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Override PartName="/xl/worksheets/sheet81.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80" yWindow="945" windowWidth="18060" windowHeight="10815"/>
  </bookViews>
  <sheets>
    <sheet name="Indice_PT" sheetId="81" r:id="rId1"/>
    <sheet name="Contents" sheetId="82" r:id="rId2"/>
    <sheet name="III_01_01_17_PT" sheetId="76" r:id="rId3"/>
    <sheet name="III_01_02_16_Ale" sheetId="77" r:id="rId4"/>
    <sheet name="III_01_03_17_PT" sheetId="78" r:id="rId5"/>
    <sheet name="III_01_04_16_Ale" sheetId="79" r:id="rId6"/>
    <sheet name="III_01_05_17_Ale" sheetId="80" r:id="rId7"/>
    <sheet name="III_02_01_17_PT" sheetId="70" r:id="rId8"/>
    <sheet name="III_02_02_17_PT" sheetId="69" r:id="rId9"/>
    <sheet name="III_03_01_Ale" sheetId="68" r:id="rId10"/>
    <sheet name="III_03_02_Ale" sheetId="67" r:id="rId11"/>
    <sheet name="III_03_03_PT" sheetId="66" r:id="rId12"/>
    <sheet name="III_03_04_PT" sheetId="65" r:id="rId13"/>
    <sheet name="III_03_05_PT" sheetId="64" r:id="rId14"/>
    <sheet name="III_03_06_Ale" sheetId="63" r:id="rId15"/>
    <sheet name="III_03_06c_Ale" sheetId="62" r:id="rId16"/>
    <sheet name="III_03_07_Ale" sheetId="61" r:id="rId17"/>
    <sheet name="III_03_07c_Ale" sheetId="60" r:id="rId18"/>
    <sheet name="III_03_08_Ale" sheetId="59" r:id="rId19"/>
    <sheet name="III_03_08c_Ale" sheetId="58" r:id="rId20"/>
    <sheet name="III_03_09_Ale" sheetId="57" r:id="rId21"/>
    <sheet name="III_03_10_Ale" sheetId="56" r:id="rId22"/>
    <sheet name="III_03_10c_Ale" sheetId="55" r:id="rId23"/>
    <sheet name="III_03_11_Ale" sheetId="54" r:id="rId24"/>
    <sheet name="III_03_11c_Ale" sheetId="53" r:id="rId25"/>
    <sheet name="III_03_12_Ale" sheetId="52" r:id="rId26"/>
    <sheet name="III_03_12c_Ale" sheetId="51" r:id="rId27"/>
    <sheet name="III_03_13_Ale" sheetId="50" r:id="rId28"/>
    <sheet name="III_03_13c_Ale" sheetId="49" r:id="rId29"/>
    <sheet name="III_03_14_Ale" sheetId="48" r:id="rId30"/>
    <sheet name="III_03_14c_Ale" sheetId="47" r:id="rId31"/>
    <sheet name="III_03_15_PT" sheetId="46" r:id="rId32"/>
    <sheet name="III_03_15c_Alentejo" sheetId="45" r:id="rId33"/>
    <sheet name="III_03_16_PT" sheetId="44" r:id="rId34"/>
    <sheet name="III_03_17_PT" sheetId="43" r:id="rId35"/>
    <sheet name="III_04_01_PT" sheetId="71" r:id="rId36"/>
    <sheet name="III_04_02_Ale" sheetId="72" r:id="rId37"/>
    <sheet name="III_04_03_Ale" sheetId="73" r:id="rId38"/>
    <sheet name="III_04_04_Ale" sheetId="74" r:id="rId39"/>
    <sheet name="III_04_05_Ale" sheetId="75" r:id="rId40"/>
    <sheet name="III_05_01" sheetId="42" r:id="rId41"/>
    <sheet name="III_05_01c" sheetId="41" r:id="rId42"/>
    <sheet name="III_05_01cc" sheetId="40" r:id="rId43"/>
    <sheet name="III_05_02" sheetId="39" r:id="rId44"/>
    <sheet name="III_05_03" sheetId="38" r:id="rId45"/>
    <sheet name="III_05_04" sheetId="37" r:id="rId46"/>
    <sheet name="III_05_05" sheetId="36" r:id="rId47"/>
    <sheet name="III_05_06" sheetId="35" r:id="rId48"/>
    <sheet name="III_05_07_Ale" sheetId="34" r:id="rId49"/>
    <sheet name="III_05_Ale (3)" sheetId="33" r:id="rId50"/>
    <sheet name="III_05_Ale (2)" sheetId="32" r:id="rId51"/>
    <sheet name="III_05_09c_Ale" sheetId="31" r:id="rId52"/>
    <sheet name="III_05_10_PT" sheetId="30" r:id="rId53"/>
    <sheet name="III_05_Ale" sheetId="29" r:id="rId54"/>
    <sheet name="III_05_12_PT" sheetId="28" r:id="rId55"/>
    <sheet name="III_05_13_PT" sheetId="27" r:id="rId56"/>
    <sheet name="III_05_14_Ale" sheetId="26" r:id="rId57"/>
    <sheet name="III_05_15_PT" sheetId="25" r:id="rId58"/>
    <sheet name="III_06_01_17_PT" sheetId="24" r:id="rId59"/>
    <sheet name="III_06_02_17_PT" sheetId="23" r:id="rId60"/>
    <sheet name="III_06_03_17_Ale" sheetId="22" r:id="rId61"/>
    <sheet name="III_06_04_16_PT" sheetId="21" r:id="rId62"/>
    <sheet name="III_07_01_Ale" sheetId="20" r:id="rId63"/>
    <sheet name="III_07_02_17_Ale" sheetId="19" r:id="rId64"/>
    <sheet name="III_07_03_17_Ale" sheetId="18" r:id="rId65"/>
    <sheet name="III_07_04_17_Ale" sheetId="17" r:id="rId66"/>
    <sheet name="III_07_05_17" sheetId="16" r:id="rId67"/>
    <sheet name="III_07_06_17_PT" sheetId="15" r:id="rId68"/>
    <sheet name="III_08_01_Ale" sheetId="14" r:id="rId69"/>
    <sheet name="III_08_01c_Ale" sheetId="13" r:id="rId70"/>
    <sheet name="III_08_02_PT" sheetId="12" r:id="rId71"/>
    <sheet name="III_08_03_Ale" sheetId="10" r:id="rId72"/>
    <sheet name="III_08_04_Ale" sheetId="9" r:id="rId73"/>
    <sheet name="III_08_05_Ale" sheetId="8" r:id="rId74"/>
    <sheet name="III_08_06_Ale" sheetId="7" r:id="rId75"/>
    <sheet name="III_08_07_Ale" sheetId="6" r:id="rId76"/>
    <sheet name="III_08_08_Ale" sheetId="5" r:id="rId77"/>
    <sheet name="III_08_09_PT" sheetId="4" r:id="rId78"/>
    <sheet name="III_08_10_Ale" sheetId="3" r:id="rId79"/>
    <sheet name="III_08_11_Ale" sheetId="2" r:id="rId80"/>
    <sheet name="III_08_12_Ale" sheetId="1" r:id="rId81"/>
  </sheets>
  <definedNames>
    <definedName name="_xlnm._FilterDatabase" localSheetId="11" hidden="1">III_03_03_PT!$A$5:$J$38</definedName>
    <definedName name="_xlnm._FilterDatabase" localSheetId="12" hidden="1">III_03_04_PT!$A$6:$K$43</definedName>
    <definedName name="_xlnm._FilterDatabase" localSheetId="33" hidden="1">III_03_16_PT!$A$6:$H$40</definedName>
    <definedName name="_xlnm._FilterDatabase" localSheetId="56" hidden="1">III_05_14_Ale!$A$7:$J$80</definedName>
    <definedName name="_xlnm._FilterDatabase" localSheetId="50" hidden="1">'III_05_Ale (2)'!$A$7:$M$78</definedName>
    <definedName name="_xlnm._FilterDatabase" localSheetId="62" hidden="1">III_07_01_Ale!$A$6:$K$79</definedName>
    <definedName name="_xlnm._FilterDatabase" localSheetId="63" hidden="1">III_07_02_17_Ale!$A$5:$R$76</definedName>
    <definedName name="_xlnm._FilterDatabase" localSheetId="66" hidden="1">III_07_05_17!#REF!</definedName>
    <definedName name="_xlnm._FilterDatabase" localSheetId="68" hidden="1">III_08_01_Ale!$A$7:$K$81</definedName>
    <definedName name="_xlnm._FilterDatabase" localSheetId="76" hidden="1">III_08_08_Ale!$A$6:$N$79</definedName>
    <definedName name="_xlnm._FilterDatabase" localSheetId="77" hidden="1">III_08_09_PT!$A$6:$I$43</definedName>
    <definedName name="_xlnm._FilterDatabase" localSheetId="78" hidden="1">III_08_10_Ale!$A$6:$K$79</definedName>
    <definedName name="_xlnm._FilterDatabase" localSheetId="79" hidden="1">III_08_11_Ale!$A$6:$K$78</definedName>
    <definedName name="HTML1_1" hidden="1">"'[SICN.XLS]1.2.1 SEC_SINTESE'!$A$1:$D$59"</definedName>
    <definedName name="HTML1_10" hidden="1">""</definedName>
    <definedName name="HTML1_11" hidden="1">1</definedName>
    <definedName name="HTML1_12" hidden="1">"C:\TRABALHO\FILIPE\x.htm"</definedName>
    <definedName name="HTML1_2" hidden="1">1</definedName>
    <definedName name="HTML1_3" hidden="1">"SICN"</definedName>
    <definedName name="HTML1_4" hidden="1">"1.2.1 SEC_SINTESE"</definedName>
    <definedName name="HTML1_5" hidden="1">""</definedName>
    <definedName name="HTML1_6" hidden="1">-4146</definedName>
    <definedName name="HTML1_7" hidden="1">-4146</definedName>
    <definedName name="HTML1_8" hidden="1">"15-10-1997"</definedName>
    <definedName name="HTML1_9" hidden="1">"INSTITUTO NACIONAL ESTATÍSTICA"</definedName>
    <definedName name="HTML2_1" hidden="1">"'[SICN.XLS]1. REALIZAÇÃO'!$A$1:$D$31"</definedName>
    <definedName name="HTML2_10" hidden="1">""</definedName>
    <definedName name="HTML2_11" hidden="1">1</definedName>
    <definedName name="HTML2_12" hidden="1">"C:\TRABALHO\FILIPE\xxxxxxxx.htm"</definedName>
    <definedName name="HTML2_2" hidden="1">1</definedName>
    <definedName name="HTML2_3" hidden="1">"SICN"</definedName>
    <definedName name="HTML2_4" hidden="1">"1. REALIZAÇÃO"</definedName>
    <definedName name="HTML2_5" hidden="1">""</definedName>
    <definedName name="HTML2_6" hidden="1">-4146</definedName>
    <definedName name="HTML2_7" hidden="1">-4146</definedName>
    <definedName name="HTML2_8" hidden="1">"15-10-1997"</definedName>
    <definedName name="HTML2_9" hidden="1">"INSTITUTO NACIONAL ESTATÍSTICA"</definedName>
    <definedName name="HTMLCount" hidden="1">2</definedName>
  </definedNames>
  <calcPr calcId="125725"/>
</workbook>
</file>

<file path=xl/calcChain.xml><?xml version="1.0" encoding="utf-8"?>
<calcChain xmlns="http://schemas.openxmlformats.org/spreadsheetml/2006/main">
  <c r="B360" i="54"/>
  <c r="C360"/>
  <c r="D360"/>
  <c r="E360"/>
  <c r="F360"/>
  <c r="G360"/>
  <c r="H360"/>
  <c r="I360"/>
  <c r="J360"/>
  <c r="B6" i="26"/>
  <c r="B76"/>
  <c r="G76"/>
</calcChain>
</file>

<file path=xl/sharedStrings.xml><?xml version="1.0" encoding="utf-8"?>
<sst xmlns="http://schemas.openxmlformats.org/spreadsheetml/2006/main" count="13457" uniqueCount="2564">
  <si>
    <t>Source: Statistics Portugal, Survey on Bank Evaluation on Housing.</t>
  </si>
  <si>
    <t>Fonte: INE, I.P., Inquérito à Avaliação Bancária na Habitação.</t>
  </si>
  <si>
    <t>© INE, I.P., Portugal, 2018. Informação disponível até 15 de outubro de 2018. Information available till 15th October, 2018.</t>
  </si>
  <si>
    <t>4 bedrooms</t>
  </si>
  <si>
    <t>3 bedrooms</t>
  </si>
  <si>
    <t>2 bedrooms</t>
  </si>
  <si>
    <t>of which</t>
  </si>
  <si>
    <t>Total</t>
  </si>
  <si>
    <t>Row houses</t>
  </si>
  <si>
    <t>Apartments</t>
  </si>
  <si>
    <t>50% average (interquartile observations)</t>
  </si>
  <si>
    <t>Global average</t>
  </si>
  <si>
    <t>0714</t>
  </si>
  <si>
    <t>1870714</t>
  </si>
  <si>
    <t>...</t>
  </si>
  <si>
    <t>x</t>
  </si>
  <si>
    <t>Vila Viçosa</t>
  </si>
  <si>
    <t>0713</t>
  </si>
  <si>
    <t>1870713</t>
  </si>
  <si>
    <t>Viana do Alentejo</t>
  </si>
  <si>
    <t>0712</t>
  </si>
  <si>
    <t>1870712</t>
  </si>
  <si>
    <t>Vendas Novas</t>
  </si>
  <si>
    <t>0711</t>
  </si>
  <si>
    <t>1870711</t>
  </si>
  <si>
    <t>Reguengos de Monsaraz</t>
  </si>
  <si>
    <t>0710</t>
  </si>
  <si>
    <t>1870710</t>
  </si>
  <si>
    <t>Redondo</t>
  </si>
  <si>
    <t>0709</t>
  </si>
  <si>
    <t>1870709</t>
  </si>
  <si>
    <t>Portel</t>
  </si>
  <si>
    <t>0708</t>
  </si>
  <si>
    <t>1870708</t>
  </si>
  <si>
    <t>Mourão</t>
  </si>
  <si>
    <t>0707</t>
  </si>
  <si>
    <t>1870707</t>
  </si>
  <si>
    <t>Mora</t>
  </si>
  <si>
    <t>0706</t>
  </si>
  <si>
    <t>1870706</t>
  </si>
  <si>
    <t>Montemor-o-Novo</t>
  </si>
  <si>
    <t>0705</t>
  </si>
  <si>
    <t>1870705</t>
  </si>
  <si>
    <t>Évora</t>
  </si>
  <si>
    <t>0704</t>
  </si>
  <si>
    <t>1870704</t>
  </si>
  <si>
    <t>Estremoz</t>
  </si>
  <si>
    <t>0703</t>
  </si>
  <si>
    <t>1870703</t>
  </si>
  <si>
    <t>Borba</t>
  </si>
  <si>
    <t>0702</t>
  </si>
  <si>
    <t>1870702</t>
  </si>
  <si>
    <t>Arraiolos</t>
  </si>
  <si>
    <t>0701</t>
  </si>
  <si>
    <t>1870701</t>
  </si>
  <si>
    <t>Alandroal</t>
  </si>
  <si>
    <t>0000</t>
  </si>
  <si>
    <t xml:space="preserve">   Alentejo Central</t>
  </si>
  <si>
    <t>1861215</t>
  </si>
  <si>
    <t>Sousel</t>
  </si>
  <si>
    <t>1861214</t>
  </si>
  <si>
    <t>Portalegre</t>
  </si>
  <si>
    <t>1861213</t>
  </si>
  <si>
    <t>Ponte de Sor</t>
  </si>
  <si>
    <t>1861212</t>
  </si>
  <si>
    <t>Nisa</t>
  </si>
  <si>
    <t>1861211</t>
  </si>
  <si>
    <t>Monforte</t>
  </si>
  <si>
    <t>1861210</t>
  </si>
  <si>
    <t>Marvão</t>
  </si>
  <si>
    <t>1861209</t>
  </si>
  <si>
    <t>Gavião</t>
  </si>
  <si>
    <t>1861208</t>
  </si>
  <si>
    <t>Fronteira</t>
  </si>
  <si>
    <t>1861207</t>
  </si>
  <si>
    <t>Elvas</t>
  </si>
  <si>
    <t>1861206</t>
  </si>
  <si>
    <t>Crato</t>
  </si>
  <si>
    <t>1861205</t>
  </si>
  <si>
    <t>Castelo de Vide</t>
  </si>
  <si>
    <t>1861204</t>
  </si>
  <si>
    <t>Campo Maior</t>
  </si>
  <si>
    <t>1861203</t>
  </si>
  <si>
    <t>Avis</t>
  </si>
  <si>
    <t>1861202</t>
  </si>
  <si>
    <t>Arronches</t>
  </si>
  <si>
    <t>1861201</t>
  </si>
  <si>
    <t>Alter do Chão</t>
  </si>
  <si>
    <t xml:space="preserve">   Alto Alentejo</t>
  </si>
  <si>
    <t>1851416</t>
  </si>
  <si>
    <t>Santarém</t>
  </si>
  <si>
    <t>1851415</t>
  </si>
  <si>
    <t>Salvaterra de Magos</t>
  </si>
  <si>
    <t>1851414</t>
  </si>
  <si>
    <t>Rio Maior</t>
  </si>
  <si>
    <t>1851412</t>
  </si>
  <si>
    <t>Golegã</t>
  </si>
  <si>
    <t>1851409</t>
  </si>
  <si>
    <t>Coruche</t>
  </si>
  <si>
    <t>1851407</t>
  </si>
  <si>
    <t>Chamusca</t>
  </si>
  <si>
    <t>1851406</t>
  </si>
  <si>
    <t>Cartaxo</t>
  </si>
  <si>
    <t>1851405</t>
  </si>
  <si>
    <t>Benavente</t>
  </si>
  <si>
    <t>1851103</t>
  </si>
  <si>
    <t>Azambuja</t>
  </si>
  <si>
    <t>1851404</t>
  </si>
  <si>
    <t>Alpiarça</t>
  </si>
  <si>
    <t>1851403</t>
  </si>
  <si>
    <t>Almeirim</t>
  </si>
  <si>
    <t>1850000</t>
  </si>
  <si>
    <t xml:space="preserve">   Lezíria do Tejo</t>
  </si>
  <si>
    <t>0214</t>
  </si>
  <si>
    <t>1840214</t>
  </si>
  <si>
    <t>Vidigueira</t>
  </si>
  <si>
    <t>0213</t>
  </si>
  <si>
    <t>1840213</t>
  </si>
  <si>
    <t>Serpa</t>
  </si>
  <si>
    <t>0212</t>
  </si>
  <si>
    <t>1840212</t>
  </si>
  <si>
    <t>Ourique</t>
  </si>
  <si>
    <t>0210</t>
  </si>
  <si>
    <t>1840210</t>
  </si>
  <si>
    <t>Moura</t>
  </si>
  <si>
    <t>0209</t>
  </si>
  <si>
    <t>1840209</t>
  </si>
  <si>
    <t>Mértola</t>
  </si>
  <si>
    <t>0208</t>
  </si>
  <si>
    <t>1840208</t>
  </si>
  <si>
    <t>Ferreira do Alentejo</t>
  </si>
  <si>
    <t>0207</t>
  </si>
  <si>
    <t>1840207</t>
  </si>
  <si>
    <t>Cuba</t>
  </si>
  <si>
    <t>0206</t>
  </si>
  <si>
    <t>1840206</t>
  </si>
  <si>
    <t>Castro Verde</t>
  </si>
  <si>
    <t>0205</t>
  </si>
  <si>
    <t>1840205</t>
  </si>
  <si>
    <t>Beja</t>
  </si>
  <si>
    <t>0204</t>
  </si>
  <si>
    <t>1840204</t>
  </si>
  <si>
    <t>Barrancos</t>
  </si>
  <si>
    <t>0203</t>
  </si>
  <si>
    <t>1840203</t>
  </si>
  <si>
    <t>Alvito</t>
  </si>
  <si>
    <t>0202</t>
  </si>
  <si>
    <t>1840202</t>
  </si>
  <si>
    <t>Almodôvar</t>
  </si>
  <si>
    <t>0201</t>
  </si>
  <si>
    <t>1840201</t>
  </si>
  <si>
    <t>Aljustrel</t>
  </si>
  <si>
    <t>1840000</t>
  </si>
  <si>
    <t xml:space="preserve">   Baixo Alentejo</t>
  </si>
  <si>
    <t>1811513</t>
  </si>
  <si>
    <t>Sines</t>
  </si>
  <si>
    <t>1811509</t>
  </si>
  <si>
    <t>Santiago do Cacém</t>
  </si>
  <si>
    <t>0211</t>
  </si>
  <si>
    <t>1810211</t>
  </si>
  <si>
    <t>Odemira</t>
  </si>
  <si>
    <t>1811505</t>
  </si>
  <si>
    <t>Grândola</t>
  </si>
  <si>
    <t>1811501</t>
  </si>
  <si>
    <t>Alcácer do Sal</t>
  </si>
  <si>
    <t>1810000</t>
  </si>
  <si>
    <t xml:space="preserve">   Alentejo Litoral</t>
  </si>
  <si>
    <t>1800000</t>
  </si>
  <si>
    <t xml:space="preserve">  Alentejo</t>
  </si>
  <si>
    <t>1000000</t>
  </si>
  <si>
    <t xml:space="preserve"> Continente</t>
  </si>
  <si>
    <t>0000000</t>
  </si>
  <si>
    <t>Portugal</t>
  </si>
  <si>
    <t>DTMN</t>
  </si>
  <si>
    <t>NUTS_DTMN</t>
  </si>
  <si>
    <t>T4</t>
  </si>
  <si>
    <t>T3</t>
  </si>
  <si>
    <t>T2</t>
  </si>
  <si>
    <t>das quais</t>
  </si>
  <si>
    <t>dos quais</t>
  </si>
  <si>
    <t>Moradias</t>
  </si>
  <si>
    <t>Apartamentos</t>
  </si>
  <si>
    <t>Média 50% (observações interquartis)</t>
  </si>
  <si>
    <t>Média global</t>
  </si>
  <si>
    <t>Unit: € / m²</t>
  </si>
  <si>
    <t>Unidade: € / m²</t>
  </si>
  <si>
    <t>III.8.12 - Average value of bank evaluation of living quarters by municipality and according to the type of construction and typology, 2017</t>
  </si>
  <si>
    <t>III.8.12 - Valores médios de avaliação bancária dos alojamentos por município, segundo o tipo de construção e a tipologia, 2017</t>
  </si>
  <si>
    <t>http://www.ine.pt/xurl/ind/0008763</t>
  </si>
  <si>
    <t>Para mais informação consulte / For more information see:</t>
  </si>
  <si>
    <t>Note: Values are given according to the creditor/debtor's domicile. The value for Portugal includes creditors/debtors domiciled abroad.</t>
  </si>
  <si>
    <t>Nota: Os valores são apresentados segundo o domicílio do/a credor/a ou devedor/a. O valor de Portugal inclui credores/as ou devedores/as domiciliados/as fora do território nacional.</t>
  </si>
  <si>
    <t>Source: Ministry of Justice - Directorate-General for Justice Policy.</t>
  </si>
  <si>
    <t>Fonte: Ministério da Justiça - Direção-Geral da Política de Justiça.</t>
  </si>
  <si>
    <t>Other legal person</t>
  </si>
  <si>
    <t>Singular person</t>
  </si>
  <si>
    <t>Credit institution</t>
  </si>
  <si>
    <t>Debtors</t>
  </si>
  <si>
    <t>Creditors</t>
  </si>
  <si>
    <t>0</t>
  </si>
  <si>
    <t>Outra pessoa coletiva</t>
  </si>
  <si>
    <t>Pessoa singular</t>
  </si>
  <si>
    <t>Instituição de crédito</t>
  </si>
  <si>
    <t>Devedores/as</t>
  </si>
  <si>
    <t>Credores/as</t>
  </si>
  <si>
    <t xml:space="preserve">Unit: thousand euros </t>
  </si>
  <si>
    <t>Unidade: milhares de euros</t>
  </si>
  <si>
    <t>III.8.11 - Mortgage credit granted by loan agreements with conventional mortgage, by municipality and according to nature, 2017</t>
  </si>
  <si>
    <t>III.8.11 - Crédito hipotecário concedido por contratos de mútuo com hipoteca voluntária por município, segundo a natureza, 2017</t>
  </si>
  <si>
    <t>http://www.ine.pt/xurl/ind/0008652</t>
  </si>
  <si>
    <t>http://www.ine.pt/xurl/ind/0008651</t>
  </si>
  <si>
    <t>Note: The figures are given according to the location of the real estate. The figures for Portugal include mortgage contracts celebrated in Portugal and concerning real estates located in national territory.</t>
  </si>
  <si>
    <t>Nota: Os valores são apresentados segundo o local do imóvel. O valor de Portugal inclui contratos de hipotecas celebrados em Portugal e referentes a prédios localizados no território nacional.</t>
  </si>
  <si>
    <t>thousand euros</t>
  </si>
  <si>
    <t>No.</t>
  </si>
  <si>
    <t>Split property regime</t>
  </si>
  <si>
    <t>Mixed estates</t>
  </si>
  <si>
    <t>Rural estates</t>
  </si>
  <si>
    <t>Urban estates</t>
  </si>
  <si>
    <t>Total estates</t>
  </si>
  <si>
    <t>milhares de euros</t>
  </si>
  <si>
    <t>N.º</t>
  </si>
  <si>
    <t>Em propriedade horizontal</t>
  </si>
  <si>
    <t>Prédios mistos</t>
  </si>
  <si>
    <t>Prédios rústicos</t>
  </si>
  <si>
    <t>Prédios urbanos</t>
  </si>
  <si>
    <t>Total de prédios</t>
  </si>
  <si>
    <t>III.8.10 - Loan agreements with conventional mortgage, by municipality and according to nature, 2017</t>
  </si>
  <si>
    <t>III.8.10 - Contratos de mútuo com hipoteca voluntária por município, segundo a natureza, 2017</t>
  </si>
  <si>
    <t>III.8.9 - Contratos de compra e venda de prédios adquiridos por não residentes por NUTS III, segundo a natureza, 2017</t>
  </si>
  <si>
    <t>III.8.9 - Purchase and sale contracts of real estate acquired by non-residents , by NUTS III and according to nature, 2017</t>
  </si>
  <si>
    <r>
      <t xml:space="preserve">Total </t>
    </r>
    <r>
      <rPr>
        <sz val="8"/>
        <rFont val="Arial Narrow"/>
        <family val="2"/>
      </rPr>
      <t>de prédios</t>
    </r>
    <r>
      <rPr>
        <sz val="8"/>
        <color rgb="FFFF0000"/>
        <rFont val="Arial Narrow"/>
        <family val="2"/>
      </rPr>
      <t xml:space="preserve"> </t>
    </r>
  </si>
  <si>
    <t>milhares euros</t>
  </si>
  <si>
    <t xml:space="preserve">  Norte</t>
  </si>
  <si>
    <t xml:space="preserve">   Alto Minho</t>
  </si>
  <si>
    <t xml:space="preserve">   Cávado</t>
  </si>
  <si>
    <t xml:space="preserve">   Ave</t>
  </si>
  <si>
    <t xml:space="preserve">   A. M. Porto</t>
  </si>
  <si>
    <t xml:space="preserve">   Alto Tâmega</t>
  </si>
  <si>
    <t>…</t>
  </si>
  <si>
    <t xml:space="preserve">   Tâmega e Sousa</t>
  </si>
  <si>
    <t xml:space="preserve">   Douro</t>
  </si>
  <si>
    <t xml:space="preserve">   Terras de Trás-os-Montes</t>
  </si>
  <si>
    <t xml:space="preserve">  Centro</t>
  </si>
  <si>
    <t xml:space="preserve">   Oeste</t>
  </si>
  <si>
    <t xml:space="preserve">   Região de Aveiro</t>
  </si>
  <si>
    <t xml:space="preserve">   Região de Coimbra</t>
  </si>
  <si>
    <t xml:space="preserve">   Região de Leiria</t>
  </si>
  <si>
    <t xml:space="preserve">   Viseu Dão Lafões</t>
  </si>
  <si>
    <t xml:space="preserve">   Beira Baixa</t>
  </si>
  <si>
    <t xml:space="preserve">   Médio Tejo</t>
  </si>
  <si>
    <t xml:space="preserve">   Beiras e Serra da Estrela</t>
  </si>
  <si>
    <t xml:space="preserve">  A. M. Lisboa</t>
  </si>
  <si>
    <t xml:space="preserve">  Algarve</t>
  </si>
  <si>
    <t xml:space="preserve"> R. A. Açores</t>
  </si>
  <si>
    <t xml:space="preserve"> R. A. Madeira</t>
  </si>
  <si>
    <t>Nota: Os valores são apresentados segundo o local do imóvel. O valor de Portugal inclui apenas os contratos de compra e venda celebrados em Portugal e referentes a prédios localizados em território nacional.</t>
  </si>
  <si>
    <t>Note: The figures are given according to the location of the real estate. The figures for Portugal include only contracts for the purchase and sale agreements in Portugal and for real estates located in national territory.</t>
  </si>
  <si>
    <t>http://www.ine.pt/xurl/ind/0008650</t>
  </si>
  <si>
    <t>http://www.ine.pt/xurl/ind/0008649</t>
  </si>
  <si>
    <t>III.8.8 - Purchase and sale contracts of real estate, by municipality and according to nature, 2017</t>
  </si>
  <si>
    <t>III.8.8 - Contratos de compra e venda de prédios por município, segundo a natureza, 2017</t>
  </si>
  <si>
    <t>http://www.ine.pt/xurl/ind/0008329</t>
  </si>
  <si>
    <t>http://www.ine.pt/xurl/ind/0008328</t>
  </si>
  <si>
    <t>Note: Preliminary data. Data for 2016 and 2017 are based on Completed Works Estimations.</t>
  </si>
  <si>
    <t>Nota: Dados preliminares. A informação para os anos de 2016 e 2017 baseia-se nas Estimativas das Obras Concluídas.</t>
  </si>
  <si>
    <t>Source: Statistics Portugal, Statistics on Construction Works Completed.</t>
  </si>
  <si>
    <t>Fonte: INE, I.P., Estatísticas das Obras Concluídas.</t>
  </si>
  <si>
    <t>2016 Rv</t>
  </si>
  <si>
    <t>2015 Rv</t>
  </si>
  <si>
    <t>2014 Rv</t>
  </si>
  <si>
    <t>2013 Rv</t>
  </si>
  <si>
    <t>2012 Rv</t>
  </si>
  <si>
    <t>2011 Rv</t>
  </si>
  <si>
    <t>Conventional family dwellings</t>
  </si>
  <si>
    <t>Buildings for conventional family housing</t>
  </si>
  <si>
    <t>Alojamentos familiares clássicos</t>
  </si>
  <si>
    <t>Edifícios de habitação familiar clássica</t>
  </si>
  <si>
    <t>Unit: No.</t>
  </si>
  <si>
    <t>Unidade: N.º</t>
  </si>
  <si>
    <t>III.8.7 - Estimates of housing stock by municipality, 2011-2017</t>
  </si>
  <si>
    <t>III.8.7 - Estimativas do parque habitacional por município, 2011-2017</t>
  </si>
  <si>
    <t>http://www.ine.pt/xurl/ind/0008321</t>
  </si>
  <si>
    <t>http://www.ine.pt/xurl/ind/0008322</t>
  </si>
  <si>
    <t>Note: Preliminary data. The item "Other entities" includes the central, regional and local administrations, public companies, housing cooperatives and non-profit institutions. Data on completed works is based on Completed Works Estimations.</t>
  </si>
  <si>
    <t xml:space="preserve">Nota: Dados preliminares. A rubrica "Outras entidades" inclui Administração Central, Regional e Local, Empresas de Serviço Público, Cooperativas de Habitação e Instituições Sem Fins Lucrativos. A informação relativa a obras concluídas baseia-se nas Estimativas das Obras Concluídas.
</t>
  </si>
  <si>
    <t>4 or more bedrooms</t>
  </si>
  <si>
    <t>0 or 1 bedrooms</t>
  </si>
  <si>
    <t>Other entities</t>
  </si>
  <si>
    <t>Private company</t>
  </si>
  <si>
    <t>Typology</t>
  </si>
  <si>
    <t>Investing entity</t>
  </si>
  <si>
    <t>T4 ou mais</t>
  </si>
  <si>
    <t>T0 ou T1</t>
  </si>
  <si>
    <t>Outras entidades</t>
  </si>
  <si>
    <t>Empresa privada</t>
  </si>
  <si>
    <t>Tipologia</t>
  </si>
  <si>
    <t>Entidade promotora</t>
  </si>
  <si>
    <t>III.8.6- Dwellings completed in new buildings for family housing, by municipality and according to investing entity and typology, 2017</t>
  </si>
  <si>
    <t>III.8.6- Fogos concluídos em construções novas para habitação familiar por município, segundo a entidade promotora e a tipologia, 2017</t>
  </si>
  <si>
    <t>http://www.ine.pt/xurl/ind/0008335</t>
  </si>
  <si>
    <t>http://www.ine.pt/xurl/ind/0008334</t>
  </si>
  <si>
    <t>http://www.ine.pt/xurl/ind/0008320</t>
  </si>
  <si>
    <t>Note: Preliminary data. Data is based on Completed Works Estimations and do not include demolitions. The total for new constructions of buildings for family housing includes apartment buildings, communal buildings, mainly non-residential buildings and row houses.</t>
  </si>
  <si>
    <t xml:space="preserve">Nota: Dados preliminares. A informação baseia-se nas Estimativas das Obras Concluídas e não inclui demolições. O total de edifícios em construções novas para habitação familiar corresponde a edifícios de apartamentos, edifícios de convivência, edifícios principalmente não residenciais e moradias.
</t>
  </si>
  <si>
    <t>For family housing</t>
  </si>
  <si>
    <t>Buildings</t>
  </si>
  <si>
    <t>Dwellings for family housing</t>
  </si>
  <si>
    <t>Enlargements, alterations and reconstructions</t>
  </si>
  <si>
    <t>New constructions</t>
  </si>
  <si>
    <t>Para habitação familiar</t>
  </si>
  <si>
    <t>Edifícios</t>
  </si>
  <si>
    <t>Fogos para habitação familiar</t>
  </si>
  <si>
    <t>Ampliações, alterações e reconstruções</t>
  </si>
  <si>
    <t>Construções novas</t>
  </si>
  <si>
    <t>III.8.5- Construction works completed, by municipality and according to type of project, 2017</t>
  </si>
  <si>
    <t>III.8.5 - Edifícios concluídos por município, segundo o tipo de obra, 2017</t>
  </si>
  <si>
    <t>http://www.ine.pt/xurl/ind/0008308</t>
  </si>
  <si>
    <t>http://www.ine.pt/xurl/ind/0008309</t>
  </si>
  <si>
    <t>Note: Preliminary data. The item "Other entities" includes the central, regional and local administrations, public companies, housing cooperatives and non-profit institutions.</t>
  </si>
  <si>
    <t>Nota: Dados preliminares. A rubrica "Outras entidades" inclui Administração Central, Regional e Local, Empresas de Serviço Público, Cooperativas de Habitação e Instituições Sem Fins Lucrativos.</t>
  </si>
  <si>
    <t>Source: Statistics Portugal, Projects of Building Constructions and Demolitions Survey.</t>
  </si>
  <si>
    <t>Fonte: INE, I.P., Inquérito aos Projetos de Obras de Edifícios e de Demolição de Edifícios.</t>
  </si>
  <si>
    <t>Singular Person</t>
  </si>
  <si>
    <t>III.8.4 - Dwellings licensed by municipal councils in new buildings for family housing, by municipality and according to investing entity and typology, 2017</t>
  </si>
  <si>
    <t>III.8.4 - Fogos licenciados pelas câmaras municipais em construções novas para habitação familiar por município, segundo a entidade promotora e a tipologia, 2017</t>
  </si>
  <si>
    <t>http://www.ine.pt/xurl/ind/0008318</t>
  </si>
  <si>
    <t>http://www.ine.pt/xurl/ind/0008307</t>
  </si>
  <si>
    <t>http://www.ine.pt/xurl/ind/0008317</t>
  </si>
  <si>
    <t>http://www.ine.pt/xurl/ind/0008315</t>
  </si>
  <si>
    <t>Note: Preliminary data. The item "Total" for buildings includes new constructions, enlargements, alterations, reconstructions and demolitions.</t>
  </si>
  <si>
    <t>Nota: Dados preliminares. A rubrica "Total" de edifícios inclui construções novas, ampliações, alterações, reconstruções e demolições.</t>
  </si>
  <si>
    <t>III.8.3 - Building permits issued by local administration, by municipality and according to type of project, 2017</t>
  </si>
  <si>
    <t>III.8.3 - Edifícios licenciados pelas câmaras municipais para construção por município, segundo o tipo de obra, 2017</t>
  </si>
  <si>
    <t>1500000</t>
  </si>
  <si>
    <t>Albufeira</t>
  </si>
  <si>
    <t>1500801</t>
  </si>
  <si>
    <t>0801</t>
  </si>
  <si>
    <t>Alcoutim</t>
  </si>
  <si>
    <t>1500802</t>
  </si>
  <si>
    <t>0802</t>
  </si>
  <si>
    <t>Aljezur</t>
  </si>
  <si>
    <t>1500803</t>
  </si>
  <si>
    <t>0803</t>
  </si>
  <si>
    <t>Castro Marim</t>
  </si>
  <si>
    <t>1500804</t>
  </si>
  <si>
    <t>0804</t>
  </si>
  <si>
    <t>Faro</t>
  </si>
  <si>
    <t>1500805</t>
  </si>
  <si>
    <t>0805</t>
  </si>
  <si>
    <t>Lagoa</t>
  </si>
  <si>
    <t>1500806</t>
  </si>
  <si>
    <t>0806</t>
  </si>
  <si>
    <t>Lagos</t>
  </si>
  <si>
    <t>1500807</t>
  </si>
  <si>
    <t>0807</t>
  </si>
  <si>
    <t>Loulé</t>
  </si>
  <si>
    <t>1500808</t>
  </si>
  <si>
    <t>0808</t>
  </si>
  <si>
    <t>Monchique</t>
  </si>
  <si>
    <t>1500809</t>
  </si>
  <si>
    <t>0809</t>
  </si>
  <si>
    <t>Olhão</t>
  </si>
  <si>
    <t>1500810</t>
  </si>
  <si>
    <t>0810</t>
  </si>
  <si>
    <t>Portimão</t>
  </si>
  <si>
    <t>1500811</t>
  </si>
  <si>
    <t>0811</t>
  </si>
  <si>
    <t>São Brás de Alportel</t>
  </si>
  <si>
    <t>1500812</t>
  </si>
  <si>
    <t>0812</t>
  </si>
  <si>
    <t>Silves</t>
  </si>
  <si>
    <t>1500813</t>
  </si>
  <si>
    <t>0813</t>
  </si>
  <si>
    <t>Tavira</t>
  </si>
  <si>
    <t>1500814</t>
  </si>
  <si>
    <t>0814</t>
  </si>
  <si>
    <t>Vila do Bispo</t>
  </si>
  <si>
    <t>1500815</t>
  </si>
  <si>
    <t>0815</t>
  </si>
  <si>
    <t>Vila Real de Santo António</t>
  </si>
  <si>
    <t>1500816</t>
  </si>
  <si>
    <t>0816</t>
  </si>
  <si>
    <t>III.8.2 - Indicadores da construção e da habitação por NUTS III, 2017</t>
  </si>
  <si>
    <t>III.8.2 - Construction and housing indicators by NUTS III, 2017</t>
  </si>
  <si>
    <r>
      <t xml:space="preserve">Unidade: </t>
    </r>
    <r>
      <rPr>
        <sz val="8"/>
        <color indexed="8"/>
        <rFont val="Arial Narrow"/>
        <family val="2"/>
      </rPr>
      <t>€</t>
    </r>
  </si>
  <si>
    <r>
      <t xml:space="preserve">Unit: </t>
    </r>
    <r>
      <rPr>
        <sz val="8"/>
        <color indexed="8"/>
        <rFont val="Arial Narrow"/>
        <family val="2"/>
      </rPr>
      <t>€</t>
    </r>
  </si>
  <si>
    <t>Valor médio dos prédios adquiridos por não residentes</t>
  </si>
  <si>
    <t xml:space="preserve">Transacionados </t>
  </si>
  <si>
    <t>Urbanos</t>
  </si>
  <si>
    <t>Rústicos</t>
  </si>
  <si>
    <t>1100000</t>
  </si>
  <si>
    <t>1120000</t>
  </si>
  <si>
    <t>1190000</t>
  </si>
  <si>
    <t>11A0000</t>
  </si>
  <si>
    <t>11B0000</t>
  </si>
  <si>
    <t>11C0000</t>
  </si>
  <si>
    <t>11D0000</t>
  </si>
  <si>
    <t>11E0000</t>
  </si>
  <si>
    <t>1600000</t>
  </si>
  <si>
    <t>16B0000</t>
  </si>
  <si>
    <t>16D0000</t>
  </si>
  <si>
    <t>16E0000</t>
  </si>
  <si>
    <t>16F0000</t>
  </si>
  <si>
    <t>16G0000</t>
  </si>
  <si>
    <t>16H0000</t>
  </si>
  <si>
    <t>16I0000</t>
  </si>
  <si>
    <t>16J0000</t>
  </si>
  <si>
    <t>1700000</t>
  </si>
  <si>
    <t>Mean value of real estates acquired by non-residents</t>
  </si>
  <si>
    <t>Traded</t>
  </si>
  <si>
    <t>Urban</t>
  </si>
  <si>
    <t>Rural</t>
  </si>
  <si>
    <t xml:space="preserve">Fonte: Ministério da Justiça - Direção-Geral da Política de Justiça. 
</t>
  </si>
  <si>
    <t xml:space="preserve">Source: Ministry of Justice - Directorate-General for Justice Policy. </t>
  </si>
  <si>
    <t xml:space="preserve">Nota: Os valores da rubrica "Valor médio dos prédios adquiridos por não residentes" incluem apenas os contratos de compra e venda celebrados em Portugal e referentes a prédios localizados em território nacional.
</t>
  </si>
  <si>
    <t xml:space="preserve">Note: The figures concerning the item "Mean value of real estates acquired by non-residents" includes only contracts for the purchase and sale agreements in Portugal and for real estates located in national territory.
</t>
  </si>
  <si>
    <t>http://www.ine.pt/xurl/ind/0009631</t>
  </si>
  <si>
    <t>http://www.ine.pt/xurl/ind/0009490</t>
  </si>
  <si>
    <t>http://www.ine.pt/xurl/ind/0008762</t>
  </si>
  <si>
    <t>http://www.ine.pt/xurl/ind/0008761</t>
  </si>
  <si>
    <t>http://www.ine.pt/xurl/ind/0008760</t>
  </si>
  <si>
    <t xml:space="preserve">Note: The figures concerning the item "Mean value of traded real estates" includes only contracts for the purchase and sale agreements in Portugal and for real estates located in national territory.
The figures concerning the item "Mean value of mortgaged real estates" includes only mortgage contracts celebrated in Portugal and for real estates located in national territory.
The figure for Portugal concerning the item "Mortgage credit granted to singular persons per inhabitant" excludes debtors domiciled abroad. 
</t>
  </si>
  <si>
    <t xml:space="preserve">Nota: Os valores da rubrica "Valor médio dos prédios transacionados" incluem apenas os contratos de compra e venda celebrados em Portugal e referentes a prédios localizados em território nacional.
Os valores da rubrica "Valor médio dos prédios hipotecados" incluem apenas os contratos de hipoteca celebrados em Portugal e referentes a prédios localizados em território nacional.
O valor para Portugal da rubrica "Crédito hipotecário concedido a pessoas singulares por habitante" exclui devedores domiciliados fora do território nacional. 
</t>
  </si>
  <si>
    <t>Source: Ministry of Justice - Directorate-General for Justice Policy.  Statistics Portugal, House prices statistics at local level and House rental statistics at local level.</t>
  </si>
  <si>
    <t xml:space="preserve">Fonte: Ministério da Justiça - Direção-Geral da Política de Justiça.  INE, I.P., Estatisticas de preços da habitação ao nível local e Estatísticas de Rendas da Habitação ao nível local.
</t>
  </si>
  <si>
    <t>Mortgaged</t>
  </si>
  <si>
    <t xml:space="preserve">Traded </t>
  </si>
  <si>
    <t xml:space="preserve">Median house rental value per m2 of new lease agreements of dwellings </t>
  </si>
  <si>
    <t xml:space="preserve">Median value per m2 of dwellings sales </t>
  </si>
  <si>
    <t>Mortgage credit granted to singular persons per inhabitant</t>
  </si>
  <si>
    <t>Mean value of real estates</t>
  </si>
  <si>
    <t>//</t>
  </si>
  <si>
    <t>Hipotecados</t>
  </si>
  <si>
    <t>Transacionados</t>
  </si>
  <si>
    <t xml:space="preserve">Valor mediano das rendas por m2 de novos contratos de arrendamento de alojamentos familiares </t>
  </si>
  <si>
    <t xml:space="preserve">Valor mediano das vendas por m2 de alojamentos familiares </t>
  </si>
  <si>
    <t>Crédito hipotecário concedido a pessoas singulares por habitante</t>
  </si>
  <si>
    <t>Valor médio dos prédios</t>
  </si>
  <si>
    <t>III.8.1 - Construction and housing indicators by municipality, 2017 (continued)</t>
  </si>
  <si>
    <t>III.8.1 - Indicadores da construção e da habitação por município, 2017 (continuação)</t>
  </si>
  <si>
    <t>http://www.ine.pt/xurl/ind/0008333</t>
  </si>
  <si>
    <t>http://www.ine.pt/xurl/ind/0008323</t>
  </si>
  <si>
    <t>http://www.ine.pt/xurl/ind/0008311</t>
  </si>
  <si>
    <t>http://www.ine.pt/xurl/ind/0008324</t>
  </si>
  <si>
    <t>http://www.ine.pt/xurl/ind/0008319</t>
  </si>
  <si>
    <t>http://www.ine.pt/xurl/ind/0008313</t>
  </si>
  <si>
    <t>http://www.ine.pt/xurl/ind/0008336</t>
  </si>
  <si>
    <t>http://www.ine.pt/xurl/ind/0008326</t>
  </si>
  <si>
    <t>http://www.ine.pt/xurl/ind/0008316</t>
  </si>
  <si>
    <t>http://www.ine.pt/xurl/ind/0008310</t>
  </si>
  <si>
    <t>Note: Preliminary data. The items "Completed new buildings for family housing" are based on Completed Works Estimations.</t>
  </si>
  <si>
    <t>Nota: Dados preliminares. As rubricas "Conclusão de construções novas para habitação familiar" baseiam-se nas Estimativas das Obras Concluídas.</t>
  </si>
  <si>
    <t>Source: Statistics Portugal, Projects of Building Constructions and Demolitions Survey and Statistics on Construction Works Completed.</t>
  </si>
  <si>
    <t>Fonte: INE, I.P., Inquérito aos Projetos de Obras de Edifícios e de Demolição de Edifícios e Estatísticas das Obras Concluídas.</t>
  </si>
  <si>
    <t>2015-2017</t>
  </si>
  <si>
    <r>
      <t>m</t>
    </r>
    <r>
      <rPr>
        <vertAlign val="superscript"/>
        <sz val="8"/>
        <rFont val="Arial Narrow"/>
        <family val="2"/>
      </rPr>
      <t>2</t>
    </r>
  </si>
  <si>
    <t>Reconstructions completed per 100 new buildings</t>
  </si>
  <si>
    <t>Average utility area of rooms</t>
  </si>
  <si>
    <t xml:space="preserve">Rooms per dwelling </t>
  </si>
  <si>
    <t xml:space="preserve">Dwellings per floor </t>
  </si>
  <si>
    <t>Floors per building</t>
  </si>
  <si>
    <t>Reconstructions permitted per 100 new buildings</t>
  </si>
  <si>
    <t>Completed new buildings for family housing</t>
  </si>
  <si>
    <t>Permits of new buildings for family housing</t>
  </si>
  <si>
    <r>
      <t>m</t>
    </r>
    <r>
      <rPr>
        <vertAlign val="superscript"/>
        <sz val="8"/>
        <color indexed="8"/>
        <rFont val="Arial Narrow"/>
        <family val="2"/>
      </rPr>
      <t>2</t>
    </r>
  </si>
  <si>
    <t xml:space="preserve">Reconstruções concluídas por 100 construções novas concluídas </t>
  </si>
  <si>
    <t>Superfície média habitável das divisões</t>
  </si>
  <si>
    <t>Divisões por fogo</t>
  </si>
  <si>
    <t>Fogos por pavimento</t>
  </si>
  <si>
    <t>Pavimentos por edifício</t>
  </si>
  <si>
    <t>Reconstruções licenciadas por 100 construções novas licenciadas</t>
  </si>
  <si>
    <t>Conclusão de construções novas para habitação familiar</t>
  </si>
  <si>
    <t>Licenciamento de construções novas para habitação familiar</t>
  </si>
  <si>
    <t>III.8.1 - Construction and housing indicators by municipality, 2017 (to be continued)</t>
  </si>
  <si>
    <t>III.8.1 - Indicadores da construção e da habitação por município, 2017 (continua)</t>
  </si>
  <si>
    <t xml:space="preserve">III.7.6 - Produção bruta de eletricidade por NUTS III, 2015 </t>
  </si>
  <si>
    <t xml:space="preserve">III.7.6 - Gross production of electricity by NUTS III, 2015 </t>
  </si>
  <si>
    <t>Unidade: kWh</t>
  </si>
  <si>
    <t>Unit: kWh</t>
  </si>
  <si>
    <t>Eólica</t>
  </si>
  <si>
    <t>Geotérmica</t>
  </si>
  <si>
    <t>Hídrica</t>
  </si>
  <si>
    <t>Fotovoltaica</t>
  </si>
  <si>
    <t>Térmica</t>
  </si>
  <si>
    <t>PT</t>
  </si>
  <si>
    <t>100</t>
  </si>
  <si>
    <t>110</t>
  </si>
  <si>
    <t>111</t>
  </si>
  <si>
    <t>112</t>
  </si>
  <si>
    <t>119</t>
  </si>
  <si>
    <t xml:space="preserve">   Área Metropolitana do Porto</t>
  </si>
  <si>
    <t>11A</t>
  </si>
  <si>
    <t>11B</t>
  </si>
  <si>
    <t>11C</t>
  </si>
  <si>
    <t>11D</t>
  </si>
  <si>
    <t>11E</t>
  </si>
  <si>
    <t>160</t>
  </si>
  <si>
    <t>16B</t>
  </si>
  <si>
    <t>16D</t>
  </si>
  <si>
    <t>16E</t>
  </si>
  <si>
    <t>16F</t>
  </si>
  <si>
    <t>16G</t>
  </si>
  <si>
    <t>16H</t>
  </si>
  <si>
    <t>16I</t>
  </si>
  <si>
    <t>16J</t>
  </si>
  <si>
    <t>170</t>
  </si>
  <si>
    <t>180</t>
  </si>
  <si>
    <t>181</t>
  </si>
  <si>
    <t>184</t>
  </si>
  <si>
    <t>185</t>
  </si>
  <si>
    <t>186</t>
  </si>
  <si>
    <t>187</t>
  </si>
  <si>
    <t>150</t>
  </si>
  <si>
    <t>200</t>
  </si>
  <si>
    <t>300</t>
  </si>
  <si>
    <t>Wind</t>
  </si>
  <si>
    <t>Geothermal</t>
  </si>
  <si>
    <t>Hydro power</t>
  </si>
  <si>
    <t>Photovoltaic</t>
  </si>
  <si>
    <t>Thermal</t>
  </si>
  <si>
    <t>Fonte: Ministério do Ambiente, Ordenamento do Território e Energia - Direção-Geral de Energia e Geologia (DGEG).</t>
  </si>
  <si>
    <t>Source: Ministry for Environment, Spatial Planning and Energy - Directorate-General for Energy and Geology (DGEG).</t>
  </si>
  <si>
    <t>Nota: Os dados não incluem microprodução e miniprodução.</t>
  </si>
  <si>
    <t>Note: Microproduction and miniproduction not included.</t>
  </si>
  <si>
    <t>http://www.ine.pt/xurl/ind/0008637</t>
  </si>
  <si>
    <t>Nota: Os valores apresentados para o consumo e para o número de consumidores de energia eléctrica dizem respeito ao universo das empresas de produção/distribuição do país (e não apenas aos fornecimentos da EDP) e incluem o autoconsumo e a cogeneração.
Na categoria "Não doméstico", está incluído o consumo de electricidade em todos os sectores económicos, excepto o consumo efectuado por particulares, indústria, agricultura, transportes, aquecimento com contador próprio, iluminação dos edifícios do Estado e iluminação de vias públicas.
Na categoria "Outros", está incluído o consumo no sector dos transportes (identificado pela DGEG como “tracção”) e o consumo de “aquecimento com contador próprio”.</t>
  </si>
  <si>
    <t>Note: The figures for consumption and consumers of electric energy regard all production/distribution companies (and not only to EDP supply), comprising self-consumption and cogeneration.
Non-household category includes electric energy consumption of all economic branches, except household, industry, agriculture, transports, heating with electric meter, inner lighting of State/public and lighting of the public roads.
Others category includes transports energy consumption (identified by DGEG as electric traction) and heating with electric meter.</t>
  </si>
  <si>
    <t>III.7.5 - Consumo de gás natural por município, 2011-2016 Po</t>
  </si>
  <si>
    <t>III.7.5 - Consumption of natural gas by municipality, 2011-2016 Po</t>
  </si>
  <si>
    <r>
      <t>Unidade: milhares de Nm</t>
    </r>
    <r>
      <rPr>
        <vertAlign val="superscript"/>
        <sz val="7"/>
        <rFont val="Arial Narrow"/>
        <family val="2"/>
      </rPr>
      <t>3</t>
    </r>
  </si>
  <si>
    <r>
      <t>Unit: thousands Nm</t>
    </r>
    <r>
      <rPr>
        <vertAlign val="superscript"/>
        <sz val="7"/>
        <rFont val="Arial Narrow"/>
        <family val="2"/>
      </rPr>
      <t>3</t>
    </r>
  </si>
  <si>
    <t>2016 Po</t>
  </si>
  <si>
    <t>Arcos de Valdevez</t>
  </si>
  <si>
    <t>1111601</t>
  </si>
  <si>
    <t>Caminha</t>
  </si>
  <si>
    <t>1111602</t>
  </si>
  <si>
    <t>Melgaço</t>
  </si>
  <si>
    <t>ә</t>
  </si>
  <si>
    <t>1111603</t>
  </si>
  <si>
    <t>Monção</t>
  </si>
  <si>
    <t>1111604</t>
  </si>
  <si>
    <t>Paredes de Coura</t>
  </si>
  <si>
    <t>1111605</t>
  </si>
  <si>
    <t>Ponte da Barca</t>
  </si>
  <si>
    <t>1111606</t>
  </si>
  <si>
    <t>Ponte de Lima</t>
  </si>
  <si>
    <t>1111607</t>
  </si>
  <si>
    <t>Valença</t>
  </si>
  <si>
    <t>1111608</t>
  </si>
  <si>
    <t>Viana do Castelo</t>
  </si>
  <si>
    <t>1111609</t>
  </si>
  <si>
    <t>Vila Nova de Cerveira</t>
  </si>
  <si>
    <t>1111610</t>
  </si>
  <si>
    <t>Amares</t>
  </si>
  <si>
    <t>1120301</t>
  </si>
  <si>
    <t>0301</t>
  </si>
  <si>
    <t>Barcelos</t>
  </si>
  <si>
    <t>1120302</t>
  </si>
  <si>
    <t>0302</t>
  </si>
  <si>
    <t>Braga</t>
  </si>
  <si>
    <t>1120303</t>
  </si>
  <si>
    <t>0303</t>
  </si>
  <si>
    <t>Esposende</t>
  </si>
  <si>
    <t>1120306</t>
  </si>
  <si>
    <t>0306</t>
  </si>
  <si>
    <t>Terras de Bouro</t>
  </si>
  <si>
    <t>1120310</t>
  </si>
  <si>
    <t>0310</t>
  </si>
  <si>
    <t>Vila Verde</t>
  </si>
  <si>
    <t>1120313</t>
  </si>
  <si>
    <t>0313</t>
  </si>
  <si>
    <t>Cabeceiras de Basto</t>
  </si>
  <si>
    <t>1190304</t>
  </si>
  <si>
    <t>0304</t>
  </si>
  <si>
    <t>Fafe</t>
  </si>
  <si>
    <t>1190307</t>
  </si>
  <si>
    <t>0307</t>
  </si>
  <si>
    <t>Guimarães</t>
  </si>
  <si>
    <t>1190308</t>
  </si>
  <si>
    <t>0308</t>
  </si>
  <si>
    <t>Mondim de Basto</t>
  </si>
  <si>
    <t>1191705</t>
  </si>
  <si>
    <t>Póvoa de Lanhoso</t>
  </si>
  <si>
    <t>1190309</t>
  </si>
  <si>
    <t>0309</t>
  </si>
  <si>
    <t>Vieira do Minho</t>
  </si>
  <si>
    <t>1190311</t>
  </si>
  <si>
    <t>0311</t>
  </si>
  <si>
    <t>Vila Nova de Famalicão</t>
  </si>
  <si>
    <t>1190312</t>
  </si>
  <si>
    <t>0312</t>
  </si>
  <si>
    <t>Vizela</t>
  </si>
  <si>
    <t>1190314</t>
  </si>
  <si>
    <t>0314</t>
  </si>
  <si>
    <t>Arouca</t>
  </si>
  <si>
    <t>11A0104</t>
  </si>
  <si>
    <t>0104</t>
  </si>
  <si>
    <t>Espinho</t>
  </si>
  <si>
    <t>11A0107</t>
  </si>
  <si>
    <t>0107</t>
  </si>
  <si>
    <t>Gondomar</t>
  </si>
  <si>
    <t>11A1304</t>
  </si>
  <si>
    <t>Maia</t>
  </si>
  <si>
    <t>11A1306</t>
  </si>
  <si>
    <t>Matosinhos</t>
  </si>
  <si>
    <t>11A1308</t>
  </si>
  <si>
    <t>Oliveira de Azeméis</t>
  </si>
  <si>
    <t>11A0113</t>
  </si>
  <si>
    <t>0113</t>
  </si>
  <si>
    <t>Paredes</t>
  </si>
  <si>
    <t>11A1310</t>
  </si>
  <si>
    <t>Porto</t>
  </si>
  <si>
    <t>11A1312</t>
  </si>
  <si>
    <t>Póvoa de Varzim</t>
  </si>
  <si>
    <t>11A1313</t>
  </si>
  <si>
    <t>Santa Maria da Feira</t>
  </si>
  <si>
    <t>11A0109</t>
  </si>
  <si>
    <t>0109</t>
  </si>
  <si>
    <t>Santo Tirso</t>
  </si>
  <si>
    <t>11A1314</t>
  </si>
  <si>
    <t>São João da Madeira</t>
  </si>
  <si>
    <t>11A0116</t>
  </si>
  <si>
    <t>0116</t>
  </si>
  <si>
    <t>Trofa</t>
  </si>
  <si>
    <t>11A1318</t>
  </si>
  <si>
    <t>Vale de Cambra</t>
  </si>
  <si>
    <t>11A0119</t>
  </si>
  <si>
    <t>0119</t>
  </si>
  <si>
    <t>Valongo</t>
  </si>
  <si>
    <t>11A1315</t>
  </si>
  <si>
    <t>Vila do Conde</t>
  </si>
  <si>
    <t>11A1316</t>
  </si>
  <si>
    <t>Vila Nova de Gaia</t>
  </si>
  <si>
    <t>11A1317</t>
  </si>
  <si>
    <t>Boticas</t>
  </si>
  <si>
    <t>11B1702</t>
  </si>
  <si>
    <t>Chaves</t>
  </si>
  <si>
    <t>11B1703</t>
  </si>
  <si>
    <t>Montalegre</t>
  </si>
  <si>
    <t>11B1706</t>
  </si>
  <si>
    <t>Ribeira de Pena</t>
  </si>
  <si>
    <t>11B1709</t>
  </si>
  <si>
    <t>Valpaços</t>
  </si>
  <si>
    <t>11B1712</t>
  </si>
  <si>
    <t>Vila Pouca de Aguiar</t>
  </si>
  <si>
    <t>11B1713</t>
  </si>
  <si>
    <t>Amarante</t>
  </si>
  <si>
    <t>11C1301</t>
  </si>
  <si>
    <t>Baião</t>
  </si>
  <si>
    <t>11C1302</t>
  </si>
  <si>
    <t>Castelo de Paiva</t>
  </si>
  <si>
    <t>11C0106</t>
  </si>
  <si>
    <t>0106</t>
  </si>
  <si>
    <t>Celorico de Basto</t>
  </si>
  <si>
    <t>11C0305</t>
  </si>
  <si>
    <t>0305</t>
  </si>
  <si>
    <t>Cinfães</t>
  </si>
  <si>
    <t>11C1804</t>
  </si>
  <si>
    <t>Felgueiras</t>
  </si>
  <si>
    <t>11C1303</t>
  </si>
  <si>
    <t>Lousada</t>
  </si>
  <si>
    <t>11C1305</t>
  </si>
  <si>
    <t>Marco de Canaveses</t>
  </si>
  <si>
    <t>11C1307</t>
  </si>
  <si>
    <t>Paços de Ferreira</t>
  </si>
  <si>
    <t>11C1309</t>
  </si>
  <si>
    <t>Penafiel</t>
  </si>
  <si>
    <t>11C1311</t>
  </si>
  <si>
    <t>Resende</t>
  </si>
  <si>
    <t>11C1813</t>
  </si>
  <si>
    <t>Alijó</t>
  </si>
  <si>
    <t>11D1701</t>
  </si>
  <si>
    <t>Armamar</t>
  </si>
  <si>
    <t>11D1801</t>
  </si>
  <si>
    <t>Carrazeda de Ansiães</t>
  </si>
  <si>
    <t>11D0403</t>
  </si>
  <si>
    <t>0403</t>
  </si>
  <si>
    <t>Freixo de Espada à Cinta</t>
  </si>
  <si>
    <t>11D0404</t>
  </si>
  <si>
    <t>0404</t>
  </si>
  <si>
    <t>Lamego</t>
  </si>
  <si>
    <t>11D1805</t>
  </si>
  <si>
    <t>Mesão Frio</t>
  </si>
  <si>
    <t>11D1704</t>
  </si>
  <si>
    <t>Moimenta da Beira</t>
  </si>
  <si>
    <t>11D1807</t>
  </si>
  <si>
    <t>Murça</t>
  </si>
  <si>
    <t>11D1707</t>
  </si>
  <si>
    <t>Penedono</t>
  </si>
  <si>
    <t>11D1812</t>
  </si>
  <si>
    <t>Peso da Régua</t>
  </si>
  <si>
    <t>11D1708</t>
  </si>
  <si>
    <t>Sabrosa</t>
  </si>
  <si>
    <t>11D1710</t>
  </si>
  <si>
    <t>Santa Marta de Penaguião</t>
  </si>
  <si>
    <t>11D1711</t>
  </si>
  <si>
    <t>São João da Pesqueira</t>
  </si>
  <si>
    <t>11D1815</t>
  </si>
  <si>
    <t>Sernancelhe</t>
  </si>
  <si>
    <t>11D1818</t>
  </si>
  <si>
    <t>Tabuaço</t>
  </si>
  <si>
    <t>11D1819</t>
  </si>
  <si>
    <t>Tarouca</t>
  </si>
  <si>
    <t>11D1820</t>
  </si>
  <si>
    <t>Torre de Moncorvo</t>
  </si>
  <si>
    <t>11D0409</t>
  </si>
  <si>
    <t>0409</t>
  </si>
  <si>
    <t>Vila Nova de Foz Côa</t>
  </si>
  <si>
    <t>11D0914</t>
  </si>
  <si>
    <t>0914</t>
  </si>
  <si>
    <t>Vila Real</t>
  </si>
  <si>
    <t>11D1714</t>
  </si>
  <si>
    <t>Alfândega da Fé</t>
  </si>
  <si>
    <t>11E0401</t>
  </si>
  <si>
    <t>0401</t>
  </si>
  <si>
    <t>Bragança</t>
  </si>
  <si>
    <t>11E0402</t>
  </si>
  <si>
    <t>0402</t>
  </si>
  <si>
    <t>Macedo de Cavaleiros</t>
  </si>
  <si>
    <t>11E0405</t>
  </si>
  <si>
    <t>0405</t>
  </si>
  <si>
    <t>Miranda do Douro</t>
  </si>
  <si>
    <t>11E0406</t>
  </si>
  <si>
    <t>0406</t>
  </si>
  <si>
    <t>Mirandela</t>
  </si>
  <si>
    <t>11E0407</t>
  </si>
  <si>
    <t>0407</t>
  </si>
  <si>
    <t>Mogadouro</t>
  </si>
  <si>
    <t>11E0408</t>
  </si>
  <si>
    <t>0408</t>
  </si>
  <si>
    <t>Vila Flor</t>
  </si>
  <si>
    <t>11E0410</t>
  </si>
  <si>
    <t>0410</t>
  </si>
  <si>
    <t>Vimioso</t>
  </si>
  <si>
    <t>11E0411</t>
  </si>
  <si>
    <t>0411</t>
  </si>
  <si>
    <t>Vinhais</t>
  </si>
  <si>
    <t>11E0412</t>
  </si>
  <si>
    <t>0412</t>
  </si>
  <si>
    <t>Alcobaça</t>
  </si>
  <si>
    <t>16B1001</t>
  </si>
  <si>
    <t>Alenquer</t>
  </si>
  <si>
    <t>16B1101</t>
  </si>
  <si>
    <t>Arruda dos Vinhos</t>
  </si>
  <si>
    <t>16B1102</t>
  </si>
  <si>
    <t>Bombarral</t>
  </si>
  <si>
    <t>16B1005</t>
  </si>
  <si>
    <t>Cadaval</t>
  </si>
  <si>
    <t>16B1104</t>
  </si>
  <si>
    <t>Caldas da Rainha</t>
  </si>
  <si>
    <t>16B1006</t>
  </si>
  <si>
    <t>Lourinhã</t>
  </si>
  <si>
    <t>16B1108</t>
  </si>
  <si>
    <t>Nazaré</t>
  </si>
  <si>
    <t>16B1011</t>
  </si>
  <si>
    <t>Óbidos</t>
  </si>
  <si>
    <t>16B1012</t>
  </si>
  <si>
    <t>Peniche</t>
  </si>
  <si>
    <t>16B1014</t>
  </si>
  <si>
    <t>Sobral de Monte Agraço</t>
  </si>
  <si>
    <t>16B1112</t>
  </si>
  <si>
    <t>Torres Vedras</t>
  </si>
  <si>
    <t>16B1113</t>
  </si>
  <si>
    <t>Águeda</t>
  </si>
  <si>
    <t>16D0101</t>
  </si>
  <si>
    <t>0101</t>
  </si>
  <si>
    <t>Albergaria-a-Velha</t>
  </si>
  <si>
    <t>16D0102</t>
  </si>
  <si>
    <t>0102</t>
  </si>
  <si>
    <t>Anadia</t>
  </si>
  <si>
    <t>16D0103</t>
  </si>
  <si>
    <t>0103</t>
  </si>
  <si>
    <t>Aveiro</t>
  </si>
  <si>
    <t>16D0105</t>
  </si>
  <si>
    <t>0105</t>
  </si>
  <si>
    <t>Estarreja</t>
  </si>
  <si>
    <t>16D0108</t>
  </si>
  <si>
    <t>0108</t>
  </si>
  <si>
    <t>Ílhavo</t>
  </si>
  <si>
    <t>16D0110</t>
  </si>
  <si>
    <t>0110</t>
  </si>
  <si>
    <t>Murtosa</t>
  </si>
  <si>
    <t>16D0112</t>
  </si>
  <si>
    <t>0112</t>
  </si>
  <si>
    <t>Oliveira do Bairro</t>
  </si>
  <si>
    <t>16D0114</t>
  </si>
  <si>
    <t>0114</t>
  </si>
  <si>
    <t>Ovar</t>
  </si>
  <si>
    <t>16D0115</t>
  </si>
  <si>
    <t>0115</t>
  </si>
  <si>
    <t>Sever do Vouga</t>
  </si>
  <si>
    <t>16D0117</t>
  </si>
  <si>
    <t>0117</t>
  </si>
  <si>
    <t>Vagos</t>
  </si>
  <si>
    <t>16D0118</t>
  </si>
  <si>
    <t>0118</t>
  </si>
  <si>
    <t>Arganil</t>
  </si>
  <si>
    <t>16E0601</t>
  </si>
  <si>
    <t>0601</t>
  </si>
  <si>
    <t>Cantanhede</t>
  </si>
  <si>
    <t>16E0602</t>
  </si>
  <si>
    <t>0602</t>
  </si>
  <si>
    <t>Coimbra</t>
  </si>
  <si>
    <t>16E0603</t>
  </si>
  <si>
    <t>0603</t>
  </si>
  <si>
    <t>Condeixa-a-Nova</t>
  </si>
  <si>
    <t>16E0604</t>
  </si>
  <si>
    <t>0604</t>
  </si>
  <si>
    <t>Figueira da Foz</t>
  </si>
  <si>
    <t>16E0605</t>
  </si>
  <si>
    <t>0605</t>
  </si>
  <si>
    <t>Góis</t>
  </si>
  <si>
    <t>16E0606</t>
  </si>
  <si>
    <t>0606</t>
  </si>
  <si>
    <t>Lousã</t>
  </si>
  <si>
    <t>16E0607</t>
  </si>
  <si>
    <t>0607</t>
  </si>
  <si>
    <t>Mealhada</t>
  </si>
  <si>
    <t>16E0111</t>
  </si>
  <si>
    <t>0111</t>
  </si>
  <si>
    <t>Mira</t>
  </si>
  <si>
    <t>16E0608</t>
  </si>
  <si>
    <t>0608</t>
  </si>
  <si>
    <t>Miranda do Corvo</t>
  </si>
  <si>
    <t>16E0609</t>
  </si>
  <si>
    <t>0609</t>
  </si>
  <si>
    <t>Montemor-o-Velho</t>
  </si>
  <si>
    <t>16E0610</t>
  </si>
  <si>
    <t>0610</t>
  </si>
  <si>
    <t>Mortágua</t>
  </si>
  <si>
    <t>16E1808</t>
  </si>
  <si>
    <t>Oliveira do Hospital</t>
  </si>
  <si>
    <t>16E0611</t>
  </si>
  <si>
    <t>0611</t>
  </si>
  <si>
    <t>Pampilhosa da Serra</t>
  </si>
  <si>
    <t>16E0612</t>
  </si>
  <si>
    <t>0612</t>
  </si>
  <si>
    <t>Penacova</t>
  </si>
  <si>
    <t>16E0613</t>
  </si>
  <si>
    <t>0613</t>
  </si>
  <si>
    <t>Penela</t>
  </si>
  <si>
    <t>16E0614</t>
  </si>
  <si>
    <t>0614</t>
  </si>
  <si>
    <t>Soure</t>
  </si>
  <si>
    <t>16E0615</t>
  </si>
  <si>
    <t>0615</t>
  </si>
  <si>
    <t>Tábua</t>
  </si>
  <si>
    <t>16E0616</t>
  </si>
  <si>
    <t>0616</t>
  </si>
  <si>
    <t>Vila Nova de Poiares</t>
  </si>
  <si>
    <t>16E0617</t>
  </si>
  <si>
    <t>0617</t>
  </si>
  <si>
    <t>Alvaiázere</t>
  </si>
  <si>
    <t>16F1002</t>
  </si>
  <si>
    <t>Ansião</t>
  </si>
  <si>
    <t>16F1003</t>
  </si>
  <si>
    <t>Batalha</t>
  </si>
  <si>
    <t>16F1004</t>
  </si>
  <si>
    <t>Castanheira de Pêra</t>
  </si>
  <si>
    <t>16F1007</t>
  </si>
  <si>
    <t>Figueiró dos Vinhos</t>
  </si>
  <si>
    <t>16F1008</t>
  </si>
  <si>
    <t>Leiria</t>
  </si>
  <si>
    <t>16F1009</t>
  </si>
  <si>
    <t>Marinha Grande</t>
  </si>
  <si>
    <t>16F1010</t>
  </si>
  <si>
    <t>Pedrógão Grande</t>
  </si>
  <si>
    <t>16F1013</t>
  </si>
  <si>
    <t>Pombal</t>
  </si>
  <si>
    <t>16F1015</t>
  </si>
  <si>
    <t>Porto de Mós</t>
  </si>
  <si>
    <t>16F1016</t>
  </si>
  <si>
    <t>Aguiar da Beira</t>
  </si>
  <si>
    <t>16G0901</t>
  </si>
  <si>
    <t>0901</t>
  </si>
  <si>
    <t>Carregal do Sal</t>
  </si>
  <si>
    <t>16G1802</t>
  </si>
  <si>
    <t>Castro Daire</t>
  </si>
  <si>
    <t>16G1803</t>
  </si>
  <si>
    <t>Mangualde</t>
  </si>
  <si>
    <t>16G1806</t>
  </si>
  <si>
    <t>Nelas</t>
  </si>
  <si>
    <t>16G1809</t>
  </si>
  <si>
    <t>Oliveira de Frades</t>
  </si>
  <si>
    <t>16G1810</t>
  </si>
  <si>
    <t>Penalva do Castelo</t>
  </si>
  <si>
    <t>16G1811</t>
  </si>
  <si>
    <t>Santa Comba Dão</t>
  </si>
  <si>
    <t>16G1814</t>
  </si>
  <si>
    <t>São Pedro do Sul</t>
  </si>
  <si>
    <t>16G1816</t>
  </si>
  <si>
    <t>Sátão</t>
  </si>
  <si>
    <t>16G1817</t>
  </si>
  <si>
    <t>Tondela</t>
  </si>
  <si>
    <t>16G1821</t>
  </si>
  <si>
    <t>Vila Nova de Paiva</t>
  </si>
  <si>
    <t>16G1822</t>
  </si>
  <si>
    <t>Viseu</t>
  </si>
  <si>
    <t>16G1823</t>
  </si>
  <si>
    <t>Vouzela</t>
  </si>
  <si>
    <t>16G1824</t>
  </si>
  <si>
    <t>Castelo Branco</t>
  </si>
  <si>
    <t>16H0502</t>
  </si>
  <si>
    <t>0502</t>
  </si>
  <si>
    <t>Idanha-a-Nova</t>
  </si>
  <si>
    <t>16H0505</t>
  </si>
  <si>
    <t>0505</t>
  </si>
  <si>
    <t>Oleiros</t>
  </si>
  <si>
    <t>16H0506</t>
  </si>
  <si>
    <t>0506</t>
  </si>
  <si>
    <t>Penamacor</t>
  </si>
  <si>
    <t>16H0507</t>
  </si>
  <si>
    <t>0507</t>
  </si>
  <si>
    <t>Proença-a-Nova</t>
  </si>
  <si>
    <t>16H0508</t>
  </si>
  <si>
    <t>0508</t>
  </si>
  <si>
    <t>Vila Velha de Ródão</t>
  </si>
  <si>
    <t>16H0511</t>
  </si>
  <si>
    <t>0511</t>
  </si>
  <si>
    <t>Abrantes</t>
  </si>
  <si>
    <t>16I1401</t>
  </si>
  <si>
    <t>Alcanena</t>
  </si>
  <si>
    <t>16I1402</t>
  </si>
  <si>
    <t>Constância</t>
  </si>
  <si>
    <t>16I1408</t>
  </si>
  <si>
    <t>Entroncamento</t>
  </si>
  <si>
    <t>16I1410</t>
  </si>
  <si>
    <t>Ferreira do Zêzere</t>
  </si>
  <si>
    <t>16I1411</t>
  </si>
  <si>
    <t>Mação</t>
  </si>
  <si>
    <t>16I1413</t>
  </si>
  <si>
    <t>Ourém</t>
  </si>
  <si>
    <t>16I1421</t>
  </si>
  <si>
    <t>Sardoal</t>
  </si>
  <si>
    <t>16I1417</t>
  </si>
  <si>
    <t>Sertã</t>
  </si>
  <si>
    <t>16I0509</t>
  </si>
  <si>
    <t>0509</t>
  </si>
  <si>
    <t>Tomar</t>
  </si>
  <si>
    <t>16I1418</t>
  </si>
  <si>
    <t>Torres Novas</t>
  </si>
  <si>
    <t>16I1419</t>
  </si>
  <si>
    <t>Vila de Rei</t>
  </si>
  <si>
    <t>16I0510</t>
  </si>
  <si>
    <t>0510</t>
  </si>
  <si>
    <t>Vila Nova da Barquinha</t>
  </si>
  <si>
    <t>16I1420</t>
  </si>
  <si>
    <t>Almeida</t>
  </si>
  <si>
    <t>16J0902</t>
  </si>
  <si>
    <t>0902</t>
  </si>
  <si>
    <t>Belmonte</t>
  </si>
  <si>
    <t>16J0501</t>
  </si>
  <si>
    <t>0501</t>
  </si>
  <si>
    <t>Celorico da Beira</t>
  </si>
  <si>
    <t>16J0903</t>
  </si>
  <si>
    <t>0903</t>
  </si>
  <si>
    <t>Covilhã</t>
  </si>
  <si>
    <t>16J0503</t>
  </si>
  <si>
    <t>0503</t>
  </si>
  <si>
    <t>Figueira de Castelo Rodrigo</t>
  </si>
  <si>
    <t>16J0904</t>
  </si>
  <si>
    <t>0904</t>
  </si>
  <si>
    <t>Fornos de Algodres</t>
  </si>
  <si>
    <t>16J0905</t>
  </si>
  <si>
    <t>0905</t>
  </si>
  <si>
    <t>Fundão</t>
  </si>
  <si>
    <t>16J0504</t>
  </si>
  <si>
    <t>0504</t>
  </si>
  <si>
    <t>Gouveia</t>
  </si>
  <si>
    <t>16J0906</t>
  </si>
  <si>
    <t>0906</t>
  </si>
  <si>
    <t>Guarda</t>
  </si>
  <si>
    <t>16J0907</t>
  </si>
  <si>
    <t>0907</t>
  </si>
  <si>
    <t>Manteigas</t>
  </si>
  <si>
    <t>16J0908</t>
  </si>
  <si>
    <t>0908</t>
  </si>
  <si>
    <t>Mêda</t>
  </si>
  <si>
    <t>16J0909</t>
  </si>
  <si>
    <t>0909</t>
  </si>
  <si>
    <t>Pinhel</t>
  </si>
  <si>
    <t>16J0910</t>
  </si>
  <si>
    <t>0910</t>
  </si>
  <si>
    <t>Sabugal</t>
  </si>
  <si>
    <t>16J0911</t>
  </si>
  <si>
    <t>0911</t>
  </si>
  <si>
    <t>Seia</t>
  </si>
  <si>
    <t>16J0912</t>
  </si>
  <si>
    <t>0912</t>
  </si>
  <si>
    <t>Trancoso</t>
  </si>
  <si>
    <t>16J0913</t>
  </si>
  <si>
    <t>0913</t>
  </si>
  <si>
    <t>Alcochete</t>
  </si>
  <si>
    <t>1701502</t>
  </si>
  <si>
    <t>Almada</t>
  </si>
  <si>
    <t>1701503</t>
  </si>
  <si>
    <t>Amadora</t>
  </si>
  <si>
    <t>1701115</t>
  </si>
  <si>
    <t>Barreiro</t>
  </si>
  <si>
    <t>1701504</t>
  </si>
  <si>
    <t>Cascais</t>
  </si>
  <si>
    <t>1701105</t>
  </si>
  <si>
    <t>Lisboa</t>
  </si>
  <si>
    <t>1701106</t>
  </si>
  <si>
    <t>Loures</t>
  </si>
  <si>
    <t>1701107</t>
  </si>
  <si>
    <t>Mafra</t>
  </si>
  <si>
    <t>1701109</t>
  </si>
  <si>
    <t>Moita</t>
  </si>
  <si>
    <t>1701506</t>
  </si>
  <si>
    <t>Montijo</t>
  </si>
  <si>
    <t>1701507</t>
  </si>
  <si>
    <t>Odivelas</t>
  </si>
  <si>
    <t>1701116</t>
  </si>
  <si>
    <t>Oeiras</t>
  </si>
  <si>
    <t>1701110</t>
  </si>
  <si>
    <t>Palmela</t>
  </si>
  <si>
    <t>1701508</t>
  </si>
  <si>
    <t>Seixal</t>
  </si>
  <si>
    <t>1701510</t>
  </si>
  <si>
    <t>Sesimbra</t>
  </si>
  <si>
    <t>1701511</t>
  </si>
  <si>
    <t>Setúbal</t>
  </si>
  <si>
    <t>1701512</t>
  </si>
  <si>
    <t>Sintra</t>
  </si>
  <si>
    <t>1701111</t>
  </si>
  <si>
    <t>Vila Franca de Xira</t>
  </si>
  <si>
    <t>1701114</t>
  </si>
  <si>
    <t xml:space="preserve">  Santa Maria</t>
  </si>
  <si>
    <t>-</t>
  </si>
  <si>
    <t>Vila do Porto</t>
  </si>
  <si>
    <t>2004101</t>
  </si>
  <si>
    <t xml:space="preserve">  São Miguel</t>
  </si>
  <si>
    <t>Lagoa (R.A.A.)</t>
  </si>
  <si>
    <t>2004201</t>
  </si>
  <si>
    <t>Nordeste</t>
  </si>
  <si>
    <t>2004202</t>
  </si>
  <si>
    <t>Ponta Delgada</t>
  </si>
  <si>
    <t>2004203</t>
  </si>
  <si>
    <t>Povoação</t>
  </si>
  <si>
    <t>2004204</t>
  </si>
  <si>
    <t>Ribeira Grande</t>
  </si>
  <si>
    <t>2004205</t>
  </si>
  <si>
    <t>Vila Franca do Campo</t>
  </si>
  <si>
    <t>2004206</t>
  </si>
  <si>
    <t xml:space="preserve">  Terceira</t>
  </si>
  <si>
    <t>Angra do Heroísmo</t>
  </si>
  <si>
    <t>2004301</t>
  </si>
  <si>
    <t>Vila da Praia da Vitória</t>
  </si>
  <si>
    <t>2004302</t>
  </si>
  <si>
    <t xml:space="preserve">  Graciosa</t>
  </si>
  <si>
    <t>Santa Cruz da Graciosa</t>
  </si>
  <si>
    <t>2004401</t>
  </si>
  <si>
    <t xml:space="preserve">  São Jorge</t>
  </si>
  <si>
    <t>Calheta (R.A.A.)</t>
  </si>
  <si>
    <t>2004501</t>
  </si>
  <si>
    <t>Velas</t>
  </si>
  <si>
    <t>2004502</t>
  </si>
  <si>
    <t xml:space="preserve">  Pico</t>
  </si>
  <si>
    <t>Lajes do Pico</t>
  </si>
  <si>
    <t>2004601</t>
  </si>
  <si>
    <t>Madalena</t>
  </si>
  <si>
    <t>2004602</t>
  </si>
  <si>
    <t>São Roque do Pico</t>
  </si>
  <si>
    <t>2004603</t>
  </si>
  <si>
    <t xml:space="preserve">  Faial</t>
  </si>
  <si>
    <t>Horta</t>
  </si>
  <si>
    <t>2004701</t>
  </si>
  <si>
    <t xml:space="preserve">  Flores</t>
  </si>
  <si>
    <t>Lajes das Flores</t>
  </si>
  <si>
    <t>2004801</t>
  </si>
  <si>
    <t>Santa Cruz das Flores</t>
  </si>
  <si>
    <t>2004802</t>
  </si>
  <si>
    <t xml:space="preserve">  Corvo</t>
  </si>
  <si>
    <t>Corvo</t>
  </si>
  <si>
    <t>2004901</t>
  </si>
  <si>
    <t>Calheta (R.A.M.)</t>
  </si>
  <si>
    <t>3003101</t>
  </si>
  <si>
    <t>Câmara de Lobos</t>
  </si>
  <si>
    <t>3003102</t>
  </si>
  <si>
    <t>Funchal</t>
  </si>
  <si>
    <t>3003103</t>
  </si>
  <si>
    <t>Machico</t>
  </si>
  <si>
    <t>3003104</t>
  </si>
  <si>
    <t>Ponta do Sol</t>
  </si>
  <si>
    <t>3003105</t>
  </si>
  <si>
    <t>Porto Moniz</t>
  </si>
  <si>
    <t>3003106</t>
  </si>
  <si>
    <t>Ribeira Brava</t>
  </si>
  <si>
    <t>3003107</t>
  </si>
  <si>
    <t>Santa Cruz</t>
  </si>
  <si>
    <t>3003108</t>
  </si>
  <si>
    <t>Santana</t>
  </si>
  <si>
    <t>3003109</t>
  </si>
  <si>
    <t>São Vicente</t>
  </si>
  <si>
    <t>3003110</t>
  </si>
  <si>
    <t>Porto Santo</t>
  </si>
  <si>
    <t>3003201</t>
  </si>
  <si>
    <t>http://www.ine.pt/xurl/ind/0008286</t>
  </si>
  <si>
    <t>http://www.ine.pt/xurl/ind/0008233</t>
  </si>
  <si>
    <t>Source: Ministry for Environment, Spatial Planning and Energy - Directorate-General for Energy and Geology (DGEG)</t>
  </si>
  <si>
    <t>Unleaded 98</t>
  </si>
  <si>
    <t>Unleaded 95</t>
  </si>
  <si>
    <t>Auto gas (LPG)</t>
  </si>
  <si>
    <t>Propane</t>
  </si>
  <si>
    <t>Butane</t>
  </si>
  <si>
    <t>Fuel</t>
  </si>
  <si>
    <t>Heating oil</t>
  </si>
  <si>
    <t>Coloured diesel</t>
  </si>
  <si>
    <t>Diesel oil</t>
  </si>
  <si>
    <t>Fuel oil</t>
  </si>
  <si>
    <t>Gasoline</t>
  </si>
  <si>
    <t>Fuel gas</t>
  </si>
  <si>
    <t>ə</t>
  </si>
  <si>
    <t>Sem chumbo 98</t>
  </si>
  <si>
    <t>Sem chumbo 95</t>
  </si>
  <si>
    <t>Gás auto (GPL)</t>
  </si>
  <si>
    <t>Propano</t>
  </si>
  <si>
    <t>Butano</t>
  </si>
  <si>
    <t>Gasóleo para aquecimento</t>
  </si>
  <si>
    <t>Gasóleo colorido</t>
  </si>
  <si>
    <t>Gasóleo rodoviário</t>
  </si>
  <si>
    <t>Petróleo</t>
  </si>
  <si>
    <t>Gasolina</t>
  </si>
  <si>
    <t>Gás</t>
  </si>
  <si>
    <t>Unit: t</t>
  </si>
  <si>
    <t>Unidade: t</t>
  </si>
  <si>
    <t>III.7.4 - Sales of liquid and gaseous fuels (distribution companies) by municipality, 2016 Po</t>
  </si>
  <si>
    <t>III.7.4 - Vendas de combustíveis para consumo por município, 2016 Po</t>
  </si>
  <si>
    <t>http://www.ine.pt/xurl/ind/0008223</t>
  </si>
  <si>
    <t>Note: The figures for consumption and consumers of electric energy regard all production/distribution companies (and not only to EDP supply), comprising self-consumption and cogeneration.
The "Non-residential" item includes electric energy consumers of all economic branches, except household, industry, agriculture and transports consumers.
The item "Others" includes the transport energy consumers (identified by DGEG as electric traction).</t>
  </si>
  <si>
    <t>Nota: Os valores apresentados para o consumo e para o número de consumidores de energia elétrica dizem respeito ao universo das empresas de produção/distribuição do país (e não apenas aos fornecimentos da EDP) e incluem o autoconsumo e a cogeração.
Na categoria "Não doméstico", estão incluídos os consumidores de eletricidade em todos os setores económicos, exceto os consumidores particulares e os consumidores da indústria, agricultura e transportes. 
Na categoria "Outros", consideram-se os consumidores do setor dos transportes (identificado pela DGEG como “tração”).</t>
  </si>
  <si>
    <t>Others</t>
  </si>
  <si>
    <t>Agriculture</t>
  </si>
  <si>
    <t>Industry</t>
  </si>
  <si>
    <t>Non-residential</t>
  </si>
  <si>
    <t>Residential</t>
  </si>
  <si>
    <t>Outros</t>
  </si>
  <si>
    <t>Agricultura</t>
  </si>
  <si>
    <t>Indústria</t>
  </si>
  <si>
    <t>Não doméstico</t>
  </si>
  <si>
    <t>Doméstico</t>
  </si>
  <si>
    <t>III.7.3 - Consumers of electric energy by municipality and according to consumption type, 2016</t>
  </si>
  <si>
    <t>III.7.3 - Consumidores de energia elétrica por município, segundo o tipo de consumo, 2016</t>
  </si>
  <si>
    <t>http://www.ine.pt/xurl/ind/0008222</t>
  </si>
  <si>
    <t>Note: The figures for consumption and consumers of electric energy regard all production/distribution companies (and not only to EDP supply), comprising self-consumption and cogeneration.
The "Non-residential" item includes electric energy consumption of all economic branches, except residential, industry, agriculture, transports, heating with electric meter, inner lighting of State/public and lighting of public roads.
The item "Others" includes transport energy consumption (identified by DGEG as electric traction) and heating with electric meter.</t>
  </si>
  <si>
    <t>Nota: Os valores apresentados para o consumo e para o número de consumidores de energia elétrica dizem respeito ao universo das empresas de produção/distribuição do país (e não apenas aos fornecimentos da EDP) e incluem o autoconsumo e a cogeração.
Na categoria "Não doméstico", está incluído o consumo de eletricidade em todos os setores económicos, exceto o consumo efetuado por particulares, indústria, agricultura, transportes, aquecimento com contador próprio, iluminação dos edifícios do Estado e iluminação de vias públicas.
Na categoria "Outros", está incluído o consumo no setor dos transportes (identificado pela DGEG como “tração”) e o consumo de “aquecimento com contador próprio”.</t>
  </si>
  <si>
    <t>Inner lighting of State/public buildings</t>
  </si>
  <si>
    <t>Lighting of the public roads</t>
  </si>
  <si>
    <t>Iluminação interior de edifícios do Estado</t>
  </si>
  <si>
    <t>Iluminação das vias públicas</t>
  </si>
  <si>
    <t>III.7.2 - Consumption of electric energy by municipality and according to consumption type, 2016 Po</t>
  </si>
  <si>
    <t>III.7.2 - Consumo de energia elétrica por município, segundo o tipo de consumo, 2016 Po</t>
  </si>
  <si>
    <t>http://www.ine.pt/xurl/ind/0008158</t>
  </si>
  <si>
    <t>http://www.ine.pt/xurl/ind/0008227</t>
  </si>
  <si>
    <t>http://www.ine.pt/xurl/ind/0008229</t>
  </si>
  <si>
    <t>http://www.ine.pt/xurl/ind/0008225</t>
  </si>
  <si>
    <t>http://www.ine.pt/xurl/ind/0008287</t>
  </si>
  <si>
    <t>http://www.ine.pt/xurl/ind/0008226</t>
  </si>
  <si>
    <t>http://www.ine.pt/xurl/ind/0008224</t>
  </si>
  <si>
    <t>Note: Motor car fuel comprises auto gas, petrol with additives, unleaded gasoline 95, unleaded gasoline 98 and diesel oil.</t>
  </si>
  <si>
    <t>Nota: O combustível automóvel inclui o gás auto, a gasolina aditivada, a gasolina sem chumbo 95, a gasolina sem chumbo 98 e o gasóleo rodoviário.</t>
  </si>
  <si>
    <r>
      <t>thousands Nm</t>
    </r>
    <r>
      <rPr>
        <vertAlign val="superscript"/>
        <sz val="8"/>
        <color indexed="8"/>
        <rFont val="Arial Narrow"/>
        <family val="2"/>
      </rPr>
      <t>3</t>
    </r>
  </si>
  <si>
    <t>toe</t>
  </si>
  <si>
    <t>kWh</t>
  </si>
  <si>
    <t>Natural gas consumption per 1000 inhabitants</t>
  </si>
  <si>
    <t xml:space="preserve">Car fuel consumption per inhabitant </t>
  </si>
  <si>
    <t xml:space="preserve">Residential electricity consumption per inhabitant </t>
  </si>
  <si>
    <t xml:space="preserve">Electricity consumption per consumer </t>
  </si>
  <si>
    <r>
      <t xml:space="preserve">milhares de </t>
    </r>
    <r>
      <rPr>
        <sz val="8"/>
        <color indexed="8"/>
        <rFont val="Arial Narrow"/>
        <family val="2"/>
      </rPr>
      <t>Nm</t>
    </r>
    <r>
      <rPr>
        <vertAlign val="superscript"/>
        <sz val="8"/>
        <color indexed="8"/>
        <rFont val="Arial Narrow"/>
        <family val="2"/>
      </rPr>
      <t>3</t>
    </r>
  </si>
  <si>
    <t>tep</t>
  </si>
  <si>
    <t>Consumo de gás natural por 1 000 habitantes</t>
  </si>
  <si>
    <t>Consumo de combustível automóvel por habitante</t>
  </si>
  <si>
    <t>Consumo doméstico de energia elétrica por habitante</t>
  </si>
  <si>
    <t>Consumo de energia elétrica por consumidor</t>
  </si>
  <si>
    <t>III.7.1 - Energy indicators by municipality, 2016 Po</t>
  </si>
  <si>
    <t>III.7.1 - Indicadores de energia por município, 2016 Po</t>
  </si>
  <si>
    <t>III.6.4 - Produção na aquicultura por NUTS II, segundo o tipo de água e o regime de exploração, 2016</t>
  </si>
  <si>
    <t>III.6.4 - Production of aquaculture by NUTS II, according to type of water and production system, 2016</t>
  </si>
  <si>
    <t xml:space="preserve"> Águas doces </t>
  </si>
  <si>
    <t xml:space="preserve"> Águas marinhas e salobras</t>
  </si>
  <si>
    <t>Regime de exploração</t>
  </si>
  <si>
    <t>Extensivo</t>
  </si>
  <si>
    <t>Intensivo</t>
  </si>
  <si>
    <t>Semi-intensivo</t>
  </si>
  <si>
    <t>t</t>
  </si>
  <si>
    <t>Norte</t>
  </si>
  <si>
    <t>Centro</t>
  </si>
  <si>
    <t xml:space="preserve">  Área Metropolitana de Lisboa</t>
  </si>
  <si>
    <t>Alentejo</t>
  </si>
  <si>
    <t>Algarve</t>
  </si>
  <si>
    <t>Região A. Açores</t>
  </si>
  <si>
    <t>Região A. Madeira</t>
  </si>
  <si>
    <t xml:space="preserve">Fresh water </t>
  </si>
  <si>
    <t>Marine and brackish waters</t>
  </si>
  <si>
    <t>Production system</t>
  </si>
  <si>
    <t>Extensive</t>
  </si>
  <si>
    <t>Intensive</t>
  </si>
  <si>
    <t>Semi-intensive</t>
  </si>
  <si>
    <t>Fonte: INE, I.P. e Ministério do Mar - Direção-Geral de Recursos Naturais, Segurança e Serviços Marítimos; Estatísticas da Pesca.</t>
  </si>
  <si>
    <t>Source: Statistics Portugal and Ministry of the Sea - Directorate-General for Natural Resources, Safety and Maritime Services; Fishery Statistics.</t>
  </si>
  <si>
    <t>http://www.ine.pt/xurl/ind/0001473</t>
  </si>
  <si>
    <t>http://www.ine.pt/xurl/ind/0001475</t>
  </si>
  <si>
    <t/>
  </si>
  <si>
    <t>http://www.ine.pt/xurl/ind/0001074</t>
  </si>
  <si>
    <t>http://www.ine.pt/xurl/ind/0001073</t>
  </si>
  <si>
    <t>Note: Nominal catch do not include frozen and salted fish, as well as aquaculture.</t>
  </si>
  <si>
    <t>Nota: As capturas nominais não incluem congelados, salgados e aquicultura.</t>
  </si>
  <si>
    <t>Source: Statistics Portugal and Ministry of the Sea - Directorate-General for Natural Resources, Safety and Maritime Services; Regional Directorate of Fisheries (Região Autónoma dos Açores); Regional Directorate of Fisheries (Região Autónoma da Madeira); Fishery Statistics.</t>
  </si>
  <si>
    <t>Fonte: INE, I.P. e Ministério do Mar - Direção-Geral de Recursos Naturais, Segurança e Serviços Marítimos; Direção Regional das Pescas (Região Autónoma dos Açores); Direção Regional das Pescas (Região Autónoma da Madeira); Estatísticas da Pesca.</t>
  </si>
  <si>
    <t xml:space="preserve">Portugal  </t>
  </si>
  <si>
    <t>Other products</t>
  </si>
  <si>
    <t>Outros produtos</t>
  </si>
  <si>
    <t>Other aquatic animals</t>
  </si>
  <si>
    <t>Animais aquáticos diversos</t>
  </si>
  <si>
    <t>Diversos</t>
  </si>
  <si>
    <t>Donax clams</t>
  </si>
  <si>
    <t>Conquilha</t>
  </si>
  <si>
    <t>Mussels</t>
  </si>
  <si>
    <t>Mexilhão</t>
  </si>
  <si>
    <t>Oysters</t>
  </si>
  <si>
    <t>Ostras</t>
  </si>
  <si>
    <t>Squids</t>
  </si>
  <si>
    <t>Potas</t>
  </si>
  <si>
    <t>Octopus</t>
  </si>
  <si>
    <t>Polvos</t>
  </si>
  <si>
    <t>Common squids</t>
  </si>
  <si>
    <t>Lulas</t>
  </si>
  <si>
    <t>Razor clams</t>
  </si>
  <si>
    <t>Longueirões</t>
  </si>
  <si>
    <t>Cuttlefish</t>
  </si>
  <si>
    <t>Choco</t>
  </si>
  <si>
    <t>Murex</t>
  </si>
  <si>
    <t>Búzios</t>
  </si>
  <si>
    <t>Cockle</t>
  </si>
  <si>
    <t>Berbigão</t>
  </si>
  <si>
    <t>Carpet shell</t>
  </si>
  <si>
    <t>Ameijoas</t>
  </si>
  <si>
    <t>Molluscs</t>
  </si>
  <si>
    <t>Moluscos</t>
  </si>
  <si>
    <t>Crabs</t>
  </si>
  <si>
    <t>Caranguejos</t>
  </si>
  <si>
    <t>Spinous spider crab</t>
  </si>
  <si>
    <t>Santola</t>
  </si>
  <si>
    <t>Norway lobster</t>
  </si>
  <si>
    <t>Lagostim</t>
  </si>
  <si>
    <t>Lobsters</t>
  </si>
  <si>
    <t>Lagostas e Lavagantes</t>
  </si>
  <si>
    <t>Prawns /Deepwater rose shrimp</t>
  </si>
  <si>
    <t>Gambas</t>
  </si>
  <si>
    <t>Shrimps</t>
  </si>
  <si>
    <t>Camarões</t>
  </si>
  <si>
    <t>Crustaceans</t>
  </si>
  <si>
    <t>Crustáceos</t>
  </si>
  <si>
    <t>John dory</t>
  </si>
  <si>
    <t>Galo negro</t>
  </si>
  <si>
    <t>Alfonsinos</t>
  </si>
  <si>
    <t>Imperador</t>
  </si>
  <si>
    <t>Redfish</t>
  </si>
  <si>
    <t>Cantarilhos</t>
  </si>
  <si>
    <t>Mullets</t>
  </si>
  <si>
    <t>Tainhas</t>
  </si>
  <si>
    <t>Brill</t>
  </si>
  <si>
    <t>Rodovalho</t>
  </si>
  <si>
    <t>Turbot</t>
  </si>
  <si>
    <t>Pregado</t>
  </si>
  <si>
    <t>Groupers</t>
  </si>
  <si>
    <t>Garoupas</t>
  </si>
  <si>
    <t>Salema</t>
  </si>
  <si>
    <t>Blackspot seabream</t>
  </si>
  <si>
    <t>Goraz</t>
  </si>
  <si>
    <t>Bogue</t>
  </si>
  <si>
    <t>Boga</t>
  </si>
  <si>
    <t>Gurnards</t>
  </si>
  <si>
    <t>Ruivos</t>
  </si>
  <si>
    <t>Soles</t>
  </si>
  <si>
    <t>Linguado e azevia</t>
  </si>
  <si>
    <t>Pouting</t>
  </si>
  <si>
    <t>Faneca</t>
  </si>
  <si>
    <t>Hounds</t>
  </si>
  <si>
    <t>Cações</t>
  </si>
  <si>
    <t>Atlantic pomfret</t>
  </si>
  <si>
    <t>Xaputa</t>
  </si>
  <si>
    <t>Blue whiting</t>
  </si>
  <si>
    <t>Verdinho</t>
  </si>
  <si>
    <t>Monkfish</t>
  </si>
  <si>
    <t>Tamboril</t>
  </si>
  <si>
    <t>Plaices and Flounders</t>
  </si>
  <si>
    <t>Solhas</t>
  </si>
  <si>
    <t>Sargo breams</t>
  </si>
  <si>
    <t>Sargos</t>
  </si>
  <si>
    <t>Sardine</t>
  </si>
  <si>
    <t>Sardinha</t>
  </si>
  <si>
    <t>Atlantic mackerel</t>
  </si>
  <si>
    <t>Sarda</t>
  </si>
  <si>
    <t>Red mullets</t>
  </si>
  <si>
    <t>Salmonetes</t>
  </si>
  <si>
    <t>Seabasses</t>
  </si>
  <si>
    <t>Robalos</t>
  </si>
  <si>
    <t>Skates</t>
  </si>
  <si>
    <t>Raias</t>
  </si>
  <si>
    <t>Hakes</t>
  </si>
  <si>
    <t>Pescadas</t>
  </si>
  <si>
    <t>Black scabbardfish</t>
  </si>
  <si>
    <t>Peixe Espada Preto</t>
  </si>
  <si>
    <t>Silver scabbardfish</t>
  </si>
  <si>
    <t>Peixe Espada</t>
  </si>
  <si>
    <t>Pargo breams</t>
  </si>
  <si>
    <t>Pargos</t>
  </si>
  <si>
    <t>Gilthead seabream</t>
  </si>
  <si>
    <t>Dourada</t>
  </si>
  <si>
    <t>Meagre</t>
  </si>
  <si>
    <t>Corvinas</t>
  </si>
  <si>
    <t>Conger</t>
  </si>
  <si>
    <t>Congro ou safio</t>
  </si>
  <si>
    <t>Wreckfish</t>
  </si>
  <si>
    <t>Cherne</t>
  </si>
  <si>
    <t>Chub mackerel</t>
  </si>
  <si>
    <t>Cavala</t>
  </si>
  <si>
    <t>Blue jack mackerel</t>
  </si>
  <si>
    <t>Carapau negrão</t>
  </si>
  <si>
    <t>Horse mackerel</t>
  </si>
  <si>
    <t>Carapau</t>
  </si>
  <si>
    <t>European anchovy</t>
  </si>
  <si>
    <t>Biqueirão</t>
  </si>
  <si>
    <t>Common pandora</t>
  </si>
  <si>
    <t>Bica</t>
  </si>
  <si>
    <t>Axillary Seabream</t>
  </si>
  <si>
    <t>Besugo</t>
  </si>
  <si>
    <t>Whiting</t>
  </si>
  <si>
    <t>Badejo</t>
  </si>
  <si>
    <t>Tuna and similar</t>
  </si>
  <si>
    <t>Atum e similares</t>
  </si>
  <si>
    <t>Megrim and Flounder</t>
  </si>
  <si>
    <t>Areeiro e Carta</t>
  </si>
  <si>
    <t>Forkbeards; Red hake; White hake</t>
  </si>
  <si>
    <t>Abróteas</t>
  </si>
  <si>
    <t>Sea fish</t>
  </si>
  <si>
    <t>Peixes marinhos</t>
  </si>
  <si>
    <t>Diadromous and freshwater fish</t>
  </si>
  <si>
    <t>Águas salobra e doce</t>
  </si>
  <si>
    <t>III.6.3 - Nominal catch landed in the region by main species and according to the landed port, 2017</t>
  </si>
  <si>
    <t>III.6.3 - Capturas nominais de pescado na região pelas principais espécies, segundo o porto, 2017</t>
  </si>
  <si>
    <t>III.6.2 - Pescadores/as matriculados/as e embarcações de pesca por NUTS II e porto, 2017</t>
  </si>
  <si>
    <t>III.6.2 - Registered fishermen and fishing vessels by NUTS II and landed port, 2017</t>
  </si>
  <si>
    <t>Pescadores/as matriculados/as em 31 de dezembro</t>
  </si>
  <si>
    <t>Embarcações com motor</t>
  </si>
  <si>
    <t>Embarcações sem motor</t>
  </si>
  <si>
    <t>Grupo etário</t>
  </si>
  <si>
    <t>Águas interiores não marítimas</t>
  </si>
  <si>
    <t>Águas marítimas</t>
  </si>
  <si>
    <t>16-34 anos</t>
  </si>
  <si>
    <t xml:space="preserve"> 35-54 anos</t>
  </si>
  <si>
    <t>55 e mais anos</t>
  </si>
  <si>
    <t>Pesca do arrasto</t>
  </si>
  <si>
    <t>Pesca do cerco</t>
  </si>
  <si>
    <t>Pesca polivalente</t>
  </si>
  <si>
    <t>Capacidade</t>
  </si>
  <si>
    <t>Potência do motor</t>
  </si>
  <si>
    <t>GT</t>
  </si>
  <si>
    <t>kW</t>
  </si>
  <si>
    <t>Continente</t>
  </si>
  <si>
    <t xml:space="preserve"> Norte</t>
  </si>
  <si>
    <t xml:space="preserve">  Viana do Castelo</t>
  </si>
  <si>
    <t xml:space="preserve">  Póvoa de Varzim</t>
  </si>
  <si>
    <t xml:space="preserve">  Matosinhos</t>
  </si>
  <si>
    <t xml:space="preserve"> Centro</t>
  </si>
  <si>
    <t xml:space="preserve">  Aveiro</t>
  </si>
  <si>
    <t xml:space="preserve">  Figueira da Foz</t>
  </si>
  <si>
    <t xml:space="preserve">  Nazaré</t>
  </si>
  <si>
    <t xml:space="preserve">  Peniche</t>
  </si>
  <si>
    <t>A. M. Lisboa</t>
  </si>
  <si>
    <t xml:space="preserve">  Cascais</t>
  </si>
  <si>
    <t xml:space="preserve">  Lisboa</t>
  </si>
  <si>
    <t xml:space="preserve">  Sesimbra</t>
  </si>
  <si>
    <t xml:space="preserve">  Setúbal</t>
  </si>
  <si>
    <t xml:space="preserve"> Alentejo</t>
  </si>
  <si>
    <t xml:space="preserve">  Sines</t>
  </si>
  <si>
    <t xml:space="preserve"> Algarve</t>
  </si>
  <si>
    <t xml:space="preserve">  Lagos</t>
  </si>
  <si>
    <t xml:space="preserve">  Portimão</t>
  </si>
  <si>
    <t xml:space="preserve">  Olhão</t>
  </si>
  <si>
    <t xml:space="preserve">  Tavira</t>
  </si>
  <si>
    <t xml:space="preserve">  Vila Real de Santo António</t>
  </si>
  <si>
    <t>R. A. Açores</t>
  </si>
  <si>
    <t>R. A. Madeira</t>
  </si>
  <si>
    <t>Fishermen registered at 31 December</t>
  </si>
  <si>
    <t>Motor vessels</t>
  </si>
  <si>
    <t>Motorless vessels</t>
  </si>
  <si>
    <t>Age Group</t>
  </si>
  <si>
    <t>Inland fresh waters</t>
  </si>
  <si>
    <t>Marine waters</t>
  </si>
  <si>
    <t>16-34 years</t>
  </si>
  <si>
    <t>35-54 years</t>
  </si>
  <si>
    <t>55 years and over</t>
  </si>
  <si>
    <t>Trawl fishing</t>
  </si>
  <si>
    <t>Seine fishing</t>
  </si>
  <si>
    <t>Polyvalent fishing</t>
  </si>
  <si>
    <t>Capacity</t>
  </si>
  <si>
    <t>Power</t>
  </si>
  <si>
    <t>Nota: Não inclui embarcações de apoio à aquicultura. 
Em 2017, os dados relativos ao número de pescadores matriculados em Portugal e na Região Autónoma dos Açores são preliminares.
Em Viana do Castelo estão incluídas as Capitanias/Delegações Marítimas de Caminha, Esposende, Viana do Castelo e Vila Praia de Âncora.
Na Póvoa de Varzim estão incluídas as Capitanias/Delegações Marítimas de Póvoa de Varzim e Vila do Conde.
Em Matosinhos estão incluídas as Capitanias/Delegações Marítimas do Douro e Leixões.
Na Nazaré estão incluídas as Capitanias/Delegações Marítimas de Nazaré e S. Martinho do Porto.
Em Cascais estão incluídas as Capitanias/Delegações Marítimas de Cascais, Ericeira e Vila Franca de Xira.
Em Sesimbra estão incluídas as Capitanias/Delegações Marítimas de Sesimbra, Trafaria e Barreiro.
Em Lagos estão incluídas as Capitanias/Delegações Marítimas de Lagos e Sagres.
Em Portimão estão incluídas as Capitanias/Delegações Marítimas de Portimão e Albufeira.
Em Olhão estão incluídas as Capitanias/Delegações Marítimas de Olhão, Fuzeta, Quarteira e Faro.</t>
  </si>
  <si>
    <t>Note: Supporting vessels to aquaculture are not included.
In 2017, data on fishermen registered in Portugal and Região Autónoma dos Açores are preliminary.
Viana do Castelo includes Port Captain's Offices/Maritime Branch Offices of Caminha, Esposende, Viana do Castelo and Vila Praia de Âncora.
Póvoa de Varzim includes Port Captain's Offices/Maritime Branch Offices of Póvoa de Varzim and Vila do Conde.
Matosinhos includes Port Captain's Offices/Maritime Branch Offices of Douro and Leixões.
Nazaré includes Port Captain's Offices/Maritime Branch Offices of Nazaré and S. Martinho do Porto.
Cascais includes Port Captain's Offices/Maritime Branch Offices of Cascais, Ericeira and Vila Franca de Xira.
Sesimbra includes Port Captain's Offices/Maritime Branch Offices of Sesimbra, Trafaria and Barreiro.
Lagos includes Port Captain's Offices/Maritime Branch Offices of Lagos and Sagres.
Portimão includes Port Captain's Offices/Maritime Branch Offices of Portimão and Albufeira.
Olhão includes Port Captain's Offices/Maritime Branch Offices of Olhão, Fuzeta, Quarteira and Faro.</t>
  </si>
  <si>
    <t>http://www.ine.pt/xurl/ind/0001067</t>
  </si>
  <si>
    <t>http://www.ine.pt/xurl/ind/0001068</t>
  </si>
  <si>
    <t>http://www.ine.pt/xurl/ind/0001069</t>
  </si>
  <si>
    <t>http://www.ine.pt/xurl/ind/0001070</t>
  </si>
  <si>
    <t>http://www.ine.pt/xurl/ind/0001071</t>
  </si>
  <si>
    <t>http://www.ine.pt/xurl/ind/0001072</t>
  </si>
  <si>
    <t>III.6.1 - Indicadores da pesca por NUTS II e porto, 2017</t>
  </si>
  <si>
    <t>III.6.1 - Fishery indicators by NUTS II and landed port, 2017</t>
  </si>
  <si>
    <t>Unidade: €/kg</t>
  </si>
  <si>
    <t>Unit: €/kg</t>
  </si>
  <si>
    <t>Valor médio da pesca descarregada</t>
  </si>
  <si>
    <t>Em águas salobra e doce</t>
  </si>
  <si>
    <t xml:space="preserve"> A. M. Lisboa</t>
  </si>
  <si>
    <t xml:space="preserve">Mean value of fish landed </t>
  </si>
  <si>
    <t>Nota: O valor médio da pesca descarregada não inclui congelados, salgados e aquicultura.</t>
  </si>
  <si>
    <t>Note: The mean value of fish landed does not include frozen and salted fish, as well as aquaculture.</t>
  </si>
  <si>
    <t>http://www.ine.pt/xurl/ind/0001066</t>
  </si>
  <si>
    <t>III.5.15 - Produção de resina por NUTS II, 2017 Po</t>
  </si>
  <si>
    <t>III.5.15 - Resin production by NUTS II, 2017 Po</t>
  </si>
  <si>
    <t>Produção de resina nacional à entrada da fábrica</t>
  </si>
  <si>
    <t>Preço médio da resina nacional à entrada da fábrica</t>
  </si>
  <si>
    <t>€/kg</t>
  </si>
  <si>
    <t>National resin production on an into-factory basis</t>
  </si>
  <si>
    <t>Average price of national resin on an into-factory basis</t>
  </si>
  <si>
    <t>Fonte: INE, I.P., Estatísticas Florestais.</t>
  </si>
  <si>
    <t>Source: Statistics Portugal, Forestry Statistics.</t>
  </si>
  <si>
    <t>http://www.ine.pt/xurl/ind/0001150</t>
  </si>
  <si>
    <t>http://www.ine.pt/xurl/ind/0001151</t>
  </si>
  <si>
    <t>http://www.ine.pt/xurl/ind/0001152</t>
  </si>
  <si>
    <t>http://www.ine.pt/xurl/ind/0008231</t>
  </si>
  <si>
    <t>http://www.ine.pt/xurl/ind/0008232</t>
  </si>
  <si>
    <t>http://www.ine.pt/xurl/ind/0008389</t>
  </si>
  <si>
    <t>http://www.ine.pt/xurl/ind/0008387</t>
  </si>
  <si>
    <t>http://www.ine.pt/xurl/ind/0008386</t>
  </si>
  <si>
    <t>Source: Institute for Nature Conservation and Forests; Statistics Portugal, Survey to entities holding fire brigades .</t>
  </si>
  <si>
    <t>Fonte: Instituto da Conservação da Natureza e das Florestas, I.P.; INE, I.P., Inquérito às Entidades Detentoras de Corpos de Bombeiros.</t>
  </si>
  <si>
    <t>%</t>
  </si>
  <si>
    <t>ha</t>
  </si>
  <si>
    <t>Shrub land</t>
  </si>
  <si>
    <t>Forest stands</t>
  </si>
  <si>
    <t>Firemen</t>
  </si>
  <si>
    <t>Firemen's corporations</t>
  </si>
  <si>
    <t>Burnt forested surface rate</t>
  </si>
  <si>
    <t>Burnt surface</t>
  </si>
  <si>
    <t>Fire occurrences</t>
  </si>
  <si>
    <t>Matos</t>
  </si>
  <si>
    <t>Povoamentos florestais</t>
  </si>
  <si>
    <t>Bombeiras/os</t>
  </si>
  <si>
    <t>Corporações de bombeiras/os</t>
  </si>
  <si>
    <t>Taxa de superfície florestal ardida</t>
  </si>
  <si>
    <t>Superfície ardida</t>
  </si>
  <si>
    <t>Ocorrências de incêndios florestais</t>
  </si>
  <si>
    <t>III.5.14 - Forestry fires and firemen by municipality, 2016</t>
  </si>
  <si>
    <t xml:space="preserve">III.5.14 - Incêndios florestais e bombeiras/os por município, 2016 </t>
  </si>
  <si>
    <t>Unidade: milhares de cabeças</t>
  </si>
  <si>
    <t>Unit: thousand heads</t>
  </si>
  <si>
    <t>Área Metropolitana de Lisboa</t>
  </si>
  <si>
    <t>Região Autónoma dos Açores</t>
  </si>
  <si>
    <t>Região Autónoma da Madeira</t>
  </si>
  <si>
    <t>Total de bovinos</t>
  </si>
  <si>
    <t>Total cattle</t>
  </si>
  <si>
    <t>Dos quais</t>
  </si>
  <si>
    <t>Of which</t>
  </si>
  <si>
    <t xml:space="preserve">  Bovinos com menos de 1 ano (vitelos)</t>
  </si>
  <si>
    <t xml:space="preserve">  Bovine animals less than 1 year old (calves)</t>
  </si>
  <si>
    <t xml:space="preserve">  Vacas</t>
  </si>
  <si>
    <t xml:space="preserve">  Cows</t>
  </si>
  <si>
    <t>Leiteiras</t>
  </si>
  <si>
    <t>Dairy cows</t>
  </si>
  <si>
    <t>Outras</t>
  </si>
  <si>
    <t>Other cows</t>
  </si>
  <si>
    <t>Total de suínos</t>
  </si>
  <si>
    <t>Total pigs</t>
  </si>
  <si>
    <t xml:space="preserve">  Suínos com menos de 20 kg de peso vivo</t>
  </si>
  <si>
    <t xml:space="preserve">  Pigs with a live weight of less than 20 kg</t>
  </si>
  <si>
    <t xml:space="preserve">  Porcos de engorda (&gt; 50 kg de peso vivo)</t>
  </si>
  <si>
    <t xml:space="preserve">  Fattening pigs (live weight of more than 50 kg)</t>
  </si>
  <si>
    <t xml:space="preserve">  Porcas reprodutoras</t>
  </si>
  <si>
    <t xml:space="preserve">  Sows </t>
  </si>
  <si>
    <t>Total de ovinos</t>
  </si>
  <si>
    <t>Total sheep</t>
  </si>
  <si>
    <t xml:space="preserve">  Ovelhas e borregas cobertas</t>
  </si>
  <si>
    <t xml:space="preserve">  Ewes and ewe lambs put to the ram</t>
  </si>
  <si>
    <t xml:space="preserve">  Outros ovinos</t>
  </si>
  <si>
    <t xml:space="preserve">  Other sheep</t>
  </si>
  <si>
    <t>Total de caprinos</t>
  </si>
  <si>
    <t>Total goats</t>
  </si>
  <si>
    <t xml:space="preserve">  Cabras e chibas cobertas</t>
  </si>
  <si>
    <t xml:space="preserve">  Goats and kids which have been mated</t>
  </si>
  <si>
    <t xml:space="preserve">  Outros caprinos</t>
  </si>
  <si>
    <t xml:space="preserve">  Other goats</t>
  </si>
  <si>
    <t>Fonte: INE, I.P., Inquérito aos Efetivos Animais.</t>
  </si>
  <si>
    <t>Source: Statistics Portugal, Animal livestock survey.</t>
  </si>
  <si>
    <t>http://www.ine.pt/xurl/ind/0000537</t>
  </si>
  <si>
    <t>http://www.ine.pt/xurl/ind/0000539</t>
  </si>
  <si>
    <t>http://www.ine.pt/xurl/ind/0000538</t>
  </si>
  <si>
    <t>http://www.ine.pt/xurl/ind/0000540</t>
  </si>
  <si>
    <t>III.5.12 - Gado abatido e aprovado para consumo, por espécie, segundo a NUTS II, 2017</t>
  </si>
  <si>
    <t>III.5.12 - Livestock slaughterings approved for consumption, by species, according to NUTS II, 2017</t>
  </si>
  <si>
    <t>Unidade</t>
  </si>
  <si>
    <t>Unit</t>
  </si>
  <si>
    <t>Total do peso limpo</t>
  </si>
  <si>
    <t>Total of net stripped weight</t>
  </si>
  <si>
    <t>Bovina</t>
  </si>
  <si>
    <t>Cattle</t>
  </si>
  <si>
    <t xml:space="preserve">  Vitelos</t>
  </si>
  <si>
    <t xml:space="preserve">  Calves</t>
  </si>
  <si>
    <t>Cabeças</t>
  </si>
  <si>
    <t>Nº</t>
  </si>
  <si>
    <t>Heads</t>
  </si>
  <si>
    <t>Peso limpo</t>
  </si>
  <si>
    <t>Net stripped weight</t>
  </si>
  <si>
    <t xml:space="preserve">  Adultos</t>
  </si>
  <si>
    <t xml:space="preserve">  Adults</t>
  </si>
  <si>
    <t>Suína</t>
  </si>
  <si>
    <t>Pigs</t>
  </si>
  <si>
    <t xml:space="preserve">  Leitões</t>
  </si>
  <si>
    <t xml:space="preserve">  Piglets</t>
  </si>
  <si>
    <t>Ovina</t>
  </si>
  <si>
    <t>Sheep</t>
  </si>
  <si>
    <t xml:space="preserve">  Borregos</t>
  </si>
  <si>
    <t xml:space="preserve">  Lambs</t>
  </si>
  <si>
    <t>Caprina</t>
  </si>
  <si>
    <t>Goats</t>
  </si>
  <si>
    <t xml:space="preserve">  Cabritos</t>
  </si>
  <si>
    <t xml:space="preserve">  Kids</t>
  </si>
  <si>
    <t>Equídea</t>
  </si>
  <si>
    <t>Equidae</t>
  </si>
  <si>
    <t>Fonte: INE, I.P., Inquérito ao Gado Abatido e Aprovado para Consumo.</t>
  </si>
  <si>
    <t>Source: Statistics Portugal, Livestock slaughterings approved for consumption cattle.</t>
  </si>
  <si>
    <t>Nota: Os dados referem-se a abates submetidos à inspeção sanitária.</t>
  </si>
  <si>
    <t>Note: The information refers to slaughterings under control of the public health inspection.</t>
  </si>
  <si>
    <t>http://www.ine.pt/xurl/ind/0001327</t>
  </si>
  <si>
    <t>http://www.ine.pt/xurl/ind/0001328</t>
  </si>
  <si>
    <t>http://www.ine.pt/xurl/ind/0008602</t>
  </si>
  <si>
    <t>Source: Statistics Portugal, Milk collection and dairy products survey.</t>
  </si>
  <si>
    <t>Fonte: INE, I.P., Inquérito anual à recolha, tratamento e transformação do leite.</t>
  </si>
  <si>
    <t>Goat milk</t>
  </si>
  <si>
    <t>Sheep milk</t>
  </si>
  <si>
    <t>Cow´s milk</t>
  </si>
  <si>
    <t>Leite de cabra</t>
  </si>
  <si>
    <t>Leite de ovelha</t>
  </si>
  <si>
    <t>Leite de vaca</t>
  </si>
  <si>
    <t xml:space="preserve">Unit: thousand liters </t>
  </si>
  <si>
    <t>Unidade: milhares de litros</t>
  </si>
  <si>
    <t>III.5.11 - Milk collected by municipality of source and type of milk, 2017</t>
  </si>
  <si>
    <t>III.5.11 - Leite recolhido por município de origem e tipo de leite, 2017</t>
  </si>
  <si>
    <t>III.5.10 - Produção de azeite por NUTS III, 2017</t>
  </si>
  <si>
    <t>III.5.10 - Olive oil production by NUTS III, 2017</t>
  </si>
  <si>
    <t>Lagares de azeite</t>
  </si>
  <si>
    <t>Azeitona
oleificada</t>
  </si>
  <si>
    <t>Azeite obtido
por quintal
de azeitona</t>
  </si>
  <si>
    <t>Azeite obtido</t>
  </si>
  <si>
    <t>Por grau de acidez</t>
  </si>
  <si>
    <t>até 0,8</t>
  </si>
  <si>
    <t>0,9 a 2,0</t>
  </si>
  <si>
    <t>superior a 2,0</t>
  </si>
  <si>
    <t>hl/q</t>
  </si>
  <si>
    <t>hl</t>
  </si>
  <si>
    <t>Oil press units</t>
  </si>
  <si>
    <t>Olives processed for oil</t>
  </si>
  <si>
    <t>Oil produced per quintal of olives</t>
  </si>
  <si>
    <t>Olive oil collected</t>
  </si>
  <si>
    <t>By degree of acidity</t>
  </si>
  <si>
    <t>up to 0,8</t>
  </si>
  <si>
    <t>from 0,9 to 2,0</t>
  </si>
  <si>
    <t>over 2,0</t>
  </si>
  <si>
    <t>Fonte: INE, I.P., Inquérito à Produção de Azeite.</t>
  </si>
  <si>
    <t>Source: Statistics Portugal, Olive oil production survey.</t>
  </si>
  <si>
    <t>Nota: A azeitona oleificada é considerada segundo o local de laboração.
A produção de azeite corresponde à colheita iniciada no ano agrícola indicado e continua nos primeiros meses do ano seguinte.</t>
  </si>
  <si>
    <t>Note: Data on olives processed for oil refer to the oil press location.
The production of olive oil corresponds to the harvest started in the mentioned agricultural year and continued in the first months of the following year.</t>
  </si>
  <si>
    <t>http://www.ine.pt/xurl/ind/0008301</t>
  </si>
  <si>
    <r>
      <t>Note: This information concerns to nursery owners whose headquarters are established in the Continente. 
The agricultural season starts at November 1</t>
    </r>
    <r>
      <rPr>
        <vertAlign val="superscript"/>
        <sz val="7"/>
        <color indexed="8"/>
        <rFont val="Arial Narrow"/>
        <family val="2"/>
      </rPr>
      <t>st</t>
    </r>
    <r>
      <rPr>
        <sz val="7"/>
        <color indexed="8"/>
        <rFont val="Arial Narrow"/>
        <family val="2"/>
      </rPr>
      <t xml:space="preserve"> and ends at August 1</t>
    </r>
    <r>
      <rPr>
        <vertAlign val="superscript"/>
        <sz val="7"/>
        <color indexed="8"/>
        <rFont val="Arial Narrow"/>
        <family val="2"/>
      </rPr>
      <t>st</t>
    </r>
    <r>
      <rPr>
        <sz val="7"/>
        <color indexed="8"/>
        <rFont val="Arial Narrow"/>
        <family val="2"/>
      </rPr>
      <t xml:space="preserve"> of the following year.</t>
    </r>
  </si>
  <si>
    <t>Nota: A informação deste quadro diz respeito aos viveiristas sediados no Continente.
A campanha inicia-se a 1 de novembro do ano anterior e termina a 1 de agosto do ano de referência.</t>
  </si>
  <si>
    <t>Source: Statistics Portugal, Survey on Fruit and Olive Trees Sold by Nursery Owners.</t>
  </si>
  <si>
    <t>Fonte: INE, I.P., Inquérito à Venda de Árvores de Fruto e Oliveiras.</t>
  </si>
  <si>
    <t>Olive trees</t>
  </si>
  <si>
    <t>Tangerine trees</t>
  </si>
  <si>
    <t>Peach trees</t>
  </si>
  <si>
    <t>Pear trees</t>
  </si>
  <si>
    <t>Walnut trees</t>
  </si>
  <si>
    <t>Apple trees</t>
  </si>
  <si>
    <t>Lemon trees</t>
  </si>
  <si>
    <t>Orange trees</t>
  </si>
  <si>
    <t>Oliveiras</t>
  </si>
  <si>
    <t>Tangerineiras</t>
  </si>
  <si>
    <t>Pessegueiros</t>
  </si>
  <si>
    <t>Pereiras</t>
  </si>
  <si>
    <t>Nogueiras</t>
  </si>
  <si>
    <t>Macieiras</t>
  </si>
  <si>
    <t>Limoeiros</t>
  </si>
  <si>
    <t>Laranjeiras</t>
  </si>
  <si>
    <t>Das quais</t>
  </si>
  <si>
    <t>Unit: No. of seedlings</t>
  </si>
  <si>
    <t>Unidade: N.º de pés</t>
  </si>
  <si>
    <t>III.5.9 - Fruit and olive trees sold by nursery gardens by destination municipality, 2017 (continued)</t>
  </si>
  <si>
    <t>III.5.9 - Árvores de fruto e oliveiras vendidas pelos viveiristas por município de destino, 2017 (continuação)</t>
  </si>
  <si>
    <r>
      <t>Note: This information concerns to nursery owners whose headquarters are established in the Continente. The agricultural season starts at November 1</t>
    </r>
    <r>
      <rPr>
        <vertAlign val="superscript"/>
        <sz val="7"/>
        <color theme="1"/>
        <rFont val="Arial Narrow"/>
        <family val="2"/>
      </rPr>
      <t>st</t>
    </r>
    <r>
      <rPr>
        <sz val="7"/>
        <color theme="1"/>
        <rFont val="Arial Narrow"/>
        <family val="2"/>
      </rPr>
      <t xml:space="preserve"> of the previous year and ends at August 1</t>
    </r>
    <r>
      <rPr>
        <vertAlign val="superscript"/>
        <sz val="7"/>
        <color theme="1"/>
        <rFont val="Arial Narrow"/>
        <family val="2"/>
      </rPr>
      <t>st</t>
    </r>
    <r>
      <rPr>
        <sz val="7"/>
        <color theme="1"/>
        <rFont val="Arial Narrow"/>
        <family val="2"/>
      </rPr>
      <t xml:space="preserve"> of the reference year.
The item "Total" also includes, among others, the following species: carob, hazel, fig, morello, quince, loquat, pomegranate, pomelo and grapefruit trees.</t>
    </r>
  </si>
  <si>
    <t>Nota: A informação deste quadro diz respeito aos viveiristas sediados no Continente.
A campanha inicia-se a 1 de novembro do ano anterior e termina a 1 de agosto do ano de referência.
A rubrica "Total" inclui também, entre outras, as seguintes espécies: alfarrobeiras, aveleiras, figueiras, ginjeiras, marmeleiros, nespereiras, romãzeiras, tangereiras, toranjeiras.</t>
  </si>
  <si>
    <t>Kiwi trees</t>
  </si>
  <si>
    <t>Dyospyrus trees</t>
  </si>
  <si>
    <t>Apricot trees</t>
  </si>
  <si>
    <t>Cherry trees</t>
  </si>
  <si>
    <t>Chestnut trees</t>
  </si>
  <si>
    <t>Almond trees</t>
  </si>
  <si>
    <t>Plum trees</t>
  </si>
  <si>
    <t>Kiwi</t>
  </si>
  <si>
    <t>Diospireiros</t>
  </si>
  <si>
    <t>Damasqueiros</t>
  </si>
  <si>
    <t>Cerejeiras</t>
  </si>
  <si>
    <t>Castanheiros</t>
  </si>
  <si>
    <t>Amendoeiras</t>
  </si>
  <si>
    <t>Ameixeiras</t>
  </si>
  <si>
    <t>III.5.9 - Fruit and olive trees sold by nursery gardens by destination municipality, 2017 (to be continued)</t>
  </si>
  <si>
    <t>III.5.9 - Árvores de fruto e oliveiras vendidas pelos viveiristas por município de destino, 2017 (continua)</t>
  </si>
  <si>
    <t>http://www.ine.pt/xurl/ind/0008236</t>
  </si>
  <si>
    <t>Note: The production is considered according to the wine-growing location. Varietal wines without protected designation of origin or protected geographical indication are included in the item "wines without certification".</t>
  </si>
  <si>
    <t>Nota: A produção é considerada segundo o local de vinificação. Os vinhos de casta sem denominação de origem protegida ou indicação geográfica protegida estão incluídos na rubrica "vinhos sem certificação".</t>
  </si>
  <si>
    <t>Source: Institute of Vineyard and Wine.</t>
  </si>
  <si>
    <t>Fonte: Instituto da Vinha e do Vinho, I.P.</t>
  </si>
  <si>
    <t xml:space="preserve">Red / Rose </t>
  </si>
  <si>
    <t>White</t>
  </si>
  <si>
    <t>Wines without certification</t>
  </si>
  <si>
    <t>Wine by protected geographical indication</t>
  </si>
  <si>
    <t>Wine by protected designation of origin</t>
  </si>
  <si>
    <t>Liqueur wine by protected designation of origin</t>
  </si>
  <si>
    <t>Wine production by quality</t>
  </si>
  <si>
    <t>Tinto / Rosado</t>
  </si>
  <si>
    <t>Branco</t>
  </si>
  <si>
    <t>Vinhos sem certificação</t>
  </si>
  <si>
    <t>Vinho com indicação geográfica protegida</t>
  </si>
  <si>
    <t>Vinho com denominação de origem protegida</t>
  </si>
  <si>
    <t>Vinho licoroso com denominação de origem protegida</t>
  </si>
  <si>
    <t>Produção de vinho por qualidade</t>
  </si>
  <si>
    <t>Unit: hl</t>
  </si>
  <si>
    <t>Unidade: hl</t>
  </si>
  <si>
    <t>III.5.8 - Wine production declared (in grape must form) by municipality, 2017 Po</t>
  </si>
  <si>
    <t>III.5.8 - Produção vinícola declarada expressa em mosto por município, 2017 Po</t>
  </si>
  <si>
    <t>http://www.ine.pt/xurl/ind/0000022</t>
  </si>
  <si>
    <t>http://www.ine.pt/xurl/ind/0000020</t>
  </si>
  <si>
    <t>http://www.ine.pt/xurl/ind/0000018</t>
  </si>
  <si>
    <t>Note: The citrus production corresponds to the harvest started in the agricultural year and continued in the first months of the following year.
Area used for fruit trees includes kitchen gardens and regular density planting as well as varied seedlings.</t>
  </si>
  <si>
    <t>Nota: A produção de citrinos corresponde à colheita iniciada no ano agrícola e continuada nos primeiros meses do ano seguinte.
A superfície ocupada pelas árvores de fruto engloba os pomares e povoamento regular, assim como a correspondente a pés diversos.</t>
  </si>
  <si>
    <t>Source: Statistics Portugal, Vegetable Production Statistics.</t>
  </si>
  <si>
    <t xml:space="preserve">Fonte: INE, I.P., Estatísticas da Produção Vegetal. </t>
  </si>
  <si>
    <t>kg/ha</t>
  </si>
  <si>
    <t>Yield</t>
  </si>
  <si>
    <t>Production</t>
  </si>
  <si>
    <t>Surface</t>
  </si>
  <si>
    <t>Processed tomato</t>
  </si>
  <si>
    <t>Tomate para a indústria</t>
  </si>
  <si>
    <t>Sunflower</t>
  </si>
  <si>
    <t>Girassol</t>
  </si>
  <si>
    <t>Rice</t>
  </si>
  <si>
    <t>Arroz</t>
  </si>
  <si>
    <t>Other crops in the region</t>
  </si>
  <si>
    <t>Outras Culturas Regionais</t>
  </si>
  <si>
    <t>Table grape</t>
  </si>
  <si>
    <t>Uva de mesa</t>
  </si>
  <si>
    <t>Table olive</t>
  </si>
  <si>
    <t>Azeitona de mesa</t>
  </si>
  <si>
    <t xml:space="preserve">  Outros</t>
  </si>
  <si>
    <t>Chestnut</t>
  </si>
  <si>
    <t>Castanha</t>
  </si>
  <si>
    <t>Almond</t>
  </si>
  <si>
    <t xml:space="preserve">Amêndoa </t>
  </si>
  <si>
    <t xml:space="preserve">  Nut fruits</t>
  </si>
  <si>
    <t xml:space="preserve">  Frutos secos</t>
  </si>
  <si>
    <t>Cherry</t>
  </si>
  <si>
    <t>Cereja</t>
  </si>
  <si>
    <t>Peach</t>
  </si>
  <si>
    <t>Pêssego</t>
  </si>
  <si>
    <t>Fig</t>
  </si>
  <si>
    <t>Figo</t>
  </si>
  <si>
    <t>Pear</t>
  </si>
  <si>
    <t>Pera</t>
  </si>
  <si>
    <t>Apple</t>
  </si>
  <si>
    <t>Maçã</t>
  </si>
  <si>
    <t>Fresh fruits</t>
  </si>
  <si>
    <t xml:space="preserve">  Frutos frescos</t>
  </si>
  <si>
    <t>Tangerine</t>
  </si>
  <si>
    <t>Tangerina</t>
  </si>
  <si>
    <t>Orange</t>
  </si>
  <si>
    <t>Laranja</t>
  </si>
  <si>
    <t xml:space="preserve">  Citrus fruits</t>
  </si>
  <si>
    <t xml:space="preserve">  Citrinos</t>
  </si>
  <si>
    <t>Permanent crops</t>
  </si>
  <si>
    <t>Culturas permanentes</t>
  </si>
  <si>
    <t>Beans</t>
  </si>
  <si>
    <t>Feijão</t>
  </si>
  <si>
    <t>Potatoes</t>
  </si>
  <si>
    <t>Batata</t>
  </si>
  <si>
    <t xml:space="preserve">  Outras</t>
  </si>
  <si>
    <t>Barley</t>
  </si>
  <si>
    <t>Cevada</t>
  </si>
  <si>
    <t>Rye</t>
  </si>
  <si>
    <t>Centeio</t>
  </si>
  <si>
    <t>Oats</t>
  </si>
  <si>
    <t>Aveia</t>
  </si>
  <si>
    <t>Maize</t>
  </si>
  <si>
    <t>Milho</t>
  </si>
  <si>
    <t>Wheat</t>
  </si>
  <si>
    <t>Trigo</t>
  </si>
  <si>
    <t>Cereals</t>
  </si>
  <si>
    <t xml:space="preserve">  Cereais</t>
  </si>
  <si>
    <t>Temporary crops</t>
  </si>
  <si>
    <t>Culturas temporárias</t>
  </si>
  <si>
    <t>Produtividade</t>
  </si>
  <si>
    <t>Produção</t>
  </si>
  <si>
    <t>Superfície</t>
  </si>
  <si>
    <t>III.5.7 - Main crops production by NUTS II, 2017</t>
  </si>
  <si>
    <t>III.5.7 - Produção das principais culturas agrícolas por NUTS II, 2017</t>
  </si>
  <si>
    <t>III.5.6 - Mão-de-obra agrícola por NUTS II, 2016</t>
  </si>
  <si>
    <t>III.5.6 - Agricultural labour force by NUTS II, 2016</t>
  </si>
  <si>
    <t>Unid: N.º UTA</t>
  </si>
  <si>
    <t xml:space="preserve"> Unit: No. of AWU</t>
  </si>
  <si>
    <t>Mão-de-obra agrícola familiar</t>
  </si>
  <si>
    <t>Mão-de-obra agrícola não familiar</t>
  </si>
  <si>
    <t>Homens</t>
  </si>
  <si>
    <t>Mulheres</t>
  </si>
  <si>
    <t>Com 55 ou mais anos</t>
  </si>
  <si>
    <t>Produtor</t>
  </si>
  <si>
    <t>Cônjuge</t>
  </si>
  <si>
    <t>Outros membros da família</t>
  </si>
  <si>
    <t>Permanente</t>
  </si>
  <si>
    <t>Eventual</t>
  </si>
  <si>
    <t>Mão-de-obra não contratada pelo produtor</t>
  </si>
  <si>
    <t>Family labour force</t>
  </si>
  <si>
    <t>Non-family labour force</t>
  </si>
  <si>
    <t>Men</t>
  </si>
  <si>
    <t>Women</t>
  </si>
  <si>
    <t>Holder</t>
  </si>
  <si>
    <t>Spouse</t>
  </si>
  <si>
    <t>Other family members</t>
  </si>
  <si>
    <t>Regular</t>
  </si>
  <si>
    <t>Non-regular</t>
  </si>
  <si>
    <t>Workers not hired by the holder</t>
  </si>
  <si>
    <t>Fonte: INE, I.P., Inquérito à Estrutura das Explorações Agrícolas.</t>
  </si>
  <si>
    <t>Source: Statistics Portugal, Survey on Farm Structure.</t>
  </si>
  <si>
    <t>Nota: O inquérito não recolhe informação relativamente à idade da mão-de-obra agrícola eventual e à idade e sexo no caso da não contratada pelo produtor. Por isso, o somatório da mão-de-obra agrícola por sexo e por idade não corresponde ao total.</t>
  </si>
  <si>
    <t>Note: The survey did not collect information by sex and age of non-regular agricultural labour force and workers not employed by the holder. Therefore, the sum of the agricultural labour force by sex and age does not match the total.</t>
  </si>
  <si>
    <t>http://www.ine.pt/xurl/ind/0000049</t>
  </si>
  <si>
    <t>III.5.5 - Explorações agrícolas por NUTS II, segundo a natureza jurídica e a forma de exploração, 2016</t>
  </si>
  <si>
    <t>III.5.5 - Agricultural holdings by NUTS II, according to legal nature and form of exploration, 2016</t>
  </si>
  <si>
    <t xml:space="preserve"> </t>
  </si>
  <si>
    <t>Natureza jurídica</t>
  </si>
  <si>
    <t>Forma de exploração da superfície agrícola utilizada</t>
  </si>
  <si>
    <t>Produtor singular</t>
  </si>
  <si>
    <t>Sociedade</t>
  </si>
  <si>
    <t>Conta própria</t>
  </si>
  <si>
    <t>Arrendamento</t>
  </si>
  <si>
    <t>Legal Nature</t>
  </si>
  <si>
    <t>Type of tenure of utilised agricultural area</t>
  </si>
  <si>
    <t>Sole Holder</t>
  </si>
  <si>
    <t>Company</t>
  </si>
  <si>
    <t>On Their Own</t>
  </si>
  <si>
    <t>Leasing</t>
  </si>
  <si>
    <t>Nota: Uma exploração agrícola pode conter mais do que uma forma de exploração da superfície agrícola utilizada.</t>
  </si>
  <si>
    <t>Note: One agricultural holding may contain more than one type of tenure of utilised agricultural area.</t>
  </si>
  <si>
    <t>http://www.ine.pt/xurl/ind/0005623</t>
  </si>
  <si>
    <t>http://www.ine.pt/xurl/ind/0002765</t>
  </si>
  <si>
    <t>http://www.ine.pt/xurl/ind/0005635</t>
  </si>
  <si>
    <t>http://www.ine.pt/xurl/ind/0003507</t>
  </si>
  <si>
    <t>http://www.ine.pt/xurl/ind/0005617</t>
  </si>
  <si>
    <t>III.5.4 - Explorações por NUTS II, segundo a dimensão económica, 2016</t>
  </si>
  <si>
    <t>III.5.4 - Holdings by NUTS II according to economic size, 2016</t>
  </si>
  <si>
    <t>Valor da produção padrão total</t>
  </si>
  <si>
    <t xml:space="preserve">Classes de dimensão económica </t>
  </si>
  <si>
    <t>Menos de 8 000 €</t>
  </si>
  <si>
    <t xml:space="preserve"> De 8 000 €  a menos de 25 000 €</t>
  </si>
  <si>
    <t>De 25 000 € a menos de 100 000 €</t>
  </si>
  <si>
    <t>100 000 € ou mais</t>
  </si>
  <si>
    <t>Value of total standard production</t>
  </si>
  <si>
    <t xml:space="preserve">Economic size classes </t>
  </si>
  <si>
    <t>Less than 8 000 €</t>
  </si>
  <si>
    <t xml:space="preserve"> From 8 000 € to less than 25 000 €</t>
  </si>
  <si>
    <t>From 25 000 to less than 100 000 €</t>
  </si>
  <si>
    <t>100 000 € or more</t>
  </si>
  <si>
    <t>Nota: Os valores apresentados segundo a dimensão económica das explorações excluem as explorações com 0 euros.</t>
  </si>
  <si>
    <t>Note: Data presented according to economic size classes exclude holdings with 0 euros.</t>
  </si>
  <si>
    <t>http://www.ine.pt/xurl/ind/0005831</t>
  </si>
  <si>
    <t>III.5.3 - Explorações por NUTS II, segundo a utilização da SAU, 2016</t>
  </si>
  <si>
    <t>III.5.3 - Holdings by NUTS II according to UAA, 2016</t>
  </si>
  <si>
    <t>Superfície agrícola utilizada</t>
  </si>
  <si>
    <t>Terra arável</t>
  </si>
  <si>
    <t>Horta familiar</t>
  </si>
  <si>
    <t>Pastagens permanentes</t>
  </si>
  <si>
    <t>Explorações</t>
  </si>
  <si>
    <t>Utilised agricultural area</t>
  </si>
  <si>
    <t>Arable land</t>
  </si>
  <si>
    <t>Kitchen garden</t>
  </si>
  <si>
    <t>Permanent grassland</t>
  </si>
  <si>
    <t>Holdings</t>
  </si>
  <si>
    <t>Area</t>
  </si>
  <si>
    <t>http://www.ine.pt/xurl/ind/0000046</t>
  </si>
  <si>
    <t>http://www.ine.pt/xurl/ind/0000251</t>
  </si>
  <si>
    <t>III.5.2 - Explorações e Superfície Agrícola Utilizada (SAU) por NUTS II, segundo as classes de SAU, 2016</t>
  </si>
  <si>
    <t>III.5.2 - Holdings and utilised agricultural area (UAA) by NUTS II according to size classes of UAA, 2016</t>
  </si>
  <si>
    <t>SAU</t>
  </si>
  <si>
    <t>Sem SAU</t>
  </si>
  <si>
    <t>Inferior a 1ha</t>
  </si>
  <si>
    <t>1 ha a &lt; 5 ha</t>
  </si>
  <si>
    <t>5 ha a &lt; 20 ha</t>
  </si>
  <si>
    <t>20 ha a &lt; 50 ha</t>
  </si>
  <si>
    <t>Superior ou igual 50 ha</t>
  </si>
  <si>
    <t>Inferior a 1 ha</t>
  </si>
  <si>
    <t>UAA</t>
  </si>
  <si>
    <t>Without UAA</t>
  </si>
  <si>
    <t>Under 1 ha</t>
  </si>
  <si>
    <t>1 ha to &lt; 5 ha</t>
  </si>
  <si>
    <t>5 ha to &lt; 20 ha</t>
  </si>
  <si>
    <t>20 ha to &lt; 50 ha</t>
  </si>
  <si>
    <t>Greater than or equal to 50 ha</t>
  </si>
  <si>
    <t>III.5.1 - Indicadores da agricultura e floresta por NUTS II, 2016 (continuação)</t>
  </si>
  <si>
    <t>III.5.1 - Indicators of agriculture and forestry by NUTS II, 2016 (continued)</t>
  </si>
  <si>
    <t>Produtores agrícolas singulares com atividade a tempo completo na exploração</t>
  </si>
  <si>
    <t>Produtores agrícolas singulares mulheres</t>
  </si>
  <si>
    <t>Produtores agrícolas singulares com formação profissional agrícola</t>
  </si>
  <si>
    <t>Produtores agrícolas singulares com formação secundária ou superior</t>
  </si>
  <si>
    <t>Idade média do produtor agrícola singular</t>
  </si>
  <si>
    <t>População agrícola familiar por 100 habitantes</t>
  </si>
  <si>
    <t>Idade média da mão-de-obra agrícola familiar</t>
  </si>
  <si>
    <t>Anos</t>
  </si>
  <si>
    <t>Nº.</t>
  </si>
  <si>
    <t>Sole holders working full-time in the holding</t>
  </si>
  <si>
    <t>Female sole holders</t>
  </si>
  <si>
    <t>Sole holders with training on agriculture</t>
  </si>
  <si>
    <t>Sole holders with medium or higher qualifications</t>
  </si>
  <si>
    <t>Average age of sole holders</t>
  </si>
  <si>
    <t>Family agricultural population per 100 inhabitants</t>
  </si>
  <si>
    <t>Average age of family agricultural labour force</t>
  </si>
  <si>
    <t>Years</t>
  </si>
  <si>
    <t>Tratores por 100 hectares da superfície agrícola utilizada</t>
  </si>
  <si>
    <t xml:space="preserve">Bovinos por exploração </t>
  </si>
  <si>
    <t>Vacas leiteiras por exploração</t>
  </si>
  <si>
    <t>Suínos por exploração</t>
  </si>
  <si>
    <t>Ovinos por exploração</t>
  </si>
  <si>
    <t>Caprinos por exploração</t>
  </si>
  <si>
    <t>Cabeças normais por hectare de SAU</t>
  </si>
  <si>
    <t>Com sistema de rega</t>
  </si>
  <si>
    <t>Com trator</t>
  </si>
  <si>
    <t xml:space="preserve">Tractors per 100 hectares of utilised agricultural area </t>
  </si>
  <si>
    <t>Cattle per holding</t>
  </si>
  <si>
    <t>Dairy cows per holding</t>
  </si>
  <si>
    <t>Pigs per holding</t>
  </si>
  <si>
    <t>Sheeps per holding</t>
  </si>
  <si>
    <t>Goats per holding</t>
  </si>
  <si>
    <t>Livestock units per hectare of UAA</t>
  </si>
  <si>
    <t>With system of irrigation</t>
  </si>
  <si>
    <t>With tractor</t>
  </si>
  <si>
    <t>Nota: Os indicadores relativos ao número médio de cada tipo de animais por exploração referem-se a explorações com esse tipo de animais.</t>
  </si>
  <si>
    <t>Note: Indicators for average number of each animal species per holding concerns to holdings owning that particular species.</t>
  </si>
  <si>
    <t>http://www.ine.pt/xurl/ind/0003024</t>
  </si>
  <si>
    <t>http://www.ine.pt/xurl/ind/0000039</t>
  </si>
  <si>
    <t>http://www.ine.pt/xurl/ind/0000037</t>
  </si>
  <si>
    <t>http://www.ine.pt/xurl/ind/0000040</t>
  </si>
  <si>
    <t>http://www.ine.pt/xurl/ind/0000038</t>
  </si>
  <si>
    <t>http://www.ine.pt/xurl/ind/0000041</t>
  </si>
  <si>
    <t>III.5.1 - Indicadores da agricultura e floresta por NUTS II, 2016 (continua)</t>
  </si>
  <si>
    <t>III.5.1 - Indicators of agriculture and forestry by NUTS II, 2016 (to be continued)</t>
  </si>
  <si>
    <t xml:space="preserve">Superfície agrícola utilizada (SAU) por exploração </t>
  </si>
  <si>
    <t xml:space="preserve">SAU por unidade trabalho ano (UTA) </t>
  </si>
  <si>
    <t xml:space="preserve">Unidade de trabalho ano médio por exploração agrícola </t>
  </si>
  <si>
    <t>Valor da produção padrão total por exploração</t>
  </si>
  <si>
    <t>Valor da produção padrão total por hectare de superfície agrícola utilizada</t>
  </si>
  <si>
    <t>Valor da produção padrão total por unidade trabalho ano</t>
  </si>
  <si>
    <t>Proporção das explorações agrícolas com atividades lucrativas não agrícolas</t>
  </si>
  <si>
    <t>Explorações com rendimento do produtor agrícola singular exclusivamente da exploração</t>
  </si>
  <si>
    <t>Superfície agrícola utilizada em conta própria</t>
  </si>
  <si>
    <t>UTA</t>
  </si>
  <si>
    <t>€</t>
  </si>
  <si>
    <t>Utilised agricultural area (UAA) per holding</t>
  </si>
  <si>
    <t xml:space="preserve">UAA per annual work unit (AWU) </t>
  </si>
  <si>
    <t>Average annual work unit by agricultural holding</t>
  </si>
  <si>
    <t>Total standard production value per holding</t>
  </si>
  <si>
    <t>Total standard production value per hectare of utilised agricultural area</t>
  </si>
  <si>
    <t xml:space="preserve">Average value of total standard production by annual work unit </t>
  </si>
  <si>
    <t>Proportion of agricultural holdings with lucrative non agricultural activities</t>
  </si>
  <si>
    <t>Holdings whose sole holder's income derives exclusively from the holding</t>
  </si>
  <si>
    <t>UAA in owner-manager regime</t>
  </si>
  <si>
    <t>AWU</t>
  </si>
  <si>
    <t>Source: Statistics Portugal, Farm Structure Survey.</t>
  </si>
  <si>
    <t>http://www.ine.pt/xurl/ind/0000026</t>
  </si>
  <si>
    <t>http://www.ine.pt/xurl/ind/0005833</t>
  </si>
  <si>
    <t>http://www.ine.pt/xurl/ind/0002889</t>
  </si>
  <si>
    <t>III.3.17 - Grupos de empresas por NUTS II da cabeça de grupo, segundo o escalão do número de empresas controladas,  2016</t>
  </si>
  <si>
    <t>III.3.17 -  Enterprise groups by group-head NUTS II, according to the number of subsidiaries class, 2016</t>
  </si>
  <si>
    <t xml:space="preserve">menos de 4 </t>
  </si>
  <si>
    <t>≥ 4 e &lt; 10</t>
  </si>
  <si>
    <t>≥ 10 e &lt; 20</t>
  </si>
  <si>
    <t>≥ 20  e &lt; 50</t>
  </si>
  <si>
    <t>mais de 50</t>
  </si>
  <si>
    <t xml:space="preserve">less than 4 </t>
  </si>
  <si>
    <t>more than 50</t>
  </si>
  <si>
    <t xml:space="preserve">Fonte: INE, I.P., Estatísticas dos Grupos de Empresas. </t>
  </si>
  <si>
    <t xml:space="preserve">Source: Statistics Portugal, Statistical Enterprise Groups. </t>
  </si>
  <si>
    <t>III.3.16 - Variáveis das empresas do setor das tecnologias da informação e da comunicação (TIC) por NUTS III, 2016</t>
  </si>
  <si>
    <t>III.3.16 - Variables of information and communication technology (ICT) sector by NUTS III, 2016</t>
  </si>
  <si>
    <t>Empresas</t>
  </si>
  <si>
    <t>Pessoal ao serviço</t>
  </si>
  <si>
    <t>Volume de negócios</t>
  </si>
  <si>
    <t>Valor acrescentado bruto</t>
  </si>
  <si>
    <t>Enterprises</t>
  </si>
  <si>
    <t>Persons employed</t>
  </si>
  <si>
    <t>Turnover</t>
  </si>
  <si>
    <t>Gross value added</t>
  </si>
  <si>
    <t>Fonte: INE, I.P., Sistema de Contas Integradas das Empresas.</t>
  </si>
  <si>
    <t>Source: Statistics Portugal, Integrated Business Accounts System.</t>
  </si>
  <si>
    <t>http://www.ine.pt/xurl/ind/0008491</t>
  </si>
  <si>
    <t>http://www.ine.pt/xurl/ind/0008517</t>
  </si>
  <si>
    <t>http://www.ine.pt/xurl/ind/0008515</t>
  </si>
  <si>
    <t>http://www.ine.pt/xurl/ind/0008519</t>
  </si>
  <si>
    <t>http://www.ine.pt/xurl/ind/0008486</t>
  </si>
  <si>
    <t>http://www.ine.pt/xurl/ind/0008482</t>
  </si>
  <si>
    <t>http://www.ine.pt/xurl/ind/0008470</t>
  </si>
  <si>
    <t>http://www.ine.pt/xurl/ind/0008485</t>
  </si>
  <si>
    <t>http://www.ine.pt/xurl/ind/0008484</t>
  </si>
  <si>
    <t>http://www.ine.pt/xurl/ind/0008467</t>
  </si>
  <si>
    <t>http://www.ine.pt/xurl/ind/0008483</t>
  </si>
  <si>
    <t>http://www.ine.pt/xurl/ind/0008471</t>
  </si>
  <si>
    <t>http://www.ine.pt/xurl/ind/0008466</t>
  </si>
  <si>
    <t>Operating subsidies</t>
  </si>
  <si>
    <t>Own work for the entity</t>
  </si>
  <si>
    <t>Personnel expenses</t>
  </si>
  <si>
    <t>FSE</t>
  </si>
  <si>
    <t>CMVMC</t>
  </si>
  <si>
    <t>GVAmp</t>
  </si>
  <si>
    <t xml:space="preserve">Gross fixed capital formation </t>
  </si>
  <si>
    <t>Main incomes and gains</t>
  </si>
  <si>
    <t>Main outgoings and losses</t>
  </si>
  <si>
    <t xml:space="preserve"> S</t>
  </si>
  <si>
    <t xml:space="preserve"> R</t>
  </si>
  <si>
    <t xml:space="preserve"> Q</t>
  </si>
  <si>
    <t xml:space="preserve"> P</t>
  </si>
  <si>
    <t xml:space="preserve"> N</t>
  </si>
  <si>
    <t xml:space="preserve"> M</t>
  </si>
  <si>
    <t xml:space="preserve"> L</t>
  </si>
  <si>
    <t xml:space="preserve"> J</t>
  </si>
  <si>
    <t xml:space="preserve"> I</t>
  </si>
  <si>
    <t xml:space="preserve"> H</t>
  </si>
  <si>
    <t xml:space="preserve"> G</t>
  </si>
  <si>
    <t xml:space="preserve"> F</t>
  </si>
  <si>
    <t xml:space="preserve"> E</t>
  </si>
  <si>
    <t xml:space="preserve"> D </t>
  </si>
  <si>
    <t xml:space="preserve"> C</t>
  </si>
  <si>
    <t xml:space="preserve"> B</t>
  </si>
  <si>
    <t xml:space="preserve"> A</t>
  </si>
  <si>
    <t>Subsídios à exploração</t>
  </si>
  <si>
    <t>Trabalhos para a própria entidade</t>
  </si>
  <si>
    <t>Gastos com pessoal</t>
  </si>
  <si>
    <t>VABpm</t>
  </si>
  <si>
    <t>Formação bruta de capital fixo</t>
  </si>
  <si>
    <t>Principais rendimentos e ganhos</t>
  </si>
  <si>
    <t>Principais gastos e perdas</t>
  </si>
  <si>
    <t>III.3.15 - Main variables of enterprises with head office in the region and Portugal by section and division of CAE-Rev.3, 2016 (continued)</t>
  </si>
  <si>
    <t>III.3.15 - Principais variáveis das empresas com sede na região e em Portugal, por secção e divisão da CAE-Rev.3, 2016 (continuação)</t>
  </si>
  <si>
    <t>III.3.15 - Principais variáveis das empresas com sede na região e em Portugal, por secção e divisão da CAE-Rev.3, 2016 (continua)</t>
  </si>
  <si>
    <t>III.3.15 - Main variables of enterprises with head office in the region and Portugal by section and division of CAE-Rev.3, 2016 (to be continued)</t>
  </si>
  <si>
    <t>http://www.ine.pt/xurl/ind/0008514</t>
  </si>
  <si>
    <t>S</t>
  </si>
  <si>
    <t>R</t>
  </si>
  <si>
    <t>Q</t>
  </si>
  <si>
    <t>P</t>
  </si>
  <si>
    <t>N</t>
  </si>
  <si>
    <t>M</t>
  </si>
  <si>
    <t>L</t>
  </si>
  <si>
    <t>J</t>
  </si>
  <si>
    <t>I</t>
  </si>
  <si>
    <t>Unit: thousand euros</t>
  </si>
  <si>
    <t>III.3.14 - Gross value added of enterprises by head office municipality and according to CAE-Rev.3, 2016 (continued)</t>
  </si>
  <si>
    <t>III.3.14 - Valor acrescentado bruto das empresas por município da sede, segundo a CAE-Rev.3, 2016 (continuação)</t>
  </si>
  <si>
    <t>H</t>
  </si>
  <si>
    <t>G</t>
  </si>
  <si>
    <t>F</t>
  </si>
  <si>
    <t>E</t>
  </si>
  <si>
    <t>D</t>
  </si>
  <si>
    <t>C</t>
  </si>
  <si>
    <t>B</t>
  </si>
  <si>
    <t>A</t>
  </si>
  <si>
    <t>III.3.14 - Gross value added of enterprises by head office municipality and according to CAE-Rev.3, 2016 (to be continued)</t>
  </si>
  <si>
    <t>III.3.14 - Valor acrescentado bruto das empresas por município da sede, segundo a CAE-Rev.3, 2016 (continua)</t>
  </si>
  <si>
    <t>http://www.ine.pt/xurl/ind/0008599</t>
  </si>
  <si>
    <t>III.3.13 - Turnover of establishments by municipality and according to CAE-Rev.3, 2016 (continued)</t>
  </si>
  <si>
    <t>III.3.13 - Volume de negócios por município do estabelecimento, segundo a CAE-Rev.3, 2016 (continuação)</t>
  </si>
  <si>
    <t>III.3.13 - Turnover of establishments by municipality and according to CAE-Rev.3, 2016 (to be continued)</t>
  </si>
  <si>
    <t>III.3.13 - Volume de negócios por município do estabelecimento, segundo a CAE-Rev.3, 2016 (continua)</t>
  </si>
  <si>
    <t>http://www.ine.pt/xurl/ind/0008513</t>
  </si>
  <si>
    <t>III.3.12 - Turnover of enterprises by head office municipality and according to CAE-Rev.3, 2016 (continued)</t>
  </si>
  <si>
    <t>III.3.12 - Volume de negócios das empresas por município da sede, segundo a CAE-Rev.3, 2016 (continuação)</t>
  </si>
  <si>
    <t xml:space="preserve">   A. M. Lisboa</t>
  </si>
  <si>
    <t>III.3.12 - Turnover of enterprises by head office municipality and according to CAE-Rev.3, 2016 (to be continued)</t>
  </si>
  <si>
    <t>III.3.12 - Volume de negócios das empresas por município da sede, segundo a CAE-Rev.3, 2016 (continua)</t>
  </si>
  <si>
    <t>http://www.ine.pt/xurl/ind/0008598</t>
  </si>
  <si>
    <t>III.3.11 - Persons employed in establishments by municipality and according to CAE-Rev.3, 2016 (continued)</t>
  </si>
  <si>
    <t>III.3.11 - Pessoal ao serviço por município do estabelecimento, segundo a CAE-Rev.3, 2016 (continuação)</t>
  </si>
  <si>
    <t>III.3.11 - Persons employed in establishments by municipality and according to CAE-Rev.3, 2016 (to be continued)</t>
  </si>
  <si>
    <t>III.3.11 - Pessoal ao serviço por município do estabelecimento, segundo a CAE-Rev.3, 2016 (continua)</t>
  </si>
  <si>
    <t>http://www.ine.pt/xurl/ind/0008512</t>
  </si>
  <si>
    <t>III.3.10 - Persons employed in enterprises by head office municipality and according to CAE-Rev.3, 2016 (continued)</t>
  </si>
  <si>
    <t>III.3.10 - Pessoal ao serviço nas empresas por município da sede, segundo a CAE-Rev.3, 2016 (continuação)</t>
  </si>
  <si>
    <t>III.3.10 - Persons employed in enterprises by head office municipality and according to CAE-Rev.3, 2016 (to be continued)</t>
  </si>
  <si>
    <t>III.3.10 - Pessoal ao serviço nas empresas por município da sede, segundo a CAE-Rev.3, 2016 (continua)</t>
  </si>
  <si>
    <t>http://www.ine.pt/xurl/ind/0008508</t>
  </si>
  <si>
    <t>50 - 249</t>
  </si>
  <si>
    <t>10 - 49</t>
  </si>
  <si>
    <t>Less than 10</t>
  </si>
  <si>
    <t>250 or more</t>
  </si>
  <si>
    <t>0 - 249</t>
  </si>
  <si>
    <t>Menos de 10</t>
  </si>
  <si>
    <t>250 ou mais</t>
  </si>
  <si>
    <t>III.3.9 - Enterprises by head office municipality and according to employment size class, 2016</t>
  </si>
  <si>
    <t>III.3.9 - Empresas por município da sede, segundo o escalão de pessoal ao serviço, 2016</t>
  </si>
  <si>
    <t>http://www.ine.pt/xurl/ind/0008511</t>
  </si>
  <si>
    <t>III.3.8 - Companies by head office municipality and according to CAE-Rev.3, 2016 (continued)</t>
  </si>
  <si>
    <t>III.3.8 - Sociedades por município da sede, segundo a CAE-Rev.3, 2016 (continuação)</t>
  </si>
  <si>
    <t>III.3.8 - Companies by head office municipality and according to CAE-Rev.3, 2016 (to be continued)</t>
  </si>
  <si>
    <t>III.3.8 - Sociedades por município da sede, segundo a CAE-Rev.3, 2016 (continua)</t>
  </si>
  <si>
    <t>http://www.ine.pt/xurl/ind/0008597</t>
  </si>
  <si>
    <t>III.3.7 - Establishments by municipality and according to CAE-Rev.3, 2016 (continued)</t>
  </si>
  <si>
    <t>III.3.7 - Estabelecimentos por município, segundo a CAE-Rev.3, 2016 (continuação)</t>
  </si>
  <si>
    <t>III.3.7 - Establishments by municipality and according to CAE-Rev.3, 2016 (to be continued)</t>
  </si>
  <si>
    <t>III.3.7 - Estabelecimentos por município, segundo a CAE-Rev.3, 2016 (continua)</t>
  </si>
  <si>
    <t>III.3.6 - Enterprises by head office municipality and according to CAE-Rev.3, 2016 (continued)</t>
  </si>
  <si>
    <t>III.3.6 - Empresas por município da sede, segundo a CAE-Rev.3, 2016 (continuação)</t>
  </si>
  <si>
    <t>ordem_nuts</t>
  </si>
  <si>
    <t>III.3.6 - Enterprises by head office municipality and according to CAE-Rev.3, 2016 (to be continued)</t>
  </si>
  <si>
    <t>III.3.6 - Empresas por município da sede, segundo a CAE-Rev.3, 2016 (continua)</t>
  </si>
  <si>
    <t>http://www.ine.pt/xurl/ind/0008550</t>
  </si>
  <si>
    <t>http://www.ine.pt/xurl/ind/0008553</t>
  </si>
  <si>
    <t>http://www.ine.pt/xurl/ind/0008555</t>
  </si>
  <si>
    <t>http://www.ine.pt/xurl/ind/0008549</t>
  </si>
  <si>
    <t>http://www.ine.pt/xurl/ind/0008552</t>
  </si>
  <si>
    <t>http://www.ine.pt/xurl/ind/0008551</t>
  </si>
  <si>
    <t>http://www.ine.pt/xurl/ind/0008554</t>
  </si>
  <si>
    <t>http://www.ine.pt/xurl/ind/0008548</t>
  </si>
  <si>
    <t>Investment rate</t>
  </si>
  <si>
    <t>Operating return on sales</t>
  </si>
  <si>
    <t>Gross value added rate</t>
  </si>
  <si>
    <t>Weight of gross operating surplus in GVA</t>
  </si>
  <si>
    <t>Weight of personnel expenses in GVA</t>
  </si>
  <si>
    <t>Labour productivity adjusted wage</t>
  </si>
  <si>
    <t>Personnel expenses per capita</t>
  </si>
  <si>
    <t>Apparent labour productivity</t>
  </si>
  <si>
    <t>Taxa de investimento</t>
  </si>
  <si>
    <t>Rendibilidade operacional das vendas</t>
  </si>
  <si>
    <t>Taxa de valor acrescentado bruto</t>
  </si>
  <si>
    <t>Peso do EBE no VAB</t>
  </si>
  <si>
    <t>Peso dos gastos com o pessoal no VAB</t>
  </si>
  <si>
    <t>Produtividade do trabalho ajustada ao salário</t>
  </si>
  <si>
    <t>Gastos com o pessoal per capita</t>
  </si>
  <si>
    <t>Produtividade aparente do trabalho</t>
  </si>
  <si>
    <t>III.3.5 - Economic-financial ratios of enterprises by NUTS III, 2016</t>
  </si>
  <si>
    <t>III.3.5 - Rácios económico-financeiros das empresas por NUTS III, 2016</t>
  </si>
  <si>
    <t>III.3.4 - Indicadores demográficos das empresas por NUTS III, 2015 Po e 2016</t>
  </si>
  <si>
    <t>III.3.4 - Business demographic indicators by NUTS III, 2015 Po and 2016</t>
  </si>
  <si>
    <t>Taxa de natalidade</t>
  </si>
  <si>
    <t>Taxa de natalidade nas indústrias transformadoras</t>
  </si>
  <si>
    <t>Taxa de natalidade na construção</t>
  </si>
  <si>
    <t>Taxa de natalidade nos serviços</t>
  </si>
  <si>
    <t>Taxa de sobrevivência
(a dois anos)</t>
  </si>
  <si>
    <t>Número médio de pessoal ao serviço nos nascimentos de empresas</t>
  </si>
  <si>
    <t>Taxa de mortalidade</t>
  </si>
  <si>
    <t>2015 Po</t>
  </si>
  <si>
    <t>Birth rate</t>
  </si>
  <si>
    <t>Birth rate in manufacturing</t>
  </si>
  <si>
    <t>Birth rate in construction</t>
  </si>
  <si>
    <t>Birth rate in services</t>
  </si>
  <si>
    <t>Survival rate
(two years)</t>
  </si>
  <si>
    <t>Average number of persons employed in enterprise births</t>
  </si>
  <si>
    <t xml:space="preserve">Death rate </t>
  </si>
  <si>
    <t>Fonte: INE, I.P., Sistema de Contas Integradas das Empresas, Demografia das Empresas.</t>
  </si>
  <si>
    <t>Source: Statistics Portugal, Integrated Business Accounts System, Business Demography.</t>
  </si>
  <si>
    <r>
      <t xml:space="preserve">Nota: </t>
    </r>
    <r>
      <rPr>
        <sz val="7"/>
        <rFont val="Arial Narrow"/>
        <family val="2"/>
      </rPr>
      <t xml:space="preserve">Indústrias transformadoras - secção C da CAE-Rev.3; Construção - secção F da CAE-Rev.3; Serviços - secções G, H, I, J, L, M, N, P, Q, R e S da CAE-Rev.3. </t>
    </r>
  </si>
  <si>
    <t>Note: Manufacturing - CAE-Rev.3 section C; Construction - CAE-Rev.3 section F; Services - CAE-Rev.3 sections G, H, I, J, L, M, N, P, Q, R and S.</t>
  </si>
  <si>
    <t>http://www.ine.pt/xurl/ind/0008643</t>
  </si>
  <si>
    <t>http://www.ine.pt/xurl/ind/0008645</t>
  </si>
  <si>
    <t>http://www.ine.pt/xurl/ind/0008646</t>
  </si>
  <si>
    <t>III.3.3 - Indicadores de empresas por NUTS III, 2016</t>
  </si>
  <si>
    <t xml:space="preserve">III.3.3 - Indicators of enterprises by NUTS III, 2016 </t>
  </si>
  <si>
    <t>Unidade: %</t>
  </si>
  <si>
    <t>Unit: %</t>
  </si>
  <si>
    <t>Proporção do VAB das empresas em setores de alta e média-alta tecnologia</t>
  </si>
  <si>
    <t>Proporção dos nascimentos de empresas em setores de alta e média-alta tecnologia</t>
  </si>
  <si>
    <t>Proporção de pessoal ao serviço em atividades de tecnologias da informação e da comunicação (TIC)</t>
  </si>
  <si>
    <t>Proporção de pessoal ao serviço das empresas maioritariamente estrangeiras</t>
  </si>
  <si>
    <t>Indicador de concentração do volume de negócios dos municípios</t>
  </si>
  <si>
    <t>Indicador de concentração do valor acrescentado bruto dos municípios</t>
  </si>
  <si>
    <t xml:space="preserve">  A. M. Porto</t>
  </si>
  <si>
    <t>Proportion of GVA of enterprises in high and medium-high technology sectors</t>
  </si>
  <si>
    <t>Proportion of births of enterprises in high and medium-high technology sectors</t>
  </si>
  <si>
    <t>Proportion of persons employed in information and communication technology activities (ICT)</t>
  </si>
  <si>
    <t>Proportion of persons employed of enterprises with mostly foreign capital</t>
  </si>
  <si>
    <t>Turnover concentration index of municipalities</t>
  </si>
  <si>
    <t>Gross value added concentration index of municipalities</t>
  </si>
  <si>
    <t>Fonte: INE, I.P., Sistema de Contas Integradas das Empresas, Estatísticas das Filiais de Empresas Estrangeiras (FATS), Demografia das Empresas.</t>
  </si>
  <si>
    <t>Source: Statistics Portugal, Integrated Business Accounts System, Foreign Affiliates Statistics (FATS), Business Demography.</t>
  </si>
  <si>
    <t>http://www.ine.pt/xurl/ind/0008494</t>
  </si>
  <si>
    <t>http://www.ine.pt/xurl/ind/0008490</t>
  </si>
  <si>
    <t>http://www.ine.pt/xurl/ind/0008781</t>
  </si>
  <si>
    <t>http://www.ine.pt/xurl/ind/0008832</t>
  </si>
  <si>
    <r>
      <t>No./km</t>
    </r>
    <r>
      <rPr>
        <vertAlign val="superscript"/>
        <sz val="8"/>
        <rFont val="Arial Narrow"/>
        <family val="2"/>
      </rPr>
      <t>2</t>
    </r>
  </si>
  <si>
    <t>Turnover per establishment</t>
  </si>
  <si>
    <t>Persons employed in establishments by 100 resident individuals with 15 or more years</t>
  </si>
  <si>
    <t>Persons employed by establishment</t>
  </si>
  <si>
    <t>Proportion of establishments whose head office is situated in the territorial unit</t>
  </si>
  <si>
    <t>Proportion of establishments employing less than 10 persons</t>
  </si>
  <si>
    <t>Density of establishments</t>
  </si>
  <si>
    <r>
      <t>N.º/km</t>
    </r>
    <r>
      <rPr>
        <vertAlign val="superscript"/>
        <sz val="8"/>
        <color indexed="8"/>
        <rFont val="Arial Narrow"/>
        <family val="2"/>
      </rPr>
      <t>2</t>
    </r>
  </si>
  <si>
    <t>Volume de negócios por estabelecimento</t>
  </si>
  <si>
    <t>Pessoal ao serviço nos estabelecimentos por 100 indivíduos residentes com 15 ou mais anos</t>
  </si>
  <si>
    <t>Pessoal ao serviço por estabelecimento</t>
  </si>
  <si>
    <t>Proporção de estabelecimentos cuja sede da empresa se situa na unidade territorial</t>
  </si>
  <si>
    <t>Proporção de estabelecimentos com menos de 10 pessoas ao serviço</t>
  </si>
  <si>
    <t>Densidade de estabelecimentos</t>
  </si>
  <si>
    <t xml:space="preserve">III.3.2 - Indicators of establishments by municipality, 2016 </t>
  </si>
  <si>
    <t xml:space="preserve">III.3.2 - Indicadores de estabelecimentos por município, 2016 </t>
  </si>
  <si>
    <t>http://www.ine.pt/xurl/ind/0008547</t>
  </si>
  <si>
    <t>http://www.ine.pt/xurl/ind/0008546</t>
  </si>
  <si>
    <r>
      <t>No./km</t>
    </r>
    <r>
      <rPr>
        <vertAlign val="superscript"/>
        <sz val="8"/>
        <color indexed="8"/>
        <rFont val="Arial Narrow"/>
        <family val="2"/>
      </rPr>
      <t>2</t>
    </r>
  </si>
  <si>
    <t xml:space="preserve">Concentration indicator of gross value added of the four major enterprises </t>
  </si>
  <si>
    <t xml:space="preserve">Concentration indicator of turnover of the four major enterprises </t>
  </si>
  <si>
    <t>Turnover per enterprise</t>
  </si>
  <si>
    <t>Persons employed per enterprise</t>
  </si>
  <si>
    <t>Proportion of enterprises with less than 10 persons employed</t>
  </si>
  <si>
    <t>Proportion of enterprises with less than 250 persons employed</t>
  </si>
  <si>
    <t>Proportion of individual enterprises</t>
  </si>
  <si>
    <t>Density of enterprises</t>
  </si>
  <si>
    <r>
      <t>N.º/km</t>
    </r>
    <r>
      <rPr>
        <vertAlign val="superscript"/>
        <sz val="8"/>
        <rFont val="Arial Narrow"/>
        <family val="2"/>
      </rPr>
      <t>2</t>
    </r>
  </si>
  <si>
    <t>Indicador de concentração do valor acrescentado bruto das 4 maiores empresas</t>
  </si>
  <si>
    <t>Indicador de concentração do volume de negócios das 4 maiores empresas</t>
  </si>
  <si>
    <t>Volume de negócios por empresa</t>
  </si>
  <si>
    <t>Pessoal ao serviço por empresa</t>
  </si>
  <si>
    <t>Proporção de empresas com menos de 10 pessoas ao serviço</t>
  </si>
  <si>
    <t>Proporção de empresas com menos de 250 pessoas ao serviço</t>
  </si>
  <si>
    <t>Proporção de empresas individuais</t>
  </si>
  <si>
    <t>Densidade de empresas</t>
  </si>
  <si>
    <t xml:space="preserve">III.3.1 - Indicators of enterprises by municipality, 2016 </t>
  </si>
  <si>
    <t>III.3.1 - Indicadores de empresas por município, 2016</t>
  </si>
  <si>
    <t>III.2.2 - Variação média anual do índice de preços no consumidor por NUTS II, segundo a classe de despesa (Consumo individual por objetivo), 2017</t>
  </si>
  <si>
    <t>III.2.2 - Annual average growth rate in the consumer price index by NUTS II and according to division (Individual consumption by purpose), 2017</t>
  </si>
  <si>
    <t>Produtos alimentares e bebidas não alcoólicas</t>
  </si>
  <si>
    <t>Bebidas alcoólicas e tabaco</t>
  </si>
  <si>
    <t>Vestuário e calçado</t>
  </si>
  <si>
    <t>Habitação, água, eletricidade, gás e outros combustíveis</t>
  </si>
  <si>
    <t>Acessórios para o lar, equipamento doméstico e manutenção corrente da habitação</t>
  </si>
  <si>
    <t>Saúde</t>
  </si>
  <si>
    <t>Transportes</t>
  </si>
  <si>
    <t>Comunicações</t>
  </si>
  <si>
    <t>Lazer, recreação e cultura</t>
  </si>
  <si>
    <t>Educação</t>
  </si>
  <si>
    <t>Restaurantes e hotéis</t>
  </si>
  <si>
    <t>Bens e serviços diversos</t>
  </si>
  <si>
    <t xml:space="preserve">All items </t>
  </si>
  <si>
    <t>Food and non-alcoholic beverages</t>
  </si>
  <si>
    <t>Alcoholic beverages and tobacco</t>
  </si>
  <si>
    <t>Clothing and footwear</t>
  </si>
  <si>
    <t>Housing, water, electricity, gas and other fuels</t>
  </si>
  <si>
    <t>Furnishings, household equipment and routine maintenance of the house</t>
  </si>
  <si>
    <t>Health</t>
  </si>
  <si>
    <t>Transport</t>
  </si>
  <si>
    <t>Communication</t>
  </si>
  <si>
    <t>Recreation and culture</t>
  </si>
  <si>
    <t>Education</t>
  </si>
  <si>
    <t>Restaurants and hotels</t>
  </si>
  <si>
    <t>Miscellaneous goods and services</t>
  </si>
  <si>
    <t>Fonte: INE, I.P., Índice de Preços no Consumidor (Base 2012).</t>
  </si>
  <si>
    <t>Source: Statistics Portugal, Consumer Prices Index (Base 2012).</t>
  </si>
  <si>
    <t>http://www.ine.pt/xurl/ind/0008355</t>
  </si>
  <si>
    <t>III.2.1 - Variação média anual do índice de preços no consumidor por NUTS II, segundo os principais agregados, 2017</t>
  </si>
  <si>
    <t>III.2.1 - Annual average growth rate in the consumer price index by NUTS II and according to the main aggregates, 2017</t>
  </si>
  <si>
    <t>Total exceto habitação</t>
  </si>
  <si>
    <t>Total exceto produtos alimentares não transformados e produtos energéticos</t>
  </si>
  <si>
    <t>Total exceto produtos alimentares não transformados</t>
  </si>
  <si>
    <t>Total exceto produtos energéticos</t>
  </si>
  <si>
    <t>Produtos alimentares não transformados</t>
  </si>
  <si>
    <t>Produtos energéticos</t>
  </si>
  <si>
    <t>Bens</t>
  </si>
  <si>
    <t>Serviços</t>
  </si>
  <si>
    <t>Total excluding housing</t>
  </si>
  <si>
    <t>Total excluding unprocessed food and energy</t>
  </si>
  <si>
    <t>Total excluding unprocessed food</t>
  </si>
  <si>
    <t>Total excluding energy</t>
  </si>
  <si>
    <t>Unprocessed food</t>
  </si>
  <si>
    <t>Energy</t>
  </si>
  <si>
    <t>Goods</t>
  </si>
  <si>
    <t>Services</t>
  </si>
  <si>
    <t>http://www.ine.pt/xurl/ind/0007323</t>
  </si>
  <si>
    <t>http://www.ine.pt/xurl/ind/0008164</t>
  </si>
  <si>
    <t>http://www.ine.pt/xurl/ind/0008166</t>
  </si>
  <si>
    <t>http://www.ine.pt/xurl/ind/0008167</t>
  </si>
  <si>
    <t>http://www.ine.pt/xurl/ind/0008785</t>
  </si>
  <si>
    <t>http://www.ine.pt/xurl/ind/0006882</t>
  </si>
  <si>
    <t>http://www.ine.pt/xurl/ind/0008170</t>
  </si>
  <si>
    <t>http://www.ine.pt/xurl/ind/0008171</t>
  </si>
  <si>
    <t>http://www.ine.pt/xurl/ind/0008078</t>
  </si>
  <si>
    <t>http://www.ine.pt/xurl/ind/0001737</t>
  </si>
  <si>
    <t>http://www.ine.pt/xurl/ind/0008165</t>
  </si>
  <si>
    <t>http://www.ine.pt/xurl/ind/0008786</t>
  </si>
  <si>
    <t>http://www.ine.pt/xurl/ind/0008077</t>
  </si>
  <si>
    <t>http://www.ine.pt/xurl/ind/0001739</t>
  </si>
  <si>
    <t>Note: Values for Portugal include adjustments for non-responses and for transactions below the assimilation thresholds. Geographic location concerns operators' headquarters. In 2017, the items "Export intensity" and "Degree of openness" consider provisory data of GDP from Regional Accounts.</t>
  </si>
  <si>
    <t>Nota: Os valores para Portugal incluem as estimativas de não respostas e das transações abaixo dos limiares de assimilação. A localização geográfica corresponde à localização da sede do operador. Em 2017, os indicadores "Intensidade exportadora" e "Grau de abertura" têm subjacente os dados provisórios do PIB resultantes das Contas Regionais.</t>
  </si>
  <si>
    <t>Source: Statistics Portugal, Statistics on External Trade of Goods and Regional Accounts (2011 Base).</t>
  </si>
  <si>
    <t>Fonte: INE, I.P., Estatísticas do Comércio Internacional de Bens e Contas Regionais (Base 2011).</t>
  </si>
  <si>
    <t>© INE, I.P., Portugal, 2018. Informação disponível até 13 de dezembro de 2018. Information available till 13th December, 2018.</t>
  </si>
  <si>
    <t>Degree of openness</t>
  </si>
  <si>
    <t>Export intensity</t>
  </si>
  <si>
    <t>Proportion of exports of high technology goods</t>
  </si>
  <si>
    <t>Rate of imports from Spain as a proportion of total imports</t>
  </si>
  <si>
    <t>Rate of intra-EU (EU28) imports as a proportion of total imports</t>
  </si>
  <si>
    <t xml:space="preserve">Rate of imports from the 4 main markets as a proportion of total imports </t>
  </si>
  <si>
    <t>Rate of exports to Spain as a proportion of total exports</t>
  </si>
  <si>
    <t>Rate of intra-EU (EU28) exports as a proportion of total exports</t>
  </si>
  <si>
    <t>Rate of exports to 4 main markets as a proportion of total exports</t>
  </si>
  <si>
    <t>Coverage rate of imports by exports</t>
  </si>
  <si>
    <t>Grau de abertura</t>
  </si>
  <si>
    <t>Intensidade exportadora</t>
  </si>
  <si>
    <t>Proporção das exportações de bens de alta tecnologia no total das exportações</t>
  </si>
  <si>
    <t>Proporção das importações provenientes de Espanha no total das importações</t>
  </si>
  <si>
    <t>Proporção das importações intra-UE (UE28) no total das importações</t>
  </si>
  <si>
    <t>Proporção das importações dos 4 principais mercados no total das importações</t>
  </si>
  <si>
    <t>Proporção das exportações para Espanha no total das exportações</t>
  </si>
  <si>
    <t>Proporção das exportações intra-UE (UE28) no total das exportações</t>
  </si>
  <si>
    <t>Proporção das exportações para os 4 principais mercados no total das exportações</t>
  </si>
  <si>
    <t>Taxa de cobertura das importações pelas exportações</t>
  </si>
  <si>
    <t>III.4.1 - Indicators of international trade by NUTS III, 2017 Po</t>
  </si>
  <si>
    <t>III.4.1 - Indicadores do comércio internacional por NUTS III, 2017 Po</t>
  </si>
  <si>
    <t>http://www.ine.pt/xurl/ind/0008168</t>
  </si>
  <si>
    <t>http://www.ine.pt/xurl/ind/0008169</t>
  </si>
  <si>
    <t xml:space="preserve">Note: It does not include data for which it is not possible to have information about the localization of the operator headquarters, namely operators with unknown NUTS (includes foreign operators), estimations for transactions below the exemption thresholds and non-responce in Intra-EU. Since 2010 includes estimations for non-response in Intra-EU trade. </t>
  </si>
  <si>
    <t xml:space="preserve">Nota: Não Inclui os dados para os quais não é possível dispor de informação sobre a localização da sede do operador, nomeadamente operadores com NUTS desconhecida (onde se incluem operadores estrangeiros), estimativas das transações abaixo dos limiares de assimilação e não respostas, efetuadas nas estatísticas do Comércio Intra-UE. A partir de 2010 inclui  as estimativas de não resposta efetuadas nas estatísticas do Comércio Intra-UE. </t>
  </si>
  <si>
    <t>Source: Statistics Portugal, Statistics on External Trade of Goods.</t>
  </si>
  <si>
    <t>Fonte: INE, I.P., Estatísticas do Comércio Internacional de Bens.</t>
  </si>
  <si>
    <t>Imports</t>
  </si>
  <si>
    <t>Exports</t>
  </si>
  <si>
    <t>Extra-EU trade</t>
  </si>
  <si>
    <t>Intra-EU trade</t>
  </si>
  <si>
    <t xml:space="preserve"> Section XXI</t>
  </si>
  <si>
    <t xml:space="preserve"> Secção XXI</t>
  </si>
  <si>
    <t xml:space="preserve"> Section XX </t>
  </si>
  <si>
    <t xml:space="preserve"> Secção XX </t>
  </si>
  <si>
    <t xml:space="preserve"> Section XIX</t>
  </si>
  <si>
    <t xml:space="preserve"> Secção XIX</t>
  </si>
  <si>
    <t xml:space="preserve"> Section XVIII</t>
  </si>
  <si>
    <t xml:space="preserve"> Secção XVIII</t>
  </si>
  <si>
    <t xml:space="preserve"> Section XVII</t>
  </si>
  <si>
    <t xml:space="preserve"> Secção XVII</t>
  </si>
  <si>
    <t xml:space="preserve"> Section XVI</t>
  </si>
  <si>
    <t xml:space="preserve"> Secção XVI</t>
  </si>
  <si>
    <t xml:space="preserve"> Section XV</t>
  </si>
  <si>
    <t xml:space="preserve"> Secção XV</t>
  </si>
  <si>
    <t xml:space="preserve"> Section XIV</t>
  </si>
  <si>
    <t xml:space="preserve"> Secção XIV</t>
  </si>
  <si>
    <t xml:space="preserve"> Section XIII</t>
  </si>
  <si>
    <t xml:space="preserve"> Secção XIII</t>
  </si>
  <si>
    <t xml:space="preserve"> Section XII</t>
  </si>
  <si>
    <t xml:space="preserve"> Secção XII</t>
  </si>
  <si>
    <t xml:space="preserve"> Section XI</t>
  </si>
  <si>
    <t xml:space="preserve"> Secção XI</t>
  </si>
  <si>
    <t xml:space="preserve"> Section X</t>
  </si>
  <si>
    <t xml:space="preserve"> Secção X</t>
  </si>
  <si>
    <t xml:space="preserve"> Section IX</t>
  </si>
  <si>
    <t xml:space="preserve"> Secção IX</t>
  </si>
  <si>
    <t xml:space="preserve"> Section VIII</t>
  </si>
  <si>
    <t xml:space="preserve"> Secção VIII</t>
  </si>
  <si>
    <t xml:space="preserve"> Section VII</t>
  </si>
  <si>
    <t xml:space="preserve"> Secção VII</t>
  </si>
  <si>
    <t xml:space="preserve"> Section VI</t>
  </si>
  <si>
    <t xml:space="preserve"> Secção VI</t>
  </si>
  <si>
    <t xml:space="preserve"> Section V</t>
  </si>
  <si>
    <t xml:space="preserve"> Secção V</t>
  </si>
  <si>
    <t xml:space="preserve"> Section IV</t>
  </si>
  <si>
    <t xml:space="preserve"> Secção IV</t>
  </si>
  <si>
    <t xml:space="preserve"> Section III</t>
  </si>
  <si>
    <t xml:space="preserve"> Secção III</t>
  </si>
  <si>
    <t xml:space="preserve"> Section II</t>
  </si>
  <si>
    <t xml:space="preserve"> Secção II</t>
  </si>
  <si>
    <t xml:space="preserve"> Section I</t>
  </si>
  <si>
    <t xml:space="preserve"> Secção I</t>
  </si>
  <si>
    <t>Importações</t>
  </si>
  <si>
    <t>Exportações</t>
  </si>
  <si>
    <t>Comércio Extra-UE</t>
  </si>
  <si>
    <t>Comércio Intra-UE</t>
  </si>
  <si>
    <t>III.4.2 - International trade declared of goods of operators with the headquarters in the region by sections of Combined Nomenclature, 2017 Po</t>
  </si>
  <si>
    <t>III.4.2 - Comércio internacional declarado de mercadorias de operadores com sede na região, por secção da Nomenclatura Combinada, 2017 Po</t>
  </si>
  <si>
    <t>http://www.ine.pt/xurl/ind/0007927</t>
  </si>
  <si>
    <t>http://www.ine.pt/xurl/ind/0007928</t>
  </si>
  <si>
    <t xml:space="preserve">Note: The BEC (Broad Economic Categories) classification does not include the products 71082000 – "Gold for monetary use" and 71189000 – "Coin (excl. coin being legal tender, gold and silver coin, medals, jewellery of coins, collectors of coins, waste and scrap). It does not include data for which it is not possible to have information about the localization of the operator headquarters, namely operators with unknown NUTS (includes foreign operators), estimations for transactions below the exemption thresholds, non-response in Intra-EU trade. Since 2010 include estimations for non-response in Intra-EU trade. </t>
  </si>
  <si>
    <t xml:space="preserve">Nota: A nomenclatura CGCE (Classificação por Grandes Categorias Económicas) não inclui os produtos 71082000 – “Ouro para uso monetário” e 71189000 – “Moedas, incluídas as moedas com curso legal (exceto medalhas, moedas montadas em objetos de adorno pessoal, moedas com caráter de objetos de coleção, com valor numismático, desperdícios e resíduos)”. Não inclui dados para os quais não é possível dispor de informação sobre a localização da sede do operador, nomeadamente operadores com NUTS desconhecida (onde se incluem operadores estrangeiros), estimativas das transações abaixo dos limiares de assimilação e não respostas efetuadas nas estatísticas do Comércio Intra-UE. A partir de 2010 inclui as estimativas de não resposta efetuadas nas estatísticas do Comércio Intra-UE. </t>
  </si>
  <si>
    <r>
      <t>Extra-EU trade</t>
    </r>
    <r>
      <rPr>
        <sz val="8"/>
        <color indexed="8"/>
        <rFont val="Arial Narrow"/>
        <family val="2"/>
      </rPr>
      <t/>
    </r>
  </si>
  <si>
    <r>
      <t>Intra-EU trade</t>
    </r>
    <r>
      <rPr>
        <sz val="8"/>
        <color indexed="8"/>
        <rFont val="Arial Narrow"/>
        <family val="2"/>
      </rPr>
      <t/>
    </r>
  </si>
  <si>
    <t>Goods not specified elsewhere</t>
  </si>
  <si>
    <t>Bens não especificados noutras categorias</t>
  </si>
  <si>
    <t>Consumer goods not specified elsewhere</t>
  </si>
  <si>
    <t>Bens de consumo não especificados noutras categorias</t>
  </si>
  <si>
    <t>Transport material and accessories</t>
  </si>
  <si>
    <t>Material de transporte e acessórios</t>
  </si>
  <si>
    <t>Machines, other capital goods (except transport material) and accessories</t>
  </si>
  <si>
    <t>Máquinas, outros bens de capital (exceto material de transporte) e seus acessórios</t>
  </si>
  <si>
    <t>Fuels and oils</t>
  </si>
  <si>
    <t>Combustíveis e lubrificantes</t>
  </si>
  <si>
    <t>Industrial goods not specified elsewhere</t>
  </si>
  <si>
    <t>Fornecimentos industriais não especificados noutras categorias</t>
  </si>
  <si>
    <t>Food and Beverages</t>
  </si>
  <si>
    <t>Produtos alimentares e bebidas</t>
  </si>
  <si>
    <t>III.4.3 - International trade declared of goods of operators with the headquarters in the region classified by Broad Economic Categories, 2017 Po</t>
  </si>
  <si>
    <t>III.4.3 - Comércio internacional declarado de mercadorias de operadores com sede na região, por Classificação por Grandes Categorias Económicas, 2017 Po</t>
  </si>
  <si>
    <t>http://www.ine.pt/xurl/ind/0000010</t>
  </si>
  <si>
    <t>http://www.ine.pt/xurl/ind/0000013</t>
  </si>
  <si>
    <t xml:space="preserve">Note: The totals for intra-EU trade may not match the sum of the countries, because trade with countries of unspecified origin or destination was included, and goods delivered to vessels and aircrafts were excluded. It does not include data for which it is not possible to have information about the localization of the operator headquarters, namely operators with unknown NUTS (includes foreign operators), estimations for transactions below the exemption thresholds, non-response in Intra-EU trade. Since 2010 includes estimations for non-response in Intra-EU trade. </t>
  </si>
  <si>
    <t xml:space="preserve">Nota: Os totais do comércio intracomunitário podem não ser iguais à soma dos países devido à existência de comércio com países de destino ou origem desconhecida e pela não inclusão dos abastecimentos e provisões a bordo. Não inclui dados para os quais não é possível dispor de informação sobre a localização da sede do operador, nomeadamente operadores com NUTS desconhecida (onde se incluem operadores estrangeiros), estimativas das transações abaixo dos limiares de assimilação,  não respostas efetuadas nas estatísticas do Comércio Intra-UE. A partir de 2010 inclui as estimativas de não resposta efetuadas nas estatísticas do Comércio Intra-UE. </t>
  </si>
  <si>
    <t>Norway</t>
  </si>
  <si>
    <t>Noruega</t>
  </si>
  <si>
    <t>Mexico</t>
  </si>
  <si>
    <t>México</t>
  </si>
  <si>
    <t>Japan</t>
  </si>
  <si>
    <t>Japão</t>
  </si>
  <si>
    <t>Israel</t>
  </si>
  <si>
    <t>Canada</t>
  </si>
  <si>
    <t>Canadá</t>
  </si>
  <si>
    <t>Other region’s important external trading partners</t>
  </si>
  <si>
    <t>Outros países importantes no comércio externo da região</t>
  </si>
  <si>
    <t>Turkey</t>
  </si>
  <si>
    <t>Turquia</t>
  </si>
  <si>
    <t>Taiwan, Province of China</t>
  </si>
  <si>
    <t>Taiwan</t>
  </si>
  <si>
    <t>Switzerland</t>
  </si>
  <si>
    <t>Suíça</t>
  </si>
  <si>
    <t>Russian Federation</t>
  </si>
  <si>
    <t>Rússia</t>
  </si>
  <si>
    <t>Morocco</t>
  </si>
  <si>
    <t>Marrocos</t>
  </si>
  <si>
    <t>India</t>
  </si>
  <si>
    <t>Índia</t>
  </si>
  <si>
    <t>United States</t>
  </si>
  <si>
    <t>Estados Unidos</t>
  </si>
  <si>
    <t>China</t>
  </si>
  <si>
    <t>Brazil</t>
  </si>
  <si>
    <t>Brasil</t>
  </si>
  <si>
    <t>Azerbaijan</t>
  </si>
  <si>
    <t>Azerbaijão</t>
  </si>
  <si>
    <t>Algeria</t>
  </si>
  <si>
    <t>Argélia</t>
  </si>
  <si>
    <t>Saudi Arabia</t>
  </si>
  <si>
    <t>Arábia Saudita</t>
  </si>
  <si>
    <t>Portugal’s most important external trading partners</t>
  </si>
  <si>
    <t>Países mais importantes no comércio externo de Portugal</t>
  </si>
  <si>
    <t>São Tomé and Príncipe</t>
  </si>
  <si>
    <t>São Tomé e Príncipe</t>
  </si>
  <si>
    <t>Mozambique</t>
  </si>
  <si>
    <t>Moçambique</t>
  </si>
  <si>
    <t>Guinea-Bissau</t>
  </si>
  <si>
    <t>Guiné-Bissau</t>
  </si>
  <si>
    <t>Cape Verde</t>
  </si>
  <si>
    <t>Cabo Verde</t>
  </si>
  <si>
    <t>Angola</t>
  </si>
  <si>
    <t>Portuguese-speaking African countries</t>
  </si>
  <si>
    <t>Países Africanos de Língua Portuguesa</t>
  </si>
  <si>
    <t>Do qual</t>
  </si>
  <si>
    <t>Sweden</t>
  </si>
  <si>
    <t>Suécia</t>
  </si>
  <si>
    <t>Romania</t>
  </si>
  <si>
    <t>Roménia</t>
  </si>
  <si>
    <t>Czech Republic</t>
  </si>
  <si>
    <t>República Checa</t>
  </si>
  <si>
    <t>United Kingdom</t>
  </si>
  <si>
    <t>Reino Unido</t>
  </si>
  <si>
    <t>Poland</t>
  </si>
  <si>
    <t>Polónia</t>
  </si>
  <si>
    <t>Netherlands</t>
  </si>
  <si>
    <t>Países Baixos</t>
  </si>
  <si>
    <t>Malta</t>
  </si>
  <si>
    <t>Luxembourg</t>
  </si>
  <si>
    <t>Luxemburgo</t>
  </si>
  <si>
    <t>Lithuania</t>
  </si>
  <si>
    <t>Lituânia</t>
  </si>
  <si>
    <t>Latvia</t>
  </si>
  <si>
    <t>Letónia</t>
  </si>
  <si>
    <t>Italy</t>
  </si>
  <si>
    <t>Itália</t>
  </si>
  <si>
    <t>Ireland</t>
  </si>
  <si>
    <t>Irlanda</t>
  </si>
  <si>
    <t>Hungary</t>
  </si>
  <si>
    <t>Hungria</t>
  </si>
  <si>
    <t>Greece</t>
  </si>
  <si>
    <t>Grécia</t>
  </si>
  <si>
    <t>France</t>
  </si>
  <si>
    <t>França</t>
  </si>
  <si>
    <t>Finland</t>
  </si>
  <si>
    <t>Finlândia</t>
  </si>
  <si>
    <t>Estonia</t>
  </si>
  <si>
    <t>Estónia</t>
  </si>
  <si>
    <t>Spain</t>
  </si>
  <si>
    <t>Espanha</t>
  </si>
  <si>
    <t>Slovenia</t>
  </si>
  <si>
    <t>Eslovénia</t>
  </si>
  <si>
    <t>Slovakia</t>
  </si>
  <si>
    <t>Eslováquia</t>
  </si>
  <si>
    <t>Denmark</t>
  </si>
  <si>
    <t>Dinamarca</t>
  </si>
  <si>
    <t>Croatia</t>
  </si>
  <si>
    <t>Croácia</t>
  </si>
  <si>
    <t>Cyprus</t>
  </si>
  <si>
    <t>Chipre</t>
  </si>
  <si>
    <t>Bulgaria</t>
  </si>
  <si>
    <t>Bulgária</t>
  </si>
  <si>
    <t>Belgium</t>
  </si>
  <si>
    <t>Bélgica</t>
  </si>
  <si>
    <t>Austria</t>
  </si>
  <si>
    <t>Áustria</t>
  </si>
  <si>
    <t>Germany</t>
  </si>
  <si>
    <t>Alemanha</t>
  </si>
  <si>
    <t>Intra-EU 28 trade</t>
  </si>
  <si>
    <t>Comércio Intra-UE 28</t>
  </si>
  <si>
    <t>III.4.4 - International trade declared of goods of operators with the headquarters in the region by country of destination or origin, 2017 Po</t>
  </si>
  <si>
    <t>III.4.4 - Comércio internacional declarado de mercadorias de operadores com sede na região, por país de destino ou origem, 2017 Po</t>
  </si>
  <si>
    <t xml:space="preserve">Note: The value for Portugal may not match the sum of the regions because includes data for which it is not possible to have information about the localization of the operator headquarters, namely operators with unknown NUTS (includes foreign operators), estimations for transactions below the exemption thresholds, non-response in Intra-EU trade. Since 2010 include estimations for non-response in Intra-EU trade. 
</t>
  </si>
  <si>
    <t xml:space="preserve">Nota: O valor de Portugal poderá não corresponder à soma das regiões, porque inclui dados para os quais não é possível dispor de informação sobre a localização da sede do operador, nomeadamente operadores com NUTS desconhecida (onde se incluem operadores estrangeiros), estimativas das transações abaixo dos limiares de assimilação, não respostas efetuadas nas estatísticas do Comércio Intra-UE. A partir de 2010 inclui  as estimativas de não resposta efetuadas nas estatísticas do Comércio Intra-UE. </t>
  </si>
  <si>
    <t>Comércio extra-UE</t>
  </si>
  <si>
    <t>Comércio intra-UE</t>
  </si>
  <si>
    <t>III.4.5 - International trade declared of goods by municipality of headquarters, 2017 Po</t>
  </si>
  <si>
    <t>III.4.5 - Comércio internacional declarado de mercadorias por município de sede dos operadores, 2017 Po</t>
  </si>
  <si>
    <t>Source: Statistics Portugal, Regional accounts (Base 2011).</t>
  </si>
  <si>
    <t>Fonte: INE, I.P., Contas regionais (Base 2011).</t>
  </si>
  <si>
    <t>2017 Po</t>
  </si>
  <si>
    <t>euros</t>
  </si>
  <si>
    <t>Disparity index (EU28=100)</t>
  </si>
  <si>
    <t>Disparity index (Portugal=100)</t>
  </si>
  <si>
    <t>As value</t>
  </si>
  <si>
    <t>per capita</t>
  </si>
  <si>
    <t>As a % of total Portugal</t>
  </si>
  <si>
    <t>Apparent labour productivity (GVA/Employment)</t>
  </si>
  <si>
    <t>GDP</t>
  </si>
  <si>
    <t>GFCF within the total of GVA</t>
  </si>
  <si>
    <t>Households GDI per capita</t>
  </si>
  <si>
    <t>Average compensation of employees</t>
  </si>
  <si>
    <t xml:space="preserve"> Extra-regio</t>
  </si>
  <si>
    <t>NUTS_2013</t>
  </si>
  <si>
    <t>Índice de disparidade (UE28=100)</t>
  </si>
  <si>
    <t>Índice de disparidade (Portugal=100)</t>
  </si>
  <si>
    <t>Em valor</t>
  </si>
  <si>
    <t>Em % do total de Portugal</t>
  </si>
  <si>
    <t>Produtividade aparente do trabalho (VAB/Emprego)</t>
  </si>
  <si>
    <t>PIB</t>
  </si>
  <si>
    <t>FBCF no total do VAB</t>
  </si>
  <si>
    <t>RDB das famílias per capita</t>
  </si>
  <si>
    <t>Remuneração média</t>
  </si>
  <si>
    <t>III.1.1 - Regional accounts indicators by NUTS III, 2016 and 2017 Po</t>
  </si>
  <si>
    <t>III.1.1 - Indicadores de contas regionais por NUTS III, 2016 e 2017 Po</t>
  </si>
  <si>
    <t>Note: Data presented refers to the Classification of branches of the national accounts.</t>
  </si>
  <si>
    <t>Nota: A informação deste quadro é apresentada de acordo com a Nomenclatura de ramos de contas nacionais.</t>
  </si>
  <si>
    <t>Compensation of employees within the total of GVA</t>
  </si>
  <si>
    <t>GVA as a % of the total region</t>
  </si>
  <si>
    <t>10 - Arts, entertainment and recreation, repair of household goods and other services</t>
  </si>
  <si>
    <t>10 - Atividades artísticas e de espetáculos; reparação de bens de uso doméstico e outros serviços</t>
  </si>
  <si>
    <t>9 - Public administration and defence; compulsory social security; education; human health and social work activities</t>
  </si>
  <si>
    <t>9 - Administração pública e defesa; segurança social obrigatória; educação; saúde humana e ação social</t>
  </si>
  <si>
    <t>8 - Professional, scientific  technical and similar activities; administrative and support service activities</t>
  </si>
  <si>
    <t>8 - Atividades de consultoria, científicas, técnicas e similares; atividades administrativas e dos serviços de apoio</t>
  </si>
  <si>
    <t>7 - Real estate activities</t>
  </si>
  <si>
    <t>7 - Atividades imobiliárias</t>
  </si>
  <si>
    <t>6-  Financial and insurance activities</t>
  </si>
  <si>
    <t>6 - Atividades financeiras e de seguros</t>
  </si>
  <si>
    <t>5 - Information and communication activities</t>
  </si>
  <si>
    <t>5 - Atividades de informação e comunicação</t>
  </si>
  <si>
    <t>4 - Wholesale and retail trade; repair of motor vehicles and motorcycles; transportation and storages; accommodation and food service activities</t>
  </si>
  <si>
    <t>4 - Comércio por grosso e a retalho; reparação de veículos automóveis e motociclos; transportes e armazenagem; atividades de alojamento e restauração</t>
  </si>
  <si>
    <t>3 - Construction</t>
  </si>
  <si>
    <t>3 - Construção</t>
  </si>
  <si>
    <t>2 - Mining and quarrying; manufacturing; electricity, gas, steam and air conditioning supply; water abstraction, purification and supply; sewerage, waste management and remediation activities</t>
  </si>
  <si>
    <t>2 - Indústrias extrativas; indústrias transformadoras; produção e distribuição de eletricidade, gás, vapor e ar frio; captação, tratamento e distribuição de água; saneamento, gestão de resíduos e despoluição</t>
  </si>
  <si>
    <t xml:space="preserve">1 - Agriculture, livestock production, hunting, forestry and fishing </t>
  </si>
  <si>
    <t>1 - Agricultura, produção animal, caça, floresta e pesca</t>
  </si>
  <si>
    <t>Remunerações no total do VAB</t>
  </si>
  <si>
    <t>VAB em % do total da região</t>
  </si>
  <si>
    <t>III.1.2 - Regional accounts indicators by NUTS II and economic activity, 2016</t>
  </si>
  <si>
    <t>III.1.2 - Indicadores de contas regionais por NUTS II e atividade económica, 2016</t>
  </si>
  <si>
    <t>million euros</t>
  </si>
  <si>
    <t>thousand persons</t>
  </si>
  <si>
    <t>GFCF</t>
  </si>
  <si>
    <t>Households GDI</t>
  </si>
  <si>
    <t>Total employment</t>
  </si>
  <si>
    <t>Compensation of employees</t>
  </si>
  <si>
    <t>GVA</t>
  </si>
  <si>
    <t>milhões de euros</t>
  </si>
  <si>
    <t>milhares de pessoas</t>
  </si>
  <si>
    <t>FBCF</t>
  </si>
  <si>
    <t>RDB das famílias</t>
  </si>
  <si>
    <t>Emprego total</t>
  </si>
  <si>
    <t>Remunerações</t>
  </si>
  <si>
    <t>VAB</t>
  </si>
  <si>
    <t>III.1.3 - Main regional accounts aggregates by NUTS III, 2016 and 2017 Po</t>
  </si>
  <si>
    <t>III.1.3 - Principais agregados de contas regionais por NUTS III, 2016 e 2017 Po</t>
  </si>
  <si>
    <t xml:space="preserve">U - Activities of international bodies and other extra-territorial organisations </t>
  </si>
  <si>
    <t>U - Atividades dos organismos internacionais e outras instituições extraterritoriais</t>
  </si>
  <si>
    <t>T - Activities of households as employers; undifferentiated goods and services producing activities of households for own use</t>
  </si>
  <si>
    <t>T - Atividades das famílias empregadoras de pessoal doméstico e atividades de produção das famílias para uso próprio</t>
  </si>
  <si>
    <t>S - Other service activities</t>
  </si>
  <si>
    <t>S - Outras atividades de serviços</t>
  </si>
  <si>
    <t>R - Arts, entertainment and recreation activities</t>
  </si>
  <si>
    <t>R - Atividades artísticas, de espetáculos, desportistas e recreativas</t>
  </si>
  <si>
    <t>Q - Human health and social work activities</t>
  </si>
  <si>
    <t>Q - Atividades de saúde humana e apoio social</t>
  </si>
  <si>
    <t>P - Education</t>
  </si>
  <si>
    <t>P - Educação</t>
  </si>
  <si>
    <t>O - Public administration and defence; compulsory social security</t>
  </si>
  <si>
    <t>O - Administração Pública e Defesa; Segurança Social Obrigatória</t>
  </si>
  <si>
    <t>N - Administrative and support service activities</t>
  </si>
  <si>
    <t>N - Atividades administrativas e dos serviços de apoio</t>
  </si>
  <si>
    <t>M - Professional, scientific, technical and similar activities</t>
  </si>
  <si>
    <t>M - Atividades de consultoria, científicas, técnicas e similares</t>
  </si>
  <si>
    <t>L - Real estate activities</t>
  </si>
  <si>
    <t>L - Atividades imobiliárias</t>
  </si>
  <si>
    <t>K - Financial and insurance activities</t>
  </si>
  <si>
    <t>K - Atividades financeiras e de seguros</t>
  </si>
  <si>
    <t>J - Information and communication activities</t>
  </si>
  <si>
    <t>J - Atividades de informação e de comunicação</t>
  </si>
  <si>
    <t>I - Accommodation and food service activities</t>
  </si>
  <si>
    <t>I - Alojamento, restauração e similares</t>
  </si>
  <si>
    <t>H - Transportation and storage</t>
  </si>
  <si>
    <t>H - Transportes e armazenagem</t>
  </si>
  <si>
    <t>G - Wholesale and retail trade; repair of motor vehicles and motorcycles</t>
  </si>
  <si>
    <t>G - Comércio por grosso e a retalho; reparação de veículos automóveis e motociclos</t>
  </si>
  <si>
    <t>F - Construction</t>
  </si>
  <si>
    <t>F - Construção</t>
  </si>
  <si>
    <t>E - Water abstraction, purification and supply; sewerage, waste management and remediation activities</t>
  </si>
  <si>
    <t>E - Captação, tratamento e distribuição de água; saneamento, gestão de resíduos e despoluição</t>
  </si>
  <si>
    <t>D - Electricity, gas, steam and air conditioning supply</t>
  </si>
  <si>
    <t>D - Eletricidade, gás, vapor, água quente e fria e ar frio</t>
  </si>
  <si>
    <t>C - Manufacturing</t>
  </si>
  <si>
    <t>C - Indústrias transformadoras</t>
  </si>
  <si>
    <t>B - Mining and quarrying</t>
  </si>
  <si>
    <t>B - Indústrias extrativas</t>
  </si>
  <si>
    <t>A - Agriculture, livestock production, hunting, forestry and fishing</t>
  </si>
  <si>
    <t>A - Agricultura, produção animal, caça, floresta e pesca</t>
  </si>
  <si>
    <t>III.1.4 - Gross value added and total employment by NUTS II and economic activity, 2016</t>
  </si>
  <si>
    <t>III.1.4 - Valor acrescentado bruto e emprego total por NUTS II e atividade económica, 2016</t>
  </si>
  <si>
    <t>Note: Data presented refers the Classification of branches of the national accounts.</t>
  </si>
  <si>
    <t xml:space="preserve">3 - Services </t>
  </si>
  <si>
    <t>3 - Serviços</t>
  </si>
  <si>
    <t>2 - Mining and quarrying; manufacturing; electricity, gas, steam and air conditioning supply; water abstraction, purification and supply; sewerage, waste management and remediation activities; construction</t>
  </si>
  <si>
    <t>2 - Indústrias extrativas; indústrias transformadoras; produção e distribuição de eletricidade, gás, vapor e ar frio; captação, tratamento e distribuição de água; saneamento, gestão de resíduos e despoluição; construção</t>
  </si>
  <si>
    <t>1 - Agriculture, livestock production, hunting,  forestry and fishing</t>
  </si>
  <si>
    <t xml:space="preserve">  Alentejo Central</t>
  </si>
  <si>
    <t xml:space="preserve">  Alto Alentejo</t>
  </si>
  <si>
    <t xml:space="preserve">  Lezíria do Tejo</t>
  </si>
  <si>
    <t xml:space="preserve">  Baixo Alentejo</t>
  </si>
  <si>
    <t xml:space="preserve">  Alentejo Litoral</t>
  </si>
  <si>
    <t>III.1.5 - Gross value added and total employment by NUTS III and economic activity, 2016 and 2017 Po</t>
  </si>
  <si>
    <t>III.1.5 - Valor acrescentado bruto e emprego total por NUTS III e atividade económica, 2016 e 2017 Po</t>
  </si>
  <si>
    <t>III.5.13 - Efetivos animais por espécie, segundo a NUTS II, 2017</t>
  </si>
  <si>
    <t>III.5.13 - Livestock by species according to NUTS II, 2017</t>
  </si>
  <si>
    <t>http://www.ine.pt/xurl/ind/0008839</t>
  </si>
  <si>
    <t>http://www.ine.pt/xurl/ind/0009109</t>
  </si>
  <si>
    <t>http://www.ine.pt/xurl/ind/0008838</t>
  </si>
  <si>
    <t>http://www.ine.pt/xurl/ind/0008015</t>
  </si>
  <si>
    <t>http://www.ine.pt/xurl/ind/0008836</t>
  </si>
  <si>
    <t>http://www.ine.pt/xurl/ind/0008840</t>
  </si>
  <si>
    <t>http://www.ine.pt/xurl/ind/0008843</t>
  </si>
  <si>
    <t>http://www.ine.pt/xurl/ind/0008014</t>
  </si>
  <si>
    <t>http://www.ine.pt/xurl/ind/0008005</t>
  </si>
</sst>
</file>

<file path=xl/styles.xml><?xml version="1.0" encoding="utf-8"?>
<styleSheet xmlns="http://schemas.openxmlformats.org/spreadsheetml/2006/main">
  <numFmts count="45">
    <numFmt numFmtId="6" formatCode="#,##0\ &quot;€&quot;;[Red]\-#,##0\ &quot;€&quot;"/>
    <numFmt numFmtId="44" formatCode="_-* #,##0.00\ &quot;€&quot;_-;\-* #,##0.00\ &quot;€&quot;_-;_-* &quot;-&quot;??\ &quot;€&quot;_-;_-@_-"/>
    <numFmt numFmtId="43" formatCode="_-* #,##0.00\ _€_-;\-* #,##0.00\ _€_-;_-* &quot;-&quot;??\ _€_-;_-@_-"/>
    <numFmt numFmtId="164" formatCode="###\ ###\ ###\ ##0"/>
    <numFmt numFmtId="165" formatCode="###\ ###\ ##0"/>
    <numFmt numFmtId="166" formatCode="#\ ###\ ##0"/>
    <numFmt numFmtId="167" formatCode="#\ ###\ ###;\-#;0"/>
    <numFmt numFmtId="168" formatCode="###\ ##0"/>
    <numFmt numFmtId="169" formatCode="###.##\ ##0"/>
    <numFmt numFmtId="170" formatCode="###\ ###\ ###\ ##0.0"/>
    <numFmt numFmtId="171" formatCode="#\ ###\ ###\ ##0"/>
    <numFmt numFmtId="172" formatCode="_-* #,##0\ &quot;Esc.&quot;_-;\-* #,##0\ &quot;Esc.&quot;_-;_-* &quot;-&quot;\ &quot;Esc.&quot;_-;_-@_-"/>
    <numFmt numFmtId="173" formatCode="_-* #,##0.00\ &quot;Esc.&quot;_-;\-* #,##0.00\ &quot;Esc.&quot;_-;_-* &quot;-&quot;??\ &quot;Esc.&quot;_-;_-@_-"/>
    <numFmt numFmtId="174" formatCode="_-* #,##0\ _E_s_c_._-;\-* #,##0\ _E_s_c_._-;_-* &quot;-&quot;\ _E_s_c_._-;_-@_-"/>
    <numFmt numFmtId="175" formatCode="_-* #,##0.00\ _E_s_c_._-;\-* #,##0.00\ _E_s_c_._-;_-* &quot;-&quot;??\ _E_s_c_._-;_-@_-"/>
    <numFmt numFmtId="176" formatCode="#\ ###\ ###\ ##0.0"/>
    <numFmt numFmtId="177" formatCode="###\ ###\ ##0.0"/>
    <numFmt numFmtId="178" formatCode="0.0"/>
    <numFmt numFmtId="179" formatCode="#\ ###\ ##0.000"/>
    <numFmt numFmtId="180" formatCode="#,##0.000"/>
    <numFmt numFmtId="181" formatCode="#,###,##0"/>
    <numFmt numFmtId="182" formatCode="###\ ###\ ###\ ###"/>
    <numFmt numFmtId="183" formatCode="###\ ###"/>
    <numFmt numFmtId="184" formatCode="###\ ###\ ##0.00"/>
    <numFmt numFmtId="185" formatCode="#\ ###\ ##0.00"/>
    <numFmt numFmtId="186" formatCode="###\ ###\ "/>
    <numFmt numFmtId="187" formatCode="#,##0.0"/>
    <numFmt numFmtId="188" formatCode="#\ ###\ ##0.0"/>
    <numFmt numFmtId="189" formatCode="0.0000000"/>
    <numFmt numFmtId="190" formatCode="##0.00"/>
    <numFmt numFmtId="191" formatCode="##0.0"/>
    <numFmt numFmtId="192" formatCode="###\ ##0.00"/>
    <numFmt numFmtId="193" formatCode="0_)"/>
    <numFmt numFmtId="194" formatCode="###,###,##0"/>
    <numFmt numFmtId="195" formatCode="#\ ###\ ###\ ###"/>
    <numFmt numFmtId="196" formatCode="###,###,##0.0000"/>
    <numFmt numFmtId="197" formatCode="###,###,###;\-###,###,###;&quot;-&quot;"/>
    <numFmt numFmtId="198" formatCode="###\ ###\ ###"/>
    <numFmt numFmtId="199" formatCode="#\ ###\ ###;\-#;&quot;-&quot;"/>
    <numFmt numFmtId="200" formatCode="0.000"/>
    <numFmt numFmtId="201" formatCode="#\ ###\ ###\ ###.0"/>
    <numFmt numFmtId="202" formatCode="0.00000"/>
    <numFmt numFmtId="203" formatCode="##\ ###\ ##0.0"/>
    <numFmt numFmtId="204" formatCode="###\ ##0.000"/>
    <numFmt numFmtId="205" formatCode="####\ ###\ ##0.000"/>
  </numFmts>
  <fonts count="130">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7"/>
      <color indexed="8"/>
      <name val="Arial"/>
      <family val="2"/>
    </font>
    <font>
      <sz val="8"/>
      <color indexed="8"/>
      <name val="Arial Narrow"/>
      <family val="2"/>
    </font>
    <font>
      <sz val="8"/>
      <name val="Times New Roman"/>
      <family val="1"/>
    </font>
    <font>
      <sz val="7"/>
      <name val="Arial Narrow"/>
      <family val="2"/>
    </font>
    <font>
      <sz val="7"/>
      <color indexed="8"/>
      <name val="Arial Narrow"/>
      <family val="2"/>
    </font>
    <font>
      <b/>
      <sz val="8"/>
      <name val="Times New Roman"/>
      <family val="1"/>
    </font>
    <font>
      <sz val="8"/>
      <name val="Arial Narrow"/>
      <family val="2"/>
    </font>
    <font>
      <sz val="11"/>
      <color indexed="8"/>
      <name val="Arial Narrow"/>
      <family val="2"/>
    </font>
    <font>
      <sz val="10"/>
      <name val="MS Sans Serif"/>
      <family val="2"/>
    </font>
    <font>
      <b/>
      <sz val="8"/>
      <color indexed="8"/>
      <name val="Arial Narrow"/>
      <family val="2"/>
    </font>
    <font>
      <b/>
      <sz val="8"/>
      <name val="Arial Narrow"/>
      <family val="2"/>
    </font>
    <font>
      <b/>
      <sz val="11"/>
      <color indexed="8"/>
      <name val="Arial Narrow"/>
      <family val="2"/>
    </font>
    <font>
      <u/>
      <sz val="11"/>
      <color theme="10"/>
      <name val="Calibri"/>
      <family val="2"/>
      <scheme val="minor"/>
    </font>
    <font>
      <b/>
      <sz val="16"/>
      <name val="Times New Roman"/>
      <family val="1"/>
    </font>
    <font>
      <u/>
      <sz val="20"/>
      <color indexed="12"/>
      <name val="MS Sans Serif"/>
      <family val="2"/>
    </font>
    <font>
      <u/>
      <sz val="7"/>
      <color indexed="12"/>
      <name val="Arial Narrow"/>
      <family val="2"/>
    </font>
    <font>
      <sz val="8"/>
      <color indexed="11"/>
      <name val="Arial Narrow"/>
      <family val="2"/>
    </font>
    <font>
      <u/>
      <sz val="8"/>
      <color indexed="12"/>
      <name val="Arial Narrow"/>
      <family val="2"/>
    </font>
    <font>
      <sz val="7"/>
      <color indexed="11"/>
      <name val="Arial Narrow"/>
      <family val="2"/>
    </font>
    <font>
      <sz val="11"/>
      <name val="Arial Narrow"/>
      <family val="2"/>
    </font>
    <font>
      <sz val="8"/>
      <color rgb="FFFF0000"/>
      <name val="Arial Narrow"/>
      <family val="2"/>
    </font>
    <font>
      <u/>
      <sz val="7"/>
      <color indexed="12"/>
      <name val="MS Sans Serif"/>
      <family val="2"/>
    </font>
    <font>
      <sz val="8"/>
      <color indexed="63"/>
      <name val="Arial"/>
      <family val="2"/>
    </font>
    <font>
      <b/>
      <sz val="8"/>
      <color indexed="63"/>
      <name val="Arial"/>
      <family val="2"/>
    </font>
    <font>
      <sz val="7"/>
      <name val="Arial"/>
      <family val="2"/>
    </font>
    <font>
      <sz val="7"/>
      <color indexed="10"/>
      <name val="Arial"/>
      <family val="2"/>
    </font>
    <font>
      <sz val="7"/>
      <color indexed="10"/>
      <name val="Arial Narrow"/>
      <family val="2"/>
    </font>
    <font>
      <sz val="7"/>
      <color indexed="49"/>
      <name val="Arial Narrow"/>
      <family val="2"/>
    </font>
    <font>
      <b/>
      <sz val="11"/>
      <color indexed="10"/>
      <name val="Arial Narrow"/>
      <family val="2"/>
    </font>
    <font>
      <vertAlign val="superscript"/>
      <sz val="8"/>
      <name val="Arial Narrow"/>
      <family val="2"/>
    </font>
    <font>
      <b/>
      <sz val="7"/>
      <color indexed="8"/>
      <name val="Arial Narrow"/>
      <family val="2"/>
    </font>
    <font>
      <vertAlign val="superscript"/>
      <sz val="8"/>
      <color indexed="8"/>
      <name val="Arial Narrow"/>
      <family val="2"/>
    </font>
    <font>
      <b/>
      <sz val="11"/>
      <name val="Arial Narrow"/>
      <family val="2"/>
    </font>
    <font>
      <u/>
      <sz val="11"/>
      <color theme="10"/>
      <name val="Calibri"/>
      <family val="2"/>
    </font>
    <font>
      <u/>
      <sz val="8"/>
      <color theme="10"/>
      <name val="Arial Narrow"/>
      <family val="2"/>
    </font>
    <font>
      <sz val="8"/>
      <color theme="0"/>
      <name val="Arial Narrow"/>
      <family val="2"/>
    </font>
    <font>
      <u/>
      <sz val="7"/>
      <color theme="10"/>
      <name val="Arial Narrow"/>
      <family val="2"/>
    </font>
    <font>
      <sz val="7"/>
      <color theme="0"/>
      <name val="Arial Narrow"/>
      <family val="2"/>
    </font>
    <font>
      <sz val="7"/>
      <color theme="0"/>
      <name val="Arial"/>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8.5"/>
      <color indexed="0"/>
      <name val="Arial Narrow"/>
      <family val="2"/>
    </font>
    <font>
      <sz val="11"/>
      <color indexed="62"/>
      <name val="Calibri"/>
      <family val="2"/>
    </font>
    <font>
      <sz val="8"/>
      <name val="NewCenturySchlbk"/>
      <family val="1"/>
    </font>
    <font>
      <sz val="11"/>
      <color indexed="20"/>
      <name val="Calibri"/>
      <family val="2"/>
    </font>
    <font>
      <sz val="11"/>
      <color indexed="60"/>
      <name val="Calibri"/>
      <family val="2"/>
    </font>
    <font>
      <sz val="12"/>
      <name val="Helv"/>
    </font>
    <font>
      <sz val="8"/>
      <name val="Arial"/>
      <family val="2"/>
    </font>
    <font>
      <sz val="11"/>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vertAlign val="superscript"/>
      <sz val="7"/>
      <name val="Arial Narrow"/>
      <family val="2"/>
    </font>
    <font>
      <b/>
      <sz val="7"/>
      <name val="Arial Narrow"/>
      <family val="2"/>
    </font>
    <font>
      <sz val="8"/>
      <color theme="1"/>
      <name val="Arial Narrow"/>
      <family val="2"/>
    </font>
    <font>
      <sz val="8"/>
      <color indexed="12"/>
      <name val="Arial Narrow"/>
      <family val="2"/>
    </font>
    <font>
      <b/>
      <sz val="10"/>
      <name val="Calibri"/>
      <family val="2"/>
    </font>
    <font>
      <b/>
      <sz val="12"/>
      <name val="Arial Narrow"/>
      <family val="2"/>
    </font>
    <font>
      <b/>
      <sz val="8"/>
      <color theme="1"/>
      <name val="Arial Narrow"/>
      <family val="2"/>
    </font>
    <font>
      <sz val="10"/>
      <name val="Arial Narrow"/>
      <family val="2"/>
    </font>
    <font>
      <u/>
      <sz val="10"/>
      <color indexed="12"/>
      <name val="MS Sans Serif"/>
      <family val="2"/>
    </font>
    <font>
      <sz val="8"/>
      <color indexed="63"/>
      <name val="Arial Narrow"/>
      <family val="2"/>
    </font>
    <font>
      <sz val="9"/>
      <color indexed="8"/>
      <name val="Calibri"/>
      <family val="2"/>
      <scheme val="minor"/>
    </font>
    <font>
      <b/>
      <sz val="8"/>
      <color indexed="63"/>
      <name val="Arial Narrow"/>
      <family val="2"/>
    </font>
    <font>
      <b/>
      <sz val="9"/>
      <color indexed="8"/>
      <name val="Calibri"/>
      <family val="2"/>
      <scheme val="minor"/>
    </font>
    <font>
      <sz val="10"/>
      <color indexed="8"/>
      <name val="Arial Narrow"/>
      <family val="2"/>
    </font>
    <font>
      <b/>
      <u/>
      <sz val="8"/>
      <color indexed="12"/>
      <name val="Arial Narrow"/>
      <family val="2"/>
    </font>
    <font>
      <sz val="7"/>
      <color theme="1"/>
      <name val="Arial Narrow"/>
      <family val="2"/>
    </font>
    <font>
      <sz val="10"/>
      <color indexed="11"/>
      <name val="Arial Narrow"/>
      <family val="2"/>
    </font>
    <font>
      <vertAlign val="superscript"/>
      <sz val="7"/>
      <color indexed="8"/>
      <name val="Arial Narrow"/>
      <family val="2"/>
    </font>
    <font>
      <vertAlign val="superscript"/>
      <sz val="7"/>
      <color theme="1"/>
      <name val="Arial Narrow"/>
      <family val="2"/>
    </font>
    <font>
      <sz val="8"/>
      <color indexed="10"/>
      <name val="Arial Narrow"/>
      <family val="2"/>
    </font>
    <font>
      <b/>
      <sz val="8"/>
      <color indexed="10"/>
      <name val="Arial Narrow"/>
      <family val="2"/>
    </font>
    <font>
      <sz val="7"/>
      <color rgb="FF333333"/>
      <name val="Arial"/>
      <family val="2"/>
    </font>
    <font>
      <sz val="9"/>
      <name val="Arial Narrow"/>
      <family val="2"/>
    </font>
    <font>
      <sz val="7"/>
      <color rgb="FF00B050"/>
      <name val="Arial Narrow"/>
      <family val="2"/>
    </font>
    <font>
      <sz val="9"/>
      <color rgb="FF00B050"/>
      <name val="Arial Narrow"/>
      <family val="2"/>
    </font>
    <font>
      <sz val="8"/>
      <color rgb="FF00B050"/>
      <name val="Arial Narrow"/>
      <family val="2"/>
    </font>
    <font>
      <sz val="10"/>
      <color theme="1"/>
      <name val="Arial"/>
      <family val="2"/>
    </font>
    <font>
      <sz val="10"/>
      <color rgb="FFFF0000"/>
      <name val="Arial"/>
      <family val="2"/>
    </font>
    <font>
      <b/>
      <sz val="8"/>
      <color rgb="FFFF0000"/>
      <name val="Arial Narrow"/>
      <family val="2"/>
    </font>
    <font>
      <b/>
      <sz val="7"/>
      <color rgb="FFFF0000"/>
      <name val="Arial Narrow"/>
      <family val="2"/>
    </font>
    <font>
      <u/>
      <sz val="7"/>
      <color theme="10"/>
      <name val="Calibri"/>
      <family val="2"/>
    </font>
    <font>
      <u/>
      <sz val="7"/>
      <color theme="10"/>
      <name val="Arial"/>
      <family val="2"/>
    </font>
    <font>
      <sz val="8"/>
      <color indexed="8"/>
      <name val="Arial"/>
      <family val="2"/>
    </font>
    <font>
      <b/>
      <sz val="7"/>
      <color rgb="FF566471"/>
      <name val="Arial"/>
      <family val="2"/>
    </font>
    <font>
      <b/>
      <sz val="11"/>
      <color rgb="FF00B050"/>
      <name val="Arial Narrow"/>
      <family val="2"/>
    </font>
    <font>
      <b/>
      <sz val="10"/>
      <color rgb="FF00B050"/>
      <name val="Arial Narrow"/>
      <family val="2"/>
    </font>
    <font>
      <b/>
      <sz val="7"/>
      <color rgb="FF566471"/>
      <name val="Arial Narrow"/>
      <family val="2"/>
    </font>
    <font>
      <b/>
      <sz val="7"/>
      <color rgb="FF00B0F0"/>
      <name val="Arial Narrow"/>
      <family val="2"/>
    </font>
    <font>
      <sz val="10"/>
      <name val="MS Sans Serif"/>
      <family val="2"/>
    </font>
    <font>
      <u/>
      <sz val="10"/>
      <color theme="10"/>
      <name val="MS Sans Serif"/>
      <family val="2"/>
    </font>
    <font>
      <i/>
      <sz val="10"/>
      <name val="Arial Narrow"/>
      <family val="2"/>
    </font>
    <font>
      <sz val="8"/>
      <color theme="1"/>
      <name val="Times New Roman"/>
      <family val="1"/>
    </font>
    <font>
      <sz val="7"/>
      <name val="MS Sans Serif"/>
      <family val="2"/>
    </font>
    <font>
      <sz val="7"/>
      <color theme="3"/>
      <name val="MS Sans Serif"/>
      <family val="2"/>
    </font>
    <font>
      <sz val="10"/>
      <color theme="3"/>
      <name val="MS Sans Serif"/>
      <family val="2"/>
    </font>
    <font>
      <sz val="8"/>
      <color theme="3"/>
      <name val="Arial Narrow"/>
      <family val="2"/>
    </font>
    <font>
      <sz val="11"/>
      <color theme="0"/>
      <name val="Calibri"/>
      <family val="2"/>
      <scheme val="minor"/>
    </font>
    <font>
      <sz val="9"/>
      <name val="UniversCondLight"/>
    </font>
    <font>
      <b/>
      <u/>
      <sz val="9"/>
      <color rgb="FFFF0000"/>
      <name val="Arial"/>
      <family val="2"/>
    </font>
    <font>
      <sz val="14"/>
      <name val="ZapfHumnst BT"/>
    </font>
    <font>
      <sz val="10"/>
      <color indexed="8"/>
      <name val="MS Sans Serif"/>
      <family val="2"/>
    </font>
    <font>
      <sz val="7"/>
      <color indexed="8"/>
      <name val="MS Sans Serif"/>
      <family val="2"/>
    </font>
    <font>
      <sz val="10"/>
      <color indexed="8"/>
      <name val="Arial"/>
      <family val="2"/>
    </font>
    <font>
      <b/>
      <u/>
      <sz val="8"/>
      <color theme="9" tint="-0.249977111117893"/>
      <name val="Arial Narrow"/>
      <family val="2"/>
    </font>
    <font>
      <i/>
      <sz val="8"/>
      <color indexed="8"/>
      <name val="Arial Narrow"/>
      <family val="2"/>
    </font>
    <font>
      <sz val="8"/>
      <color rgb="FF000000"/>
      <name val="Arial Narrow"/>
      <family val="2"/>
    </font>
    <font>
      <sz val="8"/>
      <color indexed="12"/>
      <name val="Arial"/>
      <family val="2"/>
    </font>
    <font>
      <sz val="9"/>
      <color indexed="20"/>
      <name val="Arial"/>
      <family val="2"/>
    </font>
    <font>
      <b/>
      <sz val="10"/>
      <color indexed="8"/>
      <name val="Arial Narrow"/>
      <family val="2"/>
    </font>
    <font>
      <u/>
      <sz val="11"/>
      <color indexed="12"/>
      <name val="MS Sans Serif"/>
      <family val="2"/>
    </font>
    <font>
      <sz val="11"/>
      <name val="Arial"/>
      <family val="2"/>
    </font>
    <font>
      <u/>
      <sz val="7"/>
      <color theme="10"/>
      <name val="MS Sans Serif"/>
      <family val="2"/>
    </font>
    <font>
      <u/>
      <sz val="11"/>
      <color indexed="12"/>
      <name val="Calibri"/>
      <family val="2"/>
      <scheme val="minor"/>
    </font>
    <font>
      <sz val="11"/>
      <name val="Calibri"/>
      <family val="2"/>
      <scheme val="minor"/>
    </font>
  </fonts>
  <fills count="37">
    <fill>
      <patternFill patternType="none"/>
    </fill>
    <fill>
      <patternFill patternType="gray125"/>
    </fill>
    <fill>
      <patternFill patternType="solid">
        <fgColor theme="0"/>
        <bgColor indexed="64"/>
      </patternFill>
    </fill>
    <fill>
      <patternFill patternType="mediumGray"/>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
      <patternFill patternType="solid">
        <fgColor indexed="65"/>
        <bgColor indexed="64"/>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s>
  <borders count="73">
    <border>
      <left/>
      <right/>
      <top/>
      <bottom/>
      <diagonal/>
    </border>
    <border>
      <left/>
      <right/>
      <top style="thin">
        <color indexed="23"/>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right/>
      <top style="thin">
        <color indexed="23"/>
      </top>
      <bottom style="thin">
        <color indexed="23"/>
      </bottom>
      <diagonal/>
    </border>
    <border>
      <left style="thin">
        <color indexed="23"/>
      </left>
      <right style="thin">
        <color indexed="23"/>
      </right>
      <top style="thin">
        <color indexed="23"/>
      </top>
      <bottom/>
      <diagonal/>
    </border>
    <border>
      <left/>
      <right style="thin">
        <color indexed="23"/>
      </right>
      <top/>
      <bottom/>
      <diagonal/>
    </border>
    <border>
      <left style="thin">
        <color indexed="23"/>
      </left>
      <right style="thin">
        <color indexed="23"/>
      </right>
      <top/>
      <bottom/>
      <diagonal/>
    </border>
    <border>
      <left style="thin">
        <color indexed="23"/>
      </left>
      <right/>
      <top style="thin">
        <color indexed="23"/>
      </top>
      <bottom style="thin">
        <color indexed="23"/>
      </bottom>
      <diagonal/>
    </border>
    <border>
      <left/>
      <right style="thin">
        <color indexed="23"/>
      </right>
      <top style="thin">
        <color indexed="23"/>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23"/>
      </bottom>
      <diagonal/>
    </border>
    <border>
      <left style="thin">
        <color indexed="23"/>
      </left>
      <right/>
      <top/>
      <bottom style="thin">
        <color indexed="23"/>
      </bottom>
      <diagonal/>
    </border>
    <border>
      <left style="thin">
        <color indexed="23"/>
      </left>
      <right/>
      <top style="thin">
        <color indexed="23"/>
      </top>
      <bottom/>
      <diagonal/>
    </border>
    <border>
      <left/>
      <right style="thin">
        <color auto="1"/>
      </right>
      <top style="thin">
        <color indexed="23"/>
      </top>
      <bottom/>
      <diagonal/>
    </border>
    <border>
      <left/>
      <right style="thin">
        <color auto="1"/>
      </right>
      <top/>
      <bottom style="thin">
        <color indexed="23"/>
      </bottom>
      <diagonal/>
    </border>
    <border>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indexed="23"/>
      </left>
      <right style="thin">
        <color indexed="55"/>
      </right>
      <top/>
      <bottom style="thin">
        <color indexed="23"/>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3"/>
      </left>
      <right/>
      <top/>
      <bottom/>
      <diagonal/>
    </border>
    <border>
      <left/>
      <right/>
      <top style="thin">
        <color indexed="23"/>
      </top>
      <bottom style="thin">
        <color indexed="64"/>
      </bottom>
      <diagonal/>
    </border>
    <border>
      <left style="thin">
        <color indexed="23"/>
      </left>
      <right/>
      <top style="thin">
        <color indexed="23"/>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23"/>
      </left>
      <right style="thin">
        <color indexed="23"/>
      </right>
      <top/>
      <bottom style="thin">
        <color indexed="64"/>
      </bottom>
      <diagonal/>
    </border>
    <border>
      <left/>
      <right/>
      <top/>
      <bottom style="thin">
        <color theme="0" tint="-0.499984740745262"/>
      </bottom>
      <diagonal/>
    </border>
    <border>
      <left/>
      <right/>
      <top style="thin">
        <color theme="0" tint="-0.499984740745262"/>
      </top>
      <bottom/>
      <diagonal/>
    </border>
    <border>
      <left style="thin">
        <color indexed="23"/>
      </left>
      <right/>
      <top style="thin">
        <color indexed="64"/>
      </top>
      <bottom style="thin">
        <color indexed="23"/>
      </bottom>
      <diagonal/>
    </border>
    <border>
      <left/>
      <right/>
      <top style="thin">
        <color indexed="64"/>
      </top>
      <bottom style="thin">
        <color indexed="23"/>
      </bottom>
      <diagonal/>
    </border>
    <border>
      <left/>
      <right style="thin">
        <color indexed="23"/>
      </right>
      <top style="thin">
        <color indexed="64"/>
      </top>
      <bottom style="thin">
        <color indexed="23"/>
      </bottom>
      <diagonal/>
    </border>
    <border>
      <left style="thin">
        <color indexed="9"/>
      </left>
      <right style="thin">
        <color indexed="9"/>
      </right>
      <top style="thin">
        <color indexed="9"/>
      </top>
      <bottom style="thin">
        <color theme="0" tint="-0.499984740745262"/>
      </bottom>
      <diagonal/>
    </border>
    <border>
      <left/>
      <right/>
      <top/>
      <bottom style="thin">
        <color rgb="FF808080"/>
      </bottom>
      <diagonal/>
    </border>
    <border>
      <left/>
      <right/>
      <top/>
      <bottom style="thin">
        <color theme="0" tint="-0.34998626667073579"/>
      </bottom>
      <diagonal/>
    </border>
    <border>
      <left style="thin">
        <color indexed="9"/>
      </left>
      <right style="thin">
        <color indexed="9"/>
      </right>
      <top style="thin">
        <color indexed="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499984740745262"/>
      </top>
      <bottom style="thin">
        <color theme="0" tint="-0.499984740745262"/>
      </bottom>
      <diagonal/>
    </border>
    <border>
      <left style="thin">
        <color rgb="FFB2B2B2"/>
      </left>
      <right style="thin">
        <color rgb="FFB2B2B2"/>
      </right>
      <top style="thin">
        <color rgb="FFB2B2B2"/>
      </top>
      <bottom style="thin">
        <color rgb="FFB2B2B2"/>
      </bottom>
      <diagonal/>
    </border>
    <border>
      <left/>
      <right/>
      <top/>
      <bottom style="thin">
        <color indexed="12"/>
      </bottom>
      <diagonal/>
    </border>
    <border>
      <left/>
      <right/>
      <top/>
      <bottom style="medium">
        <color indexed="12"/>
      </bottom>
      <diagonal/>
    </border>
  </borders>
  <cellStyleXfs count="2249">
    <xf numFmtId="0" fontId="0" fillId="0" borderId="0"/>
    <xf numFmtId="0" fontId="4" fillId="0" borderId="0"/>
    <xf numFmtId="0" fontId="7" fillId="0" borderId="0" applyFill="0" applyBorder="0" applyProtection="0"/>
    <xf numFmtId="0" fontId="10" fillId="0" borderId="2" applyNumberFormat="0" applyBorder="0" applyProtection="0">
      <alignment horizontal="center"/>
    </xf>
    <xf numFmtId="0" fontId="13" fillId="0" borderId="0"/>
    <xf numFmtId="0" fontId="4" fillId="0" borderId="0"/>
    <xf numFmtId="0" fontId="13" fillId="0" borderId="0"/>
    <xf numFmtId="0" fontId="4" fillId="0" borderId="0"/>
    <xf numFmtId="0" fontId="4" fillId="0" borderId="0"/>
    <xf numFmtId="0" fontId="4" fillId="0" borderId="0"/>
    <xf numFmtId="0" fontId="4" fillId="0" borderId="0"/>
    <xf numFmtId="0" fontId="17" fillId="0" borderId="0" applyNumberFormat="0" applyFill="0" applyBorder="0" applyAlignment="0" applyProtection="0"/>
    <xf numFmtId="0" fontId="13" fillId="0" borderId="0"/>
    <xf numFmtId="0" fontId="4" fillId="0" borderId="0"/>
    <xf numFmtId="0" fontId="4"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3" borderId="13" applyNumberFormat="0" applyBorder="0" applyProtection="0">
      <alignment horizontal="center"/>
    </xf>
    <xf numFmtId="0" fontId="18" fillId="0" borderId="0" applyNumberFormat="0" applyFill="0" applyProtection="0"/>
    <xf numFmtId="0" fontId="7" fillId="0" borderId="0" applyNumberFormat="0"/>
    <xf numFmtId="0" fontId="10" fillId="0" borderId="0" applyNumberFormat="0" applyFill="0" applyBorder="0" applyProtection="0">
      <alignment horizontal="left"/>
    </xf>
    <xf numFmtId="0" fontId="10" fillId="0" borderId="14" applyBorder="0">
      <alignment horizontal="left"/>
    </xf>
    <xf numFmtId="0" fontId="19" fillId="0" borderId="0" applyNumberFormat="0" applyFill="0" applyBorder="0" applyAlignment="0" applyProtection="0">
      <alignment vertical="top"/>
      <protection locked="0"/>
    </xf>
    <xf numFmtId="0" fontId="4" fillId="0" borderId="0"/>
    <xf numFmtId="0" fontId="13" fillId="0" borderId="0"/>
    <xf numFmtId="0" fontId="4" fillId="0" borderId="0"/>
    <xf numFmtId="0" fontId="38" fillId="0" borderId="0" applyNumberFormat="0" applyFill="0" applyBorder="0" applyAlignment="0" applyProtection="0">
      <alignment vertical="top"/>
      <protection locked="0"/>
    </xf>
    <xf numFmtId="0" fontId="13" fillId="0" borderId="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5" fillId="15"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0" borderId="31" applyNumberFormat="0" applyFill="0" applyAlignment="0" applyProtection="0"/>
    <xf numFmtId="0" fontId="10" fillId="0" borderId="2" applyNumberFormat="0" applyBorder="0" applyProtection="0">
      <alignment horizontal="center"/>
    </xf>
    <xf numFmtId="0" fontId="47" fillId="0" borderId="32" applyNumberFormat="0" applyFill="0" applyAlignment="0" applyProtection="0"/>
    <xf numFmtId="0" fontId="48" fillId="0" borderId="33" applyNumberFormat="0" applyFill="0" applyAlignment="0" applyProtection="0"/>
    <xf numFmtId="0" fontId="48" fillId="0" borderId="0" applyNumberFormat="0" applyFill="0" applyBorder="0" applyAlignment="0" applyProtection="0"/>
    <xf numFmtId="0" fontId="49" fillId="19" borderId="3" applyNumberFormat="0" applyAlignment="0" applyProtection="0"/>
    <xf numFmtId="0" fontId="50" fillId="0" borderId="34" applyNumberFormat="0" applyFill="0" applyAlignment="0" applyProtection="0"/>
    <xf numFmtId="43" fontId="4" fillId="0" borderId="0" applyFont="0" applyFill="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3" borderId="0" applyNumberFormat="0" applyBorder="0" applyAlignment="0" applyProtection="0"/>
    <xf numFmtId="0" fontId="51" fillId="7" borderId="0" applyNumberFormat="0" applyBorder="0" applyAlignment="0" applyProtection="0"/>
    <xf numFmtId="0" fontId="7" fillId="0" borderId="0" applyFill="0" applyBorder="0" applyProtection="0"/>
    <xf numFmtId="0" fontId="52" fillId="4" borderId="13">
      <alignment vertical="center"/>
    </xf>
    <xf numFmtId="0" fontId="53" fillId="10" borderId="3" applyNumberFormat="0" applyAlignment="0" applyProtection="0"/>
    <xf numFmtId="44" fontId="4" fillId="0" borderId="0" applyFont="0" applyFill="0" applyBorder="0" applyAlignment="0" applyProtection="0"/>
    <xf numFmtId="0" fontId="54" fillId="0" borderId="0" applyFont="0" applyAlignment="0">
      <alignment vertical="center"/>
    </xf>
    <xf numFmtId="0" fontId="3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55" fillId="6" borderId="0" applyNumberFormat="0" applyBorder="0" applyAlignment="0" applyProtection="0"/>
    <xf numFmtId="172" fontId="4" fillId="0" borderId="0" applyFont="0" applyFill="0" applyBorder="0" applyAlignment="0" applyProtection="0"/>
    <xf numFmtId="173" fontId="4" fillId="0" borderId="0" applyFont="0" applyFill="0" applyBorder="0" applyAlignment="0" applyProtection="0"/>
    <xf numFmtId="0" fontId="56" fillId="24" borderId="0" applyNumberFormat="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5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59"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25" borderId="35"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0" fillId="19" borderId="36" applyNumberFormat="0" applyAlignment="0" applyProtection="0"/>
    <xf numFmtId="174" fontId="4"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0" fillId="0" borderId="14" applyBorder="0">
      <alignment horizontal="left"/>
    </xf>
    <xf numFmtId="0" fontId="64" fillId="0" borderId="37" applyNumberFormat="0" applyFill="0" applyAlignment="0" applyProtection="0"/>
    <xf numFmtId="0" fontId="64" fillId="0" borderId="37" applyNumberFormat="0" applyFill="0" applyAlignment="0" applyProtection="0"/>
    <xf numFmtId="0" fontId="65" fillId="26" borderId="38" applyNumberFormat="0" applyAlignment="0" applyProtection="0"/>
    <xf numFmtId="175" fontId="4" fillId="0" borderId="0" applyFont="0" applyFill="0" applyBorder="0" applyAlignment="0" applyProtection="0"/>
    <xf numFmtId="0" fontId="13" fillId="0" borderId="0"/>
    <xf numFmtId="0" fontId="22"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13" fillId="0" borderId="0"/>
    <xf numFmtId="0" fontId="10" fillId="0" borderId="2" applyNumberFormat="0" applyBorder="0" applyProtection="0">
      <alignment horizontal="center"/>
    </xf>
    <xf numFmtId="0" fontId="10" fillId="0" borderId="2" applyNumberFormat="0" applyBorder="0" applyProtection="0">
      <alignment horizontal="center"/>
    </xf>
    <xf numFmtId="0" fontId="10" fillId="0" borderId="2" applyNumberFormat="0" applyBorder="0" applyProtection="0">
      <alignment horizontal="center"/>
    </xf>
    <xf numFmtId="0" fontId="10" fillId="0" borderId="2" applyNumberFormat="0" applyBorder="0" applyProtection="0">
      <alignment horizontal="center"/>
    </xf>
    <xf numFmtId="0" fontId="10" fillId="0" borderId="2" applyNumberFormat="0" applyBorder="0" applyProtection="0">
      <alignment horizontal="center"/>
    </xf>
    <xf numFmtId="0" fontId="10" fillId="0" borderId="2" applyNumberFormat="0" applyBorder="0" applyProtection="0">
      <alignment horizontal="center"/>
    </xf>
    <xf numFmtId="0" fontId="10" fillId="0" borderId="2" applyNumberFormat="0" applyBorder="0" applyProtection="0">
      <alignment horizontal="center"/>
    </xf>
    <xf numFmtId="0" fontId="10" fillId="0" borderId="2" applyNumberFormat="0" applyBorder="0" applyProtection="0">
      <alignment horizontal="center"/>
    </xf>
    <xf numFmtId="0" fontId="7" fillId="0" borderId="0" applyFill="0" applyBorder="0" applyProtection="0"/>
    <xf numFmtId="9" fontId="4" fillId="0" borderId="0" applyFont="0" applyFill="0" applyBorder="0" applyAlignment="0" applyProtection="0"/>
    <xf numFmtId="9" fontId="13" fillId="0" borderId="0" applyFont="0" applyFill="0" applyBorder="0" applyAlignment="0" applyProtection="0"/>
    <xf numFmtId="0" fontId="13" fillId="0" borderId="0"/>
    <xf numFmtId="0" fontId="4" fillId="0" borderId="0"/>
    <xf numFmtId="0" fontId="13" fillId="0" borderId="0"/>
    <xf numFmtId="0" fontId="68" fillId="0" borderId="0"/>
    <xf numFmtId="0" fontId="68" fillId="0" borderId="0"/>
    <xf numFmtId="0" fontId="13" fillId="0" borderId="0"/>
    <xf numFmtId="0" fontId="13" fillId="0" borderId="0"/>
    <xf numFmtId="0" fontId="4" fillId="0" borderId="0"/>
    <xf numFmtId="0" fontId="64" fillId="0" borderId="37" applyNumberFormat="0" applyFill="0" applyAlignment="0" applyProtection="0"/>
    <xf numFmtId="0" fontId="64" fillId="0" borderId="37" applyNumberFormat="0" applyFill="0" applyAlignment="0" applyProtection="0"/>
    <xf numFmtId="0" fontId="13" fillId="0" borderId="0"/>
    <xf numFmtId="0" fontId="13" fillId="0" borderId="0"/>
    <xf numFmtId="0" fontId="2" fillId="0" borderId="0"/>
    <xf numFmtId="0" fontId="13" fillId="0" borderId="0"/>
    <xf numFmtId="0" fontId="13" fillId="0" borderId="0">
      <alignment vertical="top"/>
    </xf>
    <xf numFmtId="0" fontId="104" fillId="0" borderId="0">
      <alignment vertical="top"/>
    </xf>
    <xf numFmtId="0" fontId="105" fillId="0" borderId="0" applyNumberFormat="0" applyFill="0" applyBorder="0" applyAlignment="0" applyProtection="0">
      <alignment vertical="top"/>
      <protection locked="0"/>
    </xf>
    <xf numFmtId="43" fontId="13" fillId="0" borderId="0" applyFont="0" applyFill="0" applyBorder="0" applyAlignment="0" applyProtection="0"/>
    <xf numFmtId="0" fontId="107" fillId="0" borderId="0"/>
    <xf numFmtId="0" fontId="13" fillId="0" borderId="0"/>
    <xf numFmtId="0" fontId="13" fillId="0" borderId="0">
      <alignment vertical="top"/>
    </xf>
    <xf numFmtId="0" fontId="104" fillId="0" borderId="0"/>
    <xf numFmtId="0" fontId="4" fillId="0" borderId="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12" fillId="33" borderId="0" applyNumberFormat="0" applyBorder="0" applyAlignment="0" applyProtection="0"/>
    <xf numFmtId="0" fontId="112" fillId="35" borderId="0" applyNumberFormat="0" applyBorder="0" applyAlignment="0" applyProtection="0"/>
    <xf numFmtId="0" fontId="112" fillId="36" borderId="0" applyNumberFormat="0" applyBorder="0" applyAlignment="0" applyProtection="0"/>
    <xf numFmtId="193" fontId="113" fillId="0" borderId="71" applyNumberFormat="0" applyFont="0" applyFill="0" applyAlignment="0" applyProtection="0"/>
    <xf numFmtId="193" fontId="113" fillId="0" borderId="72"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4" fillId="0" borderId="0"/>
    <xf numFmtId="0" fontId="13" fillId="0" borderId="0"/>
    <xf numFmtId="0" fontId="4" fillId="0" borderId="0"/>
    <xf numFmtId="0" fontId="4" fillId="0" borderId="0"/>
    <xf numFmtId="0" fontId="44" fillId="25" borderId="35" applyNumberFormat="0" applyFont="0" applyAlignment="0" applyProtection="0"/>
    <xf numFmtId="0" fontId="44" fillId="28" borderId="70" applyNumberFormat="0" applyFont="0" applyAlignment="0" applyProtection="0"/>
    <xf numFmtId="9" fontId="4" fillId="0" borderId="0" applyFont="0" applyFill="0" applyBorder="0" applyAlignment="0" applyProtection="0"/>
    <xf numFmtId="3" fontId="114" fillId="0" borderId="13" applyFill="0"/>
    <xf numFmtId="193" fontId="115" fillId="0" borderId="0" applyNumberFormat="0" applyFont="0" applyFill="0" applyAlignment="0" applyProtection="0"/>
    <xf numFmtId="0" fontId="68" fillId="0" borderId="0"/>
    <xf numFmtId="0" fontId="13" fillId="0" borderId="0"/>
    <xf numFmtId="0" fontId="4" fillId="0" borderId="0"/>
    <xf numFmtId="0" fontId="13" fillId="0" borderId="0"/>
    <xf numFmtId="0" fontId="13" fillId="0" borderId="0"/>
  </cellStyleXfs>
  <cellXfs count="1952">
    <xf numFmtId="0" fontId="0" fillId="0" borderId="0" xfId="0"/>
    <xf numFmtId="0" fontId="5" fillId="2" borderId="0" xfId="1" applyFont="1" applyFill="1" applyProtection="1">
      <protection locked="0"/>
    </xf>
    <xf numFmtId="0" fontId="6" fillId="2" borderId="0" xfId="1" applyFont="1" applyFill="1" applyProtection="1">
      <protection locked="0"/>
    </xf>
    <xf numFmtId="0" fontId="9" fillId="2" borderId="0" xfId="1" applyFont="1" applyFill="1" applyBorder="1" applyAlignment="1" applyProtection="1">
      <alignment horizontal="left" vertical="top"/>
      <protection locked="0"/>
    </xf>
    <xf numFmtId="0" fontId="6" fillId="2" borderId="0" xfId="1" applyFont="1" applyFill="1" applyBorder="1" applyAlignment="1" applyProtection="1">
      <alignment vertical="center"/>
      <protection locked="0"/>
    </xf>
    <xf numFmtId="0" fontId="6" fillId="2" borderId="0" xfId="1" applyFont="1" applyFill="1" applyAlignment="1" applyProtection="1">
      <alignment vertical="center"/>
      <protection locked="0"/>
    </xf>
    <xf numFmtId="0" fontId="11" fillId="2" borderId="3" xfId="3" applyFont="1" applyFill="1" applyBorder="1" applyAlignment="1" applyProtection="1">
      <alignment horizontal="center" vertical="center" wrapText="1"/>
      <protection locked="0"/>
    </xf>
    <xf numFmtId="0" fontId="11" fillId="2" borderId="6" xfId="3" applyFont="1" applyFill="1" applyBorder="1" applyAlignment="1" applyProtection="1">
      <alignment horizontal="center" vertical="center" wrapText="1"/>
      <protection locked="0"/>
    </xf>
    <xf numFmtId="0" fontId="12" fillId="2" borderId="0" xfId="1" applyFont="1" applyFill="1" applyAlignment="1" applyProtection="1">
      <alignment vertical="center"/>
      <protection locked="0"/>
    </xf>
    <xf numFmtId="0" fontId="6" fillId="2" borderId="0" xfId="4" applyFont="1" applyFill="1" applyAlignment="1" applyProtection="1">
      <alignment vertical="center"/>
      <protection locked="0"/>
    </xf>
    <xf numFmtId="164" fontId="11" fillId="2" borderId="0" xfId="4" applyNumberFormat="1" applyFont="1" applyFill="1" applyAlignment="1" applyProtection="1">
      <alignment horizontal="right" vertical="center"/>
      <protection locked="0"/>
    </xf>
    <xf numFmtId="0" fontId="6" fillId="2" borderId="0" xfId="5" applyNumberFormat="1" applyFont="1" applyFill="1" applyBorder="1" applyAlignment="1">
      <alignment vertical="center"/>
    </xf>
    <xf numFmtId="0" fontId="6" fillId="2" borderId="0" xfId="5" applyNumberFormat="1" applyFont="1" applyFill="1" applyBorder="1" applyAlignment="1">
      <alignment horizontal="left" vertical="center" indent="1"/>
    </xf>
    <xf numFmtId="0" fontId="6" fillId="2" borderId="0" xfId="5" applyNumberFormat="1" applyFont="1" applyFill="1" applyBorder="1" applyAlignment="1">
      <alignment horizontal="right" vertical="center"/>
    </xf>
    <xf numFmtId="0" fontId="6" fillId="2" borderId="0" xfId="0" applyNumberFormat="1" applyFont="1" applyFill="1" applyBorder="1" applyAlignment="1">
      <alignment horizontal="left" vertical="center" indent="1"/>
    </xf>
    <xf numFmtId="0" fontId="14" fillId="2" borderId="0" xfId="4" applyFont="1" applyFill="1" applyAlignment="1" applyProtection="1">
      <alignment vertical="center"/>
      <protection locked="0"/>
    </xf>
    <xf numFmtId="164" fontId="15" fillId="2" borderId="0" xfId="4" applyNumberFormat="1" applyFont="1" applyFill="1" applyAlignment="1" applyProtection="1">
      <alignment horizontal="right" vertical="center"/>
      <protection locked="0"/>
    </xf>
    <xf numFmtId="0" fontId="14" fillId="2" borderId="0" xfId="5" quotePrefix="1" applyNumberFormat="1" applyFont="1" applyFill="1" applyBorder="1" applyAlignment="1">
      <alignment vertical="center"/>
    </xf>
    <xf numFmtId="0" fontId="14" fillId="2" borderId="0" xfId="5" applyNumberFormat="1" applyFont="1" applyFill="1" applyBorder="1" applyAlignment="1">
      <alignment horizontal="left" vertical="center" indent="1"/>
    </xf>
    <xf numFmtId="0" fontId="14" fillId="2" borderId="0" xfId="0" applyNumberFormat="1" applyFont="1" applyFill="1" applyBorder="1" applyAlignment="1">
      <alignment vertical="center"/>
    </xf>
    <xf numFmtId="49" fontId="6" fillId="2" borderId="0" xfId="5" applyNumberFormat="1" applyFont="1" applyFill="1" applyBorder="1" applyAlignment="1">
      <alignment vertical="center"/>
    </xf>
    <xf numFmtId="0" fontId="14" fillId="2" borderId="0" xfId="5" quotePrefix="1" applyNumberFormat="1" applyFont="1" applyFill="1" applyBorder="1" applyAlignment="1">
      <alignment horizontal="left" vertical="center" indent="1"/>
    </xf>
    <xf numFmtId="0" fontId="14" fillId="2" borderId="0" xfId="5" applyNumberFormat="1" applyFont="1" applyFill="1" applyBorder="1" applyAlignment="1">
      <alignment vertical="center"/>
    </xf>
    <xf numFmtId="0" fontId="14" fillId="2" borderId="0" xfId="6" applyNumberFormat="1" applyFont="1" applyFill="1" applyBorder="1" applyAlignment="1" applyProtection="1">
      <alignment vertical="center"/>
      <protection locked="0"/>
    </xf>
    <xf numFmtId="0" fontId="6" fillId="2" borderId="0" xfId="7" applyNumberFormat="1" applyFont="1" applyFill="1" applyBorder="1" applyAlignment="1" applyProtection="1">
      <alignment vertical="center"/>
      <protection locked="0"/>
    </xf>
    <xf numFmtId="0" fontId="6" fillId="2" borderId="0" xfId="1" applyFont="1" applyFill="1" applyBorder="1" applyAlignment="1" applyProtection="1">
      <alignment horizontal="right" vertical="center"/>
      <protection locked="0"/>
    </xf>
    <xf numFmtId="0" fontId="16" fillId="2" borderId="0" xfId="1" applyFont="1" applyFill="1" applyBorder="1" applyAlignment="1" applyProtection="1">
      <alignment horizontal="center" vertical="center" wrapText="1" shrinkToFit="1"/>
      <protection locked="0"/>
    </xf>
    <xf numFmtId="0" fontId="6" fillId="2" borderId="0" xfId="1" applyFont="1" applyFill="1" applyBorder="1" applyAlignment="1" applyProtection="1">
      <alignment horizontal="left" wrapText="1" shrinkToFit="1"/>
      <protection locked="0"/>
    </xf>
    <xf numFmtId="0" fontId="0" fillId="2" borderId="0" xfId="0" applyFill="1"/>
    <xf numFmtId="0" fontId="11" fillId="2" borderId="0" xfId="1" applyFont="1" applyFill="1" applyAlignment="1" applyProtection="1">
      <protection locked="0"/>
    </xf>
    <xf numFmtId="0" fontId="11" fillId="2" borderId="0" xfId="0" applyNumberFormat="1" applyFont="1" applyFill="1" applyBorder="1" applyAlignment="1">
      <alignment horizontal="right" vertical="top"/>
    </xf>
    <xf numFmtId="164" fontId="11" fillId="2" borderId="0" xfId="0" applyNumberFormat="1" applyFont="1" applyFill="1" applyBorder="1" applyAlignment="1">
      <alignment horizontal="right" vertical="top"/>
    </xf>
    <xf numFmtId="0" fontId="8" fillId="2" borderId="0" xfId="1" applyFont="1" applyFill="1" applyAlignment="1" applyProtection="1">
      <protection locked="0"/>
    </xf>
    <xf numFmtId="165" fontId="9" fillId="2" borderId="0" xfId="7" applyNumberFormat="1" applyFont="1" applyFill="1" applyAlignment="1" applyProtection="1">
      <alignment vertical="center"/>
      <protection locked="0"/>
    </xf>
    <xf numFmtId="0" fontId="20" fillId="2" borderId="0" xfId="63" applyFont="1" applyFill="1" applyBorder="1" applyAlignment="1" applyProtection="1">
      <protection locked="0"/>
    </xf>
    <xf numFmtId="0" fontId="9" fillId="2" borderId="0" xfId="64" applyFont="1" applyFill="1" applyBorder="1" applyAlignment="1" applyProtection="1">
      <alignment horizontal="left" vertical="top"/>
      <protection locked="0"/>
    </xf>
    <xf numFmtId="0" fontId="9" fillId="2" borderId="0" xfId="1" applyFont="1" applyFill="1" applyAlignment="1" applyProtection="1">
      <alignment horizontal="left" vertical="top"/>
      <protection locked="0"/>
    </xf>
    <xf numFmtId="0" fontId="9" fillId="2" borderId="0" xfId="7" applyNumberFormat="1" applyFont="1" applyFill="1" applyBorder="1" applyAlignment="1" applyProtection="1">
      <alignment horizontal="left" vertical="top"/>
      <protection locked="0"/>
    </xf>
    <xf numFmtId="0" fontId="0" fillId="2" borderId="0" xfId="0" applyFill="1" applyBorder="1"/>
    <xf numFmtId="0" fontId="21" fillId="2" borderId="0" xfId="65" applyFont="1" applyFill="1" applyBorder="1" applyAlignment="1" applyProtection="1">
      <alignment vertical="center"/>
      <protection locked="0"/>
    </xf>
    <xf numFmtId="0" fontId="21" fillId="2" borderId="0" xfId="65" applyFont="1" applyFill="1" applyAlignment="1" applyProtection="1">
      <alignment vertical="center"/>
      <protection locked="0"/>
    </xf>
    <xf numFmtId="49" fontId="11" fillId="2" borderId="3" xfId="3" applyNumberFormat="1" applyFont="1" applyFill="1" applyBorder="1" applyAlignment="1" applyProtection="1">
      <alignment horizontal="center" vertical="center" wrapText="1"/>
    </xf>
    <xf numFmtId="49" fontId="11" fillId="2" borderId="11" xfId="3" applyNumberFormat="1" applyFont="1" applyFill="1" applyBorder="1" applyAlignment="1" applyProtection="1">
      <alignment horizontal="center" vertical="center" wrapText="1"/>
    </xf>
    <xf numFmtId="0" fontId="11" fillId="2" borderId="11" xfId="3" applyFont="1" applyFill="1" applyBorder="1" applyAlignment="1" applyProtection="1">
      <alignment horizontal="center" vertical="center" wrapText="1"/>
    </xf>
    <xf numFmtId="0" fontId="22" fillId="2" borderId="3" xfId="63" applyFont="1" applyFill="1" applyBorder="1" applyAlignment="1" applyProtection="1">
      <alignment horizontal="center" vertical="center"/>
    </xf>
    <xf numFmtId="166" fontId="11" fillId="2" borderId="0" xfId="0" applyNumberFormat="1" applyFont="1" applyFill="1" applyBorder="1" applyAlignment="1">
      <alignment horizontal="right" vertical="top"/>
    </xf>
    <xf numFmtId="166" fontId="15" fillId="2" borderId="0" xfId="0" applyNumberFormat="1" applyFont="1" applyFill="1" applyBorder="1" applyAlignment="1">
      <alignment horizontal="right" vertical="top"/>
    </xf>
    <xf numFmtId="49" fontId="6" fillId="2" borderId="3" xfId="3" applyNumberFormat="1" applyFont="1" applyFill="1" applyBorder="1" applyAlignment="1" applyProtection="1">
      <alignment horizontal="center" vertical="center" wrapText="1"/>
    </xf>
    <xf numFmtId="49" fontId="6" fillId="2" borderId="11" xfId="3" applyNumberFormat="1" applyFont="1" applyFill="1" applyBorder="1" applyAlignment="1" applyProtection="1">
      <alignment horizontal="center" vertical="center" wrapText="1"/>
    </xf>
    <xf numFmtId="0" fontId="6" fillId="2" borderId="11" xfId="3" applyFont="1" applyFill="1" applyBorder="1" applyAlignment="1" applyProtection="1">
      <alignment horizontal="center" vertical="center" wrapText="1"/>
    </xf>
    <xf numFmtId="0" fontId="23" fillId="2" borderId="0" xfId="65" applyFont="1" applyFill="1" applyAlignment="1" applyProtection="1">
      <alignment vertical="center"/>
      <protection locked="0"/>
    </xf>
    <xf numFmtId="0" fontId="12" fillId="2" borderId="0" xfId="1" applyFont="1" applyFill="1" applyAlignment="1" applyProtection="1">
      <alignment horizontal="center" vertical="center"/>
      <protection locked="0"/>
    </xf>
    <xf numFmtId="0" fontId="9" fillId="2" borderId="0" xfId="1" applyFont="1" applyFill="1" applyBorder="1" applyAlignment="1" applyProtection="1">
      <alignment horizontal="right" vertical="center"/>
    </xf>
    <xf numFmtId="0" fontId="9" fillId="2" borderId="0" xfId="1" applyFont="1" applyFill="1" applyBorder="1" applyAlignment="1" applyProtection="1">
      <alignment horizontal="left" vertical="center"/>
    </xf>
    <xf numFmtId="0" fontId="16" fillId="2" borderId="0" xfId="1" applyFont="1" applyFill="1" applyAlignment="1" applyProtection="1">
      <alignment horizontal="center" vertical="center"/>
      <protection locked="0"/>
    </xf>
    <xf numFmtId="167" fontId="9" fillId="2" borderId="0" xfId="7" applyNumberFormat="1" applyFont="1" applyFill="1" applyBorder="1" applyAlignment="1" applyProtection="1">
      <protection locked="0"/>
    </xf>
    <xf numFmtId="0" fontId="9" fillId="2" borderId="0" xfId="7" applyNumberFormat="1" applyFont="1" applyFill="1" applyBorder="1" applyAlignment="1" applyProtection="1">
      <protection locked="0"/>
    </xf>
    <xf numFmtId="0" fontId="22" fillId="2" borderId="3" xfId="63" applyFont="1" applyFill="1" applyBorder="1" applyAlignment="1" applyProtection="1">
      <alignment horizontal="center" vertical="center" wrapText="1"/>
    </xf>
    <xf numFmtId="0" fontId="22" fillId="2" borderId="11" xfId="63" applyFont="1" applyFill="1" applyBorder="1" applyAlignment="1" applyProtection="1">
      <alignment horizontal="center" vertical="center" wrapText="1"/>
    </xf>
    <xf numFmtId="0" fontId="11" fillId="2" borderId="0" xfId="65" applyFont="1" applyFill="1" applyAlignment="1" applyProtection="1">
      <alignment vertical="center"/>
      <protection locked="0"/>
    </xf>
    <xf numFmtId="0" fontId="14" fillId="2" borderId="0" xfId="7" applyNumberFormat="1" applyFont="1" applyFill="1" applyBorder="1" applyAlignment="1" applyProtection="1">
      <protection locked="0"/>
    </xf>
    <xf numFmtId="165" fontId="14" fillId="2" borderId="0" xfId="3" applyNumberFormat="1" applyFont="1" applyFill="1" applyBorder="1" applyAlignment="1" applyProtection="1">
      <alignment horizontal="center" vertical="center" wrapText="1"/>
      <protection locked="0"/>
    </xf>
    <xf numFmtId="164" fontId="11" fillId="2" borderId="0" xfId="7" applyNumberFormat="1" applyFont="1" applyFill="1" applyBorder="1" applyAlignment="1" applyProtection="1">
      <alignment horizontal="right"/>
      <protection locked="0"/>
    </xf>
    <xf numFmtId="164" fontId="15" fillId="2" borderId="0" xfId="0" applyNumberFormat="1" applyFont="1" applyFill="1" applyBorder="1" applyAlignment="1">
      <alignment horizontal="right" vertical="top"/>
    </xf>
    <xf numFmtId="49" fontId="22" fillId="2" borderId="3" xfId="63" applyNumberFormat="1" applyFont="1" applyFill="1" applyBorder="1" applyAlignment="1" applyProtection="1">
      <alignment horizontal="center" vertical="center" wrapText="1"/>
    </xf>
    <xf numFmtId="49" fontId="22" fillId="2" borderId="11" xfId="63" applyNumberFormat="1" applyFont="1" applyFill="1" applyBorder="1" applyAlignment="1" applyProtection="1">
      <alignment horizontal="center" vertical="center" wrapText="1"/>
    </xf>
    <xf numFmtId="0" fontId="16" fillId="0" borderId="0" xfId="1" applyFont="1" applyFill="1" applyAlignment="1" applyProtection="1">
      <alignment horizontal="center" vertical="center"/>
      <protection locked="0"/>
    </xf>
    <xf numFmtId="0" fontId="11" fillId="0" borderId="0" xfId="65" applyFont="1" applyFill="1" applyAlignment="1" applyProtection="1">
      <alignment vertical="center"/>
      <protection locked="0"/>
    </xf>
    <xf numFmtId="0" fontId="21" fillId="0" borderId="0" xfId="65" applyFont="1" applyFill="1" applyAlignment="1" applyProtection="1">
      <alignment vertical="center"/>
      <protection locked="0"/>
    </xf>
    <xf numFmtId="0" fontId="11" fillId="0" borderId="3" xfId="0" applyFont="1" applyBorder="1" applyAlignment="1">
      <alignment horizontal="center" vertical="center" wrapText="1"/>
    </xf>
    <xf numFmtId="0" fontId="11" fillId="0" borderId="3" xfId="0" applyFont="1" applyFill="1" applyBorder="1" applyAlignment="1">
      <alignment horizontal="center" vertical="center" wrapText="1"/>
    </xf>
    <xf numFmtId="0" fontId="14" fillId="2" borderId="0" xfId="13" applyNumberFormat="1" applyFont="1" applyFill="1" applyBorder="1" applyAlignment="1">
      <alignment vertical="center"/>
    </xf>
    <xf numFmtId="166" fontId="14" fillId="2" borderId="0" xfId="7" applyNumberFormat="1" applyFont="1" applyFill="1" applyBorder="1" applyAlignment="1" applyProtection="1">
      <alignment horizontal="right"/>
      <protection locked="0"/>
    </xf>
    <xf numFmtId="166" fontId="15" fillId="2" borderId="0" xfId="7" applyNumberFormat="1" applyFont="1" applyFill="1" applyBorder="1" applyAlignment="1" applyProtection="1">
      <alignment horizontal="right"/>
      <protection locked="0"/>
    </xf>
    <xf numFmtId="168" fontId="14" fillId="2" borderId="0" xfId="7" applyNumberFormat="1" applyFont="1" applyFill="1" applyBorder="1" applyAlignment="1" applyProtection="1">
      <protection locked="0"/>
    </xf>
    <xf numFmtId="0" fontId="6" fillId="2" borderId="0" xfId="13" applyNumberFormat="1" applyFont="1" applyFill="1" applyBorder="1" applyAlignment="1">
      <alignment vertical="center"/>
    </xf>
    <xf numFmtId="166" fontId="6" fillId="2" borderId="0" xfId="7" applyNumberFormat="1" applyFont="1" applyFill="1" applyBorder="1" applyAlignment="1" applyProtection="1">
      <alignment horizontal="right"/>
      <protection locked="0"/>
    </xf>
    <xf numFmtId="166" fontId="11" fillId="2" borderId="0" xfId="7" applyNumberFormat="1" applyFont="1" applyFill="1" applyBorder="1" applyAlignment="1" applyProtection="1">
      <alignment horizontal="right"/>
      <protection locked="0"/>
    </xf>
    <xf numFmtId="0" fontId="14" fillId="2" borderId="0" xfId="13" applyNumberFormat="1" applyFont="1" applyFill="1" applyBorder="1" applyAlignment="1">
      <alignment horizontal="left" vertical="center"/>
    </xf>
    <xf numFmtId="0" fontId="21" fillId="2" borderId="0" xfId="65" applyFont="1" applyFill="1" applyAlignment="1" applyProtection="1">
      <alignment horizontal="center" vertical="center"/>
      <protection locked="0"/>
    </xf>
    <xf numFmtId="0" fontId="8" fillId="0" borderId="0" xfId="2" applyFont="1" applyFill="1" applyBorder="1" applyAlignment="1" applyProtection="1">
      <alignment horizontal="left" vertical="top" wrapText="1"/>
      <protection locked="0"/>
    </xf>
    <xf numFmtId="0" fontId="8" fillId="0" borderId="0" xfId="7" applyFont="1" applyFill="1" applyAlignment="1" applyProtection="1">
      <alignment horizontal="left" vertical="top" wrapText="1"/>
      <protection locked="0"/>
    </xf>
    <xf numFmtId="0" fontId="9" fillId="0" borderId="0" xfId="1" applyFont="1" applyFill="1" applyAlignment="1" applyProtection="1">
      <alignment horizontal="left" vertical="top"/>
      <protection locked="0"/>
    </xf>
    <xf numFmtId="0" fontId="20" fillId="0" borderId="0" xfId="63" applyFont="1" applyFill="1" applyBorder="1" applyAlignment="1" applyProtection="1">
      <protection locked="0"/>
    </xf>
    <xf numFmtId="0" fontId="9" fillId="0" borderId="0" xfId="7" applyNumberFormat="1" applyFont="1" applyFill="1" applyBorder="1" applyAlignment="1" applyProtection="1">
      <protection locked="0"/>
    </xf>
    <xf numFmtId="0" fontId="8" fillId="2" borderId="0" xfId="7" applyFont="1" applyFill="1" applyAlignment="1" applyProtection="1">
      <alignment horizontal="left" vertical="top" wrapText="1"/>
      <protection locked="0"/>
    </xf>
    <xf numFmtId="0" fontId="8" fillId="2" borderId="0" xfId="2" applyFont="1" applyFill="1" applyBorder="1" applyAlignment="1" applyProtection="1">
      <alignment horizontal="left" vertical="top" wrapText="1"/>
      <protection locked="0"/>
    </xf>
    <xf numFmtId="0" fontId="21" fillId="2" borderId="0" xfId="65" applyFont="1" applyFill="1" applyBorder="1" applyAlignment="1" applyProtection="1">
      <alignment horizontal="center" vertical="center"/>
      <protection locked="0"/>
    </xf>
    <xf numFmtId="0" fontId="6" fillId="2" borderId="0" xfId="7" applyNumberFormat="1" applyFont="1" applyFill="1" applyBorder="1" applyAlignment="1" applyProtection="1">
      <alignment horizontal="center" vertical="center"/>
      <protection locked="0"/>
    </xf>
    <xf numFmtId="0" fontId="9" fillId="2" borderId="0" xfId="1" applyFont="1" applyFill="1" applyProtection="1">
      <protection locked="0"/>
    </xf>
    <xf numFmtId="169" fontId="9" fillId="2" borderId="0" xfId="7" applyNumberFormat="1" applyFont="1" applyFill="1" applyAlignment="1" applyProtection="1">
      <alignment vertical="center"/>
      <protection locked="0"/>
    </xf>
    <xf numFmtId="165" fontId="6" fillId="2" borderId="0" xfId="7" applyNumberFormat="1" applyFont="1" applyFill="1" applyAlignment="1" applyProtection="1">
      <alignment vertical="center"/>
      <protection locked="0"/>
    </xf>
    <xf numFmtId="0" fontId="8" fillId="2" borderId="0" xfId="1" applyFont="1" applyFill="1" applyProtection="1">
      <protection locked="0"/>
    </xf>
    <xf numFmtId="0" fontId="11" fillId="2" borderId="0" xfId="1" applyFont="1" applyFill="1" applyAlignment="1" applyProtection="1">
      <alignment horizontal="left" vertical="top"/>
      <protection locked="0"/>
    </xf>
    <xf numFmtId="0" fontId="11" fillId="2" borderId="0" xfId="1" applyFont="1" applyFill="1" applyBorder="1" applyAlignment="1" applyProtection="1">
      <alignment horizontal="left" vertical="top"/>
      <protection locked="0"/>
    </xf>
    <xf numFmtId="0" fontId="15" fillId="0" borderId="20" xfId="2" applyFont="1" applyFill="1" applyBorder="1" applyAlignment="1" applyProtection="1">
      <alignment horizontal="center" vertical="center"/>
      <protection locked="0"/>
    </xf>
    <xf numFmtId="0" fontId="6" fillId="0" borderId="20" xfId="2" applyFont="1" applyFill="1" applyBorder="1" applyAlignment="1" applyProtection="1">
      <alignment horizontal="center" vertical="center"/>
      <protection locked="0"/>
    </xf>
    <xf numFmtId="0" fontId="6" fillId="0" borderId="21" xfId="2" applyFont="1" applyFill="1" applyBorder="1" applyAlignment="1" applyProtection="1">
      <alignment horizontal="center" vertical="center"/>
      <protection locked="0"/>
    </xf>
    <xf numFmtId="0" fontId="14" fillId="0" borderId="20" xfId="2" applyFont="1" applyFill="1" applyBorder="1" applyAlignment="1" applyProtection="1">
      <alignment horizontal="center" vertical="center"/>
      <protection locked="0"/>
    </xf>
    <xf numFmtId="164" fontId="14" fillId="2" borderId="0" xfId="4" applyNumberFormat="1" applyFont="1" applyFill="1" applyAlignment="1" applyProtection="1">
      <alignment vertical="center"/>
      <protection locked="0"/>
    </xf>
    <xf numFmtId="164" fontId="11" fillId="2" borderId="0" xfId="4" applyNumberFormat="1" applyFont="1" applyFill="1" applyBorder="1" applyAlignment="1" applyProtection="1">
      <alignment horizontal="right" vertical="center"/>
      <protection locked="0"/>
    </xf>
    <xf numFmtId="164" fontId="15" fillId="2" borderId="0" xfId="4" applyNumberFormat="1" applyFont="1" applyFill="1" applyBorder="1" applyAlignment="1" applyProtection="1">
      <alignment horizontal="right" vertical="center"/>
      <protection locked="0"/>
    </xf>
    <xf numFmtId="0" fontId="15" fillId="0" borderId="6" xfId="2" applyFont="1" applyFill="1" applyBorder="1" applyAlignment="1" applyProtection="1">
      <alignment horizontal="center" vertical="center"/>
      <protection locked="0"/>
    </xf>
    <xf numFmtId="0" fontId="6" fillId="0" borderId="6" xfId="2" applyFont="1" applyFill="1" applyBorder="1" applyAlignment="1" applyProtection="1">
      <alignment horizontal="center" vertical="center"/>
      <protection locked="0"/>
    </xf>
    <xf numFmtId="0" fontId="6" fillId="0" borderId="3" xfId="2" applyFont="1" applyFill="1" applyBorder="1" applyAlignment="1" applyProtection="1">
      <alignment horizontal="center" vertical="center"/>
      <protection locked="0"/>
    </xf>
    <xf numFmtId="0" fontId="14" fillId="0" borderId="6" xfId="2" applyFont="1" applyFill="1" applyBorder="1" applyAlignment="1" applyProtection="1">
      <alignment horizontal="center" vertical="center"/>
      <protection locked="0"/>
    </xf>
    <xf numFmtId="0" fontId="9" fillId="2" borderId="0" xfId="1" applyFont="1" applyFill="1" applyBorder="1" applyAlignment="1" applyProtection="1">
      <alignment horizontal="right" vertical="center"/>
      <protection locked="0"/>
    </xf>
    <xf numFmtId="0" fontId="9" fillId="2" borderId="0" xfId="1" applyFont="1" applyFill="1" applyBorder="1" applyAlignment="1" applyProtection="1">
      <alignment horizontal="left" vertical="center" wrapText="1" shrinkToFit="1"/>
      <protection locked="0"/>
    </xf>
    <xf numFmtId="0" fontId="9" fillId="2" borderId="0" xfId="1" applyFont="1" applyFill="1" applyAlignment="1" applyProtection="1">
      <alignment vertical="center"/>
      <protection locked="0"/>
    </xf>
    <xf numFmtId="0" fontId="20" fillId="2" borderId="0" xfId="63" applyFont="1" applyFill="1" applyBorder="1" applyAlignment="1" applyProtection="1">
      <alignment vertical="center"/>
      <protection locked="0"/>
    </xf>
    <xf numFmtId="0" fontId="26" fillId="2" borderId="0" xfId="63" applyFont="1" applyFill="1" applyBorder="1" applyAlignment="1" applyProtection="1">
      <alignment vertical="center"/>
      <protection locked="0"/>
    </xf>
    <xf numFmtId="0" fontId="9" fillId="2" borderId="0" xfId="64" applyFont="1" applyFill="1" applyBorder="1" applyAlignment="1" applyProtection="1">
      <alignment horizontal="left" vertical="center"/>
      <protection locked="0"/>
    </xf>
    <xf numFmtId="49" fontId="9" fillId="2" borderId="0" xfId="7" applyNumberFormat="1" applyFont="1" applyFill="1" applyBorder="1" applyAlignment="1" applyProtection="1">
      <alignment horizontal="left" vertical="top"/>
      <protection locked="0"/>
    </xf>
    <xf numFmtId="0" fontId="8" fillId="2" borderId="0" xfId="2" applyFont="1" applyFill="1" applyBorder="1" applyAlignment="1" applyProtection="1">
      <alignment horizontal="left" vertical="center" wrapText="1"/>
      <protection locked="0"/>
    </xf>
    <xf numFmtId="0" fontId="11" fillId="2" borderId="22" xfId="3" applyFont="1" applyFill="1" applyBorder="1" applyAlignment="1" applyProtection="1">
      <alignment horizontal="center" vertical="center" wrapText="1"/>
      <protection locked="0"/>
    </xf>
    <xf numFmtId="0" fontId="11" fillId="2" borderId="4" xfId="3" applyFont="1" applyFill="1" applyBorder="1" applyAlignment="1" applyProtection="1">
      <alignment horizontal="center" vertical="center" wrapText="1"/>
      <protection locked="0"/>
    </xf>
    <xf numFmtId="0" fontId="14" fillId="2" borderId="4" xfId="2" applyFont="1" applyFill="1" applyBorder="1" applyAlignment="1" applyProtection="1">
      <alignment horizontal="left" vertical="center"/>
      <protection locked="0"/>
    </xf>
    <xf numFmtId="0" fontId="14" fillId="2" borderId="0" xfId="2" applyFont="1" applyFill="1" applyBorder="1" applyAlignment="1" applyProtection="1">
      <alignment horizontal="left" vertical="center"/>
      <protection locked="0"/>
    </xf>
    <xf numFmtId="0" fontId="14" fillId="2" borderId="8" xfId="2" applyFont="1" applyFill="1" applyBorder="1" applyAlignment="1" applyProtection="1">
      <alignment horizontal="left" vertical="center"/>
      <protection locked="0"/>
    </xf>
    <xf numFmtId="0" fontId="11" fillId="2" borderId="0" xfId="7" applyNumberFormat="1" applyFont="1" applyFill="1" applyBorder="1" applyAlignment="1"/>
    <xf numFmtId="1" fontId="27" fillId="2" borderId="27" xfId="0" applyNumberFormat="1" applyFont="1" applyFill="1" applyBorder="1" applyAlignment="1">
      <alignment horizontal="right" vertical="top"/>
    </xf>
    <xf numFmtId="164" fontId="11" fillId="2" borderId="0" xfId="13" applyNumberFormat="1" applyFont="1" applyFill="1" applyBorder="1" applyAlignment="1">
      <alignment horizontal="right" vertical="top"/>
    </xf>
    <xf numFmtId="0" fontId="15" fillId="2" borderId="0" xfId="7" applyNumberFormat="1" applyFont="1" applyFill="1" applyBorder="1" applyAlignment="1"/>
    <xf numFmtId="164" fontId="15" fillId="2" borderId="0" xfId="13" applyNumberFormat="1" applyFont="1" applyFill="1" applyBorder="1" applyAlignment="1">
      <alignment horizontal="right" vertical="top"/>
    </xf>
    <xf numFmtId="0" fontId="28" fillId="2" borderId="27" xfId="0" applyFont="1" applyFill="1" applyBorder="1" applyAlignment="1"/>
    <xf numFmtId="167" fontId="6" fillId="2" borderId="0" xfId="7" applyNumberFormat="1" applyFont="1" applyFill="1" applyBorder="1" applyAlignment="1" applyProtection="1">
      <protection locked="0"/>
    </xf>
    <xf numFmtId="0" fontId="6" fillId="2" borderId="0" xfId="7" applyNumberFormat="1" applyFont="1" applyFill="1" applyBorder="1" applyAlignment="1" applyProtection="1">
      <protection locked="0"/>
    </xf>
    <xf numFmtId="0" fontId="6" fillId="2" borderId="0" xfId="7" applyFont="1" applyFill="1" applyAlignment="1" applyProtection="1">
      <alignment vertical="center"/>
      <protection locked="0"/>
    </xf>
    <xf numFmtId="164" fontId="6" fillId="2" borderId="0" xfId="7" applyNumberFormat="1" applyFont="1" applyFill="1" applyAlignment="1" applyProtection="1">
      <alignment vertical="center"/>
      <protection locked="0"/>
    </xf>
    <xf numFmtId="0" fontId="8" fillId="2" borderId="0" xfId="1" applyFont="1" applyFill="1" applyAlignment="1" applyProtection="1">
      <alignment horizontal="left" vertical="center" wrapText="1"/>
      <protection locked="0"/>
    </xf>
    <xf numFmtId="0" fontId="5" fillId="2" borderId="0" xfId="1" applyFont="1" applyFill="1" applyBorder="1" applyProtection="1">
      <protection locked="0"/>
    </xf>
    <xf numFmtId="0" fontId="22" fillId="2" borderId="3" xfId="63" applyFont="1" applyFill="1" applyBorder="1" applyAlignment="1" applyProtection="1">
      <alignment horizontal="center" vertical="center" wrapText="1"/>
      <protection locked="0"/>
    </xf>
    <xf numFmtId="0" fontId="27" fillId="2" borderId="0" xfId="0" applyFont="1" applyFill="1" applyBorder="1" applyAlignment="1">
      <alignment vertical="top"/>
    </xf>
    <xf numFmtId="164" fontId="15" fillId="2" borderId="0" xfId="7" applyNumberFormat="1" applyFont="1" applyFill="1" applyBorder="1" applyAlignment="1" applyProtection="1">
      <alignment horizontal="right"/>
      <protection locked="0"/>
    </xf>
    <xf numFmtId="0" fontId="8" fillId="2" borderId="0" xfId="1" applyFont="1" applyFill="1" applyAlignment="1" applyProtection="1">
      <alignment vertical="center" wrapText="1"/>
      <protection locked="0"/>
    </xf>
    <xf numFmtId="0" fontId="28" fillId="2" borderId="27" xfId="0" applyFont="1" applyFill="1" applyBorder="1" applyAlignment="1">
      <alignment vertical="top"/>
    </xf>
    <xf numFmtId="0" fontId="12" fillId="2" borderId="0" xfId="1" applyFont="1" applyFill="1" applyBorder="1" applyAlignment="1" applyProtection="1">
      <alignment vertical="center"/>
      <protection locked="0"/>
    </xf>
    <xf numFmtId="0" fontId="29" fillId="2" borderId="0" xfId="1" applyFont="1" applyFill="1" applyBorder="1" applyProtection="1">
      <protection locked="0"/>
    </xf>
    <xf numFmtId="0" fontId="30" fillId="2" borderId="0" xfId="1" applyFont="1" applyFill="1" applyBorder="1" applyProtection="1">
      <protection locked="0"/>
    </xf>
    <xf numFmtId="0" fontId="9" fillId="2" borderId="0" xfId="1" applyFont="1" applyFill="1" applyBorder="1" applyProtection="1">
      <protection locked="0"/>
    </xf>
    <xf numFmtId="0" fontId="8" fillId="2" borderId="0" xfId="1" applyFont="1" applyFill="1" applyBorder="1" applyProtection="1">
      <protection locked="0"/>
    </xf>
    <xf numFmtId="0" fontId="31" fillId="2" borderId="0" xfId="1" applyFont="1" applyFill="1" applyBorder="1" applyProtection="1">
      <protection locked="0"/>
    </xf>
    <xf numFmtId="165" fontId="9" fillId="2" borderId="0" xfId="7" applyNumberFormat="1" applyFont="1" applyFill="1" applyBorder="1" applyAlignment="1" applyProtection="1">
      <alignment vertical="center"/>
      <protection locked="0"/>
    </xf>
    <xf numFmtId="0" fontId="9" fillId="2" borderId="0" xfId="2" applyFont="1" applyFill="1" applyBorder="1" applyAlignment="1" applyProtection="1">
      <alignment horizontal="left" vertical="top" wrapText="1"/>
      <protection locked="0"/>
    </xf>
    <xf numFmtId="0" fontId="32" fillId="2" borderId="0" xfId="2" applyFont="1" applyFill="1" applyBorder="1" applyAlignment="1" applyProtection="1">
      <alignment horizontal="left" vertical="top"/>
      <protection locked="0"/>
    </xf>
    <xf numFmtId="0" fontId="22" fillId="2" borderId="16" xfId="63" applyFont="1" applyFill="1" applyBorder="1" applyAlignment="1" applyProtection="1">
      <alignment horizontal="center" vertical="center" wrapText="1"/>
      <protection locked="0"/>
    </xf>
    <xf numFmtId="0" fontId="22" fillId="2" borderId="4" xfId="63" applyFont="1" applyFill="1" applyBorder="1" applyAlignment="1" applyProtection="1">
      <alignment horizontal="center" vertical="center" wrapText="1"/>
      <protection locked="0"/>
    </xf>
    <xf numFmtId="0" fontId="22" fillId="2" borderId="11" xfId="63" applyFont="1" applyFill="1" applyBorder="1" applyAlignment="1" applyProtection="1">
      <alignment horizontal="center" vertical="center" wrapText="1"/>
      <protection locked="0"/>
    </xf>
    <xf numFmtId="1" fontId="27" fillId="2" borderId="0" xfId="7" applyNumberFormat="1" applyFont="1" applyFill="1" applyBorder="1" applyAlignment="1">
      <alignment horizontal="right" vertical="top"/>
    </xf>
    <xf numFmtId="0" fontId="33" fillId="2" borderId="0" xfId="1" applyFont="1" applyFill="1" applyBorder="1" applyAlignment="1" applyProtection="1">
      <alignment horizontal="center" vertical="center" wrapText="1" shrinkToFit="1"/>
      <protection locked="0"/>
    </xf>
    <xf numFmtId="0" fontId="9" fillId="2" borderId="0" xfId="1" applyFont="1" applyFill="1" applyBorder="1" applyAlignment="1" applyProtection="1">
      <alignment horizontal="left" vertical="center"/>
      <protection locked="0"/>
    </xf>
    <xf numFmtId="0" fontId="9" fillId="2" borderId="0" xfId="1" applyFont="1" applyFill="1" applyAlignment="1" applyProtection="1">
      <protection locked="0"/>
    </xf>
    <xf numFmtId="0" fontId="16" fillId="2" borderId="0" xfId="1" applyFont="1" applyFill="1" applyBorder="1" applyAlignment="1" applyProtection="1">
      <alignment vertical="center" wrapText="1"/>
    </xf>
    <xf numFmtId="0" fontId="6" fillId="0" borderId="0" xfId="1" applyFont="1" applyFill="1" applyAlignment="1" applyProtection="1">
      <alignment horizontal="left" vertical="center"/>
      <protection locked="0"/>
    </xf>
    <xf numFmtId="0" fontId="16" fillId="0" borderId="0" xfId="1" applyFont="1" applyFill="1" applyBorder="1" applyAlignment="1" applyProtection="1">
      <alignment vertical="center" wrapText="1"/>
    </xf>
    <xf numFmtId="0" fontId="12" fillId="0" borderId="0" xfId="1" applyFont="1" applyFill="1" applyAlignment="1" applyProtection="1">
      <alignment horizontal="center" vertical="center"/>
      <protection locked="0"/>
    </xf>
    <xf numFmtId="0" fontId="16" fillId="2" borderId="0" xfId="1" applyFont="1" applyFill="1" applyBorder="1" applyAlignment="1" applyProtection="1">
      <alignment horizontal="center" vertical="center"/>
    </xf>
    <xf numFmtId="0" fontId="9" fillId="2" borderId="0" xfId="1" applyFont="1" applyFill="1" applyBorder="1" applyAlignment="1" applyProtection="1">
      <alignment horizontal="right" vertical="center" wrapText="1" shrinkToFit="1"/>
      <protection locked="0"/>
    </xf>
    <xf numFmtId="0" fontId="6" fillId="2" borderId="0" xfId="66" applyFont="1" applyFill="1" applyAlignment="1" applyProtection="1">
      <alignment vertical="center"/>
      <protection locked="0"/>
    </xf>
    <xf numFmtId="0" fontId="11" fillId="2" borderId="3" xfId="66" applyFont="1" applyFill="1" applyBorder="1" applyAlignment="1" applyProtection="1">
      <alignment horizontal="center" vertical="center"/>
    </xf>
    <xf numFmtId="0" fontId="11" fillId="2" borderId="3" xfId="66" applyFont="1" applyFill="1" applyBorder="1" applyAlignment="1" applyProtection="1">
      <alignment horizontal="center" vertical="center" wrapText="1"/>
    </xf>
    <xf numFmtId="0" fontId="28" fillId="2" borderId="27" xfId="13" applyFont="1" applyFill="1" applyBorder="1" applyAlignment="1">
      <alignment vertical="top"/>
    </xf>
    <xf numFmtId="164" fontId="15" fillId="2" borderId="0" xfId="7" applyNumberFormat="1" applyFont="1" applyFill="1" applyBorder="1" applyAlignment="1"/>
    <xf numFmtId="0" fontId="6" fillId="2" borderId="0" xfId="66" applyFont="1" applyFill="1" applyBorder="1" applyAlignment="1" applyProtection="1">
      <alignment vertical="center"/>
      <protection locked="0"/>
    </xf>
    <xf numFmtId="0" fontId="9" fillId="0" borderId="0" xfId="2" applyFont="1" applyFill="1" applyBorder="1" applyAlignment="1" applyProtection="1">
      <alignment horizontal="left" vertical="top" wrapText="1"/>
      <protection locked="0"/>
    </xf>
    <xf numFmtId="0" fontId="8" fillId="0" borderId="0" xfId="2" applyFont="1" applyFill="1" applyBorder="1" applyAlignment="1" applyProtection="1">
      <alignment horizontal="left" vertical="top"/>
      <protection locked="0"/>
    </xf>
    <xf numFmtId="0" fontId="8" fillId="2" borderId="0" xfId="13" applyFont="1" applyFill="1"/>
    <xf numFmtId="0" fontId="6" fillId="2" borderId="0" xfId="1" applyFont="1" applyFill="1" applyAlignment="1" applyProtection="1">
      <protection locked="0"/>
    </xf>
    <xf numFmtId="0" fontId="9" fillId="0" borderId="0" xfId="64" applyFont="1" applyFill="1" applyBorder="1" applyAlignment="1" applyProtection="1">
      <alignment horizontal="left" vertical="top"/>
      <protection locked="0"/>
    </xf>
    <xf numFmtId="165" fontId="9" fillId="0" borderId="0" xfId="7" applyNumberFormat="1" applyFont="1" applyFill="1" applyAlignment="1" applyProtection="1">
      <alignment vertical="center"/>
      <protection locked="0"/>
    </xf>
    <xf numFmtId="0" fontId="8" fillId="0" borderId="0" xfId="13" applyFont="1" applyFill="1"/>
    <xf numFmtId="164" fontId="9" fillId="2" borderId="0" xfId="1" applyNumberFormat="1" applyFont="1" applyFill="1" applyAlignment="1" applyProtection="1">
      <protection locked="0"/>
    </xf>
    <xf numFmtId="0" fontId="9" fillId="0" borderId="0" xfId="1" applyFont="1" applyFill="1" applyAlignment="1" applyProtection="1">
      <protection locked="0"/>
    </xf>
    <xf numFmtId="2" fontId="9" fillId="2" borderId="0" xfId="1" applyNumberFormat="1" applyFont="1" applyFill="1" applyAlignment="1" applyProtection="1">
      <protection locked="0"/>
    </xf>
    <xf numFmtId="164" fontId="9" fillId="0" borderId="0" xfId="1" applyNumberFormat="1" applyFont="1" applyFill="1" applyAlignment="1" applyProtection="1">
      <protection locked="0"/>
    </xf>
    <xf numFmtId="0" fontId="20" fillId="0" borderId="0" xfId="63" applyFont="1" applyFill="1" applyAlignment="1" applyProtection="1">
      <protection locked="0"/>
    </xf>
    <xf numFmtId="0" fontId="8" fillId="2" borderId="0" xfId="0" applyFont="1" applyFill="1"/>
    <xf numFmtId="0" fontId="8" fillId="0" borderId="0" xfId="0" applyFont="1" applyFill="1"/>
    <xf numFmtId="2" fontId="11" fillId="2" borderId="0" xfId="4" applyNumberFormat="1" applyFont="1" applyFill="1" applyBorder="1" applyAlignment="1" applyProtection="1">
      <alignment horizontal="right" vertical="center"/>
      <protection locked="0"/>
    </xf>
    <xf numFmtId="166" fontId="11" fillId="2" borderId="0" xfId="4" applyNumberFormat="1" applyFont="1" applyFill="1" applyBorder="1" applyAlignment="1" applyProtection="1">
      <alignment horizontal="right" vertical="center"/>
      <protection locked="0"/>
    </xf>
    <xf numFmtId="2" fontId="15" fillId="2" borderId="0" xfId="4" applyNumberFormat="1" applyFont="1" applyFill="1" applyBorder="1" applyAlignment="1" applyProtection="1">
      <alignment horizontal="right" vertical="center"/>
      <protection locked="0"/>
    </xf>
    <xf numFmtId="166" fontId="15" fillId="2" borderId="0" xfId="4" applyNumberFormat="1" applyFont="1" applyFill="1" applyBorder="1" applyAlignment="1" applyProtection="1">
      <alignment horizontal="right" vertical="center"/>
      <protection locked="0"/>
    </xf>
    <xf numFmtId="0" fontId="6" fillId="0" borderId="0" xfId="66" applyFont="1" applyFill="1" applyAlignment="1" applyProtection="1">
      <alignment vertical="center"/>
      <protection locked="0"/>
    </xf>
    <xf numFmtId="0" fontId="11" fillId="2" borderId="11" xfId="66" applyFont="1" applyFill="1" applyBorder="1" applyAlignment="1" applyProtection="1">
      <alignment horizontal="center" vertical="center" wrapText="1"/>
    </xf>
    <xf numFmtId="0" fontId="11" fillId="2" borderId="11" xfId="66" applyFont="1" applyFill="1" applyBorder="1" applyAlignment="1" applyProtection="1">
      <alignment horizontal="center" vertical="center"/>
    </xf>
    <xf numFmtId="0" fontId="11" fillId="2" borderId="16" xfId="66" applyFont="1" applyFill="1" applyBorder="1" applyAlignment="1" applyProtection="1">
      <alignment horizontal="center" vertical="center" wrapText="1"/>
    </xf>
    <xf numFmtId="0" fontId="11" fillId="2" borderId="16" xfId="66" applyFont="1" applyFill="1" applyBorder="1" applyAlignment="1" applyProtection="1">
      <alignment horizontal="center" vertical="center"/>
    </xf>
    <xf numFmtId="2" fontId="9" fillId="2" borderId="15" xfId="1" applyNumberFormat="1" applyFont="1" applyFill="1" applyBorder="1" applyAlignment="1" applyProtection="1">
      <alignment horizontal="right" vertical="center" wrapText="1" shrinkToFit="1"/>
      <protection locked="0"/>
    </xf>
    <xf numFmtId="0" fontId="31" fillId="2" borderId="0" xfId="1" applyFont="1" applyFill="1" applyAlignment="1" applyProtection="1">
      <protection locked="0"/>
    </xf>
    <xf numFmtId="0" fontId="8" fillId="2" borderId="0" xfId="1" applyFont="1" applyFill="1" applyAlignment="1" applyProtection="1">
      <alignment vertical="top"/>
      <protection locked="0"/>
    </xf>
    <xf numFmtId="2" fontId="8" fillId="2" borderId="0" xfId="1" applyNumberFormat="1" applyFont="1" applyFill="1" applyAlignment="1" applyProtection="1">
      <alignment vertical="center" wrapText="1"/>
      <protection locked="0"/>
    </xf>
    <xf numFmtId="0" fontId="9" fillId="2" borderId="0" xfId="7" applyNumberFormat="1" applyFont="1" applyFill="1" applyBorder="1" applyAlignment="1" applyProtection="1">
      <alignment horizontal="right" vertical="top"/>
      <protection locked="0"/>
    </xf>
    <xf numFmtId="0" fontId="6" fillId="2" borderId="0" xfId="7" applyNumberFormat="1" applyFont="1" applyFill="1" applyBorder="1" applyAlignment="1" applyProtection="1">
      <alignment horizontal="left" vertical="center"/>
      <protection locked="0"/>
    </xf>
    <xf numFmtId="0" fontId="11" fillId="2" borderId="3" xfId="3" applyFont="1" applyFill="1" applyBorder="1" applyAlignment="1" applyProtection="1">
      <alignment horizontal="center" vertical="center" wrapText="1"/>
    </xf>
    <xf numFmtId="0" fontId="6" fillId="2" borderId="3" xfId="3" applyFont="1" applyFill="1" applyBorder="1" applyAlignment="1" applyProtection="1">
      <alignment horizontal="center" vertical="center"/>
    </xf>
    <xf numFmtId="0" fontId="11" fillId="2" borderId="11" xfId="3" applyFont="1" applyFill="1" applyBorder="1" applyAlignment="1" applyProtection="1">
      <alignment horizontal="center" vertical="center"/>
    </xf>
    <xf numFmtId="0" fontId="6" fillId="2" borderId="11" xfId="3" applyFont="1" applyFill="1" applyBorder="1" applyAlignment="1" applyProtection="1">
      <alignment horizontal="center" vertical="center"/>
    </xf>
    <xf numFmtId="0" fontId="9" fillId="2" borderId="0" xfId="1" applyFont="1" applyFill="1" applyBorder="1" applyAlignment="1" applyProtection="1">
      <protection locked="0"/>
    </xf>
    <xf numFmtId="170" fontId="11" fillId="2" borderId="0" xfId="0" applyNumberFormat="1" applyFont="1" applyFill="1" applyBorder="1" applyAlignment="1">
      <alignment horizontal="right" vertical="center"/>
    </xf>
    <xf numFmtId="0" fontId="35" fillId="2" borderId="0" xfId="1" applyFont="1" applyFill="1" applyBorder="1" applyAlignment="1" applyProtection="1">
      <protection locked="0"/>
    </xf>
    <xf numFmtId="170" fontId="15" fillId="2" borderId="0" xfId="0" applyNumberFormat="1" applyFont="1" applyFill="1" applyBorder="1" applyAlignment="1">
      <alignment horizontal="right" vertical="center"/>
    </xf>
    <xf numFmtId="0" fontId="14" fillId="2" borderId="0" xfId="4" applyFont="1" applyFill="1" applyBorder="1" applyAlignment="1" applyProtection="1">
      <alignment vertical="center"/>
      <protection locked="0"/>
    </xf>
    <xf numFmtId="0" fontId="14" fillId="2" borderId="0" xfId="66" applyFont="1" applyFill="1" applyBorder="1" applyAlignment="1" applyProtection="1">
      <alignment vertical="center"/>
      <protection locked="0"/>
    </xf>
    <xf numFmtId="0" fontId="11" fillId="2" borderId="0" xfId="66" applyFont="1" applyFill="1" applyAlignment="1" applyProtection="1">
      <alignment vertical="center"/>
      <protection locked="0"/>
    </xf>
    <xf numFmtId="0" fontId="29" fillId="4" borderId="0" xfId="1" applyFont="1" applyFill="1" applyProtection="1">
      <protection locked="0"/>
    </xf>
    <xf numFmtId="0" fontId="37" fillId="4" borderId="0" xfId="1" applyFont="1" applyFill="1" applyBorder="1" applyAlignment="1" applyProtection="1">
      <alignment horizontal="center" vertical="center" wrapText="1" shrinkToFit="1"/>
      <protection locked="0"/>
    </xf>
    <xf numFmtId="0" fontId="24" fillId="4" borderId="0" xfId="1" applyFont="1" applyFill="1" applyAlignment="1" applyProtection="1">
      <alignment vertical="center"/>
      <protection locked="0"/>
    </xf>
    <xf numFmtId="0" fontId="8" fillId="4" borderId="0" xfId="1" applyFont="1" applyFill="1" applyBorder="1" applyAlignment="1" applyProtection="1">
      <alignment horizontal="left" vertical="center" wrapText="1" shrinkToFit="1"/>
    </xf>
    <xf numFmtId="0" fontId="8" fillId="4" borderId="0" xfId="1" applyFont="1" applyFill="1" applyBorder="1" applyAlignment="1" applyProtection="1">
      <alignment horizontal="center" vertical="center" wrapText="1" shrinkToFit="1"/>
    </xf>
    <xf numFmtId="0" fontId="29" fillId="0" borderId="0" xfId="0" applyFont="1" applyAlignment="1">
      <alignment vertical="center"/>
    </xf>
    <xf numFmtId="0" fontId="8" fillId="4" borderId="0" xfId="1" applyFont="1" applyFill="1" applyAlignment="1" applyProtection="1">
      <alignment vertical="center"/>
      <protection locked="0"/>
    </xf>
    <xf numFmtId="0" fontId="8" fillId="0" borderId="15" xfId="1" applyFont="1" applyFill="1" applyBorder="1" applyAlignment="1" applyProtection="1">
      <alignment horizontal="right" vertical="center" wrapText="1" shrinkToFit="1"/>
    </xf>
    <xf numFmtId="0" fontId="11" fillId="4" borderId="3" xfId="1" applyFont="1" applyFill="1" applyBorder="1" applyAlignment="1" applyProtection="1">
      <alignment horizontal="center" vertical="center" wrapText="1" shrinkToFit="1"/>
    </xf>
    <xf numFmtId="0" fontId="39" fillId="4" borderId="3" xfId="67" applyFont="1" applyFill="1" applyBorder="1" applyAlignment="1" applyProtection="1">
      <alignment horizontal="center" vertical="center" wrapText="1"/>
    </xf>
    <xf numFmtId="0" fontId="39" fillId="0" borderId="3" xfId="67" applyFont="1" applyFill="1" applyBorder="1" applyAlignment="1" applyProtection="1">
      <alignment horizontal="center" vertical="center" wrapText="1"/>
    </xf>
    <xf numFmtId="0" fontId="11" fillId="0" borderId="28" xfId="8" applyNumberFormat="1" applyFont="1" applyFill="1" applyBorder="1" applyAlignment="1" applyProtection="1">
      <alignment wrapText="1"/>
      <protection locked="0"/>
    </xf>
    <xf numFmtId="0" fontId="11" fillId="4" borderId="0" xfId="8" applyNumberFormat="1" applyFont="1" applyFill="1" applyBorder="1" applyAlignment="1" applyProtection="1">
      <alignment vertical="center"/>
      <protection locked="0"/>
    </xf>
    <xf numFmtId="0" fontId="11" fillId="4" borderId="0" xfId="1" applyFont="1" applyFill="1" applyAlignment="1" applyProtection="1">
      <alignment vertical="center"/>
      <protection locked="0"/>
    </xf>
    <xf numFmtId="0" fontId="14" fillId="0" borderId="0" xfId="0" applyNumberFormat="1" applyFont="1" applyFill="1" applyBorder="1" applyAlignment="1">
      <alignment vertical="center"/>
    </xf>
    <xf numFmtId="171" fontId="15" fillId="0" borderId="0" xfId="4" applyNumberFormat="1" applyFont="1" applyFill="1" applyBorder="1" applyAlignment="1" applyProtection="1">
      <alignment horizontal="right" vertical="center"/>
      <protection locked="0"/>
    </xf>
    <xf numFmtId="171" fontId="11" fillId="4" borderId="0" xfId="8" applyNumberFormat="1" applyFont="1" applyFill="1" applyBorder="1" applyAlignment="1" applyProtection="1">
      <alignment horizontal="center" vertical="center"/>
      <protection locked="0"/>
    </xf>
    <xf numFmtId="0" fontId="15" fillId="0" borderId="0" xfId="8" applyNumberFormat="1" applyFont="1" applyBorder="1" applyAlignment="1" applyProtection="1">
      <alignment vertical="center"/>
      <protection locked="0"/>
    </xf>
    <xf numFmtId="171" fontId="15" fillId="0" borderId="0" xfId="4" quotePrefix="1" applyNumberFormat="1" applyFont="1" applyFill="1" applyBorder="1" applyAlignment="1" applyProtection="1">
      <alignment horizontal="right" vertical="center"/>
      <protection locked="0"/>
    </xf>
    <xf numFmtId="49" fontId="15" fillId="4" borderId="0" xfId="8" applyNumberFormat="1" applyFont="1" applyFill="1" applyBorder="1" applyAlignment="1" applyProtection="1">
      <alignment vertical="center"/>
      <protection locked="0"/>
    </xf>
    <xf numFmtId="0" fontId="15" fillId="4" borderId="0" xfId="4" applyFont="1" applyFill="1" applyAlignment="1" applyProtection="1">
      <alignment vertical="center"/>
      <protection locked="0"/>
    </xf>
    <xf numFmtId="0" fontId="15" fillId="4" borderId="0" xfId="8" applyNumberFormat="1" applyFont="1" applyFill="1" applyBorder="1" applyAlignment="1" applyProtection="1">
      <alignment vertical="center"/>
      <protection locked="0"/>
    </xf>
    <xf numFmtId="0" fontId="6" fillId="0" borderId="0" xfId="0" applyNumberFormat="1" applyFont="1" applyFill="1" applyBorder="1" applyAlignment="1">
      <alignment vertical="center"/>
    </xf>
    <xf numFmtId="171" fontId="11" fillId="0" borderId="0" xfId="4" applyNumberFormat="1" applyFont="1" applyFill="1" applyBorder="1" applyAlignment="1" applyProtection="1">
      <alignment horizontal="right" vertical="center"/>
      <protection locked="0"/>
    </xf>
    <xf numFmtId="0" fontId="11" fillId="4" borderId="0" xfId="4" applyFont="1" applyFill="1" applyAlignment="1" applyProtection="1">
      <alignment vertical="center"/>
      <protection locked="0"/>
    </xf>
    <xf numFmtId="0" fontId="14" fillId="0" borderId="0" xfId="0" applyNumberFormat="1" applyFont="1" applyFill="1" applyBorder="1" applyAlignment="1">
      <alignment horizontal="left" vertical="center"/>
    </xf>
    <xf numFmtId="0" fontId="15" fillId="4" borderId="3" xfId="8" applyNumberFormat="1" applyFont="1" applyFill="1" applyBorder="1" applyAlignment="1" applyProtection="1">
      <alignment horizontal="center" vertical="center"/>
    </xf>
    <xf numFmtId="0" fontId="11" fillId="4" borderId="1" xfId="8" applyFont="1" applyFill="1" applyBorder="1" applyAlignment="1" applyProtection="1">
      <alignment horizontal="center" vertical="center" wrapText="1"/>
    </xf>
    <xf numFmtId="0" fontId="11" fillId="4" borderId="0" xfId="1" applyFont="1" applyFill="1" applyBorder="1" applyAlignment="1" applyProtection="1">
      <alignment vertical="center"/>
      <protection locked="0"/>
    </xf>
    <xf numFmtId="0" fontId="8" fillId="4" borderId="0" xfId="3" applyFont="1" applyFill="1" applyBorder="1" applyAlignment="1" applyProtection="1">
      <alignment horizontal="left" vertical="top" wrapText="1"/>
      <protection locked="0"/>
    </xf>
    <xf numFmtId="0" fontId="8" fillId="4" borderId="0" xfId="1" applyFont="1" applyFill="1" applyAlignment="1" applyProtection="1">
      <alignment horizontal="left" vertical="top"/>
      <protection locked="0"/>
    </xf>
    <xf numFmtId="0" fontId="9" fillId="2" borderId="0" xfId="2" applyFont="1" applyFill="1" applyBorder="1" applyAlignment="1" applyProtection="1">
      <alignment horizontal="left" vertical="top" wrapText="1"/>
    </xf>
    <xf numFmtId="0" fontId="11" fillId="4" borderId="0" xfId="1" applyFont="1" applyFill="1" applyProtection="1">
      <protection locked="0"/>
    </xf>
    <xf numFmtId="0" fontId="9" fillId="2" borderId="0" xfId="2" applyFont="1" applyFill="1" applyBorder="1" applyAlignment="1" applyProtection="1">
      <alignment vertical="top" wrapText="1"/>
    </xf>
    <xf numFmtId="0" fontId="40" fillId="0" borderId="0" xfId="1" applyFont="1" applyFill="1" applyProtection="1">
      <protection locked="0"/>
    </xf>
    <xf numFmtId="171" fontId="11" fillId="4" borderId="0" xfId="1" applyNumberFormat="1" applyFont="1" applyFill="1" applyProtection="1">
      <protection locked="0"/>
    </xf>
    <xf numFmtId="0" fontId="41" fillId="0" borderId="0" xfId="67" applyFont="1" applyFill="1" applyBorder="1" applyAlignment="1" applyProtection="1">
      <alignment vertical="center"/>
      <protection locked="0"/>
    </xf>
    <xf numFmtId="0" fontId="43" fillId="0" borderId="0" xfId="1" applyFont="1" applyFill="1" applyProtection="1">
      <protection locked="0"/>
    </xf>
    <xf numFmtId="0" fontId="37" fillId="4" borderId="0" xfId="1" applyFont="1" applyFill="1" applyBorder="1" applyAlignment="1" applyProtection="1">
      <alignment horizontal="center" vertical="center" wrapText="1" shrinkToFit="1"/>
    </xf>
    <xf numFmtId="0" fontId="37" fillId="0" borderId="0" xfId="1" applyFont="1" applyFill="1" applyBorder="1" applyAlignment="1" applyProtection="1">
      <alignment horizontal="center" vertical="center" wrapText="1" shrinkToFit="1"/>
    </xf>
    <xf numFmtId="0" fontId="8" fillId="4" borderId="15" xfId="1" applyFont="1" applyFill="1" applyBorder="1" applyAlignment="1" applyProtection="1">
      <alignment vertical="center" wrapText="1" shrinkToFit="1"/>
    </xf>
    <xf numFmtId="0" fontId="8" fillId="4" borderId="15" xfId="1" applyFont="1" applyFill="1" applyBorder="1" applyAlignment="1" applyProtection="1">
      <alignment horizontal="right" vertical="center" wrapText="1" shrinkToFit="1"/>
    </xf>
    <xf numFmtId="0" fontId="8" fillId="0" borderId="0" xfId="1" applyFont="1" applyFill="1" applyBorder="1" applyAlignment="1" applyProtection="1">
      <alignment horizontal="right" vertical="center" wrapText="1" shrinkToFit="1"/>
    </xf>
    <xf numFmtId="0" fontId="15" fillId="4" borderId="3" xfId="2" applyFont="1" applyFill="1" applyBorder="1" applyAlignment="1" applyProtection="1">
      <alignment horizontal="left" vertical="center"/>
    </xf>
    <xf numFmtId="0" fontId="39" fillId="4" borderId="3" xfId="107" applyFont="1" applyFill="1" applyBorder="1" applyAlignment="1" applyProtection="1">
      <alignment horizontal="center" vertical="center" wrapText="1"/>
    </xf>
    <xf numFmtId="0" fontId="39" fillId="0" borderId="3" xfId="107" applyFont="1" applyFill="1" applyBorder="1" applyAlignment="1" applyProtection="1">
      <alignment horizontal="center" vertical="center" wrapText="1"/>
    </xf>
    <xf numFmtId="0" fontId="39" fillId="4" borderId="3" xfId="107" applyFont="1" applyFill="1" applyBorder="1" applyAlignment="1" applyProtection="1">
      <alignment horizontal="center" vertical="center"/>
    </xf>
    <xf numFmtId="0" fontId="11" fillId="4" borderId="0" xfId="7" applyFont="1" applyFill="1" applyBorder="1" applyAlignment="1" applyProtection="1">
      <alignment horizontal="center" vertical="center" wrapText="1"/>
    </xf>
    <xf numFmtId="0" fontId="6" fillId="0" borderId="0" xfId="6" applyNumberFormat="1" applyFont="1" applyFill="1" applyBorder="1" applyAlignment="1" applyProtection="1">
      <alignment horizontal="left" vertical="center"/>
      <protection locked="0"/>
    </xf>
    <xf numFmtId="176" fontId="15" fillId="4" borderId="0" xfId="4" applyNumberFormat="1" applyFont="1" applyFill="1" applyBorder="1" applyAlignment="1" applyProtection="1">
      <alignment horizontal="right" vertical="center"/>
      <protection locked="0"/>
    </xf>
    <xf numFmtId="176" fontId="15" fillId="0" borderId="0" xfId="4" applyNumberFormat="1" applyFont="1" applyFill="1" applyBorder="1" applyAlignment="1" applyProtection="1">
      <alignment horizontal="right" vertical="center"/>
      <protection locked="0"/>
    </xf>
    <xf numFmtId="176" fontId="15" fillId="0" borderId="0" xfId="4" applyNumberFormat="1" applyFont="1" applyFill="1" applyAlignment="1" applyProtection="1">
      <alignment horizontal="right" vertical="center"/>
      <protection locked="0"/>
    </xf>
    <xf numFmtId="177" fontId="15" fillId="0" borderId="0" xfId="4" applyNumberFormat="1" applyFont="1" applyFill="1" applyAlignment="1" applyProtection="1">
      <alignment horizontal="right" vertical="center"/>
      <protection locked="0"/>
    </xf>
    <xf numFmtId="166" fontId="15" fillId="4" borderId="0" xfId="4" applyNumberFormat="1" applyFont="1" applyFill="1" applyBorder="1" applyAlignment="1" applyProtection="1">
      <alignment horizontal="right" vertical="center"/>
      <protection locked="0"/>
    </xf>
    <xf numFmtId="0" fontId="14" fillId="0" borderId="0" xfId="2163" quotePrefix="1" applyNumberFormat="1" applyFont="1" applyFill="1" applyBorder="1" applyAlignment="1">
      <alignment horizontal="left" vertical="center" indent="1"/>
    </xf>
    <xf numFmtId="0" fontId="14" fillId="0" borderId="0" xfId="2163" applyNumberFormat="1" applyFont="1" applyFill="1" applyBorder="1" applyAlignment="1">
      <alignment vertical="center"/>
    </xf>
    <xf numFmtId="0" fontId="14" fillId="0" borderId="0" xfId="2163" applyNumberFormat="1" applyFont="1" applyFill="1" applyBorder="1" applyAlignment="1">
      <alignment horizontal="left" vertical="center" indent="1"/>
    </xf>
    <xf numFmtId="0" fontId="14" fillId="0" borderId="0" xfId="2163" quotePrefix="1" applyNumberFormat="1" applyFont="1" applyFill="1" applyBorder="1" applyAlignment="1">
      <alignment vertical="center"/>
    </xf>
    <xf numFmtId="0" fontId="6" fillId="0" borderId="0" xfId="0" applyNumberFormat="1" applyFont="1" applyFill="1" applyBorder="1" applyAlignment="1">
      <alignment horizontal="left" vertical="center" indent="1"/>
    </xf>
    <xf numFmtId="176" fontId="11" fillId="4" borderId="0" xfId="4" applyNumberFormat="1" applyFont="1" applyFill="1" applyBorder="1" applyAlignment="1" applyProtection="1">
      <alignment horizontal="right" vertical="center"/>
      <protection locked="0"/>
    </xf>
    <xf numFmtId="176" fontId="11" fillId="0" borderId="0" xfId="4" applyNumberFormat="1" applyFont="1" applyFill="1" applyBorder="1" applyAlignment="1" applyProtection="1">
      <alignment horizontal="right" vertical="center"/>
      <protection locked="0"/>
    </xf>
    <xf numFmtId="176" fontId="11" fillId="0" borderId="0" xfId="4" applyNumberFormat="1" applyFont="1" applyFill="1" applyAlignment="1" applyProtection="1">
      <alignment horizontal="right" vertical="center"/>
      <protection locked="0"/>
    </xf>
    <xf numFmtId="177" fontId="11" fillId="0" borderId="0" xfId="4" applyNumberFormat="1" applyFont="1" applyFill="1" applyAlignment="1" applyProtection="1">
      <alignment horizontal="right" vertical="center"/>
      <protection locked="0"/>
    </xf>
    <xf numFmtId="166" fontId="11" fillId="4" borderId="0" xfId="4" applyNumberFormat="1" applyFont="1" applyFill="1" applyBorder="1" applyAlignment="1" applyProtection="1">
      <alignment horizontal="right" vertical="center"/>
      <protection locked="0"/>
    </xf>
    <xf numFmtId="0" fontId="6" fillId="0" borderId="0" xfId="2163" applyNumberFormat="1" applyFont="1" applyFill="1" applyBorder="1" applyAlignment="1">
      <alignment horizontal="left" vertical="center" indent="1"/>
    </xf>
    <xf numFmtId="49" fontId="6" fillId="0" borderId="0" xfId="2163" applyNumberFormat="1" applyFont="1" applyFill="1" applyBorder="1" applyAlignment="1">
      <alignment vertical="center"/>
    </xf>
    <xf numFmtId="0" fontId="6" fillId="0" borderId="0" xfId="2163" applyNumberFormat="1" applyFont="1" applyFill="1" applyBorder="1" applyAlignment="1">
      <alignment vertical="center"/>
    </xf>
    <xf numFmtId="0" fontId="11" fillId="4" borderId="0" xfId="4" applyNumberFormat="1" applyFont="1" applyFill="1" applyBorder="1" applyAlignment="1" applyProtection="1">
      <alignment horizontal="right" vertical="center"/>
      <protection locked="0"/>
    </xf>
    <xf numFmtId="178" fontId="15" fillId="4" borderId="0" xfId="4" quotePrefix="1" applyNumberFormat="1" applyFont="1" applyFill="1" applyBorder="1" applyAlignment="1" applyProtection="1">
      <alignment horizontal="right" vertical="center"/>
      <protection locked="0"/>
    </xf>
    <xf numFmtId="178" fontId="15" fillId="0" borderId="0" xfId="4" quotePrefix="1" applyNumberFormat="1" applyFont="1" applyFill="1" applyBorder="1" applyAlignment="1" applyProtection="1">
      <alignment horizontal="right" vertical="center"/>
      <protection locked="0"/>
    </xf>
    <xf numFmtId="177" fontId="15" fillId="0" borderId="0" xfId="4" quotePrefix="1" applyNumberFormat="1" applyFont="1" applyFill="1" applyBorder="1" applyAlignment="1" applyProtection="1">
      <alignment horizontal="right" vertical="center"/>
      <protection locked="0"/>
    </xf>
    <xf numFmtId="178" fontId="11" fillId="4" borderId="0" xfId="4" quotePrefix="1" applyNumberFormat="1" applyFont="1" applyFill="1" applyBorder="1" applyAlignment="1" applyProtection="1">
      <alignment horizontal="right" vertical="center"/>
      <protection locked="0"/>
    </xf>
    <xf numFmtId="178" fontId="11" fillId="0" borderId="0" xfId="4" quotePrefix="1" applyNumberFormat="1" applyFont="1" applyFill="1" applyBorder="1" applyAlignment="1" applyProtection="1">
      <alignment horizontal="right" vertical="center"/>
      <protection locked="0"/>
    </xf>
    <xf numFmtId="177" fontId="11" fillId="0" borderId="0" xfId="4" quotePrefix="1" applyNumberFormat="1" applyFont="1" applyFill="1" applyBorder="1" applyAlignment="1" applyProtection="1">
      <alignment horizontal="right" vertical="center"/>
      <protection locked="0"/>
    </xf>
    <xf numFmtId="0" fontId="11" fillId="4" borderId="0" xfId="7" applyNumberFormat="1" applyFont="1" applyFill="1" applyBorder="1" applyAlignment="1" applyProtection="1">
      <alignment vertical="center"/>
      <protection locked="0"/>
    </xf>
    <xf numFmtId="0" fontId="9" fillId="4" borderId="0" xfId="2" applyFont="1" applyFill="1" applyBorder="1" applyAlignment="1" applyProtection="1">
      <alignment horizontal="left" vertical="top"/>
    </xf>
    <xf numFmtId="0" fontId="0" fillId="0" borderId="0" xfId="7" applyFont="1" applyBorder="1" applyAlignment="1">
      <alignment vertical="top"/>
    </xf>
    <xf numFmtId="0" fontId="8" fillId="4" borderId="0" xfId="7" applyNumberFormat="1" applyFont="1" applyFill="1" applyBorder="1" applyAlignment="1" applyProtection="1">
      <alignment horizontal="left" vertical="top"/>
      <protection locked="0"/>
    </xf>
    <xf numFmtId="0" fontId="8" fillId="4" borderId="0" xfId="1" applyFont="1" applyFill="1" applyBorder="1" applyAlignment="1" applyProtection="1">
      <alignment horizontal="left" vertical="top"/>
      <protection locked="0"/>
    </xf>
    <xf numFmtId="0" fontId="0" fillId="0" borderId="0" xfId="7" applyFont="1" applyAlignment="1">
      <alignment vertical="top"/>
    </xf>
    <xf numFmtId="0" fontId="41" fillId="0" borderId="0" xfId="107" applyFont="1" applyFill="1" applyBorder="1" applyAlignment="1" applyProtection="1">
      <alignment vertical="center"/>
      <protection locked="0"/>
    </xf>
    <xf numFmtId="165" fontId="29" fillId="4" borderId="0" xfId="1" applyNumberFormat="1" applyFont="1" applyFill="1" applyProtection="1">
      <protection locked="0"/>
    </xf>
    <xf numFmtId="0" fontId="15" fillId="4" borderId="0" xfId="8" applyNumberFormat="1" applyFont="1" applyFill="1" applyBorder="1" applyAlignment="1" applyProtection="1">
      <alignment vertical="center"/>
    </xf>
    <xf numFmtId="165" fontId="29" fillId="0" borderId="0" xfId="1" applyNumberFormat="1" applyFont="1" applyFill="1" applyProtection="1">
      <protection locked="0"/>
    </xf>
    <xf numFmtId="0" fontId="4" fillId="0" borderId="0" xfId="8" applyFont="1" applyAlignment="1">
      <alignment horizontal="left" vertical="top"/>
    </xf>
    <xf numFmtId="0" fontId="9" fillId="4" borderId="0" xfId="2" quotePrefix="1" applyFont="1" applyFill="1" applyBorder="1" applyAlignment="1" applyProtection="1">
      <alignment horizontal="left" vertical="top"/>
    </xf>
    <xf numFmtId="0" fontId="11" fillId="4" borderId="0" xfId="8" applyFont="1" applyFill="1" applyBorder="1" applyAlignment="1" applyProtection="1">
      <alignment horizontal="center" vertical="center"/>
      <protection locked="0"/>
    </xf>
    <xf numFmtId="0" fontId="39" fillId="0" borderId="40" xfId="107" quotePrefix="1" applyFont="1" applyFill="1" applyBorder="1" applyAlignment="1" applyProtection="1">
      <alignment horizontal="center" vertical="center" wrapText="1"/>
    </xf>
    <xf numFmtId="0" fontId="39" fillId="4" borderId="11" xfId="107" quotePrefix="1" applyFont="1" applyFill="1" applyBorder="1" applyAlignment="1" applyProtection="1">
      <alignment horizontal="center" vertical="center" wrapText="1"/>
    </xf>
    <xf numFmtId="0" fontId="39" fillId="4" borderId="11" xfId="107" quotePrefix="1" applyFont="1" applyFill="1" applyBorder="1" applyAlignment="1" applyProtection="1">
      <alignment horizontal="center" vertical="center"/>
    </xf>
    <xf numFmtId="3" fontId="11" fillId="4" borderId="0" xfId="4" applyNumberFormat="1" applyFont="1" applyFill="1" applyBorder="1" applyAlignment="1" applyProtection="1">
      <alignment vertical="center"/>
      <protection locked="0"/>
    </xf>
    <xf numFmtId="165" fontId="11" fillId="0" borderId="0" xfId="4" applyNumberFormat="1" applyFont="1" applyFill="1" applyBorder="1" applyAlignment="1" applyProtection="1">
      <alignment horizontal="right" vertical="center"/>
      <protection locked="0"/>
    </xf>
    <xf numFmtId="1" fontId="11" fillId="4" borderId="0" xfId="3" applyNumberFormat="1" applyFont="1" applyFill="1" applyBorder="1" applyAlignment="1" applyProtection="1">
      <alignment horizontal="right" vertical="center" wrapText="1"/>
      <protection locked="0"/>
    </xf>
    <xf numFmtId="165" fontId="11" fillId="0" borderId="0" xfId="1" applyNumberFormat="1" applyFont="1" applyFill="1" applyAlignment="1" applyProtection="1">
      <alignment horizontal="right"/>
      <protection locked="0"/>
    </xf>
    <xf numFmtId="3" fontId="15" fillId="4" borderId="0" xfId="4" applyNumberFormat="1" applyFont="1" applyFill="1" applyBorder="1" applyAlignment="1" applyProtection="1">
      <alignment vertical="center"/>
      <protection locked="0"/>
    </xf>
    <xf numFmtId="165" fontId="15" fillId="0" borderId="0" xfId="4" applyNumberFormat="1" applyFont="1" applyFill="1" applyBorder="1" applyAlignment="1" applyProtection="1">
      <alignment horizontal="right" vertical="center"/>
      <protection locked="0"/>
    </xf>
    <xf numFmtId="165" fontId="15" fillId="0" borderId="0" xfId="1" applyNumberFormat="1" applyFont="1" applyFill="1" applyAlignment="1" applyProtection="1">
      <alignment horizontal="right"/>
      <protection locked="0"/>
    </xf>
    <xf numFmtId="1" fontId="15" fillId="4" borderId="0" xfId="3" applyNumberFormat="1" applyFont="1" applyFill="1" applyBorder="1" applyAlignment="1" applyProtection="1">
      <alignment horizontal="right" vertical="center" wrapText="1"/>
      <protection locked="0"/>
    </xf>
    <xf numFmtId="0" fontId="15" fillId="4" borderId="0" xfId="8" applyNumberFormat="1" applyFont="1" applyFill="1" applyBorder="1" applyAlignment="1" applyProtection="1">
      <alignment horizontal="right" vertical="center" wrapText="1"/>
      <protection locked="0"/>
    </xf>
    <xf numFmtId="0" fontId="39" fillId="4" borderId="16" xfId="107" applyFont="1" applyFill="1" applyBorder="1" applyAlignment="1" applyProtection="1">
      <alignment horizontal="center" vertical="center" wrapText="1"/>
    </xf>
    <xf numFmtId="0" fontId="39" fillId="4" borderId="11" xfId="107" applyFont="1" applyFill="1" applyBorder="1" applyAlignment="1" applyProtection="1">
      <alignment horizontal="center" vertical="center" wrapText="1"/>
    </xf>
    <xf numFmtId="0" fontId="8" fillId="4" borderId="0" xfId="1" applyFont="1" applyFill="1" applyBorder="1" applyAlignment="1" applyProtection="1">
      <alignment horizontal="right" vertical="center" wrapText="1" shrinkToFit="1"/>
    </xf>
    <xf numFmtId="0" fontId="8" fillId="4" borderId="0" xfId="1" applyFont="1" applyFill="1" applyAlignment="1" applyProtection="1">
      <alignment vertical="center"/>
    </xf>
    <xf numFmtId="0" fontId="29" fillId="0" borderId="0" xfId="1" applyFont="1" applyProtection="1">
      <protection locked="0"/>
    </xf>
    <xf numFmtId="0" fontId="11" fillId="0" borderId="0" xfId="1" applyFont="1" applyProtection="1">
      <protection locked="0"/>
    </xf>
    <xf numFmtId="0" fontId="11" fillId="0" borderId="0" xfId="1" applyFont="1" applyAlignment="1" applyProtection="1">
      <alignment horizontal="left" vertical="justify" wrapText="1"/>
      <protection locked="0"/>
    </xf>
    <xf numFmtId="0" fontId="8" fillId="0" borderId="0" xfId="1" applyFont="1" applyAlignment="1" applyProtection="1">
      <alignment horizontal="left" vertical="top"/>
      <protection locked="0"/>
    </xf>
    <xf numFmtId="0" fontId="0" fillId="0" borderId="0" xfId="8" applyFont="1" applyAlignment="1" applyProtection="1">
      <alignment horizontal="left" vertical="top" wrapText="1"/>
      <protection locked="0"/>
    </xf>
    <xf numFmtId="0" fontId="8" fillId="0" borderId="0" xfId="1" applyFont="1" applyBorder="1" applyAlignment="1" applyProtection="1">
      <alignment horizontal="left" vertical="top"/>
      <protection locked="0"/>
    </xf>
    <xf numFmtId="0" fontId="8" fillId="0" borderId="0" xfId="8" applyNumberFormat="1" applyFont="1" applyBorder="1" applyAlignment="1" applyProtection="1">
      <alignment horizontal="left" vertical="top"/>
      <protection locked="0"/>
    </xf>
    <xf numFmtId="0" fontId="11" fillId="0" borderId="0" xfId="66" applyFont="1" applyFill="1" applyBorder="1" applyAlignment="1" applyProtection="1">
      <alignment vertical="center"/>
      <protection locked="0"/>
    </xf>
    <xf numFmtId="0" fontId="39" fillId="0" borderId="0" xfId="107" applyFont="1" applyFill="1" applyBorder="1" applyAlignment="1" applyProtection="1">
      <alignment horizontal="center" vertical="center"/>
    </xf>
    <xf numFmtId="0" fontId="11" fillId="0" borderId="0" xfId="66" applyFont="1" applyFill="1" applyAlignment="1" applyProtection="1">
      <alignment vertical="center"/>
      <protection locked="0"/>
    </xf>
    <xf numFmtId="0" fontId="39" fillId="0" borderId="3" xfId="107" applyFont="1" applyFill="1" applyBorder="1" applyAlignment="1" applyProtection="1">
      <alignment horizontal="center" vertical="center"/>
    </xf>
    <xf numFmtId="0" fontId="39" fillId="0" borderId="11" xfId="107" applyFont="1" applyFill="1" applyBorder="1" applyAlignment="1" applyProtection="1">
      <alignment horizontal="center" vertical="center"/>
    </xf>
    <xf numFmtId="0" fontId="11" fillId="0" borderId="3" xfId="8" applyFont="1" applyFill="1" applyBorder="1" applyAlignment="1" applyProtection="1">
      <alignment horizontal="center" vertical="center"/>
    </xf>
    <xf numFmtId="0" fontId="11" fillId="0" borderId="0" xfId="4" applyFont="1" applyAlignment="1" applyProtection="1">
      <alignment vertical="center"/>
      <protection locked="0"/>
    </xf>
    <xf numFmtId="166" fontId="11" fillId="0" borderId="0" xfId="3" applyNumberFormat="1" applyFont="1" applyFill="1" applyBorder="1" applyAlignment="1" applyProtection="1">
      <alignment horizontal="right" vertical="center" wrapText="1"/>
      <protection locked="0"/>
    </xf>
    <xf numFmtId="0" fontId="15" fillId="0" borderId="0" xfId="4" applyFont="1" applyAlignment="1" applyProtection="1">
      <alignment vertical="center"/>
      <protection locked="0"/>
    </xf>
    <xf numFmtId="166" fontId="15" fillId="0" borderId="0" xfId="3" applyNumberFormat="1" applyFont="1" applyFill="1" applyBorder="1" applyAlignment="1" applyProtection="1">
      <alignment horizontal="right" vertical="center" wrapText="1"/>
      <protection locked="0"/>
    </xf>
    <xf numFmtId="0" fontId="15" fillId="0" borderId="0" xfId="3" applyNumberFormat="1" applyFont="1" applyFill="1" applyBorder="1" applyAlignment="1" applyProtection="1">
      <alignment horizontal="right" vertical="center" wrapText="1"/>
      <protection locked="0"/>
    </xf>
    <xf numFmtId="0" fontId="24" fillId="0" borderId="0" xfId="1" applyFont="1" applyAlignment="1" applyProtection="1">
      <alignment vertical="center"/>
      <protection locked="0"/>
    </xf>
    <xf numFmtId="0" fontId="8" fillId="0" borderId="0" xfId="1" applyFont="1" applyBorder="1" applyAlignment="1" applyProtection="1">
      <alignment horizontal="right" vertical="center" wrapText="1" shrinkToFit="1"/>
    </xf>
    <xf numFmtId="0" fontId="67" fillId="0" borderId="0" xfId="1" applyFont="1" applyBorder="1" applyAlignment="1" applyProtection="1">
      <alignment horizontal="center" vertical="center" wrapText="1" shrinkToFit="1"/>
    </xf>
    <xf numFmtId="3" fontId="8" fillId="0" borderId="0" xfId="3" applyNumberFormat="1" applyFont="1" applyFill="1" applyBorder="1" applyAlignment="1" applyProtection="1">
      <alignment horizontal="right" vertical="center" wrapText="1"/>
    </xf>
    <xf numFmtId="0" fontId="8" fillId="0" borderId="0" xfId="1" applyFont="1" applyBorder="1" applyAlignment="1" applyProtection="1">
      <alignment horizontal="left" vertical="center" wrapText="1" shrinkToFit="1"/>
    </xf>
    <xf numFmtId="0" fontId="0" fillId="0" borderId="0" xfId="0" applyAlignment="1">
      <alignment horizontal="center" wrapText="1"/>
    </xf>
    <xf numFmtId="0" fontId="8" fillId="0" borderId="0" xfId="1" applyFont="1" applyFill="1" applyAlignment="1" applyProtection="1">
      <protection locked="0"/>
    </xf>
    <xf numFmtId="0" fontId="11" fillId="0" borderId="0" xfId="1" applyFont="1" applyFill="1" applyAlignment="1" applyProtection="1">
      <protection locked="0"/>
    </xf>
    <xf numFmtId="0" fontId="0" fillId="0" borderId="0" xfId="8" applyFont="1" applyAlignment="1">
      <alignment horizontal="left" vertical="top"/>
    </xf>
    <xf numFmtId="0" fontId="0" fillId="0" borderId="0" xfId="8" applyFont="1" applyBorder="1" applyAlignment="1">
      <alignment horizontal="left" vertical="top"/>
    </xf>
    <xf numFmtId="0" fontId="9" fillId="0" borderId="0" xfId="2" quotePrefix="1" applyFont="1" applyBorder="1" applyAlignment="1" applyProtection="1">
      <alignment horizontal="left" vertical="top"/>
    </xf>
    <xf numFmtId="0" fontId="11" fillId="0" borderId="0" xfId="1" applyFont="1" applyFill="1" applyBorder="1" applyAlignment="1" applyProtection="1">
      <protection locked="0"/>
    </xf>
    <xf numFmtId="0" fontId="8" fillId="0" borderId="0" xfId="1" applyFont="1" applyBorder="1" applyAlignment="1" applyProtection="1">
      <alignment horizontal="left" vertical="top" wrapText="1"/>
      <protection locked="0"/>
    </xf>
    <xf numFmtId="3" fontId="11" fillId="0" borderId="0" xfId="3" applyNumberFormat="1" applyFont="1" applyFill="1" applyBorder="1" applyAlignment="1" applyProtection="1">
      <alignment horizontal="center" vertical="center" wrapText="1"/>
      <protection locked="0"/>
    </xf>
    <xf numFmtId="0" fontId="39" fillId="0" borderId="3" xfId="107" applyFont="1" applyFill="1" applyBorder="1" applyAlignment="1" applyProtection="1">
      <alignment horizontal="center" vertical="center"/>
      <protection locked="0"/>
    </xf>
    <xf numFmtId="0" fontId="39" fillId="0" borderId="11" xfId="107" quotePrefix="1" applyFont="1" applyFill="1" applyBorder="1" applyAlignment="1" applyProtection="1">
      <alignment horizontal="center" vertical="center" wrapText="1"/>
    </xf>
    <xf numFmtId="0" fontId="39" fillId="0" borderId="3" xfId="107" quotePrefix="1" applyFont="1" applyFill="1" applyBorder="1" applyAlignment="1" applyProtection="1">
      <alignment horizontal="center" vertical="center"/>
    </xf>
    <xf numFmtId="0" fontId="39" fillId="0" borderId="11" xfId="107" quotePrefix="1" applyFont="1" applyFill="1" applyBorder="1" applyAlignment="1" applyProtection="1">
      <alignment horizontal="center" vertical="center"/>
    </xf>
    <xf numFmtId="0" fontId="11" fillId="0" borderId="0" xfId="4" applyFont="1" applyFill="1" applyAlignment="1" applyProtection="1">
      <alignment vertical="center"/>
      <protection locked="0"/>
    </xf>
    <xf numFmtId="171" fontId="15" fillId="0" borderId="0" xfId="66" applyNumberFormat="1" applyFont="1" applyFill="1" applyAlignment="1" applyProtection="1">
      <alignment vertical="center"/>
      <protection locked="0"/>
    </xf>
    <xf numFmtId="164" fontId="11" fillId="0" borderId="0" xfId="3" applyNumberFormat="1" applyFont="1" applyFill="1" applyBorder="1" applyAlignment="1" applyProtection="1">
      <alignment horizontal="center" vertical="center" wrapText="1"/>
      <protection locked="0"/>
    </xf>
    <xf numFmtId="0" fontId="11" fillId="0" borderId="0" xfId="8" applyNumberFormat="1" applyFont="1" applyBorder="1" applyAlignment="1" applyProtection="1">
      <alignment vertical="center"/>
      <protection locked="0"/>
    </xf>
    <xf numFmtId="171" fontId="15" fillId="0" borderId="0" xfId="8" applyNumberFormat="1" applyFont="1" applyBorder="1" applyAlignment="1" applyProtection="1">
      <alignment vertical="center"/>
      <protection locked="0"/>
    </xf>
    <xf numFmtId="171" fontId="11" fillId="0" borderId="0" xfId="3" applyNumberFormat="1" applyFont="1" applyFill="1" applyBorder="1" applyAlignment="1" applyProtection="1">
      <alignment horizontal="right" vertical="center" wrapText="1"/>
      <protection locked="0"/>
    </xf>
    <xf numFmtId="0" fontId="15" fillId="0" borderId="0" xfId="4" applyFont="1" applyFill="1" applyAlignment="1" applyProtection="1">
      <alignment vertical="center"/>
      <protection locked="0"/>
    </xf>
    <xf numFmtId="171" fontId="15" fillId="0" borderId="0" xfId="3" applyNumberFormat="1" applyFont="1" applyFill="1" applyBorder="1" applyAlignment="1" applyProtection="1">
      <alignment horizontal="right" vertical="center" wrapText="1"/>
      <protection locked="0"/>
    </xf>
    <xf numFmtId="3" fontId="15" fillId="0" borderId="0" xfId="3" applyNumberFormat="1" applyFont="1" applyFill="1" applyBorder="1" applyAlignment="1" applyProtection="1">
      <alignment horizontal="center" vertical="center" wrapText="1"/>
      <protection locked="0"/>
    </xf>
    <xf numFmtId="171" fontId="11" fillId="0" borderId="0" xfId="66" applyNumberFormat="1" applyFont="1" applyFill="1" applyAlignment="1" applyProtection="1">
      <alignment vertical="center"/>
      <protection locked="0"/>
    </xf>
    <xf numFmtId="0" fontId="15" fillId="0" borderId="0" xfId="66" applyFont="1" applyFill="1" applyAlignment="1" applyProtection="1">
      <alignment vertical="center"/>
      <protection locked="0"/>
    </xf>
    <xf numFmtId="0" fontId="11" fillId="0" borderId="0" xfId="1" applyFont="1" applyFill="1" applyAlignment="1" applyProtection="1">
      <alignment horizontal="left" vertical="center"/>
      <protection locked="0"/>
    </xf>
    <xf numFmtId="0" fontId="8" fillId="0" borderId="0" xfId="1" applyFont="1" applyFill="1" applyAlignment="1" applyProtection="1">
      <alignment horizontal="right" vertical="center"/>
      <protection locked="0"/>
    </xf>
    <xf numFmtId="0" fontId="11" fillId="0" borderId="0" xfId="1" applyFont="1" applyFill="1" applyBorder="1" applyAlignment="1" applyProtection="1">
      <alignment horizontal="left" vertical="center"/>
    </xf>
    <xf numFmtId="0" fontId="8" fillId="0" borderId="0" xfId="1" applyFont="1" applyFill="1" applyBorder="1" applyAlignment="1" applyProtection="1">
      <alignment horizontal="left" vertical="center"/>
    </xf>
    <xf numFmtId="0" fontId="24" fillId="0" borderId="0" xfId="1" applyFont="1" applyFill="1" applyAlignment="1" applyProtection="1">
      <alignment horizontal="center" vertical="center"/>
      <protection locked="0"/>
    </xf>
    <xf numFmtId="0" fontId="3" fillId="0" borderId="0" xfId="121"/>
    <xf numFmtId="0" fontId="9" fillId="0" borderId="0" xfId="64" applyFont="1" applyFill="1" applyBorder="1" applyAlignment="1" applyProtection="1">
      <alignment horizontal="left" vertical="center"/>
      <protection locked="0"/>
    </xf>
    <xf numFmtId="0" fontId="41" fillId="2" borderId="0" xfId="107" applyFont="1" applyFill="1" applyBorder="1" applyAlignment="1" applyProtection="1">
      <alignment vertical="center"/>
      <protection locked="0"/>
    </xf>
    <xf numFmtId="0" fontId="9" fillId="0" borderId="0" xfId="1" applyFont="1" applyBorder="1" applyAlignment="1" applyProtection="1">
      <alignment horizontal="left" vertical="top" wrapText="1"/>
      <protection locked="0"/>
    </xf>
    <xf numFmtId="0" fontId="9" fillId="0" borderId="0" xfId="1" applyFont="1" applyBorder="1" applyAlignment="1" applyProtection="1">
      <alignment horizontal="left" vertical="top"/>
      <protection locked="0"/>
    </xf>
    <xf numFmtId="0" fontId="3" fillId="0" borderId="0" xfId="121" applyBorder="1"/>
    <xf numFmtId="0" fontId="9" fillId="0" borderId="0" xfId="1" applyFont="1" applyFill="1" applyBorder="1" applyAlignment="1" applyProtection="1">
      <protection locked="0"/>
    </xf>
    <xf numFmtId="0" fontId="6" fillId="0" borderId="0" xfId="66" applyFont="1" applyFill="1" applyBorder="1" applyAlignment="1" applyProtection="1">
      <alignment vertical="center"/>
      <protection locked="0"/>
    </xf>
    <xf numFmtId="0" fontId="6" fillId="0" borderId="3" xfId="8" applyFont="1" applyFill="1" applyBorder="1" applyAlignment="1" applyProtection="1">
      <alignment horizontal="center" vertical="center" wrapText="1"/>
    </xf>
    <xf numFmtId="0" fontId="6" fillId="0" borderId="3" xfId="8" applyFont="1" applyFill="1" applyBorder="1" applyAlignment="1" applyProtection="1">
      <alignment horizontal="center" vertical="center" wrapText="1"/>
      <protection locked="0"/>
    </xf>
    <xf numFmtId="0" fontId="68" fillId="0" borderId="0" xfId="66" applyFont="1" applyFill="1" applyAlignment="1" applyProtection="1">
      <alignment vertical="center"/>
      <protection locked="0"/>
    </xf>
    <xf numFmtId="0" fontId="39" fillId="0" borderId="11" xfId="107" quotePrefix="1" applyFont="1" applyFill="1" applyBorder="1" applyAlignment="1" applyProtection="1">
      <alignment horizontal="center" vertical="center" wrapText="1"/>
      <protection locked="0"/>
    </xf>
    <xf numFmtId="0" fontId="39" fillId="0" borderId="11" xfId="107" quotePrefix="1" applyFont="1" applyFill="1" applyBorder="1" applyAlignment="1" applyProtection="1">
      <alignment horizontal="center" vertical="center"/>
      <protection locked="0"/>
    </xf>
    <xf numFmtId="0" fontId="39" fillId="0" borderId="11" xfId="107" applyFont="1" applyFill="1" applyBorder="1" applyAlignment="1" applyProtection="1">
      <alignment horizontal="center" vertical="center"/>
      <protection locked="0"/>
    </xf>
    <xf numFmtId="170" fontId="14" fillId="0" borderId="0" xfId="66" applyNumberFormat="1" applyFont="1" applyFill="1" applyAlignment="1" applyProtection="1">
      <alignment vertical="center"/>
      <protection locked="0"/>
    </xf>
    <xf numFmtId="179" fontId="6" fillId="0" borderId="0" xfId="3" applyNumberFormat="1" applyFont="1" applyFill="1" applyBorder="1" applyAlignment="1" applyProtection="1">
      <alignment horizontal="right" vertical="center" wrapText="1"/>
      <protection locked="0"/>
    </xf>
    <xf numFmtId="180" fontId="6" fillId="0" borderId="0" xfId="3" applyNumberFormat="1" applyFont="1" applyFill="1" applyBorder="1" applyAlignment="1" applyProtection="1">
      <alignment horizontal="right" vertical="center" wrapText="1"/>
      <protection locked="0"/>
    </xf>
    <xf numFmtId="170" fontId="6" fillId="0" borderId="0" xfId="3" applyNumberFormat="1" applyFont="1" applyFill="1" applyBorder="1" applyAlignment="1" applyProtection="1">
      <alignment horizontal="right" vertical="center" wrapText="1"/>
      <protection locked="0"/>
    </xf>
    <xf numFmtId="170" fontId="6" fillId="0" borderId="0" xfId="66" applyNumberFormat="1" applyFont="1" applyFill="1" applyAlignment="1" applyProtection="1">
      <alignment vertical="center"/>
      <protection locked="0"/>
    </xf>
    <xf numFmtId="0" fontId="6" fillId="0" borderId="0" xfId="745" applyNumberFormat="1" applyFont="1" applyFill="1" applyBorder="1" applyAlignment="1">
      <alignment horizontal="left" vertical="center" indent="1"/>
    </xf>
    <xf numFmtId="179" fontId="14" fillId="0" borderId="0" xfId="3" applyNumberFormat="1" applyFont="1" applyFill="1" applyBorder="1" applyAlignment="1" applyProtection="1">
      <alignment horizontal="right" vertical="center" wrapText="1"/>
      <protection locked="0"/>
    </xf>
    <xf numFmtId="180" fontId="14" fillId="0" borderId="0" xfId="3" applyNumberFormat="1" applyFont="1" applyFill="1" applyBorder="1" applyAlignment="1" applyProtection="1">
      <alignment horizontal="right" vertical="center" wrapText="1"/>
      <protection locked="0"/>
    </xf>
    <xf numFmtId="170" fontId="14" fillId="0" borderId="0" xfId="3" applyNumberFormat="1" applyFont="1" applyFill="1" applyBorder="1" applyAlignment="1" applyProtection="1">
      <alignment horizontal="right" vertical="center" wrapText="1"/>
      <protection locked="0"/>
    </xf>
    <xf numFmtId="0" fontId="14" fillId="0" borderId="0" xfId="66" applyFont="1" applyFill="1" applyAlignment="1" applyProtection="1">
      <alignment vertical="center"/>
      <protection locked="0"/>
    </xf>
    <xf numFmtId="0" fontId="14" fillId="0" borderId="0" xfId="745" applyNumberFormat="1" applyFont="1" applyFill="1" applyBorder="1" applyAlignment="1">
      <alignment vertical="center"/>
    </xf>
    <xf numFmtId="0" fontId="6" fillId="0" borderId="0" xfId="8" applyFont="1" applyFill="1" applyBorder="1" applyAlignment="1" applyProtection="1">
      <alignment horizontal="center" vertical="center" wrapText="1"/>
    </xf>
    <xf numFmtId="0" fontId="6" fillId="0" borderId="13" xfId="8" applyFont="1" applyFill="1" applyBorder="1" applyAlignment="1" applyProtection="1">
      <alignment horizontal="center" vertical="center" wrapText="1"/>
    </xf>
    <xf numFmtId="0" fontId="6" fillId="0" borderId="11" xfId="8" applyFont="1" applyFill="1" applyBorder="1" applyAlignment="1" applyProtection="1">
      <alignment horizontal="center" vertical="center" wrapText="1"/>
    </xf>
    <xf numFmtId="0" fontId="4" fillId="0" borderId="0" xfId="745"/>
    <xf numFmtId="0" fontId="39" fillId="0" borderId="11" xfId="107" applyFont="1" applyFill="1" applyBorder="1" applyAlignment="1" applyProtection="1">
      <alignment horizontal="center" vertical="center" wrapText="1"/>
    </xf>
    <xf numFmtId="0" fontId="16" fillId="0" borderId="0" xfId="1" applyFont="1" applyFill="1" applyBorder="1" applyAlignment="1" applyProtection="1">
      <alignment horizontal="center" vertical="center" wrapText="1"/>
    </xf>
    <xf numFmtId="181" fontId="37" fillId="0" borderId="0" xfId="7" applyNumberFormat="1" applyFont="1" applyBorder="1" applyAlignment="1" applyProtection="1">
      <alignment horizontal="center" vertical="center"/>
    </xf>
    <xf numFmtId="181" fontId="6" fillId="0" borderId="0" xfId="7" applyNumberFormat="1" applyFont="1" applyBorder="1" applyAlignment="1" applyProtection="1">
      <alignment vertical="center"/>
    </xf>
    <xf numFmtId="181" fontId="15" fillId="0" borderId="0" xfId="7" applyNumberFormat="1" applyFont="1" applyFill="1" applyBorder="1" applyAlignment="1" applyProtection="1">
      <alignment horizontal="center" vertical="center" wrapText="1"/>
      <protection locked="0"/>
    </xf>
    <xf numFmtId="0" fontId="11" fillId="0" borderId="0" xfId="7" applyNumberFormat="1" applyFont="1" applyFill="1" applyBorder="1" applyAlignment="1" applyProtection="1">
      <alignment horizontal="left" vertical="center" wrapText="1"/>
    </xf>
    <xf numFmtId="181" fontId="6" fillId="0" borderId="0" xfId="7" applyNumberFormat="1" applyFont="1" applyBorder="1" applyAlignment="1" applyProtection="1">
      <protection locked="0"/>
    </xf>
    <xf numFmtId="0" fontId="11" fillId="0" borderId="40" xfId="7" applyFont="1" applyFill="1" applyBorder="1" applyAlignment="1" applyProtection="1">
      <alignment horizontal="center" vertical="center"/>
    </xf>
    <xf numFmtId="0" fontId="11" fillId="0" borderId="40" xfId="7" applyFont="1" applyFill="1" applyBorder="1" applyAlignment="1" applyProtection="1">
      <alignment horizontal="center"/>
    </xf>
    <xf numFmtId="182" fontId="11" fillId="0" borderId="40" xfId="7" applyNumberFormat="1" applyFont="1" applyFill="1" applyBorder="1" applyAlignment="1" applyProtection="1">
      <alignment horizontal="center"/>
    </xf>
    <xf numFmtId="181" fontId="11" fillId="0" borderId="0" xfId="3" applyNumberFormat="1" applyFont="1" applyFill="1" applyBorder="1" applyAlignment="1" applyProtection="1">
      <alignment horizontal="left" vertical="center"/>
    </xf>
    <xf numFmtId="181" fontId="15" fillId="0" borderId="0" xfId="7" applyNumberFormat="1" applyFont="1" applyFill="1" applyBorder="1" applyAlignment="1" applyProtection="1">
      <alignment horizontal="left"/>
    </xf>
    <xf numFmtId="181" fontId="22" fillId="0" borderId="0" xfId="2164" applyNumberFormat="1" applyFill="1" applyBorder="1" applyAlignment="1" applyProtection="1">
      <alignment horizontal="left" vertical="center" wrapText="1" indent="1"/>
    </xf>
    <xf numFmtId="165" fontId="11" fillId="0" borderId="0" xfId="7" applyNumberFormat="1" applyFont="1" applyAlignment="1" applyProtection="1">
      <alignment horizontal="right"/>
      <protection locked="0"/>
    </xf>
    <xf numFmtId="165" fontId="11" fillId="0" borderId="0" xfId="7" applyNumberFormat="1" applyFont="1" applyFill="1" applyBorder="1" applyAlignment="1" applyProtection="1">
      <alignment horizontal="right"/>
    </xf>
    <xf numFmtId="165" fontId="11" fillId="0" borderId="0" xfId="3" applyNumberFormat="1" applyFont="1" applyFill="1" applyBorder="1" applyAlignment="1" applyProtection="1">
      <alignment horizontal="right" vertical="center" wrapText="1"/>
      <protection locked="0"/>
    </xf>
    <xf numFmtId="181" fontId="22" fillId="27" borderId="0" xfId="2164" applyNumberFormat="1" applyFill="1" applyBorder="1" applyAlignment="1" applyProtection="1">
      <alignment horizontal="left" vertical="center" wrapText="1" indent="1"/>
    </xf>
    <xf numFmtId="165" fontId="11" fillId="0" borderId="0" xfId="7" applyNumberFormat="1" applyFont="1" applyFill="1" applyAlignment="1" applyProtection="1">
      <alignment horizontal="right"/>
      <protection locked="0"/>
    </xf>
    <xf numFmtId="181" fontId="6" fillId="0" borderId="0" xfId="7" applyNumberFormat="1" applyFont="1" applyFill="1" applyBorder="1" applyAlignment="1" applyProtection="1">
      <protection locked="0"/>
    </xf>
    <xf numFmtId="181" fontId="11" fillId="0" borderId="0" xfId="7" applyNumberFormat="1" applyFont="1" applyBorder="1" applyAlignment="1" applyProtection="1">
      <alignment horizontal="left" vertical="center"/>
    </xf>
    <xf numFmtId="181" fontId="69" fillId="0" borderId="0" xfId="7" applyNumberFormat="1" applyFont="1" applyBorder="1" applyAlignment="1" applyProtection="1">
      <alignment horizontal="right"/>
      <protection locked="0"/>
    </xf>
    <xf numFmtId="0" fontId="11" fillId="0" borderId="40" xfId="7" applyFont="1" applyFill="1" applyBorder="1" applyAlignment="1" applyProtection="1">
      <alignment horizontal="center"/>
      <protection locked="0"/>
    </xf>
    <xf numFmtId="0" fontId="8" fillId="0" borderId="0" xfId="6" applyNumberFormat="1" applyFont="1" applyFill="1" applyBorder="1" applyAlignment="1" applyProtection="1">
      <alignment horizontal="left" vertical="top" wrapText="1"/>
      <protection locked="0"/>
    </xf>
    <xf numFmtId="0" fontId="11" fillId="0" borderId="0" xfId="7" applyFont="1" applyProtection="1">
      <protection locked="0"/>
    </xf>
    <xf numFmtId="0" fontId="70" fillId="0" borderId="0" xfId="7" applyFont="1" applyBorder="1" applyAlignment="1">
      <alignment horizontal="center" vertical="center"/>
    </xf>
    <xf numFmtId="0" fontId="41" fillId="0" borderId="0" xfId="107" applyFont="1" applyFill="1" applyBorder="1" applyAlignment="1" applyProtection="1">
      <protection locked="0"/>
    </xf>
    <xf numFmtId="3" fontId="70" fillId="0" borderId="0" xfId="7" applyNumberFormat="1" applyFont="1" applyBorder="1"/>
    <xf numFmtId="181" fontId="6" fillId="0" borderId="0" xfId="7" applyNumberFormat="1" applyFont="1" applyBorder="1" applyAlignment="1" applyProtection="1">
      <alignment horizontal="left"/>
      <protection locked="0"/>
    </xf>
    <xf numFmtId="181" fontId="6" fillId="0" borderId="0" xfId="7" applyNumberFormat="1" applyFont="1" applyFill="1" applyBorder="1" applyAlignment="1" applyProtection="1">
      <alignment horizontal="left"/>
      <protection locked="0"/>
    </xf>
    <xf numFmtId="2" fontId="6" fillId="0" borderId="0" xfId="7" applyNumberFormat="1" applyFont="1" applyFill="1" applyBorder="1" applyAlignment="1" applyProtection="1">
      <protection locked="0"/>
    </xf>
    <xf numFmtId="0" fontId="0" fillId="0" borderId="0" xfId="7" applyFont="1" applyAlignment="1">
      <alignment wrapText="1"/>
    </xf>
    <xf numFmtId="0" fontId="0" fillId="0" borderId="0" xfId="7" applyFont="1" applyBorder="1" applyAlignment="1">
      <alignment vertical="top" wrapText="1"/>
    </xf>
    <xf numFmtId="181" fontId="22" fillId="0" borderId="3" xfId="2164" applyNumberFormat="1" applyFill="1" applyBorder="1" applyAlignment="1" applyProtection="1">
      <alignment horizontal="center" vertical="center" wrapText="1"/>
      <protection locked="0"/>
    </xf>
    <xf numFmtId="181" fontId="22" fillId="0" borderId="3" xfId="2164" applyNumberFormat="1" applyFill="1" applyBorder="1" applyAlignment="1" applyProtection="1">
      <alignment horizontal="center" vertical="center"/>
    </xf>
    <xf numFmtId="181" fontId="11" fillId="0" borderId="0" xfId="7" applyNumberFormat="1" applyFont="1" applyBorder="1" applyAlignment="1" applyProtection="1">
      <protection locked="0"/>
    </xf>
    <xf numFmtId="181" fontId="14" fillId="0" borderId="0" xfId="7" applyNumberFormat="1" applyFont="1" applyBorder="1" applyAlignment="1" applyProtection="1">
      <protection locked="0"/>
    </xf>
    <xf numFmtId="181" fontId="14" fillId="0" borderId="0" xfId="7" applyNumberFormat="1" applyFont="1" applyFill="1" applyBorder="1" applyAlignment="1" applyProtection="1"/>
    <xf numFmtId="165" fontId="15" fillId="0" borderId="0" xfId="7" applyNumberFormat="1" applyFont="1" applyAlignment="1" applyProtection="1">
      <alignment horizontal="right"/>
      <protection locked="0"/>
    </xf>
    <xf numFmtId="181" fontId="11" fillId="0" borderId="0" xfId="7" applyNumberFormat="1" applyFont="1" applyFill="1" applyBorder="1" applyAlignment="1" applyProtection="1">
      <alignment horizontal="left" indent="1"/>
    </xf>
    <xf numFmtId="181" fontId="14" fillId="0" borderId="0" xfId="7" applyNumberFormat="1" applyFont="1" applyFill="1" applyBorder="1" applyAlignment="1" applyProtection="1">
      <alignment vertical="center"/>
    </xf>
    <xf numFmtId="181" fontId="15" fillId="0" borderId="0" xfId="7" applyNumberFormat="1" applyFont="1" applyFill="1" applyBorder="1" applyAlignment="1" applyProtection="1">
      <alignment horizontal="left" indent="1"/>
    </xf>
    <xf numFmtId="181" fontId="6" fillId="0" borderId="0" xfId="7" applyNumberFormat="1" applyFont="1" applyBorder="1" applyAlignment="1" applyProtection="1"/>
    <xf numFmtId="181" fontId="22" fillId="0" borderId="3" xfId="2164" applyNumberFormat="1" applyFill="1" applyBorder="1" applyAlignment="1" applyProtection="1">
      <alignment horizontal="center" vertical="center" wrapText="1"/>
    </xf>
    <xf numFmtId="1" fontId="11" fillId="0" borderId="0" xfId="7" applyNumberFormat="1" applyFont="1" applyAlignment="1" applyProtection="1">
      <protection locked="0"/>
    </xf>
    <xf numFmtId="1" fontId="11" fillId="0" borderId="3" xfId="7" applyNumberFormat="1" applyFont="1" applyFill="1" applyBorder="1" applyAlignment="1" applyProtection="1">
      <alignment horizontal="center" vertical="center" wrapText="1"/>
    </xf>
    <xf numFmtId="1" fontId="11" fillId="0" borderId="11" xfId="7" applyNumberFormat="1" applyFont="1" applyFill="1" applyBorder="1" applyAlignment="1" applyProtection="1">
      <alignment horizontal="center" vertical="center" wrapText="1"/>
    </xf>
    <xf numFmtId="1" fontId="22" fillId="0" borderId="3" xfId="2164" applyNumberFormat="1" applyFill="1" applyBorder="1" applyAlignment="1" applyProtection="1">
      <alignment horizontal="center" vertical="center" wrapText="1"/>
    </xf>
    <xf numFmtId="1" fontId="22" fillId="0" borderId="3" xfId="2164" applyNumberFormat="1" applyBorder="1" applyAlignment="1" applyProtection="1">
      <alignment horizontal="center" vertical="center" wrapText="1"/>
    </xf>
    <xf numFmtId="1" fontId="11" fillId="0" borderId="3" xfId="7" applyNumberFormat="1" applyFont="1" applyFill="1" applyBorder="1" applyAlignment="1" applyProtection="1">
      <alignment horizontal="center" vertical="center"/>
    </xf>
    <xf numFmtId="1" fontId="11" fillId="0" borderId="3" xfId="7" applyNumberFormat="1" applyFont="1" applyBorder="1" applyAlignment="1" applyProtection="1">
      <alignment horizontal="center" vertical="center"/>
    </xf>
    <xf numFmtId="1" fontId="15" fillId="0" borderId="0" xfId="7" applyNumberFormat="1" applyFont="1" applyFill="1" applyAlignment="1" applyProtection="1">
      <protection locked="0"/>
    </xf>
    <xf numFmtId="183" fontId="15" fillId="0" borderId="0" xfId="7" applyNumberFormat="1" applyFont="1" applyFill="1" applyAlignment="1" applyProtection="1">
      <alignment horizontal="right"/>
      <protection locked="0"/>
    </xf>
    <xf numFmtId="165" fontId="14" fillId="0" borderId="0" xfId="3" quotePrefix="1" applyNumberFormat="1" applyFont="1" applyFill="1" applyBorder="1" applyAlignment="1" applyProtection="1">
      <alignment horizontal="right" vertical="center" wrapText="1"/>
      <protection locked="0"/>
    </xf>
    <xf numFmtId="183" fontId="15" fillId="0" borderId="0" xfId="7" applyNumberFormat="1" applyFont="1" applyFill="1" applyAlignment="1" applyProtection="1">
      <protection locked="0"/>
    </xf>
    <xf numFmtId="1" fontId="11" fillId="0" borderId="0" xfId="7" applyNumberFormat="1" applyFont="1" applyFill="1" applyAlignment="1" applyProtection="1">
      <protection locked="0"/>
    </xf>
    <xf numFmtId="183" fontId="11" fillId="0" borderId="0" xfId="7" applyNumberFormat="1" applyFont="1" applyFill="1" applyAlignment="1" applyProtection="1">
      <protection locked="0"/>
    </xf>
    <xf numFmtId="165" fontId="6" fillId="0" borderId="0" xfId="3" quotePrefix="1" applyNumberFormat="1" applyFont="1" applyFill="1" applyBorder="1" applyAlignment="1" applyProtection="1">
      <alignment horizontal="right" vertical="center" wrapText="1"/>
      <protection locked="0"/>
    </xf>
    <xf numFmtId="0" fontId="11" fillId="0" borderId="0" xfId="7" applyFont="1" applyFill="1" applyProtection="1">
      <protection locked="0"/>
    </xf>
    <xf numFmtId="183" fontId="11" fillId="0" borderId="0" xfId="7" applyNumberFormat="1" applyFont="1" applyFill="1" applyProtection="1">
      <protection locked="0"/>
    </xf>
    <xf numFmtId="165" fontId="72" fillId="0" borderId="0" xfId="3" applyNumberFormat="1" applyFont="1" applyFill="1" applyBorder="1" applyAlignment="1" applyProtection="1">
      <alignment horizontal="right" vertical="center" wrapText="1"/>
      <protection locked="0"/>
    </xf>
    <xf numFmtId="165" fontId="15" fillId="0" borderId="0" xfId="3" quotePrefix="1" applyNumberFormat="1" applyFont="1" applyFill="1" applyBorder="1" applyAlignment="1" applyProtection="1">
      <alignment horizontal="right" vertical="center" wrapText="1"/>
      <protection locked="0"/>
    </xf>
    <xf numFmtId="1" fontId="9" fillId="0" borderId="0" xfId="6" applyNumberFormat="1" applyFont="1" applyFill="1" applyBorder="1" applyAlignment="1" applyProtection="1">
      <alignment horizontal="left" vertical="top" wrapText="1"/>
      <protection locked="0"/>
    </xf>
    <xf numFmtId="1" fontId="9" fillId="0" borderId="0" xfId="6" applyNumberFormat="1" applyFont="1" applyFill="1" applyBorder="1" applyAlignment="1" applyProtection="1">
      <alignment horizontal="left" vertical="top"/>
      <protection locked="0"/>
    </xf>
    <xf numFmtId="1" fontId="11" fillId="0" borderId="0" xfId="7" applyNumberFormat="1" applyFont="1" applyFill="1" applyAlignment="1" applyProtection="1">
      <alignment horizontal="right"/>
      <protection locked="0"/>
    </xf>
    <xf numFmtId="0" fontId="11" fillId="0" borderId="0" xfId="7" applyFont="1" applyFill="1" applyAlignment="1" applyProtection="1">
      <alignment horizontal="left" wrapText="1"/>
    </xf>
    <xf numFmtId="0" fontId="67" fillId="0" borderId="0" xfId="7" applyFont="1" applyFill="1" applyAlignment="1" applyProtection="1">
      <alignment horizontal="center" vertical="center" wrapText="1"/>
    </xf>
    <xf numFmtId="0" fontId="11" fillId="0" borderId="0" xfId="7" applyFont="1" applyFill="1" applyAlignment="1" applyProtection="1">
      <alignment horizontal="right" wrapText="1"/>
    </xf>
    <xf numFmtId="0" fontId="8" fillId="0" borderId="0" xfId="7" applyFont="1" applyFill="1" applyProtection="1">
      <protection locked="0"/>
    </xf>
    <xf numFmtId="0" fontId="8" fillId="0" borderId="0" xfId="7" applyFont="1" applyProtection="1">
      <protection locked="0"/>
    </xf>
    <xf numFmtId="0" fontId="11" fillId="0" borderId="3" xfId="7" applyFont="1" applyFill="1" applyBorder="1" applyAlignment="1" applyProtection="1">
      <alignment horizontal="center" vertical="center"/>
    </xf>
    <xf numFmtId="0" fontId="11" fillId="0" borderId="3" xfId="7" applyFont="1" applyFill="1" applyBorder="1" applyAlignment="1" applyProtection="1">
      <alignment horizontal="center" vertical="center" wrapText="1"/>
    </xf>
    <xf numFmtId="0" fontId="15" fillId="0" borderId="0" xfId="7" applyFont="1" applyFill="1" applyProtection="1">
      <protection locked="0"/>
    </xf>
    <xf numFmtId="184" fontId="14" fillId="0" borderId="0" xfId="3" quotePrefix="1" applyNumberFormat="1" applyFont="1" applyFill="1" applyBorder="1" applyAlignment="1" applyProtection="1">
      <alignment horizontal="right" vertical="center" wrapText="1"/>
      <protection locked="0"/>
    </xf>
    <xf numFmtId="178" fontId="11" fillId="0" borderId="0" xfId="7" applyNumberFormat="1" applyFont="1" applyProtection="1">
      <protection locked="0"/>
    </xf>
    <xf numFmtId="184" fontId="6" fillId="0" borderId="0" xfId="3" quotePrefix="1" applyNumberFormat="1" applyFont="1" applyFill="1" applyBorder="1" applyAlignment="1" applyProtection="1">
      <alignment horizontal="right" vertical="center" wrapText="1"/>
      <protection locked="0"/>
    </xf>
    <xf numFmtId="184" fontId="6" fillId="0" borderId="0" xfId="3" applyNumberFormat="1" applyFont="1" applyFill="1" applyBorder="1" applyAlignment="1" applyProtection="1">
      <alignment horizontal="right" vertical="center" wrapText="1"/>
      <protection locked="0"/>
    </xf>
    <xf numFmtId="0" fontId="11" fillId="0" borderId="28" xfId="7" applyFont="1" applyFill="1" applyBorder="1" applyProtection="1">
      <protection locked="0"/>
    </xf>
    <xf numFmtId="0" fontId="11" fillId="0" borderId="0" xfId="7" applyFont="1" applyFill="1" applyBorder="1" applyProtection="1">
      <protection locked="0"/>
    </xf>
    <xf numFmtId="0" fontId="8" fillId="0" borderId="0" xfId="6" applyNumberFormat="1" applyFont="1" applyFill="1" applyBorder="1" applyAlignment="1" applyProtection="1">
      <alignment horizontal="left"/>
      <protection locked="0"/>
    </xf>
    <xf numFmtId="0" fontId="8" fillId="0" borderId="0" xfId="6" applyNumberFormat="1" applyFont="1" applyFill="1" applyBorder="1" applyAlignment="1" applyProtection="1">
      <alignment horizontal="left" vertical="top"/>
      <protection locked="0"/>
    </xf>
    <xf numFmtId="0" fontId="41" fillId="0" borderId="0" xfId="107" applyFont="1" applyFill="1" applyBorder="1" applyAlignment="1" applyProtection="1">
      <alignment horizontal="left" vertical="top"/>
      <protection locked="0"/>
    </xf>
    <xf numFmtId="0" fontId="11" fillId="0" borderId="0" xfId="7" applyFont="1" applyFill="1" applyAlignment="1" applyProtection="1">
      <alignment wrapText="1"/>
      <protection locked="0"/>
    </xf>
    <xf numFmtId="0" fontId="22" fillId="0" borderId="8" xfId="2165" applyFont="1" applyFill="1" applyBorder="1" applyAlignment="1" applyProtection="1">
      <alignment horizontal="center" vertical="center" wrapText="1"/>
    </xf>
    <xf numFmtId="0" fontId="22" fillId="0" borderId="3" xfId="2165" applyFont="1" applyFill="1" applyBorder="1" applyAlignment="1" applyProtection="1">
      <alignment horizontal="center"/>
    </xf>
    <xf numFmtId="0" fontId="11" fillId="0" borderId="3" xfId="9" applyFont="1" applyFill="1" applyBorder="1" applyAlignment="1" applyProtection="1">
      <alignment horizontal="center"/>
    </xf>
    <xf numFmtId="0" fontId="72" fillId="0" borderId="0" xfId="7" applyNumberFormat="1" applyFont="1" applyFill="1" applyBorder="1" applyAlignment="1" applyProtection="1">
      <alignment vertical="center"/>
    </xf>
    <xf numFmtId="165" fontId="75" fillId="0" borderId="27" xfId="0" applyNumberFormat="1" applyFont="1" applyFill="1" applyBorder="1" applyAlignment="1">
      <alignment horizontal="right" vertical="center"/>
    </xf>
    <xf numFmtId="185" fontId="75" fillId="0" borderId="27" xfId="0" applyNumberFormat="1" applyFont="1" applyFill="1" applyBorder="1" applyAlignment="1">
      <alignment horizontal="right" vertical="center"/>
    </xf>
    <xf numFmtId="0" fontId="72" fillId="0" borderId="0" xfId="7" applyFont="1" applyFill="1" applyAlignment="1" applyProtection="1">
      <alignment horizontal="left" indent="1"/>
    </xf>
    <xf numFmtId="165" fontId="75" fillId="0" borderId="27" xfId="0" applyNumberFormat="1" applyFont="1" applyFill="1" applyBorder="1" applyAlignment="1">
      <alignment horizontal="right" vertical="top"/>
    </xf>
    <xf numFmtId="185" fontId="75" fillId="0" borderId="27" xfId="0" applyNumberFormat="1" applyFont="1" applyFill="1" applyBorder="1" applyAlignment="1">
      <alignment horizontal="right" vertical="top"/>
    </xf>
    <xf numFmtId="2" fontId="15" fillId="0" borderId="0" xfId="7" applyNumberFormat="1" applyFont="1" applyFill="1" applyProtection="1">
      <protection locked="0"/>
    </xf>
    <xf numFmtId="0" fontId="68" fillId="0" borderId="0" xfId="7" applyFont="1" applyFill="1" applyAlignment="1" applyProtection="1">
      <alignment horizontal="left" indent="2"/>
    </xf>
    <xf numFmtId="185" fontId="75" fillId="0" borderId="27" xfId="0" quotePrefix="1" applyNumberFormat="1" applyFont="1" applyFill="1" applyBorder="1" applyAlignment="1">
      <alignment horizontal="right" vertical="top"/>
    </xf>
    <xf numFmtId="185" fontId="75" fillId="0" borderId="27" xfId="0" quotePrefix="1" applyNumberFormat="1" applyFont="1" applyFill="1" applyBorder="1" applyAlignment="1">
      <alignment horizontal="right" vertical="center"/>
    </xf>
    <xf numFmtId="0" fontId="72" fillId="0" borderId="0" xfId="7" applyNumberFormat="1" applyFont="1" applyFill="1" applyBorder="1" applyAlignment="1" applyProtection="1">
      <alignment horizontal="left" vertical="center" indent="1"/>
    </xf>
    <xf numFmtId="0" fontId="22" fillId="0" borderId="3" xfId="2165" applyFont="1" applyFill="1" applyBorder="1" applyAlignment="1" applyProtection="1">
      <alignment horizontal="center" vertical="center" wrapText="1"/>
    </xf>
    <xf numFmtId="0" fontId="73" fillId="0" borderId="0" xfId="0" applyFont="1" applyBorder="1" applyAlignment="1"/>
    <xf numFmtId="0" fontId="9" fillId="0" borderId="0" xfId="6" applyNumberFormat="1" applyFont="1" applyFill="1" applyBorder="1" applyAlignment="1" applyProtection="1">
      <alignment vertical="center"/>
    </xf>
    <xf numFmtId="0" fontId="9" fillId="0" borderId="0" xfId="6" applyNumberFormat="1" applyFont="1" applyFill="1" applyBorder="1" applyAlignment="1" applyProtection="1">
      <alignment vertical="top"/>
    </xf>
    <xf numFmtId="0" fontId="9" fillId="0" borderId="0" xfId="7" applyFont="1" applyProtection="1">
      <protection locked="0"/>
    </xf>
    <xf numFmtId="0" fontId="20" fillId="0" borderId="0" xfId="2165" applyFont="1" applyFill="1" applyBorder="1" applyAlignment="1" applyProtection="1">
      <protection locked="0"/>
    </xf>
    <xf numFmtId="0" fontId="9" fillId="0" borderId="0" xfId="7" applyFont="1" applyFill="1" applyProtection="1">
      <protection locked="0"/>
    </xf>
    <xf numFmtId="0" fontId="6" fillId="0" borderId="0" xfId="64" applyFont="1" applyFill="1" applyBorder="1" applyAlignment="1" applyProtection="1">
      <protection locked="0"/>
    </xf>
    <xf numFmtId="0" fontId="9" fillId="0" borderId="0" xfId="9" applyFont="1" applyProtection="1">
      <protection locked="0"/>
    </xf>
    <xf numFmtId="0" fontId="9" fillId="0" borderId="0" xfId="9" applyFont="1" applyAlignment="1" applyProtection="1">
      <alignment horizontal="center" vertical="center"/>
      <protection locked="0"/>
    </xf>
    <xf numFmtId="0" fontId="9" fillId="0" borderId="0" xfId="9" applyNumberFormat="1" applyFont="1" applyFill="1" applyBorder="1" applyAlignment="1" applyProtection="1">
      <alignment horizontal="justify" vertical="top" wrapText="1"/>
      <protection locked="0"/>
    </xf>
    <xf numFmtId="0" fontId="41" fillId="0" borderId="0" xfId="2165" applyFont="1" applyFill="1" applyBorder="1" applyAlignment="1" applyProtection="1">
      <protection locked="0"/>
    </xf>
    <xf numFmtId="0" fontId="9" fillId="0" borderId="0" xfId="9" applyFont="1" applyFill="1" applyProtection="1">
      <protection locked="0"/>
    </xf>
    <xf numFmtId="0" fontId="26" fillId="0" borderId="0" xfId="2165" applyFont="1" applyFill="1" applyBorder="1" applyAlignment="1" applyProtection="1">
      <protection locked="0"/>
    </xf>
    <xf numFmtId="0" fontId="9" fillId="0" borderId="0" xfId="9" applyNumberFormat="1" applyFont="1" applyFill="1" applyBorder="1" applyAlignment="1" applyProtection="1">
      <alignment horizontal="justify" wrapText="1"/>
      <protection locked="0"/>
    </xf>
    <xf numFmtId="0" fontId="9" fillId="0" borderId="0" xfId="64" applyFont="1" applyFill="1" applyBorder="1" applyAlignment="1" applyProtection="1">
      <protection locked="0"/>
    </xf>
    <xf numFmtId="0" fontId="9" fillId="0" borderId="0" xfId="2178" applyNumberFormat="1" applyFont="1" applyFill="1" applyBorder="1" applyAlignment="1" applyProtection="1">
      <alignment vertical="top"/>
    </xf>
    <xf numFmtId="0" fontId="9" fillId="0" borderId="0" xfId="2178" applyNumberFormat="1" applyFont="1" applyFill="1" applyBorder="1" applyAlignment="1" applyProtection="1">
      <alignment horizontal="left" vertical="center"/>
    </xf>
    <xf numFmtId="0" fontId="9" fillId="0" borderId="0" xfId="2178" applyNumberFormat="1" applyFont="1" applyFill="1" applyBorder="1" applyAlignment="1" applyProtection="1">
      <alignment horizontal="left" vertical="top"/>
    </xf>
    <xf numFmtId="0" fontId="9" fillId="0" borderId="0" xfId="2178" applyNumberFormat="1" applyFont="1" applyFill="1" applyBorder="1" applyAlignment="1" applyProtection="1">
      <alignment vertical="center"/>
    </xf>
    <xf numFmtId="0" fontId="6" fillId="0" borderId="0" xfId="3" applyFont="1" applyFill="1" applyBorder="1" applyAlignment="1" applyProtection="1">
      <alignment horizontal="center" vertical="center" wrapText="1"/>
    </xf>
    <xf numFmtId="0" fontId="6" fillId="0" borderId="11" xfId="3" applyFont="1" applyFill="1" applyBorder="1" applyAlignment="1" applyProtection="1">
      <alignment horizontal="center" vertical="center" wrapText="1"/>
    </xf>
    <xf numFmtId="0" fontId="6" fillId="0" borderId="0" xfId="2178" applyNumberFormat="1" applyFont="1" applyFill="1" applyBorder="1" applyAlignment="1" applyProtection="1">
      <protection locked="0"/>
    </xf>
    <xf numFmtId="0" fontId="11" fillId="0" borderId="3" xfId="3" applyFont="1" applyFill="1" applyBorder="1" applyAlignment="1" applyProtection="1">
      <alignment horizontal="center" vertical="center" wrapText="1"/>
    </xf>
    <xf numFmtId="0" fontId="9" fillId="0" borderId="0" xfId="2178" applyNumberFormat="1" applyFont="1" applyFill="1" applyBorder="1" applyAlignment="1" applyProtection="1">
      <protection locked="0"/>
    </xf>
    <xf numFmtId="0" fontId="6" fillId="0" borderId="3" xfId="3" applyFont="1" applyFill="1" applyBorder="1" applyAlignment="1" applyProtection="1">
      <alignment horizontal="center" vertical="center" wrapText="1"/>
    </xf>
    <xf numFmtId="0" fontId="6" fillId="0" borderId="0" xfId="2178" applyNumberFormat="1" applyFont="1" applyFill="1" applyBorder="1" applyAlignment="1" applyProtection="1">
      <alignment vertical="center"/>
      <protection locked="0"/>
    </xf>
    <xf numFmtId="0" fontId="76" fillId="0" borderId="0" xfId="0" applyNumberFormat="1" applyFont="1" applyFill="1" applyBorder="1" applyAlignment="1">
      <alignment vertical="center"/>
    </xf>
    <xf numFmtId="0" fontId="76" fillId="0" borderId="0" xfId="0" applyNumberFormat="1" applyFont="1" applyFill="1" applyBorder="1" applyAlignment="1">
      <alignment horizontal="left" vertical="center" indent="1"/>
    </xf>
    <xf numFmtId="166" fontId="77" fillId="0" borderId="0" xfId="9" applyNumberFormat="1" applyFont="1" applyFill="1" applyBorder="1" applyAlignment="1">
      <alignment horizontal="right" vertical="center"/>
    </xf>
    <xf numFmtId="166" fontId="75" fillId="0" borderId="27" xfId="0" applyNumberFormat="1" applyFont="1" applyFill="1" applyBorder="1" applyAlignment="1">
      <alignment horizontal="right" vertical="top"/>
    </xf>
    <xf numFmtId="179" fontId="75" fillId="0" borderId="27" xfId="0" applyNumberFormat="1" applyFont="1" applyFill="1" applyBorder="1" applyAlignment="1">
      <alignment horizontal="right" vertical="center"/>
    </xf>
    <xf numFmtId="166" fontId="75" fillId="0" borderId="27" xfId="0" applyNumberFormat="1" applyFont="1" applyFill="1" applyBorder="1" applyAlignment="1">
      <alignment horizontal="right" vertical="center"/>
    </xf>
    <xf numFmtId="0" fontId="14" fillId="0" borderId="0" xfId="2178" applyNumberFormat="1" applyFont="1" applyFill="1" applyBorder="1" applyAlignment="1" applyProtection="1">
      <alignment vertical="center"/>
      <protection locked="0"/>
    </xf>
    <xf numFmtId="0" fontId="78" fillId="0" borderId="0" xfId="0" quotePrefix="1" applyNumberFormat="1" applyFont="1" applyFill="1" applyBorder="1" applyAlignment="1">
      <alignment vertical="center"/>
    </xf>
    <xf numFmtId="0" fontId="78" fillId="0" borderId="0" xfId="0" applyNumberFormat="1" applyFont="1" applyFill="1" applyBorder="1" applyAlignment="1">
      <alignment horizontal="left" vertical="center" indent="1"/>
    </xf>
    <xf numFmtId="166" fontId="77" fillId="0" borderId="27" xfId="0" applyNumberFormat="1" applyFont="1" applyFill="1" applyBorder="1" applyAlignment="1">
      <alignment horizontal="right" vertical="top"/>
    </xf>
    <xf numFmtId="179" fontId="77" fillId="0" borderId="27" xfId="0" applyNumberFormat="1" applyFont="1" applyFill="1" applyBorder="1" applyAlignment="1">
      <alignment horizontal="right" vertical="center"/>
    </xf>
    <xf numFmtId="166" fontId="77" fillId="0" borderId="27" xfId="0" applyNumberFormat="1" applyFont="1" applyFill="1" applyBorder="1" applyAlignment="1">
      <alignment horizontal="right" vertical="center"/>
    </xf>
    <xf numFmtId="49" fontId="76" fillId="0" borderId="0" xfId="0" applyNumberFormat="1" applyFont="1" applyFill="1" applyBorder="1" applyAlignment="1">
      <alignment vertical="center"/>
    </xf>
    <xf numFmtId="0" fontId="78" fillId="0" borderId="0" xfId="0" quotePrefix="1" applyNumberFormat="1" applyFont="1" applyFill="1" applyBorder="1" applyAlignment="1">
      <alignment horizontal="left" vertical="center" indent="1"/>
    </xf>
    <xf numFmtId="0" fontId="14" fillId="0" borderId="0" xfId="0" applyNumberFormat="1" applyFont="1" applyFill="1" applyBorder="1" applyAlignment="1">
      <alignment horizontal="left" vertical="center" indent="1"/>
    </xf>
    <xf numFmtId="0" fontId="78" fillId="0" borderId="0" xfId="0" applyNumberFormat="1" applyFont="1" applyFill="1" applyBorder="1" applyAlignment="1">
      <alignment vertical="center"/>
    </xf>
    <xf numFmtId="0" fontId="78" fillId="0" borderId="0" xfId="0" applyNumberFormat="1" applyFont="1" applyFill="1" applyBorder="1" applyAlignment="1">
      <alignment horizontal="left" vertical="center"/>
    </xf>
    <xf numFmtId="0" fontId="14" fillId="0" borderId="0" xfId="64" applyFont="1" applyFill="1" applyBorder="1" applyAlignment="1" applyProtection="1">
      <alignment vertical="center"/>
      <protection locked="0"/>
    </xf>
    <xf numFmtId="0" fontId="14" fillId="0" borderId="0" xfId="5" applyNumberFormat="1" applyFont="1" applyFill="1" applyBorder="1" applyAlignment="1">
      <alignment vertical="center"/>
    </xf>
    <xf numFmtId="49" fontId="14" fillId="0" borderId="0" xfId="5" applyNumberFormat="1" applyFont="1" applyFill="1" applyBorder="1" applyAlignment="1">
      <alignment horizontal="center" vertical="center"/>
    </xf>
    <xf numFmtId="0" fontId="6" fillId="0" borderId="0" xfId="64" applyFont="1" applyFill="1" applyBorder="1" applyAlignment="1" applyProtection="1">
      <alignment horizontal="center" vertical="center" wrapText="1"/>
      <protection locked="0"/>
    </xf>
    <xf numFmtId="0" fontId="6" fillId="0" borderId="0" xfId="2179" applyNumberFormat="1" applyFont="1" applyFill="1" applyBorder="1" applyAlignment="1" applyProtection="1">
      <alignment horizontal="center" vertical="center"/>
      <protection locked="0"/>
    </xf>
    <xf numFmtId="0" fontId="16" fillId="0" borderId="0" xfId="2178" applyNumberFormat="1" applyFont="1" applyFill="1" applyBorder="1" applyAlignment="1" applyProtection="1">
      <alignment horizontal="center" vertical="center"/>
      <protection locked="0"/>
    </xf>
    <xf numFmtId="0" fontId="16" fillId="0" borderId="0" xfId="2178" applyNumberFormat="1" applyFont="1" applyFill="1" applyBorder="1" applyAlignment="1" applyProtection="1">
      <alignment horizontal="center" vertical="center" wrapText="1"/>
    </xf>
    <xf numFmtId="0" fontId="16" fillId="0" borderId="0" xfId="2180" applyNumberFormat="1" applyFont="1" applyFill="1" applyBorder="1" applyAlignment="1" applyProtection="1">
      <alignment horizontal="center" vertical="center"/>
      <protection locked="0"/>
    </xf>
    <xf numFmtId="0" fontId="9" fillId="0" borderId="0" xfId="2180" applyNumberFormat="1" applyFont="1" applyFill="1" applyBorder="1" applyAlignment="1" applyProtection="1">
      <alignment horizontal="left" vertical="center"/>
    </xf>
    <xf numFmtId="0" fontId="16" fillId="0" borderId="0" xfId="2180" applyNumberFormat="1" applyFont="1" applyFill="1" applyBorder="1" applyAlignment="1" applyProtection="1">
      <alignment horizontal="center" vertical="center" wrapText="1"/>
    </xf>
    <xf numFmtId="0" fontId="9" fillId="0" borderId="0" xfId="2180" applyNumberFormat="1" applyFont="1" applyFill="1" applyBorder="1" applyAlignment="1" applyProtection="1">
      <alignment horizontal="right" vertical="center"/>
    </xf>
    <xf numFmtId="0" fontId="14" fillId="0" borderId="3" xfId="2180" applyNumberFormat="1" applyFont="1" applyFill="1" applyBorder="1" applyAlignment="1" applyProtection="1">
      <alignment horizontal="center" vertical="center" wrapText="1"/>
    </xf>
    <xf numFmtId="0" fontId="6" fillId="0" borderId="0" xfId="2180" applyNumberFormat="1" applyFont="1" applyFill="1" applyBorder="1" applyAlignment="1" applyProtection="1">
      <protection locked="0"/>
    </xf>
    <xf numFmtId="0" fontId="22" fillId="0" borderId="0" xfId="2165" applyFont="1" applyFill="1" applyBorder="1" applyAlignment="1" applyProtection="1">
      <alignment wrapText="1"/>
    </xf>
    <xf numFmtId="0" fontId="22" fillId="0" borderId="0" xfId="2165" applyFont="1" applyFill="1" applyBorder="1" applyAlignment="1" applyProtection="1">
      <alignment horizontal="left" indent="1"/>
    </xf>
    <xf numFmtId="0" fontId="14" fillId="0" borderId="0" xfId="2180" applyNumberFormat="1" applyFont="1" applyFill="1" applyBorder="1" applyAlignment="1" applyProtection="1">
      <protection locked="0"/>
    </xf>
    <xf numFmtId="0" fontId="6" fillId="0" borderId="0" xfId="9" applyFont="1" applyFill="1" applyBorder="1" applyAlignment="1" applyProtection="1">
      <alignment wrapText="1"/>
    </xf>
    <xf numFmtId="165" fontId="6" fillId="0" borderId="0" xfId="2180" applyNumberFormat="1" applyFont="1" applyFill="1" applyBorder="1" applyAlignment="1" applyProtection="1">
      <alignment horizontal="right" vertical="center"/>
      <protection locked="0"/>
    </xf>
    <xf numFmtId="0" fontId="6" fillId="0" borderId="0" xfId="9" applyFont="1" applyFill="1" applyBorder="1" applyAlignment="1" applyProtection="1">
      <alignment horizontal="left" indent="1"/>
    </xf>
    <xf numFmtId="0" fontId="6" fillId="0" borderId="0" xfId="9" applyFont="1" applyFill="1" applyBorder="1" applyAlignment="1" applyProtection="1">
      <alignment horizontal="left" vertical="center" indent="1"/>
    </xf>
    <xf numFmtId="0" fontId="6" fillId="0" borderId="0" xfId="9" applyFont="1" applyFill="1" applyBorder="1" applyAlignment="1" applyProtection="1">
      <alignment horizontal="left" wrapText="1" indent="1"/>
    </xf>
    <xf numFmtId="165" fontId="11" fillId="0" borderId="0" xfId="9" applyNumberFormat="1" applyFont="1" applyFill="1" applyBorder="1" applyAlignment="1">
      <alignment horizontal="right" vertical="center"/>
    </xf>
    <xf numFmtId="0" fontId="6" fillId="0" borderId="0" xfId="9" applyFont="1" applyFill="1" applyBorder="1" applyAlignment="1" applyProtection="1">
      <alignment horizontal="left" indent="2"/>
    </xf>
    <xf numFmtId="0" fontId="11" fillId="0" borderId="0" xfId="9" applyFont="1" applyFill="1" applyBorder="1" applyAlignment="1" applyProtection="1">
      <alignment wrapText="1"/>
    </xf>
    <xf numFmtId="165" fontId="11" fillId="0" borderId="0" xfId="0" applyNumberFormat="1" applyFont="1" applyFill="1" applyAlignment="1">
      <alignment horizontal="right" vertical="center"/>
    </xf>
    <xf numFmtId="0" fontId="11" fillId="0" borderId="0" xfId="9" applyFont="1" applyFill="1" applyBorder="1" applyAlignment="1" applyProtection="1">
      <alignment horizontal="left" indent="1"/>
    </xf>
    <xf numFmtId="0" fontId="6" fillId="0" borderId="0" xfId="2180" applyNumberFormat="1" applyFont="1" applyFill="1" applyBorder="1" applyAlignment="1" applyProtection="1">
      <alignment vertical="center"/>
      <protection locked="0"/>
    </xf>
    <xf numFmtId="0" fontId="14" fillId="0" borderId="0" xfId="2180" applyNumberFormat="1" applyFont="1" applyFill="1" applyBorder="1" applyAlignment="1" applyProtection="1">
      <alignment vertical="center"/>
      <protection locked="0"/>
    </xf>
    <xf numFmtId="0" fontId="6" fillId="0" borderId="49" xfId="9" applyFont="1" applyFill="1" applyBorder="1" applyAlignment="1" applyProtection="1">
      <alignment wrapText="1"/>
    </xf>
    <xf numFmtId="165" fontId="75" fillId="0" borderId="54" xfId="0" applyNumberFormat="1" applyFont="1" applyFill="1" applyBorder="1" applyAlignment="1">
      <alignment horizontal="right" vertical="top"/>
    </xf>
    <xf numFmtId="165" fontId="11" fillId="0" borderId="49" xfId="9" applyNumberFormat="1" applyFont="1" applyFill="1" applyBorder="1" applyAlignment="1">
      <alignment horizontal="right" vertical="center"/>
    </xf>
    <xf numFmtId="0" fontId="6" fillId="0" borderId="49" xfId="9" applyFont="1" applyFill="1" applyBorder="1" applyAlignment="1" applyProtection="1">
      <alignment horizontal="left" indent="1"/>
    </xf>
    <xf numFmtId="0" fontId="9" fillId="0" borderId="0" xfId="2180" applyNumberFormat="1" applyFont="1" applyFill="1" applyBorder="1" applyAlignment="1" applyProtection="1">
      <alignment vertical="top"/>
    </xf>
    <xf numFmtId="165" fontId="9" fillId="0" borderId="0" xfId="2180" applyNumberFormat="1" applyFont="1" applyFill="1" applyBorder="1" applyAlignment="1" applyProtection="1">
      <alignment vertical="top"/>
    </xf>
    <xf numFmtId="0" fontId="9" fillId="0" borderId="0" xfId="2180" applyNumberFormat="1" applyFont="1" applyFill="1" applyBorder="1" applyAlignment="1" applyProtection="1">
      <alignment horizontal="left" vertical="top"/>
      <protection locked="0"/>
    </xf>
    <xf numFmtId="0" fontId="6" fillId="0" borderId="0" xfId="2180" applyNumberFormat="1" applyFont="1" applyFill="1" applyBorder="1" applyAlignment="1" applyProtection="1">
      <alignment horizontal="left" vertical="top"/>
      <protection locked="0"/>
    </xf>
    <xf numFmtId="0" fontId="9" fillId="0" borderId="0" xfId="2180" applyNumberFormat="1" applyFont="1" applyFill="1" applyBorder="1" applyAlignment="1" applyProtection="1">
      <alignment horizontal="left" vertical="top"/>
    </xf>
    <xf numFmtId="0" fontId="16" fillId="0" borderId="0" xfId="2180" applyNumberFormat="1" applyFont="1" applyFill="1" applyBorder="1" applyAlignment="1" applyProtection="1">
      <alignment vertical="center" wrapText="1"/>
    </xf>
    <xf numFmtId="0" fontId="12" fillId="0" borderId="0" xfId="2180" applyNumberFormat="1" applyFont="1" applyFill="1" applyBorder="1" applyAlignment="1" applyProtection="1">
      <alignment vertical="center" wrapText="1"/>
    </xf>
    <xf numFmtId="0" fontId="16" fillId="0" borderId="3" xfId="2180" applyNumberFormat="1" applyFont="1" applyFill="1" applyBorder="1" applyAlignment="1" applyProtection="1">
      <alignment horizontal="center" vertical="center" wrapText="1"/>
    </xf>
    <xf numFmtId="0" fontId="80" fillId="0" borderId="0" xfId="2165" applyFont="1" applyFill="1" applyBorder="1" applyAlignment="1" applyProtection="1">
      <alignment horizontal="right" vertical="top"/>
    </xf>
    <xf numFmtId="0" fontId="6" fillId="0" borderId="0" xfId="2180" applyFont="1" applyFill="1" applyBorder="1" applyAlignment="1" applyProtection="1">
      <alignment horizontal="center" vertical="center"/>
    </xf>
    <xf numFmtId="171" fontId="75" fillId="0" borderId="27" xfId="0" applyNumberFormat="1" applyFont="1" applyFill="1" applyBorder="1" applyAlignment="1">
      <alignment horizontal="right" vertical="top"/>
    </xf>
    <xf numFmtId="0" fontId="80" fillId="0" borderId="0" xfId="2165" applyFont="1" applyFill="1" applyBorder="1" applyAlignment="1" applyProtection="1">
      <alignment horizontal="left" vertical="top" wrapText="1"/>
    </xf>
    <xf numFmtId="178" fontId="6" fillId="0" borderId="0" xfId="2180" applyNumberFormat="1" applyFont="1" applyFill="1" applyBorder="1" applyAlignment="1" applyProtection="1">
      <protection locked="0"/>
    </xf>
    <xf numFmtId="0" fontId="6" fillId="0" borderId="0" xfId="2180" applyFont="1" applyFill="1" applyBorder="1" applyAlignment="1" applyProtection="1">
      <alignment vertical="center"/>
    </xf>
    <xf numFmtId="171" fontId="75" fillId="0" borderId="0" xfId="0" applyNumberFormat="1" applyFont="1" applyFill="1" applyBorder="1" applyAlignment="1">
      <alignment horizontal="right" vertical="center"/>
    </xf>
    <xf numFmtId="0" fontId="14" fillId="0" borderId="0" xfId="2180" applyFont="1" applyFill="1" applyBorder="1" applyAlignment="1" applyProtection="1">
      <alignment vertical="center"/>
    </xf>
    <xf numFmtId="0" fontId="22" fillId="0" borderId="0" xfId="2165" applyFont="1" applyFill="1" applyBorder="1" applyAlignment="1" applyProtection="1">
      <alignment horizontal="left" vertical="center" indent="1"/>
    </xf>
    <xf numFmtId="171" fontId="6" fillId="0" borderId="0" xfId="2180" applyNumberFormat="1" applyFont="1" applyFill="1" applyBorder="1" applyAlignment="1" applyProtection="1">
      <protection locked="0"/>
    </xf>
    <xf numFmtId="171" fontId="6" fillId="0" borderId="0" xfId="2180" applyNumberFormat="1" applyFont="1" applyFill="1" applyBorder="1" applyAlignment="1" applyProtection="1">
      <alignment vertical="center"/>
      <protection locked="0"/>
    </xf>
    <xf numFmtId="186" fontId="75" fillId="0" borderId="27" xfId="0" applyNumberFormat="1" applyFont="1" applyFill="1" applyBorder="1" applyAlignment="1">
      <alignment horizontal="right" vertical="top"/>
    </xf>
    <xf numFmtId="171" fontId="14" fillId="0" borderId="0" xfId="2180" applyNumberFormat="1" applyFont="1" applyFill="1" applyBorder="1" applyAlignment="1" applyProtection="1">
      <alignment vertical="center"/>
      <protection locked="0"/>
    </xf>
    <xf numFmtId="171" fontId="11" fillId="0" borderId="0" xfId="9" applyNumberFormat="1" applyFont="1" applyFill="1" applyBorder="1" applyAlignment="1">
      <alignment horizontal="right" vertical="center"/>
    </xf>
    <xf numFmtId="171" fontId="6" fillId="0" borderId="0" xfId="2180" applyNumberFormat="1" applyFont="1" applyFill="1" applyBorder="1" applyAlignment="1" applyProtection="1">
      <alignment horizontal="right" vertical="center"/>
      <protection locked="0"/>
    </xf>
    <xf numFmtId="171" fontId="75" fillId="0" borderId="27" xfId="0" applyNumberFormat="1" applyFont="1" applyFill="1" applyBorder="1" applyAlignment="1">
      <alignment horizontal="right" vertical="center"/>
    </xf>
    <xf numFmtId="0" fontId="22" fillId="0" borderId="55" xfId="2165" applyFont="1" applyFill="1" applyBorder="1" applyAlignment="1" applyProtection="1">
      <alignment horizontal="left" vertical="center" indent="1"/>
    </xf>
    <xf numFmtId="0" fontId="6" fillId="0" borderId="56" xfId="2180" applyFont="1" applyFill="1" applyBorder="1" applyAlignment="1" applyProtection="1">
      <alignment horizontal="center" vertical="center"/>
    </xf>
    <xf numFmtId="171" fontId="75" fillId="0" borderId="57" xfId="0" applyNumberFormat="1" applyFont="1" applyFill="1" applyBorder="1" applyAlignment="1">
      <alignment horizontal="right" vertical="top"/>
    </xf>
    <xf numFmtId="0" fontId="9" fillId="0" borderId="0" xfId="7" applyNumberFormat="1" applyFont="1" applyFill="1" applyBorder="1" applyAlignment="1" applyProtection="1">
      <alignment horizontal="justify" wrapText="1"/>
      <protection locked="0"/>
    </xf>
    <xf numFmtId="0" fontId="9" fillId="0" borderId="0" xfId="7" applyNumberFormat="1" applyFont="1" applyFill="1" applyBorder="1" applyAlignment="1" applyProtection="1">
      <alignment horizontal="justify" vertical="top" wrapText="1"/>
      <protection locked="0"/>
    </xf>
    <xf numFmtId="165" fontId="6" fillId="0" borderId="0" xfId="64" applyNumberFormat="1" applyFont="1" applyFill="1" applyBorder="1" applyAlignment="1" applyProtection="1">
      <protection locked="0"/>
    </xf>
    <xf numFmtId="171" fontId="6" fillId="0" borderId="0" xfId="64" applyNumberFormat="1" applyFont="1" applyFill="1" applyBorder="1" applyAlignment="1" applyProtection="1">
      <protection locked="0"/>
    </xf>
    <xf numFmtId="0" fontId="73" fillId="0" borderId="0" xfId="9" applyFont="1" applyFill="1" applyProtection="1">
      <protection locked="0"/>
    </xf>
    <xf numFmtId="0" fontId="20" fillId="0" borderId="0" xfId="2165" applyFont="1" applyFill="1" applyBorder="1" applyAlignment="1" applyProtection="1">
      <alignment vertical="center"/>
      <protection locked="0"/>
    </xf>
    <xf numFmtId="0" fontId="81" fillId="0" borderId="0" xfId="64" applyFont="1" applyFill="1" applyBorder="1" applyAlignment="1" applyProtection="1">
      <alignment horizontal="left" vertical="top"/>
      <protection locked="0"/>
    </xf>
    <xf numFmtId="0" fontId="82" fillId="0" borderId="0" xfId="9" applyFont="1" applyFill="1" applyBorder="1" applyProtection="1">
      <protection locked="0"/>
    </xf>
    <xf numFmtId="0" fontId="9" fillId="0" borderId="0" xfId="6" applyNumberFormat="1" applyFont="1" applyFill="1" applyBorder="1" applyAlignment="1" applyProtection="1">
      <alignment horizontal="left" vertical="top"/>
    </xf>
    <xf numFmtId="0" fontId="73" fillId="0" borderId="0" xfId="9" applyFont="1" applyFill="1" applyBorder="1" applyProtection="1">
      <protection locked="0"/>
    </xf>
    <xf numFmtId="0" fontId="15" fillId="0" borderId="3" xfId="9" applyFont="1" applyFill="1" applyBorder="1" applyAlignment="1" applyProtection="1">
      <alignment vertical="center"/>
    </xf>
    <xf numFmtId="0" fontId="6" fillId="0" borderId="0" xfId="2180" applyNumberFormat="1" applyFont="1" applyBorder="1" applyAlignment="1" applyProtection="1">
      <alignment vertical="center"/>
      <protection locked="0"/>
    </xf>
    <xf numFmtId="1" fontId="11" fillId="0" borderId="0" xfId="9" applyNumberFormat="1" applyFont="1" applyFill="1" applyProtection="1">
      <protection locked="0"/>
    </xf>
    <xf numFmtId="165" fontId="6" fillId="0" borderId="0" xfId="64" applyNumberFormat="1" applyFont="1" applyFill="1" applyBorder="1" applyAlignment="1" applyProtection="1">
      <alignment horizontal="right"/>
      <protection locked="0"/>
    </xf>
    <xf numFmtId="0" fontId="14" fillId="0" borderId="0" xfId="2180" applyNumberFormat="1" applyFont="1" applyBorder="1" applyAlignment="1" applyProtection="1">
      <alignment vertical="center"/>
      <protection locked="0"/>
    </xf>
    <xf numFmtId="0" fontId="14" fillId="0" borderId="0" xfId="2181" applyNumberFormat="1" applyFont="1" applyFill="1" applyBorder="1" applyAlignment="1">
      <alignment horizontal="left" vertical="center" indent="1"/>
    </xf>
    <xf numFmtId="1" fontId="15" fillId="0" borderId="0" xfId="9" applyNumberFormat="1" applyFont="1" applyFill="1" applyProtection="1">
      <protection locked="0"/>
    </xf>
    <xf numFmtId="165" fontId="14" fillId="0" borderId="0" xfId="64" applyNumberFormat="1" applyFont="1" applyFill="1" applyBorder="1" applyAlignment="1" applyProtection="1">
      <alignment horizontal="right"/>
      <protection locked="0"/>
    </xf>
    <xf numFmtId="165" fontId="77" fillId="0" borderId="27" xfId="0" applyNumberFormat="1" applyFont="1" applyFill="1" applyBorder="1" applyAlignment="1">
      <alignment horizontal="right" vertical="top"/>
    </xf>
    <xf numFmtId="0" fontId="14" fillId="0" borderId="0" xfId="2181" quotePrefix="1" applyNumberFormat="1" applyFont="1" applyFill="1" applyBorder="1" applyAlignment="1">
      <alignment horizontal="left" vertical="center" indent="1"/>
    </xf>
    <xf numFmtId="165" fontId="14" fillId="0" borderId="0" xfId="2180" applyNumberFormat="1" applyFont="1" applyFill="1" applyBorder="1" applyAlignment="1" applyProtection="1">
      <alignment horizontal="right" vertical="center"/>
      <protection locked="0"/>
    </xf>
    <xf numFmtId="0" fontId="14" fillId="0" borderId="0" xfId="64" applyFont="1" applyFill="1" applyBorder="1" applyAlignment="1" applyProtection="1">
      <protection locked="0"/>
    </xf>
    <xf numFmtId="49" fontId="14" fillId="0" borderId="0" xfId="64" applyNumberFormat="1" applyFont="1" applyFill="1" applyBorder="1" applyAlignment="1" applyProtection="1">
      <protection locked="0"/>
    </xf>
    <xf numFmtId="3" fontId="14" fillId="0" borderId="0" xfId="64" applyNumberFormat="1" applyFont="1" applyFill="1" applyBorder="1" applyAlignment="1" applyProtection="1">
      <protection locked="0"/>
    </xf>
    <xf numFmtId="49" fontId="6" fillId="0" borderId="0" xfId="9" applyNumberFormat="1" applyFont="1" applyFill="1" applyBorder="1" applyAlignment="1" applyProtection="1">
      <alignment vertical="center"/>
      <protection locked="0"/>
    </xf>
    <xf numFmtId="0" fontId="6" fillId="0" borderId="0" xfId="9" applyNumberFormat="1" applyFont="1" applyFill="1" applyBorder="1" applyAlignment="1" applyProtection="1">
      <alignment vertical="center"/>
      <protection locked="0"/>
    </xf>
    <xf numFmtId="0" fontId="9" fillId="0" borderId="0" xfId="2180" applyNumberFormat="1" applyFont="1" applyFill="1" applyBorder="1" applyAlignment="1" applyProtection="1">
      <alignment horizontal="right"/>
    </xf>
    <xf numFmtId="0" fontId="37" fillId="0" borderId="15" xfId="9" applyFont="1" applyFill="1" applyBorder="1" applyAlignment="1" applyProtection="1">
      <alignment vertical="center"/>
    </xf>
    <xf numFmtId="0" fontId="9" fillId="0" borderId="0" xfId="2180" applyNumberFormat="1" applyFont="1" applyFill="1" applyBorder="1" applyAlignment="1" applyProtection="1">
      <alignment horizontal="left"/>
    </xf>
    <xf numFmtId="0" fontId="73" fillId="0" borderId="0" xfId="9" applyFont="1" applyFill="1" applyProtection="1"/>
    <xf numFmtId="0" fontId="6" fillId="4" borderId="3" xfId="2167" applyFont="1" applyFill="1" applyBorder="1" applyAlignment="1" applyProtection="1">
      <alignment horizontal="center" vertical="center" wrapText="1"/>
    </xf>
    <xf numFmtId="0" fontId="6" fillId="4" borderId="3" xfId="3" applyFont="1" applyFill="1" applyBorder="1" applyAlignment="1" applyProtection="1">
      <alignment horizontal="center" vertical="center" wrapText="1"/>
    </xf>
    <xf numFmtId="0" fontId="6" fillId="4" borderId="3" xfId="9" applyFont="1" applyFill="1" applyBorder="1" applyAlignment="1" applyProtection="1">
      <alignment horizontal="center"/>
    </xf>
    <xf numFmtId="0" fontId="14" fillId="0" borderId="0" xfId="2181" applyNumberFormat="1" applyFont="1" applyFill="1" applyBorder="1" applyAlignment="1">
      <alignment vertical="center"/>
    </xf>
    <xf numFmtId="165" fontId="72" fillId="0" borderId="0" xfId="64" applyNumberFormat="1" applyFont="1" applyFill="1" applyBorder="1" applyAlignment="1" applyProtection="1">
      <alignment vertical="center"/>
      <protection locked="0"/>
    </xf>
    <xf numFmtId="165" fontId="14" fillId="0" borderId="0" xfId="64" applyNumberFormat="1" applyFont="1" applyFill="1" applyBorder="1" applyAlignment="1" applyProtection="1">
      <alignment vertical="center"/>
      <protection locked="0"/>
    </xf>
    <xf numFmtId="185" fontId="14" fillId="0" borderId="0" xfId="64" applyNumberFormat="1" applyFont="1" applyFill="1" applyBorder="1" applyAlignment="1" applyProtection="1">
      <protection locked="0"/>
    </xf>
    <xf numFmtId="165" fontId="14" fillId="0" borderId="0" xfId="64" applyNumberFormat="1" applyFont="1" applyFill="1" applyBorder="1" applyAlignment="1" applyProtection="1">
      <protection locked="0"/>
    </xf>
    <xf numFmtId="165" fontId="72" fillId="0" borderId="27" xfId="0" applyNumberFormat="1" applyFont="1" applyFill="1" applyBorder="1" applyAlignment="1">
      <alignment horizontal="right" vertical="top"/>
    </xf>
    <xf numFmtId="0" fontId="6" fillId="0" borderId="0" xfId="2181" applyNumberFormat="1" applyFont="1" applyFill="1" applyBorder="1" applyAlignment="1">
      <alignment vertical="center"/>
    </xf>
    <xf numFmtId="165" fontId="68" fillId="0" borderId="27" xfId="0" applyNumberFormat="1" applyFont="1" applyFill="1" applyBorder="1" applyAlignment="1">
      <alignment horizontal="right" vertical="top"/>
    </xf>
    <xf numFmtId="165" fontId="6" fillId="0" borderId="0" xfId="64" applyNumberFormat="1" applyFont="1" applyFill="1" applyBorder="1" applyAlignment="1" applyProtection="1">
      <alignment vertical="center"/>
      <protection locked="0"/>
    </xf>
    <xf numFmtId="185" fontId="6" fillId="0" borderId="0" xfId="64" applyNumberFormat="1" applyFont="1" applyFill="1" applyBorder="1" applyAlignment="1" applyProtection="1">
      <protection locked="0"/>
    </xf>
    <xf numFmtId="185" fontId="6" fillId="0" borderId="0" xfId="64" applyNumberFormat="1" applyFont="1" applyFill="1" applyBorder="1" applyAlignment="1" applyProtection="1">
      <alignment horizontal="right" vertical="center"/>
      <protection locked="0"/>
    </xf>
    <xf numFmtId="0" fontId="14" fillId="0" borderId="0" xfId="2181" applyNumberFormat="1" applyFont="1" applyFill="1" applyBorder="1" applyAlignment="1">
      <alignment horizontal="left" vertical="center"/>
    </xf>
    <xf numFmtId="0" fontId="14" fillId="0" borderId="0" xfId="2182" applyNumberFormat="1" applyFont="1" applyFill="1" applyBorder="1" applyAlignment="1">
      <alignment vertical="center"/>
    </xf>
    <xf numFmtId="165" fontId="72" fillId="0" borderId="27" xfId="0" applyNumberFormat="1" applyFont="1" applyFill="1" applyBorder="1" applyAlignment="1">
      <alignment horizontal="right" vertical="center"/>
    </xf>
    <xf numFmtId="165" fontId="77" fillId="0" borderId="27" xfId="0" applyNumberFormat="1" applyFont="1" applyFill="1" applyBorder="1" applyAlignment="1">
      <alignment horizontal="right" vertical="center"/>
    </xf>
    <xf numFmtId="185" fontId="14" fillId="0" borderId="0" xfId="64" applyNumberFormat="1" applyFont="1" applyFill="1" applyBorder="1" applyAlignment="1" applyProtection="1">
      <alignment horizontal="right" vertical="center"/>
      <protection locked="0"/>
    </xf>
    <xf numFmtId="0" fontId="73" fillId="0" borderId="0" xfId="0" applyFont="1" applyFill="1" applyBorder="1" applyAlignment="1">
      <alignment vertical="top" wrapText="1"/>
    </xf>
    <xf numFmtId="0" fontId="9" fillId="0" borderId="0" xfId="2180" applyNumberFormat="1" applyFont="1" applyFill="1" applyBorder="1" applyAlignment="1" applyProtection="1">
      <protection locked="0"/>
    </xf>
    <xf numFmtId="0" fontId="9" fillId="0" borderId="0" xfId="2180" applyNumberFormat="1" applyFont="1" applyFill="1" applyBorder="1" applyAlignment="1" applyProtection="1">
      <alignment horizontal="left" vertical="center" wrapText="1"/>
    </xf>
    <xf numFmtId="0" fontId="8" fillId="0" borderId="0" xfId="0" applyFont="1" applyAlignment="1">
      <alignment vertical="center"/>
    </xf>
    <xf numFmtId="0" fontId="11" fillId="0" borderId="0" xfId="64" applyNumberFormat="1" applyFont="1" applyBorder="1" applyProtection="1">
      <protection locked="0"/>
    </xf>
    <xf numFmtId="0" fontId="11" fillId="0" borderId="28" xfId="64" applyNumberFormat="1" applyFont="1" applyBorder="1" applyProtection="1">
      <protection locked="0"/>
    </xf>
    <xf numFmtId="0" fontId="11" fillId="0" borderId="3" xfId="2180" applyFont="1" applyBorder="1" applyAlignment="1" applyProtection="1">
      <alignment horizontal="center"/>
    </xf>
    <xf numFmtId="165" fontId="6" fillId="0" borderId="0" xfId="2180" applyNumberFormat="1" applyFont="1" applyBorder="1" applyAlignment="1" applyProtection="1">
      <alignment horizontal="left" vertical="center" indent="1"/>
      <protection locked="0"/>
    </xf>
    <xf numFmtId="165" fontId="14" fillId="0" borderId="0" xfId="2180" applyNumberFormat="1" applyFont="1" applyBorder="1" applyAlignment="1" applyProtection="1">
      <alignment horizontal="left" vertical="center" indent="1"/>
      <protection locked="0"/>
    </xf>
    <xf numFmtId="165" fontId="15" fillId="0" borderId="0" xfId="64" applyNumberFormat="1" applyFont="1" applyBorder="1" applyProtection="1">
      <protection locked="0"/>
    </xf>
    <xf numFmtId="165" fontId="14" fillId="0" borderId="0" xfId="2180" applyNumberFormat="1" applyFont="1" applyFill="1" applyBorder="1" applyAlignment="1" applyProtection="1">
      <alignment vertical="center"/>
      <protection locked="0"/>
    </xf>
    <xf numFmtId="0" fontId="68" fillId="4" borderId="3" xfId="2167" applyFont="1" applyFill="1" applyBorder="1" applyAlignment="1" applyProtection="1">
      <alignment horizontal="center" vertical="center" wrapText="1"/>
    </xf>
    <xf numFmtId="0" fontId="68" fillId="0" borderId="3" xfId="2180" applyFont="1" applyBorder="1" applyAlignment="1" applyProtection="1">
      <alignment horizontal="center"/>
    </xf>
    <xf numFmtId="0" fontId="16" fillId="0" borderId="0" xfId="2180" applyFont="1" applyBorder="1" applyAlignment="1" applyProtection="1">
      <alignment horizontal="center" vertical="center" wrapText="1"/>
    </xf>
    <xf numFmtId="0" fontId="16" fillId="0" borderId="0" xfId="2180" applyFont="1" applyBorder="1" applyAlignment="1" applyProtection="1">
      <alignment horizontal="center" vertical="center" wrapText="1"/>
      <protection locked="0"/>
    </xf>
    <xf numFmtId="0" fontId="81" fillId="0" borderId="0" xfId="2180" applyNumberFormat="1" applyFont="1" applyFill="1" applyBorder="1" applyAlignment="1" applyProtection="1">
      <alignment vertical="center" wrapText="1"/>
    </xf>
    <xf numFmtId="0" fontId="9" fillId="0" borderId="0" xfId="2180" applyNumberFormat="1" applyFont="1" applyFill="1" applyBorder="1" applyAlignment="1" applyProtection="1">
      <alignment vertical="center"/>
    </xf>
    <xf numFmtId="165" fontId="85" fillId="0" borderId="0" xfId="2180" applyNumberFormat="1" applyFont="1" applyBorder="1" applyAlignment="1" applyProtection="1">
      <alignment horizontal="left" vertical="center" indent="1"/>
      <protection locked="0"/>
    </xf>
    <xf numFmtId="0" fontId="86" fillId="0" borderId="0" xfId="2180" applyNumberFormat="1" applyFont="1" applyBorder="1" applyAlignment="1" applyProtection="1">
      <alignment vertical="center"/>
      <protection locked="0"/>
    </xf>
    <xf numFmtId="0" fontId="85" fillId="0" borderId="0" xfId="2180" applyNumberFormat="1" applyFont="1" applyBorder="1" applyAlignment="1" applyProtection="1">
      <alignment horizontal="left" vertical="center" indent="1"/>
      <protection locked="0"/>
    </xf>
    <xf numFmtId="165" fontId="14" fillId="0" borderId="0" xfId="2180" applyNumberFormat="1" applyFont="1" applyBorder="1" applyAlignment="1" applyProtection="1">
      <alignment vertical="center"/>
      <protection locked="0"/>
    </xf>
    <xf numFmtId="0" fontId="9" fillId="0" borderId="0" xfId="2180" applyNumberFormat="1" applyFont="1" applyFill="1" applyBorder="1" applyAlignment="1" applyProtection="1">
      <alignment horizontal="right" vertical="top"/>
    </xf>
    <xf numFmtId="0" fontId="16" fillId="0" borderId="0" xfId="2180" applyFont="1" applyBorder="1" applyAlignment="1" applyProtection="1">
      <alignment horizontal="left" vertical="top" wrapText="1"/>
    </xf>
    <xf numFmtId="0" fontId="11" fillId="0" borderId="0" xfId="64" applyFont="1" applyFill="1" applyBorder="1" applyAlignment="1" applyProtection="1">
      <protection locked="0"/>
    </xf>
    <xf numFmtId="0" fontId="6" fillId="0" borderId="0" xfId="7" applyFont="1" applyProtection="1">
      <protection locked="0"/>
    </xf>
    <xf numFmtId="0" fontId="6" fillId="0" borderId="0" xfId="7" applyFont="1" applyAlignment="1" applyProtection="1">
      <alignment horizontal="center" vertical="center"/>
      <protection locked="0"/>
    </xf>
    <xf numFmtId="0" fontId="6" fillId="0" borderId="0" xfId="9" applyFont="1" applyFill="1" applyProtection="1">
      <protection locked="0"/>
    </xf>
    <xf numFmtId="0" fontId="8" fillId="0" borderId="0" xfId="64" applyFont="1" applyFill="1" applyBorder="1" applyAlignment="1" applyProtection="1">
      <protection locked="0"/>
    </xf>
    <xf numFmtId="0" fontId="9" fillId="0" borderId="0" xfId="2180" applyNumberFormat="1" applyFont="1" applyFill="1" applyBorder="1" applyAlignment="1" applyProtection="1">
      <alignment horizontal="justify"/>
    </xf>
    <xf numFmtId="171" fontId="14" fillId="0" borderId="0" xfId="64" applyNumberFormat="1" applyFont="1" applyFill="1" applyBorder="1" applyAlignment="1" applyProtection="1">
      <protection locked="0"/>
    </xf>
    <xf numFmtId="0" fontId="6" fillId="0" borderId="0" xfId="0" applyNumberFormat="1" applyFont="1" applyFill="1" applyBorder="1" applyAlignment="1">
      <alignment horizontal="right" vertical="center"/>
    </xf>
    <xf numFmtId="0" fontId="14" fillId="0" borderId="0" xfId="0" quotePrefix="1" applyNumberFormat="1" applyFont="1" applyFill="1" applyBorder="1" applyAlignment="1">
      <alignment vertical="center"/>
    </xf>
    <xf numFmtId="0" fontId="14" fillId="0" borderId="0" xfId="0" applyNumberFormat="1" applyFont="1" applyFill="1" applyBorder="1" applyAlignment="1">
      <alignment horizontal="right" vertical="center"/>
    </xf>
    <xf numFmtId="49" fontId="6" fillId="0" borderId="0" xfId="0" applyNumberFormat="1" applyFont="1" applyFill="1" applyBorder="1" applyAlignment="1">
      <alignment vertical="center"/>
    </xf>
    <xf numFmtId="0" fontId="14" fillId="0" borderId="0" xfId="0" quotePrefix="1" applyNumberFormat="1" applyFont="1" applyFill="1" applyBorder="1" applyAlignment="1">
      <alignment horizontal="left" vertical="center" indent="1"/>
    </xf>
    <xf numFmtId="0" fontId="8" fillId="0" borderId="0" xfId="2180" applyNumberFormat="1" applyFont="1" applyFill="1" applyBorder="1" applyAlignment="1" applyProtection="1">
      <alignment horizontal="left" vertical="center"/>
    </xf>
    <xf numFmtId="0" fontId="6" fillId="0" borderId="0" xfId="9" applyFont="1" applyProtection="1">
      <protection locked="0"/>
    </xf>
    <xf numFmtId="0" fontId="6" fillId="0" borderId="0" xfId="64" applyFont="1" applyFill="1" applyBorder="1" applyAlignment="1" applyProtection="1">
      <alignment horizontal="left" vertical="top"/>
      <protection locked="0"/>
    </xf>
    <xf numFmtId="0" fontId="6" fillId="0" borderId="3" xfId="2169" applyFont="1" applyFill="1" applyBorder="1" applyAlignment="1" applyProtection="1">
      <alignment horizontal="center" vertical="center"/>
    </xf>
    <xf numFmtId="0" fontId="6" fillId="4" borderId="3" xfId="2169" applyFont="1" applyFill="1" applyBorder="1" applyAlignment="1" applyProtection="1">
      <alignment horizontal="center" vertical="center"/>
    </xf>
    <xf numFmtId="0" fontId="22" fillId="4" borderId="3" xfId="2165" applyFont="1" applyFill="1" applyBorder="1" applyAlignment="1" applyProtection="1">
      <alignment horizontal="center" vertical="center" wrapText="1"/>
    </xf>
    <xf numFmtId="0" fontId="22" fillId="4" borderId="3" xfId="2165" applyFont="1" applyFill="1" applyBorder="1" applyAlignment="1" applyProtection="1">
      <alignment horizontal="center" vertical="center"/>
    </xf>
    <xf numFmtId="0" fontId="11" fillId="0" borderId="0" xfId="2180" applyFont="1" applyFill="1" applyBorder="1" applyAlignment="1" applyProtection="1">
      <alignment horizontal="left" vertical="center" indent="1"/>
    </xf>
    <xf numFmtId="0" fontId="6" fillId="0" borderId="0" xfId="2180" applyFont="1" applyFill="1" applyBorder="1" applyAlignment="1" applyProtection="1">
      <alignment horizontal="left" vertical="center" indent="1"/>
    </xf>
    <xf numFmtId="0" fontId="6" fillId="0" borderId="0" xfId="2180" applyNumberFormat="1" applyFont="1" applyFill="1" applyBorder="1" applyAlignment="1" applyProtection="1">
      <alignment horizontal="center"/>
      <protection locked="0"/>
    </xf>
    <xf numFmtId="187" fontId="6" fillId="0" borderId="0" xfId="2169" applyNumberFormat="1" applyFont="1" applyFill="1" applyBorder="1" applyAlignment="1" applyProtection="1">
      <alignment horizontal="right" vertical="center" wrapText="1"/>
      <protection locked="0"/>
    </xf>
    <xf numFmtId="165" fontId="6" fillId="0" borderId="0" xfId="2180" applyNumberFormat="1" applyFont="1" applyFill="1" applyBorder="1" applyAlignment="1" applyProtection="1">
      <alignment horizontal="right" vertical="center" wrapText="1"/>
      <protection locked="0"/>
    </xf>
    <xf numFmtId="0" fontId="14" fillId="0" borderId="0" xfId="2180" applyFont="1" applyBorder="1" applyAlignment="1" applyProtection="1">
      <alignment vertical="center"/>
    </xf>
    <xf numFmtId="0" fontId="6" fillId="0" borderId="0" xfId="2180" applyNumberFormat="1" applyFont="1" applyFill="1" applyBorder="1" applyAlignment="1" applyProtection="1">
      <alignment horizontal="left"/>
      <protection locked="0"/>
    </xf>
    <xf numFmtId="0" fontId="14" fillId="0" borderId="0" xfId="6" applyNumberFormat="1" applyFont="1" applyFill="1" applyBorder="1" applyAlignment="1" applyProtection="1">
      <alignment vertical="center"/>
      <protection locked="0"/>
    </xf>
    <xf numFmtId="0" fontId="14" fillId="0" borderId="0" xfId="2180" applyFont="1" applyFill="1" applyBorder="1" applyAlignment="1" applyProtection="1">
      <alignment horizontal="left"/>
    </xf>
    <xf numFmtId="0" fontId="6" fillId="0" borderId="0" xfId="2169" applyNumberFormat="1" applyFont="1" applyFill="1" applyBorder="1" applyAlignment="1" applyProtection="1">
      <alignment horizontal="center" vertical="center" wrapText="1"/>
      <protection locked="0"/>
    </xf>
    <xf numFmtId="0" fontId="16" fillId="0" borderId="0" xfId="0" applyFont="1" applyFill="1" applyAlignment="1">
      <alignment horizontal="center" vertical="center"/>
    </xf>
    <xf numFmtId="0" fontId="9" fillId="0" borderId="0" xfId="9" applyFont="1" applyFill="1" applyAlignment="1" applyProtection="1">
      <alignment vertical="center"/>
    </xf>
    <xf numFmtId="0" fontId="6" fillId="0" borderId="0" xfId="9" applyFont="1" applyFill="1" applyAlignment="1" applyProtection="1">
      <alignment vertical="center"/>
    </xf>
    <xf numFmtId="0" fontId="9" fillId="0" borderId="0" xfId="9" applyFont="1" applyFill="1" applyAlignment="1" applyProtection="1">
      <alignment horizontal="right" vertical="center"/>
    </xf>
    <xf numFmtId="0" fontId="6" fillId="0" borderId="0" xfId="9" applyFont="1" applyFill="1" applyAlignment="1" applyProtection="1">
      <alignment vertical="center"/>
      <protection locked="0"/>
    </xf>
    <xf numFmtId="0" fontId="6" fillId="0" borderId="3" xfId="9" applyFont="1" applyFill="1" applyBorder="1" applyAlignment="1" applyProtection="1">
      <alignment horizontal="center" vertical="center" wrapText="1"/>
    </xf>
    <xf numFmtId="0" fontId="15" fillId="0" borderId="0" xfId="2183" applyNumberFormat="1" applyFont="1" applyFill="1" applyBorder="1" applyAlignment="1" applyProtection="1">
      <alignment vertical="center"/>
    </xf>
    <xf numFmtId="165" fontId="6" fillId="0" borderId="0" xfId="2183" applyNumberFormat="1" applyFont="1" applyFill="1" applyBorder="1" applyAlignment="1" applyProtection="1">
      <alignment horizontal="right" vertical="center"/>
      <protection locked="0"/>
    </xf>
    <xf numFmtId="0" fontId="14" fillId="0" borderId="0" xfId="2183" applyNumberFormat="1" applyFont="1" applyFill="1" applyBorder="1" applyAlignment="1" applyProtection="1">
      <alignment vertical="center"/>
      <protection locked="0"/>
    </xf>
    <xf numFmtId="165" fontId="11" fillId="0" borderId="0" xfId="9" applyNumberFormat="1" applyFont="1" applyFill="1" applyProtection="1">
      <protection locked="0"/>
    </xf>
    <xf numFmtId="0" fontId="77" fillId="0" borderId="0" xfId="9" applyNumberFormat="1" applyFont="1" applyFill="1" applyBorder="1" applyAlignment="1" applyProtection="1">
      <alignment vertical="center"/>
    </xf>
    <xf numFmtId="0" fontId="75" fillId="0" borderId="0" xfId="9" applyNumberFormat="1" applyFont="1" applyBorder="1" applyAlignment="1" applyProtection="1">
      <alignment vertical="center"/>
    </xf>
    <xf numFmtId="0" fontId="6" fillId="0" borderId="0" xfId="2183" applyNumberFormat="1" applyFont="1" applyFill="1" applyBorder="1" applyAlignment="1" applyProtection="1">
      <alignment vertical="center"/>
      <protection locked="0"/>
    </xf>
    <xf numFmtId="0" fontId="75" fillId="0" borderId="0" xfId="9" applyNumberFormat="1" applyFont="1" applyBorder="1" applyAlignment="1" applyProtection="1">
      <alignment horizontal="left" vertical="center"/>
    </xf>
    <xf numFmtId="0" fontId="75" fillId="0" borderId="0" xfId="9" applyNumberFormat="1" applyFont="1" applyFill="1" applyBorder="1" applyAlignment="1" applyProtection="1">
      <alignment vertical="center"/>
    </xf>
    <xf numFmtId="0" fontId="77" fillId="0" borderId="0" xfId="9" applyNumberFormat="1" applyFont="1" applyBorder="1" applyAlignment="1" applyProtection="1">
      <alignment vertical="center"/>
    </xf>
    <xf numFmtId="0" fontId="77" fillId="0" borderId="15" xfId="9" applyNumberFormat="1" applyFont="1" applyBorder="1" applyAlignment="1" applyProtection="1">
      <alignment horizontal="left" vertical="center"/>
    </xf>
    <xf numFmtId="0" fontId="9" fillId="0" borderId="0" xfId="2184" applyNumberFormat="1" applyFont="1" applyFill="1" applyBorder="1" applyAlignment="1" applyProtection="1">
      <alignment horizontal="left" vertical="top"/>
    </xf>
    <xf numFmtId="0" fontId="82" fillId="0" borderId="0" xfId="9" applyFont="1" applyFill="1" applyProtection="1">
      <protection locked="0"/>
    </xf>
    <xf numFmtId="0" fontId="87" fillId="0" borderId="0" xfId="0" applyFont="1" applyFill="1" applyAlignment="1">
      <alignment horizontal="justify" vertical="center" wrapText="1"/>
    </xf>
    <xf numFmtId="0" fontId="20" fillId="2" borderId="0" xfId="2165" applyFont="1" applyFill="1" applyBorder="1" applyAlignment="1" applyProtection="1">
      <protection locked="0"/>
    </xf>
    <xf numFmtId="0" fontId="8" fillId="0" borderId="0" xfId="9" applyFont="1" applyFill="1" applyProtection="1">
      <protection locked="0"/>
    </xf>
    <xf numFmtId="0" fontId="0" fillId="0" borderId="0" xfId="0" applyFill="1" applyAlignment="1"/>
    <xf numFmtId="0" fontId="0" fillId="0" borderId="0" xfId="0" applyFill="1"/>
    <xf numFmtId="0" fontId="11" fillId="0" borderId="0" xfId="0" applyFont="1" applyFill="1"/>
    <xf numFmtId="0" fontId="11" fillId="0" borderId="58" xfId="2167" applyFont="1" applyFill="1" applyBorder="1" applyAlignment="1" applyProtection="1">
      <alignment horizontal="centerContinuous" vertical="center"/>
      <protection hidden="1"/>
    </xf>
    <xf numFmtId="0" fontId="22" fillId="0" borderId="58" xfId="2165" applyFont="1" applyFill="1" applyBorder="1" applyAlignment="1" applyProtection="1">
      <alignment horizontal="center" vertical="center"/>
      <protection hidden="1"/>
    </xf>
    <xf numFmtId="0" fontId="11" fillId="0" borderId="58" xfId="2167" applyFont="1" applyFill="1" applyBorder="1" applyAlignment="1" applyProtection="1">
      <alignment horizontal="center" vertical="center"/>
      <protection hidden="1"/>
    </xf>
    <xf numFmtId="165" fontId="14" fillId="0" borderId="0" xfId="2183" applyNumberFormat="1" applyFont="1" applyFill="1" applyBorder="1" applyAlignment="1" applyProtection="1">
      <alignment vertical="center"/>
      <protection locked="0"/>
    </xf>
    <xf numFmtId="0" fontId="68" fillId="0" borderId="58" xfId="2167" applyFont="1" applyFill="1" applyBorder="1" applyAlignment="1" applyProtection="1">
      <alignment horizontal="center" vertical="center"/>
      <protection hidden="1"/>
    </xf>
    <xf numFmtId="0" fontId="82" fillId="0" borderId="0" xfId="9" applyFont="1" applyProtection="1">
      <protection locked="0"/>
    </xf>
    <xf numFmtId="0" fontId="82" fillId="0" borderId="0" xfId="9" applyFont="1" applyBorder="1" applyProtection="1">
      <protection locked="0"/>
    </xf>
    <xf numFmtId="0" fontId="0" fillId="0" borderId="0" xfId="0" applyAlignment="1">
      <alignment horizontal="left" vertical="top"/>
    </xf>
    <xf numFmtId="165" fontId="79" fillId="0" borderId="0" xfId="9" applyNumberFormat="1" applyFont="1" applyProtection="1">
      <protection locked="0"/>
    </xf>
    <xf numFmtId="0" fontId="7" fillId="0" borderId="0" xfId="0" applyFont="1" applyFill="1" applyAlignment="1"/>
    <xf numFmtId="165" fontId="73" fillId="0" borderId="0" xfId="9" applyNumberFormat="1" applyFont="1" applyProtection="1">
      <protection locked="0"/>
    </xf>
    <xf numFmtId="0" fontId="73" fillId="0" borderId="0" xfId="9" applyFont="1" applyProtection="1">
      <protection locked="0"/>
    </xf>
    <xf numFmtId="167" fontId="6" fillId="0" borderId="0" xfId="9" applyNumberFormat="1" applyFont="1" applyFill="1" applyBorder="1" applyAlignment="1" applyProtection="1">
      <protection locked="0"/>
    </xf>
    <xf numFmtId="0" fontId="6" fillId="0" borderId="0" xfId="9" applyNumberFormat="1" applyFont="1" applyFill="1" applyBorder="1" applyAlignment="1" applyProtection="1">
      <protection locked="0"/>
    </xf>
    <xf numFmtId="0" fontId="6" fillId="0" borderId="3" xfId="9" applyFont="1" applyBorder="1" applyAlignment="1" applyProtection="1">
      <alignment horizontal="center" vertical="center" wrapText="1"/>
    </xf>
    <xf numFmtId="165" fontId="6" fillId="0" borderId="0" xfId="2183" applyNumberFormat="1" applyFont="1" applyFill="1" applyBorder="1" applyAlignment="1" applyProtection="1">
      <alignment vertical="center"/>
      <protection locked="0"/>
    </xf>
    <xf numFmtId="0" fontId="11" fillId="0" borderId="3" xfId="9" applyFont="1" applyBorder="1" applyAlignment="1" applyProtection="1">
      <alignment horizontal="center" vertical="center" wrapText="1"/>
    </xf>
    <xf numFmtId="0" fontId="8" fillId="0" borderId="0" xfId="2166" applyFont="1" applyFill="1" applyBorder="1" applyAlignment="1" applyProtection="1">
      <alignment vertical="top"/>
    </xf>
    <xf numFmtId="0" fontId="73" fillId="0" borderId="0" xfId="0" applyFont="1" applyFill="1" applyBorder="1" applyAlignment="1">
      <alignment vertical="top"/>
    </xf>
    <xf numFmtId="0" fontId="8" fillId="0" borderId="0" xfId="9" applyFont="1" applyFill="1" applyAlignment="1" applyProtection="1">
      <alignment horizontal="left" vertical="top"/>
      <protection locked="0"/>
    </xf>
    <xf numFmtId="0" fontId="8" fillId="0" borderId="0" xfId="9" applyFont="1" applyProtection="1">
      <protection locked="0"/>
    </xf>
    <xf numFmtId="0" fontId="74" fillId="2" borderId="0" xfId="2165" applyFill="1" applyBorder="1" applyAlignment="1" applyProtection="1">
      <protection locked="0"/>
    </xf>
    <xf numFmtId="0" fontId="88" fillId="0" borderId="0" xfId="9" applyFont="1" applyAlignment="1" applyProtection="1">
      <alignment vertical="center"/>
      <protection locked="0"/>
    </xf>
    <xf numFmtId="0" fontId="22" fillId="0" borderId="3" xfId="2165" applyFont="1" applyFill="1" applyBorder="1" applyAlignment="1" applyProtection="1">
      <alignment horizontal="center" vertical="center"/>
    </xf>
    <xf numFmtId="0" fontId="11" fillId="0" borderId="3" xfId="9" applyFont="1" applyFill="1" applyBorder="1" applyAlignment="1" applyProtection="1">
      <alignment horizontal="center" vertical="center"/>
    </xf>
    <xf numFmtId="0" fontId="6" fillId="0" borderId="3" xfId="9" applyFont="1" applyBorder="1" applyAlignment="1" applyProtection="1">
      <alignment horizontal="center" vertical="center"/>
    </xf>
    <xf numFmtId="1" fontId="75" fillId="0" borderId="27" xfId="0" applyNumberFormat="1" applyFont="1" applyFill="1" applyBorder="1" applyAlignment="1">
      <alignment horizontal="right" vertical="top"/>
    </xf>
    <xf numFmtId="165" fontId="11" fillId="0" borderId="0" xfId="9" applyNumberFormat="1" applyFont="1" applyProtection="1">
      <protection locked="0"/>
    </xf>
    <xf numFmtId="165" fontId="73" fillId="0" borderId="0" xfId="9" applyNumberFormat="1" applyFont="1" applyFill="1" applyProtection="1">
      <protection locked="0"/>
    </xf>
    <xf numFmtId="0" fontId="73" fillId="0" borderId="28" xfId="9" applyFont="1" applyFill="1" applyBorder="1" applyProtection="1">
      <protection locked="0"/>
    </xf>
    <xf numFmtId="0" fontId="73" fillId="0" borderId="1" xfId="0" applyFont="1" applyBorder="1" applyAlignment="1"/>
    <xf numFmtId="0" fontId="89" fillId="0" borderId="0" xfId="2184" applyNumberFormat="1" applyFont="1" applyFill="1" applyBorder="1" applyAlignment="1" applyProtection="1">
      <alignment horizontal="left" vertical="top"/>
    </xf>
    <xf numFmtId="165" fontId="90" fillId="0" borderId="0" xfId="9" applyNumberFormat="1" applyFont="1" applyProtection="1">
      <protection locked="0"/>
    </xf>
    <xf numFmtId="165" fontId="6" fillId="0" borderId="0" xfId="9" applyNumberFormat="1" applyFont="1" applyAlignment="1" applyProtection="1">
      <alignment vertical="center"/>
      <protection locked="0"/>
    </xf>
    <xf numFmtId="0" fontId="6" fillId="0" borderId="0" xfId="9" applyFont="1" applyAlignment="1" applyProtection="1">
      <alignment vertical="center"/>
      <protection locked="0"/>
    </xf>
    <xf numFmtId="0" fontId="37" fillId="0" borderId="0" xfId="9" applyFont="1" applyAlignment="1" applyProtection="1">
      <alignment horizontal="center" vertical="center" wrapText="1"/>
    </xf>
    <xf numFmtId="0" fontId="6" fillId="0" borderId="0" xfId="9" applyFont="1" applyBorder="1" applyAlignment="1" applyProtection="1">
      <alignment horizontal="center" vertical="center"/>
    </xf>
    <xf numFmtId="0" fontId="22" fillId="0" borderId="17" xfId="2165" applyFont="1" applyFill="1" applyBorder="1" applyAlignment="1" applyProtection="1">
      <alignment horizontal="center" vertical="center" wrapText="1"/>
    </xf>
    <xf numFmtId="0" fontId="6" fillId="0" borderId="8" xfId="9" applyFont="1" applyFill="1" applyBorder="1" applyAlignment="1" applyProtection="1">
      <alignment horizontal="center" vertical="center" wrapText="1"/>
    </xf>
    <xf numFmtId="0" fontId="6" fillId="0" borderId="11" xfId="9" applyFont="1" applyFill="1" applyBorder="1" applyAlignment="1" applyProtection="1">
      <alignment horizontal="center" vertical="center" wrapText="1"/>
    </xf>
    <xf numFmtId="0" fontId="6" fillId="0" borderId="0" xfId="9" applyFont="1" applyBorder="1" applyAlignment="1" applyProtection="1">
      <alignment horizontal="center" vertical="center" wrapText="1"/>
    </xf>
    <xf numFmtId="0" fontId="11" fillId="0" borderId="40" xfId="9" applyFont="1" applyFill="1" applyBorder="1" applyAlignment="1" applyProtection="1">
      <alignment horizontal="center"/>
    </xf>
    <xf numFmtId="0" fontId="11" fillId="0" borderId="0" xfId="9" applyFont="1" applyBorder="1" applyAlignment="1" applyProtection="1">
      <alignment horizontal="center"/>
    </xf>
    <xf numFmtId="165" fontId="68" fillId="0" borderId="0" xfId="2183" applyNumberFormat="1" applyFont="1" applyFill="1" applyBorder="1" applyAlignment="1" applyProtection="1">
      <alignment horizontal="right" vertical="center"/>
      <protection locked="0"/>
    </xf>
    <xf numFmtId="165" fontId="11" fillId="0" borderId="0" xfId="9" applyNumberFormat="1" applyFont="1" applyProtection="1"/>
    <xf numFmtId="165" fontId="91" fillId="0" borderId="0" xfId="9" applyNumberFormat="1" applyFont="1" applyAlignment="1" applyProtection="1">
      <alignment horizontal="right"/>
      <protection locked="0"/>
    </xf>
    <xf numFmtId="165" fontId="25" fillId="0" borderId="0" xfId="9" applyNumberFormat="1" applyFont="1" applyFill="1" applyAlignment="1" applyProtection="1">
      <alignment horizontal="right" vertical="center" wrapText="1"/>
      <protection locked="0"/>
    </xf>
    <xf numFmtId="165" fontId="11" fillId="0" borderId="0" xfId="9" applyNumberFormat="1" applyFont="1" applyFill="1" applyAlignment="1" applyProtection="1">
      <alignment horizontal="center" vertical="center" wrapText="1"/>
      <protection locked="0"/>
    </xf>
    <xf numFmtId="165" fontId="91" fillId="0" borderId="0" xfId="9" applyNumberFormat="1" applyFont="1" applyFill="1" applyAlignment="1" applyProtection="1">
      <alignment horizontal="right" vertical="center" wrapText="1"/>
      <protection locked="0"/>
    </xf>
    <xf numFmtId="0" fontId="6" fillId="0" borderId="0" xfId="9" applyFont="1" applyFill="1" applyBorder="1" applyAlignment="1" applyProtection="1">
      <alignment horizontal="center" vertical="center" wrapText="1"/>
    </xf>
    <xf numFmtId="0" fontId="6" fillId="0" borderId="0" xfId="9" applyFont="1" applyBorder="1" applyAlignment="1" applyProtection="1">
      <alignment horizontal="center"/>
    </xf>
    <xf numFmtId="0" fontId="79" fillId="0" borderId="0" xfId="9" applyFont="1" applyProtection="1">
      <protection locked="0"/>
    </xf>
    <xf numFmtId="0" fontId="11" fillId="0" borderId="0" xfId="9" applyFont="1" applyProtection="1">
      <protection locked="0"/>
    </xf>
    <xf numFmtId="0" fontId="11" fillId="0" borderId="3" xfId="9" applyFont="1" applyFill="1" applyBorder="1" applyAlignment="1" applyProtection="1">
      <alignment horizontal="center" vertical="center" wrapText="1"/>
    </xf>
    <xf numFmtId="0" fontId="11" fillId="0" borderId="8" xfId="9" applyFont="1" applyFill="1" applyBorder="1" applyAlignment="1" applyProtection="1">
      <alignment horizontal="center" vertical="center" wrapText="1"/>
    </xf>
    <xf numFmtId="0" fontId="11" fillId="2" borderId="8" xfId="9" applyFont="1" applyFill="1" applyBorder="1" applyAlignment="1" applyProtection="1">
      <alignment horizontal="center" vertical="center" wrapText="1"/>
    </xf>
    <xf numFmtId="184" fontId="11" fillId="0" borderId="0" xfId="9" applyNumberFormat="1" applyFont="1" applyFill="1" applyAlignment="1" applyProtection="1">
      <alignment horizontal="right"/>
      <protection locked="0"/>
    </xf>
    <xf numFmtId="165" fontId="11" fillId="0" borderId="0" xfId="9" applyNumberFormat="1" applyFont="1" applyFill="1" applyAlignment="1" applyProtection="1">
      <alignment horizontal="right"/>
      <protection locked="0"/>
    </xf>
    <xf numFmtId="177" fontId="11" fillId="0" borderId="0" xfId="9" applyNumberFormat="1" applyFont="1" applyFill="1" applyAlignment="1" applyProtection="1">
      <alignment horizontal="right"/>
      <protection locked="0"/>
    </xf>
    <xf numFmtId="177" fontId="11" fillId="0" borderId="0" xfId="9" applyNumberFormat="1" applyFont="1" applyFill="1" applyProtection="1">
      <protection locked="0"/>
    </xf>
    <xf numFmtId="178" fontId="14" fillId="0" borderId="0" xfId="2183" applyNumberFormat="1" applyFont="1" applyFill="1" applyBorder="1" applyAlignment="1" applyProtection="1">
      <alignment horizontal="right" vertical="center"/>
      <protection locked="0"/>
    </xf>
    <xf numFmtId="178" fontId="6" fillId="0" borderId="0" xfId="2183" applyNumberFormat="1" applyFont="1" applyFill="1" applyBorder="1" applyAlignment="1" applyProtection="1">
      <alignment horizontal="right" vertical="center"/>
      <protection locked="0"/>
    </xf>
    <xf numFmtId="0" fontId="6" fillId="0" borderId="8" xfId="9" applyFont="1" applyFill="1" applyBorder="1" applyAlignment="1" applyProtection="1">
      <alignment horizontal="center"/>
    </xf>
    <xf numFmtId="0" fontId="8" fillId="0" borderId="1" xfId="2166" applyFont="1" applyFill="1" applyBorder="1" applyAlignment="1" applyProtection="1">
      <alignment horizontal="left" vertical="top"/>
    </xf>
    <xf numFmtId="0" fontId="73" fillId="0" borderId="1" xfId="0" applyFont="1" applyFill="1" applyBorder="1" applyAlignment="1">
      <alignment horizontal="left" vertical="top"/>
    </xf>
    <xf numFmtId="184" fontId="11" fillId="0" borderId="0" xfId="9" applyNumberFormat="1" applyFont="1" applyProtection="1">
      <protection locked="0"/>
    </xf>
    <xf numFmtId="177" fontId="75" fillId="0" borderId="27" xfId="0" applyNumberFormat="1" applyFont="1" applyFill="1" applyBorder="1" applyAlignment="1">
      <alignment horizontal="right" vertical="top"/>
    </xf>
    <xf numFmtId="4" fontId="11" fillId="0" borderId="0" xfId="9" applyNumberFormat="1" applyFont="1" applyProtection="1">
      <protection locked="0"/>
    </xf>
    <xf numFmtId="184" fontId="11" fillId="0" borderId="0" xfId="9" applyNumberFormat="1" applyFont="1" applyAlignment="1" applyProtection="1">
      <alignment horizontal="right"/>
      <protection locked="0"/>
    </xf>
    <xf numFmtId="177" fontId="11" fillId="0" borderId="0" xfId="9" applyNumberFormat="1" applyFont="1" applyAlignment="1" applyProtection="1">
      <alignment horizontal="right"/>
      <protection locked="0"/>
    </xf>
    <xf numFmtId="0" fontId="8" fillId="0" borderId="1" xfId="2166" applyFont="1" applyFill="1" applyBorder="1" applyAlignment="1" applyProtection="1">
      <alignment vertical="top"/>
    </xf>
    <xf numFmtId="0" fontId="73" fillId="0" borderId="1" xfId="0" applyFont="1" applyFill="1" applyBorder="1" applyAlignment="1">
      <alignment vertical="top"/>
    </xf>
    <xf numFmtId="0" fontId="8" fillId="0" borderId="0" xfId="2184" applyNumberFormat="1" applyFont="1" applyFill="1" applyBorder="1" applyAlignment="1" applyProtection="1">
      <alignment vertical="top"/>
    </xf>
    <xf numFmtId="0" fontId="8" fillId="0" borderId="0" xfId="2184" applyNumberFormat="1" applyFont="1" applyFill="1" applyBorder="1" applyAlignment="1" applyProtection="1">
      <alignment horizontal="left" vertical="top" wrapText="1"/>
    </xf>
    <xf numFmtId="0" fontId="11" fillId="0" borderId="11" xfId="2175" applyFont="1" applyFill="1" applyBorder="1" applyAlignment="1">
      <alignment horizontal="center" vertical="center" wrapText="1"/>
    </xf>
    <xf numFmtId="0" fontId="22" fillId="0" borderId="11" xfId="2165" applyFont="1" applyFill="1" applyBorder="1" applyAlignment="1" applyProtection="1">
      <alignment horizontal="center" vertical="center" wrapText="1"/>
    </xf>
    <xf numFmtId="188" fontId="11" fillId="0" borderId="0" xfId="9" applyNumberFormat="1" applyFont="1" applyFill="1" applyProtection="1">
      <protection locked="0"/>
    </xf>
    <xf numFmtId="188" fontId="6" fillId="0" borderId="0" xfId="2183" applyNumberFormat="1" applyFont="1" applyFill="1" applyBorder="1" applyAlignment="1" applyProtection="1">
      <alignment horizontal="right" vertical="center"/>
      <protection locked="0"/>
    </xf>
    <xf numFmtId="0" fontId="68" fillId="0" borderId="11" xfId="2175" applyFont="1" applyFill="1" applyBorder="1" applyAlignment="1">
      <alignment horizontal="center" vertical="center" wrapText="1"/>
    </xf>
    <xf numFmtId="0" fontId="6" fillId="0" borderId="8" xfId="9" applyFont="1" applyFill="1" applyBorder="1" applyAlignment="1" applyProtection="1">
      <alignment horizontal="center" vertical="center"/>
    </xf>
    <xf numFmtId="0" fontId="81" fillId="0" borderId="0" xfId="6" applyNumberFormat="1" applyFont="1" applyFill="1" applyBorder="1" applyAlignment="1" applyProtection="1">
      <alignment horizontal="left" vertical="top"/>
    </xf>
    <xf numFmtId="0" fontId="92" fillId="0" borderId="0" xfId="0" applyFont="1" applyAlignment="1">
      <alignment horizontal="left" vertical="top"/>
    </xf>
    <xf numFmtId="177" fontId="73" fillId="0" borderId="0" xfId="9" applyNumberFormat="1" applyFont="1" applyFill="1" applyProtection="1">
      <protection locked="0"/>
    </xf>
    <xf numFmtId="0" fontId="6" fillId="0" borderId="3" xfId="3" applyFont="1" applyFill="1" applyBorder="1" applyAlignment="1" applyProtection="1">
      <alignment horizontal="center" vertical="center" wrapText="1"/>
    </xf>
    <xf numFmtId="0" fontId="6" fillId="0" borderId="11" xfId="3" applyFont="1" applyFill="1" applyBorder="1" applyAlignment="1" applyProtection="1">
      <alignment horizontal="center" vertical="center" wrapText="1"/>
    </xf>
    <xf numFmtId="0" fontId="39" fillId="0" borderId="8" xfId="107" applyFont="1" applyFill="1" applyBorder="1" applyAlignment="1" applyProtection="1">
      <alignment horizontal="center" vertical="center" wrapText="1"/>
    </xf>
    <xf numFmtId="0" fontId="0" fillId="0" borderId="0" xfId="0" applyBorder="1" applyAlignment="1">
      <alignment horizontal="left" vertical="top" wrapText="1"/>
    </xf>
    <xf numFmtId="0" fontId="6" fillId="2" borderId="0" xfId="3" applyFont="1" applyFill="1" applyBorder="1" applyAlignment="1" applyProtection="1">
      <alignment horizontal="center" vertical="center" wrapText="1"/>
    </xf>
    <xf numFmtId="0" fontId="93" fillId="0" borderId="0" xfId="0" applyFont="1" applyFill="1"/>
    <xf numFmtId="0" fontId="16" fillId="0" borderId="0" xfId="8" applyFont="1" applyFill="1" applyBorder="1" applyAlignment="1" applyProtection="1">
      <alignment horizontal="center" vertical="center" wrapText="1"/>
    </xf>
    <xf numFmtId="0" fontId="9" fillId="0" borderId="0" xfId="8" applyFont="1" applyFill="1" applyBorder="1" applyAlignment="1" applyProtection="1">
      <alignment horizontal="left" vertical="top" wrapText="1"/>
    </xf>
    <xf numFmtId="0" fontId="9" fillId="0" borderId="0" xfId="8" applyFont="1" applyFill="1" applyBorder="1" applyProtection="1"/>
    <xf numFmtId="0" fontId="9" fillId="0" borderId="0" xfId="8" applyFont="1" applyFill="1" applyBorder="1" applyAlignment="1" applyProtection="1">
      <alignment horizontal="right" vertical="top" wrapText="1"/>
    </xf>
    <xf numFmtId="0" fontId="6" fillId="0" borderId="3" xfId="8" applyFont="1" applyFill="1" applyBorder="1" applyAlignment="1" applyProtection="1">
      <alignment wrapText="1"/>
    </xf>
    <xf numFmtId="0" fontId="6" fillId="0" borderId="3" xfId="8" applyFont="1" applyFill="1" applyBorder="1" applyAlignment="1" applyProtection="1">
      <alignment horizontal="center" vertical="center"/>
    </xf>
    <xf numFmtId="0" fontId="11" fillId="0" borderId="3" xfId="8" applyFont="1" applyFill="1" applyBorder="1" applyAlignment="1" applyProtection="1">
      <alignment horizontal="center" vertical="center" wrapText="1"/>
    </xf>
    <xf numFmtId="0" fontId="14" fillId="0" borderId="0" xfId="8" applyFont="1" applyFill="1" applyBorder="1" applyAlignment="1" applyProtection="1">
      <alignment horizontal="left" vertical="center"/>
      <protection locked="0"/>
    </xf>
    <xf numFmtId="165" fontId="15" fillId="0" borderId="0" xfId="8" applyNumberFormat="1" applyFont="1" applyFill="1" applyBorder="1" applyAlignment="1" applyProtection="1">
      <alignment horizontal="right" vertical="center"/>
      <protection locked="0"/>
    </xf>
    <xf numFmtId="165" fontId="0" fillId="0" borderId="0" xfId="0" applyNumberFormat="1" applyFill="1"/>
    <xf numFmtId="0" fontId="14" fillId="0" borderId="0" xfId="8" applyFont="1" applyFill="1" applyBorder="1" applyAlignment="1" applyProtection="1">
      <alignment horizontal="left" wrapText="1"/>
    </xf>
    <xf numFmtId="165" fontId="11" fillId="0" borderId="0" xfId="8" applyNumberFormat="1" applyFont="1" applyFill="1" applyBorder="1" applyAlignment="1" applyProtection="1">
      <alignment horizontal="right" vertical="center"/>
      <protection locked="0"/>
    </xf>
    <xf numFmtId="0" fontId="14" fillId="0" borderId="0" xfId="2185" applyNumberFormat="1" applyFont="1" applyFill="1" applyBorder="1" applyAlignment="1">
      <alignment vertical="center"/>
    </xf>
    <xf numFmtId="0" fontId="6" fillId="2" borderId="3" xfId="3" applyFont="1" applyFill="1" applyBorder="1" applyAlignment="1" applyProtection="1">
      <alignment horizontal="center" vertical="center" wrapText="1"/>
    </xf>
    <xf numFmtId="0" fontId="6" fillId="2" borderId="3" xfId="3" applyFont="1" applyFill="1" applyBorder="1" applyAlignment="1" applyProtection="1">
      <alignment horizontal="center" vertical="center"/>
    </xf>
    <xf numFmtId="0" fontId="6" fillId="2" borderId="0" xfId="3" applyFont="1" applyFill="1" applyBorder="1" applyAlignment="1" applyProtection="1">
      <alignment horizontal="center" vertical="center" wrapText="1"/>
    </xf>
    <xf numFmtId="0" fontId="16" fillId="0" borderId="0" xfId="8" applyNumberFormat="1" applyFont="1" applyFill="1" applyBorder="1" applyAlignment="1" applyProtection="1">
      <alignment horizontal="center" vertical="center" wrapText="1"/>
    </xf>
    <xf numFmtId="0" fontId="16" fillId="0" borderId="0" xfId="8" applyNumberFormat="1" applyFont="1" applyFill="1" applyBorder="1" applyAlignment="1" applyProtection="1">
      <alignment horizontal="center" vertical="center" wrapText="1"/>
      <protection locked="0"/>
    </xf>
    <xf numFmtId="0" fontId="16" fillId="0" borderId="0" xfId="8" applyNumberFormat="1" applyFont="1" applyFill="1" applyBorder="1" applyAlignment="1" applyProtection="1">
      <alignment horizontal="center" vertical="center"/>
      <protection locked="0"/>
    </xf>
    <xf numFmtId="0" fontId="9" fillId="0" borderId="15" xfId="8" applyNumberFormat="1" applyFont="1" applyFill="1" applyBorder="1" applyAlignment="1" applyProtection="1">
      <alignment horizontal="left" vertical="center"/>
    </xf>
    <xf numFmtId="0" fontId="16" fillId="0" borderId="0" xfId="8" applyNumberFormat="1" applyFont="1" applyFill="1" applyBorder="1" applyAlignment="1" applyProtection="1">
      <alignment horizontal="center" vertical="center"/>
    </xf>
    <xf numFmtId="0" fontId="16" fillId="0" borderId="0" xfId="8" applyFont="1" applyFill="1" applyBorder="1" applyAlignment="1" applyProtection="1">
      <alignment horizontal="center" vertical="center" wrapText="1"/>
      <protection locked="0"/>
    </xf>
    <xf numFmtId="0" fontId="9" fillId="0" borderId="0" xfId="8" applyNumberFormat="1" applyFont="1" applyFill="1" applyBorder="1" applyAlignment="1" applyProtection="1">
      <alignment horizontal="right" vertical="center"/>
      <protection locked="0"/>
    </xf>
    <xf numFmtId="0" fontId="39" fillId="0" borderId="3" xfId="107" applyNumberFormat="1" applyFont="1" applyFill="1" applyBorder="1" applyAlignment="1" applyProtection="1">
      <alignment horizontal="center" vertical="center" wrapText="1"/>
    </xf>
    <xf numFmtId="0" fontId="39" fillId="0" borderId="11" xfId="107" applyNumberFormat="1" applyFont="1" applyFill="1" applyBorder="1" applyAlignment="1" applyProtection="1">
      <alignment horizontal="center" vertical="center" wrapText="1"/>
    </xf>
    <xf numFmtId="0" fontId="6" fillId="0" borderId="0" xfId="3" applyNumberFormat="1" applyFont="1" applyFill="1" applyBorder="1" applyAlignment="1" applyProtection="1">
      <alignment horizontal="center" vertical="center" wrapText="1"/>
    </xf>
    <xf numFmtId="0" fontId="6" fillId="0" borderId="0" xfId="8" applyNumberFormat="1" applyFont="1" applyFill="1" applyBorder="1" applyAlignment="1" applyProtection="1">
      <protection locked="0"/>
    </xf>
    <xf numFmtId="0" fontId="6" fillId="0" borderId="0" xfId="6" applyNumberFormat="1" applyFont="1" applyFill="1" applyBorder="1" applyAlignment="1" applyProtection="1">
      <alignment vertical="center"/>
      <protection locked="0"/>
    </xf>
    <xf numFmtId="166" fontId="15" fillId="2" borderId="0" xfId="8" applyNumberFormat="1" applyFont="1" applyFill="1" applyAlignment="1">
      <alignment horizontal="right"/>
    </xf>
    <xf numFmtId="166" fontId="11" fillId="2" borderId="0" xfId="8" applyNumberFormat="1" applyFont="1" applyFill="1" applyAlignment="1">
      <alignment horizontal="right"/>
    </xf>
    <xf numFmtId="166" fontId="14" fillId="0" borderId="0" xfId="6" applyNumberFormat="1" applyFont="1" applyFill="1" applyBorder="1" applyAlignment="1" applyProtection="1">
      <alignment vertical="center"/>
      <protection locked="0"/>
    </xf>
    <xf numFmtId="166" fontId="15" fillId="0" borderId="0" xfId="8" quotePrefix="1" applyNumberFormat="1" applyFont="1" applyFill="1" applyAlignment="1">
      <alignment horizontal="right"/>
    </xf>
    <xf numFmtId="166" fontId="15" fillId="0" borderId="0" xfId="8" applyNumberFormat="1" applyFont="1" applyFill="1" applyAlignment="1">
      <alignment horizontal="right"/>
    </xf>
    <xf numFmtId="166" fontId="11" fillId="0" borderId="0" xfId="8" quotePrefix="1" applyNumberFormat="1" applyFont="1" applyFill="1" applyAlignment="1">
      <alignment horizontal="right"/>
    </xf>
    <xf numFmtId="166" fontId="11" fillId="0" borderId="0" xfId="8" applyNumberFormat="1" applyFont="1" applyFill="1" applyAlignment="1">
      <alignment horizontal="right"/>
    </xf>
    <xf numFmtId="0" fontId="6" fillId="0" borderId="0" xfId="0" quotePrefix="1" applyNumberFormat="1" applyFont="1" applyFill="1" applyBorder="1" applyAlignment="1">
      <alignment horizontal="left" vertical="center" indent="1"/>
    </xf>
    <xf numFmtId="0" fontId="9" fillId="0" borderId="0" xfId="2188" applyNumberFormat="1" applyFont="1" applyFill="1" applyBorder="1" applyAlignment="1" applyProtection="1">
      <alignment horizontal="left" vertical="top" wrapText="1"/>
      <protection locked="0"/>
    </xf>
    <xf numFmtId="0" fontId="94" fillId="0" borderId="0" xfId="8" applyFont="1" applyFill="1" applyProtection="1">
      <protection locked="0"/>
    </xf>
    <xf numFmtId="3" fontId="6" fillId="0" borderId="0" xfId="8" applyNumberFormat="1" applyFont="1" applyFill="1" applyAlignment="1" applyProtection="1">
      <alignment horizontal="right"/>
      <protection locked="0"/>
    </xf>
    <xf numFmtId="0" fontId="9" fillId="0" borderId="0" xfId="8" applyNumberFormat="1" applyFont="1" applyFill="1" applyBorder="1" applyAlignment="1" applyProtection="1">
      <protection locked="0"/>
    </xf>
    <xf numFmtId="0" fontId="9" fillId="0" borderId="0" xfId="8" applyFont="1" applyFill="1" applyBorder="1" applyAlignment="1" applyProtection="1">
      <alignment vertical="center"/>
      <protection locked="0"/>
    </xf>
    <xf numFmtId="3" fontId="9" fillId="0" borderId="0" xfId="8" applyNumberFormat="1" applyFont="1" applyFill="1" applyAlignment="1" applyProtection="1">
      <alignment horizontal="right"/>
      <protection locked="0"/>
    </xf>
    <xf numFmtId="166" fontId="6" fillId="0" borderId="0" xfId="8" applyNumberFormat="1" applyFont="1" applyFill="1" applyBorder="1" applyAlignment="1" applyProtection="1">
      <protection locked="0"/>
    </xf>
    <xf numFmtId="0" fontId="6" fillId="0" borderId="0" xfId="8" applyFont="1" applyFill="1" applyAlignment="1" applyProtection="1">
      <alignment vertical="center"/>
      <protection locked="0"/>
    </xf>
    <xf numFmtId="3" fontId="9" fillId="0" borderId="0" xfId="8" applyNumberFormat="1" applyFont="1" applyFill="1" applyAlignment="1" applyProtection="1">
      <alignment horizontal="right" vertical="center"/>
      <protection locked="0"/>
    </xf>
    <xf numFmtId="171" fontId="6" fillId="2" borderId="0" xfId="8" applyNumberFormat="1" applyFont="1" applyFill="1" applyAlignment="1" applyProtection="1">
      <alignment vertical="center"/>
      <protection locked="0"/>
    </xf>
    <xf numFmtId="0" fontId="9" fillId="0" borderId="0" xfId="8" applyFont="1" applyFill="1" applyAlignment="1" applyProtection="1">
      <alignment vertical="center"/>
      <protection locked="0"/>
    </xf>
    <xf numFmtId="0" fontId="95" fillId="0" borderId="0" xfId="8" applyFont="1" applyFill="1" applyAlignment="1" applyProtection="1">
      <alignment vertical="center"/>
      <protection locked="0"/>
    </xf>
    <xf numFmtId="0" fontId="39" fillId="0" borderId="8" xfId="107" applyFont="1" applyFill="1" applyBorder="1" applyAlignment="1" applyProtection="1">
      <alignment horizontal="center" vertical="center"/>
    </xf>
    <xf numFmtId="0" fontId="6" fillId="0" borderId="8" xfId="8" applyFont="1" applyFill="1" applyBorder="1" applyAlignment="1" applyProtection="1">
      <alignment horizontal="center" vertical="center" wrapText="1"/>
    </xf>
    <xf numFmtId="0" fontId="14" fillId="0" borderId="0" xfId="8" applyFont="1" applyFill="1" applyAlignment="1" applyProtection="1">
      <alignment vertical="center"/>
      <protection locked="0"/>
    </xf>
    <xf numFmtId="165" fontId="14" fillId="0" borderId="0" xfId="8" applyNumberFormat="1" applyFont="1" applyFill="1" applyAlignment="1" applyProtection="1">
      <alignment vertical="center"/>
      <protection locked="0"/>
    </xf>
    <xf numFmtId="171" fontId="15" fillId="0" borderId="0" xfId="8" applyNumberFormat="1" applyFont="1" applyFill="1" applyAlignment="1">
      <alignment horizontal="right"/>
    </xf>
    <xf numFmtId="171" fontId="15" fillId="0" borderId="0" xfId="8" applyNumberFormat="1" applyFont="1" applyFill="1" applyAlignment="1" applyProtection="1">
      <alignment horizontal="right" vertical="center"/>
      <protection locked="0"/>
    </xf>
    <xf numFmtId="171" fontId="15" fillId="0" borderId="0" xfId="8" applyNumberFormat="1" applyFont="1" applyFill="1" applyAlignment="1" applyProtection="1">
      <alignment vertical="center"/>
      <protection locked="0"/>
    </xf>
    <xf numFmtId="171" fontId="15" fillId="0" borderId="0" xfId="8" quotePrefix="1" applyNumberFormat="1" applyFont="1" applyFill="1" applyAlignment="1">
      <alignment horizontal="right"/>
    </xf>
    <xf numFmtId="0" fontId="14" fillId="0" borderId="0" xfId="8" applyFont="1" applyFill="1" applyBorder="1" applyAlignment="1" applyProtection="1">
      <alignment wrapText="1"/>
      <protection locked="0"/>
    </xf>
    <xf numFmtId="0" fontId="14" fillId="0" borderId="0" xfId="8" applyFont="1" applyFill="1" applyBorder="1" applyAlignment="1" applyProtection="1">
      <alignment vertical="justify" wrapText="1"/>
      <protection locked="0"/>
    </xf>
    <xf numFmtId="171" fontId="11" fillId="0" borderId="0" xfId="8" applyNumberFormat="1" applyFont="1" applyFill="1" applyAlignment="1">
      <alignment horizontal="right"/>
    </xf>
    <xf numFmtId="171" fontId="6" fillId="0" borderId="0" xfId="8" applyNumberFormat="1" applyFont="1" applyFill="1" applyAlignment="1" applyProtection="1">
      <alignment horizontal="right" vertical="center"/>
      <protection locked="0"/>
    </xf>
    <xf numFmtId="171" fontId="6" fillId="0" borderId="0" xfId="8" applyNumberFormat="1" applyFont="1" applyFill="1" applyAlignment="1" applyProtection="1">
      <alignment vertical="center"/>
      <protection locked="0"/>
    </xf>
    <xf numFmtId="171" fontId="11" fillId="0" borderId="0" xfId="8" quotePrefix="1" applyNumberFormat="1" applyFont="1" applyFill="1" applyAlignment="1">
      <alignment horizontal="right"/>
    </xf>
    <xf numFmtId="0" fontId="6" fillId="0" borderId="0" xfId="8" applyFont="1" applyFill="1" applyBorder="1" applyAlignment="1" applyProtection="1">
      <alignment horizontal="center"/>
      <protection locked="0"/>
    </xf>
    <xf numFmtId="171" fontId="14" fillId="0" borderId="0" xfId="8" applyNumberFormat="1" applyFont="1" applyFill="1" applyAlignment="1" applyProtection="1">
      <alignment horizontal="right" vertical="center"/>
      <protection locked="0"/>
    </xf>
    <xf numFmtId="171" fontId="14" fillId="0" borderId="0" xfId="8" applyNumberFormat="1" applyFont="1" applyFill="1" applyAlignment="1" applyProtection="1">
      <alignment vertical="center"/>
      <protection locked="0"/>
    </xf>
    <xf numFmtId="0" fontId="14" fillId="0" borderId="0" xfId="8" applyFont="1" applyFill="1" applyBorder="1" applyAlignment="1" applyProtection="1">
      <alignment vertical="center"/>
      <protection locked="0"/>
    </xf>
    <xf numFmtId="0" fontId="6" fillId="0" borderId="0" xfId="8" applyFont="1" applyFill="1" applyBorder="1" applyAlignment="1" applyProtection="1">
      <alignment horizontal="center" vertical="justify"/>
      <protection locked="0"/>
    </xf>
    <xf numFmtId="165" fontId="15" fillId="0" borderId="0" xfId="8" applyNumberFormat="1" applyFont="1" applyFill="1" applyAlignment="1">
      <alignment horizontal="right"/>
    </xf>
    <xf numFmtId="165" fontId="15" fillId="0" borderId="0" xfId="8" quotePrefix="1" applyNumberFormat="1" applyFont="1" applyFill="1" applyAlignment="1">
      <alignment horizontal="right"/>
    </xf>
    <xf numFmtId="0" fontId="14" fillId="0" borderId="0" xfId="6" applyNumberFormat="1" applyFont="1" applyFill="1" applyBorder="1" applyAlignment="1" applyProtection="1">
      <alignment horizontal="left" vertical="center" wrapText="1"/>
      <protection locked="0"/>
    </xf>
    <xf numFmtId="165" fontId="15" fillId="2" borderId="0" xfId="8" applyNumberFormat="1" applyFont="1" applyFill="1" applyAlignment="1">
      <alignment horizontal="right"/>
    </xf>
    <xf numFmtId="165" fontId="15" fillId="2" borderId="0" xfId="8" quotePrefix="1" applyNumberFormat="1" applyFont="1" applyFill="1" applyAlignment="1">
      <alignment horizontal="right"/>
    </xf>
    <xf numFmtId="165" fontId="6" fillId="0" borderId="0" xfId="8" applyNumberFormat="1" applyFont="1" applyFill="1" applyAlignment="1" applyProtection="1">
      <alignment vertical="center"/>
      <protection locked="0"/>
    </xf>
    <xf numFmtId="0" fontId="96" fillId="0" borderId="0" xfId="107" applyFont="1" applyFill="1" applyBorder="1" applyAlignment="1" applyProtection="1">
      <protection locked="0"/>
    </xf>
    <xf numFmtId="0" fontId="9" fillId="0" borderId="0" xfId="6" applyNumberFormat="1" applyFont="1" applyFill="1" applyBorder="1" applyAlignment="1" applyProtection="1">
      <alignment vertical="top" wrapText="1"/>
      <protection locked="0"/>
    </xf>
    <xf numFmtId="0" fontId="9" fillId="0" borderId="0" xfId="6" applyNumberFormat="1" applyFont="1" applyFill="1" applyBorder="1" applyAlignment="1" applyProtection="1">
      <alignment horizontal="left" vertical="top"/>
      <protection locked="0"/>
    </xf>
    <xf numFmtId="0" fontId="39" fillId="0" borderId="0" xfId="107" applyFont="1" applyFill="1" applyBorder="1" applyAlignment="1" applyProtection="1">
      <alignment horizontal="center" vertical="center" wrapText="1"/>
    </xf>
    <xf numFmtId="0" fontId="6" fillId="0" borderId="3" xfId="6" applyNumberFormat="1" applyFont="1" applyFill="1" applyBorder="1" applyAlignment="1" applyProtection="1">
      <alignment horizontal="center" vertical="center" wrapText="1"/>
    </xf>
    <xf numFmtId="165" fontId="11" fillId="0" borderId="0" xfId="8" applyNumberFormat="1" applyFont="1" applyFill="1"/>
    <xf numFmtId="165" fontId="6" fillId="0" borderId="0" xfId="8" applyNumberFormat="1" applyFont="1" applyFill="1" applyBorder="1" applyAlignment="1" applyProtection="1">
      <alignment horizontal="right" vertical="top" wrapText="1"/>
      <protection locked="0"/>
    </xf>
    <xf numFmtId="165" fontId="6" fillId="0" borderId="0" xfId="8" applyNumberFormat="1" applyFont="1" applyFill="1" applyBorder="1" applyAlignment="1" applyProtection="1">
      <alignment horizontal="right"/>
      <protection locked="0"/>
    </xf>
    <xf numFmtId="165" fontId="14" fillId="0" borderId="0" xfId="8" applyNumberFormat="1" applyFont="1" applyFill="1" applyBorder="1" applyAlignment="1" applyProtection="1">
      <alignment horizontal="right" vertical="top" wrapText="1"/>
      <protection locked="0"/>
    </xf>
    <xf numFmtId="165" fontId="14" fillId="0" borderId="0" xfId="8" applyNumberFormat="1" applyFont="1" applyFill="1" applyBorder="1" applyAlignment="1" applyProtection="1">
      <alignment horizontal="right"/>
      <protection locked="0"/>
    </xf>
    <xf numFmtId="0" fontId="11" fillId="0" borderId="0" xfId="8" applyFont="1" applyFill="1"/>
    <xf numFmtId="0" fontId="16" fillId="0" borderId="0" xfId="6" applyNumberFormat="1" applyFont="1" applyFill="1" applyBorder="1" applyAlignment="1" applyProtection="1">
      <alignment horizontal="center" vertical="center"/>
      <protection locked="0"/>
    </xf>
    <xf numFmtId="0" fontId="6" fillId="0" borderId="0" xfId="6" applyNumberFormat="1" applyFont="1" applyFill="1" applyBorder="1" applyAlignment="1" applyProtection="1">
      <protection locked="0"/>
    </xf>
    <xf numFmtId="0" fontId="9" fillId="0" borderId="0" xfId="6" applyFont="1" applyFill="1" applyBorder="1" applyAlignment="1" applyProtection="1">
      <alignment horizontal="right" vertical="top"/>
    </xf>
    <xf numFmtId="0" fontId="9" fillId="0" borderId="0" xfId="6" applyFont="1" applyFill="1" applyBorder="1" applyAlignment="1" applyProtection="1">
      <alignment horizontal="center" vertical="top" wrapText="1"/>
    </xf>
    <xf numFmtId="0" fontId="9" fillId="0" borderId="0" xfId="6" applyFont="1" applyFill="1" applyBorder="1" applyAlignment="1" applyProtection="1">
      <alignment horizontal="left" vertical="top"/>
    </xf>
    <xf numFmtId="0" fontId="15" fillId="0" borderId="0" xfId="6" applyNumberFormat="1" applyFont="1" applyFill="1" applyBorder="1" applyAlignment="1" applyProtection="1">
      <protection locked="0"/>
    </xf>
    <xf numFmtId="0" fontId="9" fillId="0" borderId="0" xfId="6" applyFont="1" applyFill="1" applyBorder="1" applyAlignment="1" applyProtection="1">
      <alignment horizontal="right" vertical="center"/>
    </xf>
    <xf numFmtId="0" fontId="9" fillId="0" borderId="0" xfId="6" applyFont="1" applyFill="1" applyBorder="1" applyAlignment="1" applyProtection="1">
      <alignment horizontal="center" vertical="center" wrapText="1"/>
    </xf>
    <xf numFmtId="0" fontId="9" fillId="0" borderId="0" xfId="6" applyFont="1" applyFill="1" applyBorder="1" applyAlignment="1" applyProtection="1">
      <alignment horizontal="left" vertical="center"/>
    </xf>
    <xf numFmtId="0" fontId="16" fillId="0" borderId="0" xfId="6" applyFont="1" applyFill="1" applyBorder="1" applyAlignment="1" applyProtection="1">
      <alignment horizontal="center" vertical="center" wrapText="1"/>
      <protection locked="0"/>
    </xf>
    <xf numFmtId="0" fontId="9" fillId="0" borderId="0" xfId="6" applyNumberFormat="1" applyFont="1" applyFill="1" applyBorder="1" applyAlignment="1" applyProtection="1">
      <alignment vertical="top"/>
      <protection locked="0"/>
    </xf>
    <xf numFmtId="165" fontId="14" fillId="0" borderId="0" xfId="6" applyNumberFormat="1" applyFont="1" applyFill="1" applyBorder="1" applyAlignment="1" applyProtection="1">
      <alignment vertical="center"/>
      <protection locked="0"/>
    </xf>
    <xf numFmtId="0" fontId="16" fillId="0" borderId="0" xfId="6" applyFont="1" applyFill="1" applyBorder="1" applyAlignment="1" applyProtection="1">
      <alignment horizontal="center" vertical="center" wrapText="1"/>
    </xf>
    <xf numFmtId="0" fontId="9" fillId="0" borderId="0" xfId="6" applyNumberFormat="1" applyFont="1" applyFill="1" applyBorder="1" applyAlignment="1" applyProtection="1">
      <alignment horizontal="left" vertical="top" wrapText="1"/>
      <protection locked="0"/>
    </xf>
    <xf numFmtId="0" fontId="6" fillId="0" borderId="0" xfId="8" applyFont="1" applyFill="1" applyAlignment="1" applyProtection="1">
      <alignment horizontal="right" vertical="center"/>
      <protection locked="0"/>
    </xf>
    <xf numFmtId="0" fontId="58" fillId="0" borderId="0" xfId="8" applyFont="1" applyFill="1"/>
    <xf numFmtId="0" fontId="35" fillId="0" borderId="0" xfId="6" applyNumberFormat="1" applyFont="1" applyFill="1" applyBorder="1" applyAlignment="1" applyProtection="1">
      <alignment horizontal="center" vertical="center"/>
      <protection locked="0"/>
    </xf>
    <xf numFmtId="0" fontId="9" fillId="0" borderId="0" xfId="6" applyFont="1" applyFill="1" applyBorder="1" applyAlignment="1" applyProtection="1">
      <alignment horizontal="right" vertical="center" wrapText="1"/>
    </xf>
    <xf numFmtId="0" fontId="9" fillId="0" borderId="0" xfId="6" applyFont="1" applyFill="1" applyBorder="1" applyAlignment="1" applyProtection="1">
      <alignment horizontal="left" vertical="center" wrapText="1"/>
    </xf>
    <xf numFmtId="165" fontId="9" fillId="0" borderId="0" xfId="64" applyNumberFormat="1" applyFont="1" applyFill="1" applyBorder="1" applyAlignment="1" applyProtection="1">
      <protection locked="0"/>
    </xf>
    <xf numFmtId="0" fontId="6" fillId="2" borderId="0" xfId="64" applyFont="1" applyFill="1" applyBorder="1" applyAlignment="1" applyProtection="1">
      <protection locked="0"/>
    </xf>
    <xf numFmtId="165" fontId="6" fillId="2" borderId="0" xfId="64" applyNumberFormat="1" applyFont="1" applyFill="1" applyBorder="1" applyAlignment="1" applyProtection="1">
      <protection locked="0"/>
    </xf>
    <xf numFmtId="165" fontId="6" fillId="2" borderId="0" xfId="8" applyNumberFormat="1" applyFont="1" applyFill="1" applyAlignment="1" applyProtection="1">
      <alignment vertical="center"/>
      <protection locked="0"/>
    </xf>
    <xf numFmtId="0" fontId="9" fillId="2" borderId="0" xfId="64" applyFont="1" applyFill="1" applyBorder="1" applyAlignment="1" applyProtection="1">
      <protection locked="0"/>
    </xf>
    <xf numFmtId="165" fontId="9" fillId="2" borderId="0" xfId="64" applyNumberFormat="1" applyFont="1" applyFill="1" applyBorder="1" applyAlignment="1" applyProtection="1">
      <protection locked="0"/>
    </xf>
    <xf numFmtId="0" fontId="96" fillId="2" borderId="0" xfId="107" applyFont="1" applyFill="1" applyBorder="1" applyAlignment="1" applyProtection="1">
      <protection locked="0"/>
    </xf>
    <xf numFmtId="0" fontId="9" fillId="2" borderId="0" xfId="6" applyNumberFormat="1" applyFont="1" applyFill="1" applyBorder="1" applyAlignment="1" applyProtection="1">
      <alignment vertical="top" wrapText="1"/>
      <protection locked="0"/>
    </xf>
    <xf numFmtId="0" fontId="9" fillId="2" borderId="0" xfId="6" applyNumberFormat="1" applyFont="1" applyFill="1" applyBorder="1" applyAlignment="1" applyProtection="1">
      <alignment horizontal="left" vertical="top" wrapText="1"/>
      <protection locked="0"/>
    </xf>
    <xf numFmtId="0" fontId="9" fillId="2" borderId="0" xfId="6" applyNumberFormat="1" applyFont="1" applyFill="1" applyBorder="1" applyAlignment="1" applyProtection="1">
      <alignment horizontal="left" vertical="top"/>
      <protection locked="0"/>
    </xf>
    <xf numFmtId="0" fontId="94" fillId="2" borderId="0" xfId="8" applyFont="1" applyFill="1" applyProtection="1">
      <protection locked="0"/>
    </xf>
    <xf numFmtId="0" fontId="39" fillId="2" borderId="3" xfId="107" applyFont="1" applyFill="1" applyBorder="1" applyAlignment="1" applyProtection="1">
      <alignment horizontal="center" vertical="center" wrapText="1"/>
    </xf>
    <xf numFmtId="0" fontId="6" fillId="2" borderId="3" xfId="6" applyNumberFormat="1" applyFont="1" applyFill="1" applyBorder="1" applyAlignment="1" applyProtection="1">
      <alignment horizontal="center" vertical="center" wrapText="1"/>
    </xf>
    <xf numFmtId="0" fontId="6" fillId="2" borderId="0" xfId="0" applyNumberFormat="1" applyFont="1" applyFill="1" applyBorder="1" applyAlignment="1">
      <alignment vertical="center"/>
    </xf>
    <xf numFmtId="0" fontId="6" fillId="2" borderId="0" xfId="0" applyNumberFormat="1" applyFont="1" applyFill="1" applyBorder="1" applyAlignment="1">
      <alignment horizontal="right" vertical="center"/>
    </xf>
    <xf numFmtId="165" fontId="6" fillId="2" borderId="0" xfId="8" applyNumberFormat="1" applyFont="1" applyFill="1" applyBorder="1" applyAlignment="1" applyProtection="1">
      <alignment horizontal="right"/>
      <protection locked="0"/>
    </xf>
    <xf numFmtId="0" fontId="14" fillId="2" borderId="0" xfId="0" quotePrefix="1" applyNumberFormat="1" applyFont="1" applyFill="1" applyBorder="1" applyAlignment="1">
      <alignment vertical="center"/>
    </xf>
    <xf numFmtId="0" fontId="14" fillId="2" borderId="0" xfId="0" applyNumberFormat="1" applyFont="1" applyFill="1" applyBorder="1" applyAlignment="1">
      <alignment horizontal="left" vertical="center" indent="1"/>
    </xf>
    <xf numFmtId="165" fontId="14" fillId="2" borderId="0" xfId="8" applyNumberFormat="1" applyFont="1" applyFill="1" applyBorder="1" applyAlignment="1" applyProtection="1">
      <alignment horizontal="right"/>
      <protection locked="0"/>
    </xf>
    <xf numFmtId="49" fontId="6" fillId="2" borderId="0" xfId="0" applyNumberFormat="1" applyFont="1" applyFill="1" applyBorder="1" applyAlignment="1">
      <alignment vertical="center"/>
    </xf>
    <xf numFmtId="0" fontId="14" fillId="2" borderId="0" xfId="0" quotePrefix="1" applyNumberFormat="1" applyFont="1" applyFill="1" applyBorder="1" applyAlignment="1">
      <alignment horizontal="left" vertical="center" indent="1"/>
    </xf>
    <xf numFmtId="0" fontId="58" fillId="2" borderId="0" xfId="8" applyFont="1" applyFill="1"/>
    <xf numFmtId="165" fontId="14" fillId="2" borderId="0" xfId="8" applyNumberFormat="1" applyFont="1" applyFill="1" applyBorder="1" applyAlignment="1" applyProtection="1">
      <alignment horizontal="right" vertical="top" wrapText="1"/>
      <protection locked="0"/>
    </xf>
    <xf numFmtId="0" fontId="16" fillId="2" borderId="0" xfId="6" applyNumberFormat="1" applyFont="1" applyFill="1" applyBorder="1" applyAlignment="1" applyProtection="1">
      <alignment horizontal="center" vertical="center"/>
      <protection locked="0"/>
    </xf>
    <xf numFmtId="0" fontId="6" fillId="2" borderId="0" xfId="6" applyNumberFormat="1" applyFont="1" applyFill="1" applyBorder="1" applyAlignment="1" applyProtection="1">
      <protection locked="0"/>
    </xf>
    <xf numFmtId="0" fontId="35" fillId="2" borderId="0" xfId="6" applyNumberFormat="1" applyFont="1" applyFill="1" applyBorder="1" applyAlignment="1" applyProtection="1">
      <alignment horizontal="center" vertical="center"/>
      <protection locked="0"/>
    </xf>
    <xf numFmtId="0" fontId="9" fillId="2" borderId="0" xfId="6" applyFont="1" applyFill="1" applyBorder="1" applyAlignment="1" applyProtection="1">
      <alignment horizontal="right" vertical="center" wrapText="1"/>
    </xf>
    <xf numFmtId="0" fontId="9" fillId="2" borderId="0" xfId="6" applyFont="1" applyFill="1" applyBorder="1" applyAlignment="1" applyProtection="1">
      <alignment horizontal="center" vertical="center" wrapText="1"/>
    </xf>
    <xf numFmtId="0" fontId="9" fillId="2" borderId="0" xfId="6" applyFont="1" applyFill="1" applyBorder="1" applyAlignment="1" applyProtection="1">
      <alignment horizontal="left" vertical="center" wrapText="1"/>
    </xf>
    <xf numFmtId="0" fontId="16" fillId="2" borderId="0" xfId="6" applyFont="1" applyFill="1" applyBorder="1" applyAlignment="1" applyProtection="1">
      <alignment horizontal="center" vertical="center" wrapText="1"/>
    </xf>
    <xf numFmtId="0" fontId="16" fillId="2" borderId="0" xfId="6" applyFont="1" applyFill="1" applyBorder="1" applyAlignment="1" applyProtection="1">
      <alignment horizontal="center" vertical="center" wrapText="1"/>
    </xf>
    <xf numFmtId="17" fontId="39" fillId="0" borderId="3" xfId="107" quotePrefix="1" applyNumberFormat="1" applyFont="1" applyFill="1" applyBorder="1" applyAlignment="1" applyProtection="1">
      <alignment horizontal="center" vertical="center" wrapText="1"/>
    </xf>
    <xf numFmtId="165" fontId="6" fillId="0" borderId="0" xfId="6" applyNumberFormat="1" applyFont="1" applyFill="1" applyBorder="1" applyAlignment="1" applyProtection="1">
      <alignment horizontal="right" vertical="center"/>
    </xf>
    <xf numFmtId="49" fontId="39" fillId="0" borderId="3" xfId="107" quotePrefix="1" applyNumberFormat="1" applyFont="1" applyFill="1" applyBorder="1" applyAlignment="1" applyProtection="1">
      <alignment horizontal="center" vertical="center" wrapText="1"/>
    </xf>
    <xf numFmtId="0" fontId="6" fillId="0" borderId="0" xfId="64" applyFont="1" applyFill="1" applyBorder="1" applyAlignment="1" applyProtection="1">
      <alignment vertical="top"/>
      <protection locked="0"/>
    </xf>
    <xf numFmtId="3" fontId="11" fillId="0" borderId="0" xfId="8" quotePrefix="1" applyNumberFormat="1" applyFont="1" applyFill="1"/>
    <xf numFmtId="0" fontId="9" fillId="0" borderId="15" xfId="6" applyFont="1" applyFill="1" applyBorder="1" applyAlignment="1" applyProtection="1">
      <alignment horizontal="right" vertical="center"/>
    </xf>
    <xf numFmtId="0" fontId="9" fillId="0" borderId="15" xfId="6" applyFont="1" applyFill="1" applyBorder="1" applyAlignment="1" applyProtection="1">
      <alignment horizontal="center" vertical="center" wrapText="1"/>
    </xf>
    <xf numFmtId="0" fontId="9" fillId="0" borderId="15" xfId="6" applyFont="1" applyFill="1" applyBorder="1" applyAlignment="1" applyProtection="1">
      <alignment horizontal="left" vertical="center" wrapText="1"/>
    </xf>
    <xf numFmtId="189" fontId="14" fillId="0" borderId="0" xfId="6" applyNumberFormat="1" applyFont="1" applyFill="1" applyBorder="1" applyAlignment="1" applyProtection="1">
      <alignment vertical="center"/>
      <protection locked="0"/>
    </xf>
    <xf numFmtId="165" fontId="14" fillId="0" borderId="0" xfId="0" applyNumberFormat="1" applyFont="1" applyFill="1" applyBorder="1" applyAlignment="1">
      <alignment vertical="center"/>
    </xf>
    <xf numFmtId="0" fontId="5" fillId="0" borderId="0" xfId="64" applyFont="1" applyFill="1" applyBorder="1" applyAlignment="1" applyProtection="1">
      <protection locked="0"/>
    </xf>
    <xf numFmtId="0" fontId="97" fillId="0" borderId="0" xfId="107" applyFont="1" applyFill="1" applyBorder="1" applyAlignment="1" applyProtection="1">
      <protection locked="0"/>
    </xf>
    <xf numFmtId="0" fontId="14" fillId="0" borderId="0" xfId="6" applyNumberFormat="1" applyFont="1" applyFill="1" applyBorder="1" applyAlignment="1" applyProtection="1">
      <alignment horizontal="center" vertical="center"/>
      <protection locked="0"/>
    </xf>
    <xf numFmtId="1" fontId="16" fillId="0" borderId="0" xfId="6" applyNumberFormat="1" applyFont="1" applyFill="1" applyBorder="1" applyAlignment="1" applyProtection="1">
      <alignment horizontal="center" vertical="center"/>
      <protection locked="0"/>
    </xf>
    <xf numFmtId="165" fontId="11" fillId="0" borderId="0" xfId="8" quotePrefix="1" applyNumberFormat="1" applyFont="1" applyFill="1" applyAlignment="1">
      <alignment horizontal="right"/>
    </xf>
    <xf numFmtId="165" fontId="6" fillId="0" borderId="0" xfId="6" applyNumberFormat="1" applyFont="1" applyFill="1" applyBorder="1" applyAlignment="1" applyProtection="1">
      <alignment vertical="center"/>
      <protection locked="0"/>
    </xf>
    <xf numFmtId="178" fontId="6" fillId="0" borderId="0" xfId="64" applyNumberFormat="1" applyFont="1" applyFill="1" applyBorder="1" applyAlignment="1" applyProtection="1">
      <protection locked="0"/>
    </xf>
    <xf numFmtId="178" fontId="5" fillId="0" borderId="0" xfId="64" applyNumberFormat="1" applyFont="1" applyFill="1" applyBorder="1" applyAlignment="1" applyProtection="1">
      <protection locked="0"/>
    </xf>
    <xf numFmtId="178" fontId="16" fillId="0" borderId="0" xfId="6" applyNumberFormat="1" applyFont="1" applyFill="1" applyBorder="1" applyAlignment="1" applyProtection="1">
      <alignment horizontal="center" vertical="center"/>
      <protection locked="0"/>
    </xf>
    <xf numFmtId="189" fontId="14" fillId="0" borderId="0" xfId="0" applyNumberFormat="1" applyFont="1" applyFill="1" applyBorder="1" applyAlignment="1">
      <alignment vertical="center"/>
    </xf>
    <xf numFmtId="165" fontId="5" fillId="0" borderId="0" xfId="64" applyNumberFormat="1" applyFont="1" applyFill="1" applyBorder="1" applyAlignment="1" applyProtection="1">
      <protection locked="0"/>
    </xf>
    <xf numFmtId="0" fontId="14" fillId="0" borderId="0" xfId="6" applyNumberFormat="1" applyFont="1" applyFill="1" applyBorder="1" applyAlignment="1" applyProtection="1">
      <protection locked="0"/>
    </xf>
    <xf numFmtId="3" fontId="11" fillId="0" borderId="0" xfId="8" quotePrefix="1" applyNumberFormat="1" applyFont="1" applyFill="1" applyBorder="1"/>
    <xf numFmtId="0" fontId="35" fillId="0" borderId="0" xfId="6" applyFont="1" applyFill="1" applyBorder="1" applyAlignment="1" applyProtection="1">
      <alignment horizontal="center" vertical="center" wrapText="1"/>
    </xf>
    <xf numFmtId="0" fontId="6" fillId="0" borderId="0" xfId="2189" applyNumberFormat="1" applyFont="1" applyFill="1" applyBorder="1" applyAlignment="1" applyProtection="1">
      <protection locked="0"/>
    </xf>
    <xf numFmtId="0" fontId="9" fillId="0" borderId="0" xfId="2188" applyFont="1" applyFill="1" applyBorder="1" applyAlignment="1" applyProtection="1">
      <alignment vertical="center" wrapText="1"/>
      <protection locked="0"/>
    </xf>
    <xf numFmtId="0" fontId="9" fillId="0" borderId="0" xfId="2189" applyNumberFormat="1" applyFont="1" applyFill="1" applyBorder="1" applyAlignment="1" applyProtection="1">
      <alignment vertical="center"/>
      <protection locked="0"/>
    </xf>
    <xf numFmtId="0" fontId="98" fillId="0" borderId="0" xfId="2189" applyNumberFormat="1" applyFont="1" applyFill="1" applyBorder="1" applyAlignment="1" applyProtection="1">
      <protection locked="0"/>
    </xf>
    <xf numFmtId="0" fontId="5" fillId="0" borderId="0" xfId="2188" applyFont="1" applyFill="1" applyBorder="1" applyAlignment="1" applyProtection="1">
      <alignment vertical="center" wrapText="1"/>
      <protection locked="0"/>
    </xf>
    <xf numFmtId="0" fontId="5" fillId="0" borderId="0" xfId="2189" applyNumberFormat="1" applyFont="1" applyFill="1" applyBorder="1" applyAlignment="1" applyProtection="1">
      <alignment vertical="center"/>
      <protection locked="0"/>
    </xf>
    <xf numFmtId="0" fontId="97" fillId="0" borderId="0" xfId="107" applyFont="1" applyFill="1" applyBorder="1" applyAlignment="1" applyProtection="1">
      <alignment vertical="center"/>
      <protection locked="0"/>
    </xf>
    <xf numFmtId="0" fontId="5" fillId="0" borderId="0" xfId="2189" applyNumberFormat="1" applyFont="1" applyFill="1" applyBorder="1" applyAlignment="1" applyProtection="1">
      <protection locked="0"/>
    </xf>
    <xf numFmtId="0" fontId="5" fillId="0" borderId="0" xfId="2188" applyFont="1" applyFill="1" applyBorder="1" applyAlignment="1" applyProtection="1">
      <alignment vertical="top" wrapText="1"/>
      <protection locked="0"/>
    </xf>
    <xf numFmtId="0" fontId="99" fillId="0" borderId="0" xfId="0" applyFont="1" applyFill="1" applyAlignment="1">
      <alignment vertical="center"/>
    </xf>
    <xf numFmtId="0" fontId="9" fillId="0" borderId="0" xfId="2188" applyFont="1" applyFill="1" applyBorder="1" applyAlignment="1" applyProtection="1">
      <alignment vertical="top" wrapText="1"/>
      <protection locked="0"/>
    </xf>
    <xf numFmtId="0" fontId="95" fillId="0" borderId="0" xfId="7" applyFont="1" applyFill="1" applyAlignment="1" applyProtection="1">
      <alignment vertical="center"/>
      <protection locked="0"/>
    </xf>
    <xf numFmtId="2" fontId="14" fillId="0" borderId="0" xfId="6" applyNumberFormat="1" applyFont="1" applyFill="1" applyBorder="1" applyAlignment="1" applyProtection="1">
      <alignment vertical="center"/>
      <protection locked="0"/>
    </xf>
    <xf numFmtId="165" fontId="14" fillId="0" borderId="0" xfId="8" applyNumberFormat="1" applyFont="1" applyFill="1" applyBorder="1" applyAlignment="1" applyProtection="1">
      <alignment horizontal="right" vertical="center"/>
      <protection locked="0"/>
    </xf>
    <xf numFmtId="2" fontId="6" fillId="0" borderId="0" xfId="6" applyNumberFormat="1" applyFont="1" applyFill="1" applyBorder="1" applyAlignment="1" applyProtection="1">
      <alignment vertical="center"/>
      <protection locked="0"/>
    </xf>
    <xf numFmtId="0" fontId="35" fillId="0" borderId="0" xfId="2188" applyFont="1" applyFill="1" applyBorder="1" applyAlignment="1" applyProtection="1">
      <alignment vertical="center"/>
      <protection locked="0"/>
    </xf>
    <xf numFmtId="0" fontId="16" fillId="0" borderId="0" xfId="2189" applyNumberFormat="1" applyFont="1" applyFill="1" applyBorder="1" applyAlignment="1" applyProtection="1">
      <alignment horizontal="center" vertical="center"/>
      <protection locked="0"/>
    </xf>
    <xf numFmtId="0" fontId="100" fillId="2" borderId="0" xfId="6" applyNumberFormat="1" applyFont="1" applyFill="1" applyBorder="1" applyAlignment="1" applyProtection="1">
      <alignment horizontal="left" vertical="center"/>
      <protection locked="0"/>
    </xf>
    <xf numFmtId="0" fontId="101" fillId="2" borderId="0" xfId="6" applyNumberFormat="1" applyFont="1" applyFill="1" applyBorder="1" applyAlignment="1" applyProtection="1">
      <alignment horizontal="left" vertical="center"/>
      <protection locked="0"/>
    </xf>
    <xf numFmtId="0" fontId="11" fillId="2" borderId="3" xfId="8"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39" fillId="2" borderId="0" xfId="107" applyFont="1" applyFill="1" applyBorder="1" applyAlignment="1" applyProtection="1">
      <alignment horizontal="center" vertical="center" wrapText="1"/>
    </xf>
    <xf numFmtId="0" fontId="6" fillId="2" borderId="3" xfId="6" applyFont="1" applyFill="1" applyBorder="1" applyAlignment="1" applyProtection="1">
      <alignment horizontal="center" vertical="center"/>
    </xf>
    <xf numFmtId="0" fontId="6" fillId="2" borderId="0" xfId="6" applyFont="1" applyFill="1" applyBorder="1" applyAlignment="1" applyProtection="1">
      <alignment horizontal="center" vertical="center"/>
    </xf>
    <xf numFmtId="4" fontId="15" fillId="2" borderId="0" xfId="8" applyNumberFormat="1" applyFont="1" applyFill="1" applyBorder="1" applyAlignment="1">
      <alignment vertical="center"/>
    </xf>
    <xf numFmtId="190" fontId="14" fillId="2" borderId="0" xfId="6" applyNumberFormat="1" applyFont="1" applyFill="1" applyBorder="1" applyAlignment="1" applyProtection="1">
      <alignment vertical="center" wrapText="1"/>
      <protection locked="0"/>
    </xf>
    <xf numFmtId="4" fontId="14" fillId="2" borderId="0" xfId="6" applyNumberFormat="1" applyFont="1" applyFill="1" applyBorder="1" applyAlignment="1" applyProtection="1">
      <alignment vertical="center"/>
      <protection locked="0"/>
    </xf>
    <xf numFmtId="4" fontId="14" fillId="2" borderId="0" xfId="6" applyNumberFormat="1" applyFont="1" applyFill="1" applyBorder="1" applyAlignment="1" applyProtection="1">
      <alignment horizontal="center" vertical="center"/>
      <protection locked="0"/>
    </xf>
    <xf numFmtId="4" fontId="11" fillId="2" borderId="0" xfId="8" applyNumberFormat="1" applyFont="1" applyFill="1" applyBorder="1" applyAlignment="1">
      <alignment vertical="center"/>
    </xf>
    <xf numFmtId="190" fontId="6" fillId="2" borderId="0" xfId="6" applyNumberFormat="1" applyFont="1" applyFill="1" applyBorder="1" applyAlignment="1" applyProtection="1">
      <alignment vertical="center" wrapText="1"/>
      <protection locked="0"/>
    </xf>
    <xf numFmtId="0" fontId="6" fillId="2" borderId="0" xfId="6" applyNumberFormat="1" applyFont="1" applyFill="1" applyBorder="1" applyAlignment="1" applyProtection="1">
      <alignment vertical="center"/>
      <protection locked="0"/>
    </xf>
    <xf numFmtId="4" fontId="6" fillId="2" borderId="0" xfId="6" applyNumberFormat="1" applyFont="1" applyFill="1" applyBorder="1" applyAlignment="1" applyProtection="1">
      <alignment vertical="center"/>
      <protection locked="0"/>
    </xf>
    <xf numFmtId="0" fontId="14" fillId="2" borderId="0" xfId="0" applyNumberFormat="1" applyFont="1" applyFill="1" applyBorder="1" applyAlignment="1">
      <alignment horizontal="left" vertical="center"/>
    </xf>
    <xf numFmtId="0" fontId="6" fillId="2" borderId="0" xfId="0" quotePrefix="1" applyNumberFormat="1" applyFont="1" applyFill="1" applyBorder="1" applyAlignment="1">
      <alignment horizontal="left" vertical="center" indent="1"/>
    </xf>
    <xf numFmtId="0" fontId="6" fillId="2" borderId="0" xfId="8" applyNumberFormat="1" applyFont="1" applyFill="1" applyBorder="1" applyAlignment="1" applyProtection="1">
      <alignment vertical="center"/>
      <protection locked="0"/>
    </xf>
    <xf numFmtId="0" fontId="39" fillId="2" borderId="8" xfId="107" applyNumberFormat="1" applyFont="1" applyFill="1" applyBorder="1" applyAlignment="1" applyProtection="1">
      <alignment horizontal="center" vertical="center" wrapText="1"/>
    </xf>
    <xf numFmtId="0" fontId="39" fillId="2" borderId="0" xfId="107" applyNumberFormat="1" applyFont="1" applyFill="1" applyBorder="1" applyAlignment="1" applyProtection="1">
      <alignment horizontal="center" vertical="center" wrapText="1"/>
    </xf>
    <xf numFmtId="0" fontId="6" fillId="2" borderId="8" xfId="6" applyNumberFormat="1" applyFont="1" applyFill="1" applyBorder="1" applyAlignment="1" applyProtection="1">
      <alignment horizontal="center" vertical="center" wrapText="1"/>
    </xf>
    <xf numFmtId="0" fontId="6" fillId="2" borderId="0" xfId="6" applyNumberFormat="1" applyFont="1" applyFill="1" applyBorder="1" applyAlignment="1" applyProtection="1">
      <alignment horizontal="center" vertical="center" wrapText="1"/>
    </xf>
    <xf numFmtId="0" fontId="8" fillId="2" borderId="0" xfId="6" applyNumberFormat="1" applyFont="1" applyFill="1" applyBorder="1" applyAlignment="1" applyProtection="1">
      <alignment horizontal="left" vertical="center" wrapText="1"/>
      <protection locked="0"/>
    </xf>
    <xf numFmtId="0" fontId="9" fillId="2" borderId="0" xfId="6" applyNumberFormat="1" applyFont="1" applyFill="1" applyBorder="1" applyAlignment="1" applyProtection="1">
      <alignment vertical="top"/>
      <protection locked="0"/>
    </xf>
    <xf numFmtId="0" fontId="8" fillId="2" borderId="0" xfId="6" applyNumberFormat="1" applyFont="1" applyFill="1" applyBorder="1" applyAlignment="1" applyProtection="1">
      <alignment horizontal="left" vertical="top" wrapText="1"/>
      <protection locked="0"/>
    </xf>
    <xf numFmtId="0" fontId="14" fillId="0" borderId="3" xfId="6" applyFont="1" applyFill="1" applyBorder="1" applyAlignment="1" applyProtection="1">
      <alignment horizontal="center" vertical="center"/>
    </xf>
    <xf numFmtId="0" fontId="6" fillId="0" borderId="3" xfId="6" applyFont="1" applyFill="1" applyBorder="1" applyAlignment="1" applyProtection="1">
      <alignment horizontal="center" vertical="center" wrapText="1"/>
    </xf>
    <xf numFmtId="0" fontId="1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2" fontId="14" fillId="0" borderId="0" xfId="6" applyNumberFormat="1" applyFont="1" applyFill="1" applyBorder="1" applyAlignment="1" applyProtection="1">
      <alignment horizontal="right" vertical="center"/>
      <protection locked="0"/>
    </xf>
    <xf numFmtId="2" fontId="6" fillId="0" borderId="0" xfId="6" applyNumberFormat="1" applyFont="1" applyFill="1" applyBorder="1" applyAlignment="1" applyProtection="1">
      <alignment horizontal="right" vertical="center"/>
      <protection locked="0"/>
    </xf>
    <xf numFmtId="0" fontId="14" fillId="0" borderId="0" xfId="6" applyNumberFormat="1" applyFont="1" applyFill="1" applyBorder="1" applyAlignment="1" applyProtection="1">
      <alignment horizontal="right" vertical="center"/>
      <protection locked="0"/>
    </xf>
    <xf numFmtId="2" fontId="14" fillId="0" borderId="0" xfId="8" applyNumberFormat="1" applyFont="1" applyFill="1" applyBorder="1" applyAlignment="1" applyProtection="1">
      <alignment horizontal="right" vertical="top" wrapText="1"/>
      <protection locked="0"/>
    </xf>
    <xf numFmtId="0" fontId="6" fillId="0" borderId="0" xfId="6" applyNumberFormat="1" applyFont="1" applyFill="1" applyBorder="1" applyAlignment="1" applyProtection="1">
      <alignment horizontal="right" vertical="center"/>
      <protection locked="0"/>
    </xf>
    <xf numFmtId="2" fontId="6" fillId="0" borderId="0" xfId="8" applyNumberFormat="1" applyFont="1" applyFill="1" applyBorder="1" applyAlignment="1" applyProtection="1">
      <alignment horizontal="right" vertical="top" wrapText="1"/>
      <protection locked="0"/>
    </xf>
    <xf numFmtId="2" fontId="6" fillId="0" borderId="0" xfId="8" applyNumberFormat="1" applyFont="1" applyFill="1" applyBorder="1" applyAlignment="1" applyProtection="1">
      <alignment horizontal="right"/>
      <protection locked="0"/>
    </xf>
    <xf numFmtId="2" fontId="14" fillId="0" borderId="0" xfId="8" applyNumberFormat="1" applyFont="1" applyFill="1" applyBorder="1" applyAlignment="1" applyProtection="1">
      <alignment horizontal="right" vertical="center"/>
      <protection locked="0"/>
    </xf>
    <xf numFmtId="2" fontId="14" fillId="0" borderId="0" xfId="8" applyNumberFormat="1" applyFont="1" applyFill="1" applyBorder="1" applyAlignment="1" applyProtection="1">
      <alignment horizontal="right"/>
      <protection locked="0"/>
    </xf>
    <xf numFmtId="0" fontId="39" fillId="2" borderId="11" xfId="107" applyNumberFormat="1" applyFont="1" applyFill="1" applyBorder="1" applyAlignment="1" applyProtection="1">
      <alignment horizontal="center" vertical="center" wrapText="1"/>
    </xf>
    <xf numFmtId="0" fontId="6" fillId="0" borderId="0" xfId="6" applyFont="1" applyFill="1" applyBorder="1" applyAlignment="1" applyProtection="1">
      <alignment horizontal="center" vertical="center" wrapText="1"/>
    </xf>
    <xf numFmtId="0" fontId="4" fillId="0" borderId="0" xfId="0" applyFont="1" applyFill="1" applyBorder="1" applyAlignment="1">
      <alignment horizontal="left" vertical="center" wrapText="1"/>
    </xf>
    <xf numFmtId="0" fontId="9" fillId="0" borderId="0" xfId="6" applyNumberFormat="1" applyFont="1" applyFill="1" applyBorder="1" applyAlignment="1" applyProtection="1">
      <alignment horizontal="left" vertical="center"/>
      <protection locked="0"/>
    </xf>
    <xf numFmtId="0" fontId="9" fillId="0" borderId="0" xfId="64" applyFont="1" applyFill="1" applyBorder="1" applyAlignment="1" applyProtection="1">
      <alignment vertical="center"/>
      <protection locked="0"/>
    </xf>
    <xf numFmtId="0" fontId="102" fillId="0" borderId="0" xfId="0" applyFont="1" applyFill="1" applyAlignment="1">
      <alignment vertical="center"/>
    </xf>
    <xf numFmtId="0" fontId="102" fillId="0" borderId="0" xfId="0" applyFont="1" applyFill="1"/>
    <xf numFmtId="178" fontId="9" fillId="0" borderId="0" xfId="6" applyNumberFormat="1" applyFont="1" applyFill="1" applyBorder="1" applyAlignment="1" applyProtection="1">
      <alignment horizontal="left" vertical="center"/>
      <protection locked="0"/>
    </xf>
    <xf numFmtId="0" fontId="11" fillId="0" borderId="6" xfId="6" applyFont="1" applyFill="1" applyBorder="1" applyAlignment="1" applyProtection="1">
      <alignment horizontal="center" vertical="center"/>
    </xf>
    <xf numFmtId="0" fontId="11" fillId="0" borderId="8" xfId="6" applyFont="1" applyFill="1" applyBorder="1" applyAlignment="1" applyProtection="1">
      <alignment horizontal="center" vertical="center" wrapText="1"/>
    </xf>
    <xf numFmtId="0" fontId="6" fillId="0" borderId="3" xfId="6" applyFont="1" applyFill="1" applyBorder="1" applyAlignment="1" applyProtection="1">
      <alignment horizontal="center" vertical="center" wrapText="1"/>
      <protection locked="0"/>
    </xf>
    <xf numFmtId="0" fontId="6" fillId="0" borderId="12" xfId="6" applyFont="1" applyFill="1" applyBorder="1" applyAlignment="1" applyProtection="1">
      <alignment horizontal="center" vertical="center" wrapText="1"/>
      <protection locked="0"/>
    </xf>
    <xf numFmtId="178" fontId="6" fillId="0" borderId="3" xfId="6" applyNumberFormat="1" applyFont="1" applyFill="1" applyBorder="1" applyAlignment="1" applyProtection="1">
      <alignment horizontal="center" vertical="center" wrapText="1"/>
      <protection locked="0"/>
    </xf>
    <xf numFmtId="178" fontId="14" fillId="0" borderId="0" xfId="6" applyNumberFormat="1" applyFont="1" applyFill="1" applyBorder="1" applyAlignment="1" applyProtection="1">
      <alignment vertical="center"/>
      <protection locked="0"/>
    </xf>
    <xf numFmtId="178" fontId="68" fillId="0" borderId="0" xfId="2190" applyNumberFormat="1" applyFont="1"/>
    <xf numFmtId="178" fontId="72" fillId="0" borderId="0" xfId="2190" applyNumberFormat="1" applyFont="1"/>
    <xf numFmtId="178" fontId="14" fillId="0" borderId="0" xfId="0" applyNumberFormat="1" applyFont="1" applyFill="1" applyBorder="1" applyAlignment="1">
      <alignment vertical="center"/>
    </xf>
    <xf numFmtId="0" fontId="6" fillId="0" borderId="0" xfId="6" applyFont="1" applyFill="1" applyBorder="1" applyAlignment="1" applyProtection="1">
      <alignment horizontal="center" vertical="center"/>
    </xf>
    <xf numFmtId="178" fontId="11" fillId="0" borderId="6" xfId="6" applyNumberFormat="1" applyFont="1" applyFill="1" applyBorder="1" applyAlignment="1" applyProtection="1">
      <alignment horizontal="center" vertical="center"/>
    </xf>
    <xf numFmtId="178" fontId="6" fillId="0" borderId="3" xfId="6" applyNumberFormat="1" applyFont="1" applyFill="1" applyBorder="1" applyAlignment="1" applyProtection="1">
      <alignment horizontal="center" vertical="center"/>
    </xf>
    <xf numFmtId="0" fontId="11" fillId="0" borderId="0" xfId="6" applyFont="1" applyFill="1" applyBorder="1" applyAlignment="1" applyProtection="1">
      <alignment horizontal="center" vertical="center" wrapText="1"/>
    </xf>
    <xf numFmtId="178" fontId="11" fillId="0" borderId="8" xfId="6" applyNumberFormat="1" applyFont="1" applyFill="1" applyBorder="1" applyAlignment="1" applyProtection="1">
      <alignment horizontal="center" vertical="center" wrapText="1"/>
    </xf>
    <xf numFmtId="178" fontId="11" fillId="0" borderId="3" xfId="6" applyNumberFormat="1" applyFont="1" applyFill="1" applyBorder="1" applyAlignment="1" applyProtection="1">
      <alignment horizontal="center" vertical="center" wrapText="1"/>
    </xf>
    <xf numFmtId="178" fontId="6" fillId="0" borderId="3" xfId="6" applyNumberFormat="1" applyFont="1" applyFill="1" applyBorder="1" applyAlignment="1" applyProtection="1">
      <alignment horizontal="center" vertical="center" wrapText="1"/>
    </xf>
    <xf numFmtId="2" fontId="6" fillId="0" borderId="0" xfId="64" applyNumberFormat="1" applyFont="1" applyFill="1" applyBorder="1" applyAlignment="1" applyProtection="1">
      <protection locked="0"/>
    </xf>
    <xf numFmtId="2" fontId="9" fillId="0" borderId="0" xfId="64" applyNumberFormat="1" applyFont="1" applyFill="1" applyBorder="1" applyAlignment="1" applyProtection="1">
      <alignment vertical="center"/>
      <protection locked="0"/>
    </xf>
    <xf numFmtId="178" fontId="9" fillId="0" borderId="0" xfId="64" applyNumberFormat="1" applyFont="1" applyFill="1" applyBorder="1" applyAlignment="1" applyProtection="1">
      <alignment vertical="center"/>
      <protection locked="0"/>
    </xf>
    <xf numFmtId="0" fontId="96" fillId="0" borderId="0" xfId="107" applyFont="1" applyFill="1" applyBorder="1" applyAlignment="1" applyProtection="1">
      <alignment vertical="center"/>
      <protection locked="0"/>
    </xf>
    <xf numFmtId="0" fontId="9" fillId="0" borderId="0" xfId="8" applyNumberFormat="1" applyFont="1" applyFill="1" applyBorder="1" applyAlignment="1" applyProtection="1">
      <alignment vertical="top" wrapText="1"/>
      <protection locked="0"/>
    </xf>
    <xf numFmtId="178" fontId="9" fillId="0" borderId="0" xfId="64" applyNumberFormat="1" applyFont="1" applyFill="1" applyBorder="1" applyAlignment="1" applyProtection="1">
      <protection locked="0"/>
    </xf>
    <xf numFmtId="2" fontId="9" fillId="0" borderId="0" xfId="64" applyNumberFormat="1" applyFont="1" applyFill="1" applyBorder="1" applyAlignment="1" applyProtection="1">
      <protection locked="0"/>
    </xf>
    <xf numFmtId="177" fontId="9" fillId="0" borderId="0" xfId="3" applyNumberFormat="1" applyFont="1" applyFill="1" applyBorder="1" applyAlignment="1" applyProtection="1">
      <alignment horizontal="center" vertical="center" wrapText="1"/>
    </xf>
    <xf numFmtId="185" fontId="6" fillId="0" borderId="0" xfId="3" applyNumberFormat="1" applyFont="1" applyFill="1" applyBorder="1" applyAlignment="1" applyProtection="1">
      <alignment horizontal="center" vertical="center" wrapText="1"/>
    </xf>
    <xf numFmtId="185" fontId="9" fillId="0" borderId="0" xfId="3" applyNumberFormat="1" applyFont="1" applyFill="1" applyBorder="1" applyAlignment="1" applyProtection="1">
      <alignment horizontal="center" vertical="center" wrapText="1"/>
    </xf>
    <xf numFmtId="2" fontId="9" fillId="0" borderId="0" xfId="3" applyNumberFormat="1" applyFont="1" applyFill="1" applyBorder="1" applyAlignment="1" applyProtection="1">
      <alignment horizontal="center" vertical="center" wrapText="1"/>
    </xf>
    <xf numFmtId="2" fontId="9" fillId="0" borderId="0" xfId="8" applyNumberFormat="1" applyFont="1" applyFill="1" applyBorder="1" applyAlignment="1" applyProtection="1">
      <alignment horizontal="center" vertical="center"/>
    </xf>
    <xf numFmtId="178" fontId="103" fillId="0" borderId="0" xfId="2191" applyNumberFormat="1" applyFont="1" applyFill="1" applyBorder="1" applyAlignment="1" applyProtection="1">
      <alignment vertical="top"/>
      <protection locked="0"/>
    </xf>
    <xf numFmtId="0" fontId="8" fillId="0" borderId="0" xfId="8" applyNumberFormat="1" applyFont="1" applyFill="1" applyBorder="1" applyAlignment="1" applyProtection="1">
      <alignment vertical="top" wrapText="1"/>
      <protection locked="0"/>
    </xf>
    <xf numFmtId="0" fontId="8" fillId="0" borderId="0" xfId="6" applyFont="1" applyFill="1" applyBorder="1" applyAlignment="1" applyProtection="1">
      <alignment horizontal="left" vertical="center" wrapText="1"/>
    </xf>
    <xf numFmtId="0" fontId="11" fillId="0" borderId="0" xfId="6" applyFont="1" applyFill="1" applyBorder="1" applyAlignment="1" applyProtection="1">
      <alignment horizontal="center" vertical="center"/>
    </xf>
    <xf numFmtId="178" fontId="11" fillId="0" borderId="3" xfId="6" applyNumberFormat="1" applyFont="1" applyFill="1" applyBorder="1" applyAlignment="1" applyProtection="1">
      <alignment horizontal="center" vertical="center"/>
    </xf>
    <xf numFmtId="2" fontId="39" fillId="0" borderId="8" xfId="107" applyNumberFormat="1" applyFont="1" applyFill="1" applyBorder="1" applyAlignment="1" applyProtection="1">
      <alignment horizontal="center" vertical="center" wrapText="1"/>
    </xf>
    <xf numFmtId="178" fontId="11" fillId="0" borderId="11" xfId="6" applyNumberFormat="1" applyFont="1" applyFill="1" applyBorder="1" applyAlignment="1" applyProtection="1">
      <alignment horizontal="center" vertical="center" wrapText="1"/>
    </xf>
    <xf numFmtId="2" fontId="11" fillId="0" borderId="8" xfId="6" applyNumberFormat="1" applyFont="1" applyFill="1" applyBorder="1" applyAlignment="1" applyProtection="1">
      <alignment horizontal="center" vertical="center" wrapText="1"/>
    </xf>
    <xf numFmtId="2" fontId="68" fillId="0" borderId="0" xfId="2190" applyNumberFormat="1" applyFont="1"/>
    <xf numFmtId="2" fontId="72" fillId="0" borderId="0" xfId="2190" applyNumberFormat="1" applyFont="1"/>
    <xf numFmtId="2" fontId="14" fillId="0" borderId="0" xfId="0" applyNumberFormat="1" applyFont="1" applyFill="1" applyBorder="1" applyAlignment="1">
      <alignment vertical="center"/>
    </xf>
    <xf numFmtId="0" fontId="37" fillId="0" borderId="0" xfId="6" applyNumberFormat="1" applyFont="1" applyFill="1" applyBorder="1" applyAlignment="1" applyProtection="1">
      <alignment horizontal="center" vertical="center"/>
      <protection locked="0"/>
    </xf>
    <xf numFmtId="0" fontId="11" fillId="0" borderId="0" xfId="6" applyNumberFormat="1" applyFont="1" applyFill="1" applyBorder="1" applyAlignment="1" applyProtection="1">
      <protection locked="0"/>
    </xf>
    <xf numFmtId="191" fontId="14" fillId="0" borderId="0" xfId="6" applyNumberFormat="1" applyFont="1" applyFill="1" applyBorder="1" applyAlignment="1" applyProtection="1">
      <alignment horizontal="right" vertical="center"/>
      <protection locked="0"/>
    </xf>
    <xf numFmtId="0" fontId="73" fillId="0" borderId="0" xfId="2193" applyFont="1" applyAlignment="1"/>
    <xf numFmtId="0" fontId="9" fillId="0" borderId="0" xfId="2192" applyFont="1" applyAlignment="1" applyProtection="1">
      <alignment horizontal="left" vertical="top"/>
    </xf>
    <xf numFmtId="0" fontId="16" fillId="0" borderId="0" xfId="2192" applyFont="1" applyBorder="1" applyAlignment="1" applyProtection="1">
      <alignment horizontal="left" vertical="top"/>
    </xf>
    <xf numFmtId="0" fontId="16" fillId="0" borderId="0" xfId="2192" applyFont="1" applyAlignment="1" applyProtection="1">
      <alignment horizontal="left" vertical="top"/>
    </xf>
    <xf numFmtId="0" fontId="9" fillId="0" borderId="0" xfId="2192" applyFont="1" applyAlignment="1" applyProtection="1">
      <alignment horizontal="right" vertical="top"/>
    </xf>
    <xf numFmtId="0" fontId="14" fillId="0" borderId="3" xfId="2192" applyFont="1" applyFill="1" applyBorder="1" applyAlignment="1" applyProtection="1">
      <alignment horizontal="left" vertical="top" wrapText="1"/>
    </xf>
    <xf numFmtId="0" fontId="39" fillId="0" borderId="21" xfId="2194" applyFont="1" applyFill="1" applyBorder="1" applyAlignment="1" applyProtection="1">
      <alignment horizontal="center" vertical="center" wrapText="1"/>
    </xf>
    <xf numFmtId="0" fontId="39" fillId="0" borderId="3" xfId="2194" applyFont="1" applyFill="1" applyBorder="1" applyAlignment="1" applyProtection="1">
      <alignment horizontal="center" vertical="center" wrapText="1"/>
    </xf>
    <xf numFmtId="0" fontId="14" fillId="0" borderId="0" xfId="2192" applyFont="1" applyFill="1" applyBorder="1" applyAlignment="1" applyProtection="1">
      <alignment horizontal="left" vertical="top" wrapText="1"/>
    </xf>
    <xf numFmtId="0" fontId="6" fillId="0" borderId="0" xfId="2192" applyFont="1" applyFill="1" applyAlignment="1" applyProtection="1">
      <alignment vertical="center"/>
      <protection locked="0"/>
    </xf>
    <xf numFmtId="2" fontId="11" fillId="0" borderId="0" xfId="2192" applyNumberFormat="1" applyFont="1" applyFill="1" applyAlignment="1" applyProtection="1">
      <protection locked="0"/>
    </xf>
    <xf numFmtId="0" fontId="14" fillId="0" borderId="0" xfId="2192" applyNumberFormat="1" applyFont="1" applyBorder="1" applyAlignment="1" applyProtection="1">
      <alignment vertical="center"/>
    </xf>
    <xf numFmtId="0" fontId="6" fillId="0" borderId="0" xfId="2192" applyNumberFormat="1" applyFont="1" applyBorder="1" applyAlignment="1" applyProtection="1">
      <alignment vertical="center"/>
    </xf>
    <xf numFmtId="0" fontId="6" fillId="0" borderId="0" xfId="2192" applyNumberFormat="1" applyFont="1" applyBorder="1" applyAlignment="1" applyProtection="1">
      <alignment horizontal="left" vertical="center"/>
    </xf>
    <xf numFmtId="0" fontId="6" fillId="0" borderId="0" xfId="2192" applyNumberFormat="1" applyFont="1" applyBorder="1" applyAlignment="1" applyProtection="1">
      <alignment horizontal="left" vertical="center" wrapText="1"/>
    </xf>
    <xf numFmtId="0" fontId="106" fillId="0" borderId="0" xfId="2193" applyFont="1" applyAlignment="1"/>
    <xf numFmtId="0" fontId="41" fillId="0" borderId="0" xfId="2194" applyFont="1" applyFill="1" applyBorder="1" applyAlignment="1" applyProtection="1">
      <protection locked="0"/>
    </xf>
    <xf numFmtId="0" fontId="6" fillId="0" borderId="0" xfId="2192" applyNumberFormat="1" applyFont="1" applyFill="1" applyBorder="1" applyAlignment="1" applyProtection="1">
      <alignment vertical="center"/>
    </xf>
    <xf numFmtId="0" fontId="16" fillId="0" borderId="0" xfId="2192" applyNumberFormat="1" applyFont="1" applyFill="1" applyBorder="1" applyAlignment="1" applyProtection="1">
      <alignment horizontal="center" vertical="center"/>
    </xf>
    <xf numFmtId="0" fontId="9" fillId="0" borderId="0" xfId="2192" applyNumberFormat="1" applyFont="1" applyFill="1" applyBorder="1" applyAlignment="1" applyProtection="1">
      <alignment horizontal="left" vertical="center" wrapText="1"/>
    </xf>
    <xf numFmtId="0" fontId="16" fillId="0" borderId="0" xfId="2192" applyFont="1" applyFill="1" applyBorder="1" applyAlignment="1" applyProtection="1">
      <alignment horizontal="center" vertical="center"/>
    </xf>
    <xf numFmtId="0" fontId="16" fillId="0" borderId="0" xfId="2192" applyFont="1" applyFill="1" applyAlignment="1" applyProtection="1">
      <alignment horizontal="center" vertical="center"/>
      <protection locked="0"/>
    </xf>
    <xf numFmtId="0" fontId="9" fillId="0" borderId="0" xfId="2192" applyFont="1" applyFill="1" applyAlignment="1" applyProtection="1">
      <alignment horizontal="right" vertical="center"/>
    </xf>
    <xf numFmtId="0" fontId="6" fillId="0" borderId="3" xfId="2192" applyFont="1" applyFill="1" applyBorder="1" applyAlignment="1" applyProtection="1">
      <alignment horizontal="left" vertical="center"/>
    </xf>
    <xf numFmtId="2" fontId="104" fillId="0" borderId="0" xfId="2193" applyNumberFormat="1" applyFill="1" applyBorder="1" applyAlignment="1"/>
    <xf numFmtId="2" fontId="6" fillId="0" borderId="0" xfId="2192" applyNumberFormat="1" applyFont="1" applyFill="1" applyAlignment="1" applyProtection="1">
      <alignment vertical="center"/>
      <protection locked="0"/>
    </xf>
    <xf numFmtId="2" fontId="107" fillId="0" borderId="0" xfId="2196" applyNumberFormat="1" applyFont="1" applyAlignment="1">
      <alignment horizontal="right"/>
    </xf>
    <xf numFmtId="49" fontId="107" fillId="0" borderId="0" xfId="2196" applyNumberFormat="1" applyFont="1" applyAlignment="1">
      <alignment horizontal="left"/>
    </xf>
    <xf numFmtId="192" fontId="11" fillId="0" borderId="0" xfId="2192" applyNumberFormat="1" applyFont="1" applyFill="1" applyBorder="1" applyAlignment="1" applyProtection="1">
      <alignment vertical="center"/>
      <protection locked="0"/>
    </xf>
    <xf numFmtId="0" fontId="107" fillId="0" borderId="0" xfId="2196"/>
    <xf numFmtId="0" fontId="14" fillId="0" borderId="0" xfId="2192" applyFont="1" applyFill="1" applyAlignment="1" applyProtection="1">
      <alignment vertical="center"/>
      <protection locked="0"/>
    </xf>
    <xf numFmtId="0" fontId="6" fillId="0" borderId="3" xfId="2192" applyFont="1" applyFill="1" applyBorder="1" applyAlignment="1" applyProtection="1">
      <alignment vertical="center"/>
      <protection locked="0"/>
    </xf>
    <xf numFmtId="0" fontId="11" fillId="0" borderId="0" xfId="2192" applyNumberFormat="1" applyFont="1" applyFill="1" applyBorder="1" applyAlignment="1" applyProtection="1">
      <alignment vertical="center"/>
    </xf>
    <xf numFmtId="0" fontId="8" fillId="0" borderId="0" xfId="2192" applyNumberFormat="1" applyFont="1" applyFill="1" applyBorder="1" applyAlignment="1" applyProtection="1">
      <alignment vertical="center" wrapText="1"/>
    </xf>
    <xf numFmtId="0" fontId="81" fillId="0" borderId="0" xfId="64" applyFont="1" applyFill="1" applyBorder="1" applyAlignment="1" applyProtection="1">
      <alignment horizontal="left" vertical="center"/>
      <protection locked="0"/>
    </xf>
    <xf numFmtId="0" fontId="81" fillId="0" borderId="0" xfId="2197" applyNumberFormat="1" applyFont="1" applyFill="1" applyBorder="1" applyAlignment="1" applyProtection="1">
      <protection locked="0"/>
    </xf>
    <xf numFmtId="0" fontId="81" fillId="2" borderId="0" xfId="2197" applyNumberFormat="1" applyFont="1" applyFill="1" applyBorder="1" applyAlignment="1" applyProtection="1">
      <protection locked="0"/>
    </xf>
    <xf numFmtId="0" fontId="81" fillId="2" borderId="0" xfId="2197" applyNumberFormat="1" applyFont="1" applyFill="1" applyBorder="1" applyAlignment="1" applyProtection="1">
      <alignment horizontal="left"/>
      <protection locked="0"/>
    </xf>
    <xf numFmtId="0" fontId="41" fillId="0" borderId="0" xfId="2194" applyFont="1" applyFill="1" applyBorder="1" applyAlignment="1" applyProtection="1">
      <alignment vertical="center"/>
      <protection locked="0"/>
    </xf>
    <xf numFmtId="0" fontId="109" fillId="0" borderId="0" xfId="2198" applyFont="1" applyFill="1" applyAlignment="1">
      <alignment vertical="center"/>
    </xf>
    <xf numFmtId="0" fontId="109" fillId="0" borderId="0" xfId="2198" applyFont="1" applyAlignment="1">
      <alignment vertical="center"/>
    </xf>
    <xf numFmtId="0" fontId="110" fillId="0" borderId="0" xfId="2192" applyFont="1" applyAlignment="1"/>
    <xf numFmtId="0" fontId="111" fillId="0" borderId="0" xfId="6" applyNumberFormat="1" applyFont="1" applyFill="1" applyBorder="1" applyAlignment="1" applyProtection="1">
      <protection locked="0"/>
    </xf>
    <xf numFmtId="0" fontId="110" fillId="0" borderId="0" xfId="2198" applyFont="1" applyAlignment="1"/>
    <xf numFmtId="178" fontId="6" fillId="0" borderId="0" xfId="2192" applyNumberFormat="1" applyFont="1" applyFill="1" applyBorder="1" applyAlignment="1" applyProtection="1">
      <alignment vertical="center"/>
    </xf>
    <xf numFmtId="0" fontId="104" fillId="0" borderId="0" xfId="2193" applyAlignment="1"/>
    <xf numFmtId="0" fontId="11" fillId="2" borderId="0" xfId="6" applyNumberFormat="1" applyFont="1" applyFill="1" applyBorder="1" applyAlignment="1" applyProtection="1">
      <protection locked="0"/>
    </xf>
    <xf numFmtId="0" fontId="41" fillId="2" borderId="0" xfId="107" applyFont="1" applyFill="1" applyBorder="1" applyAlignment="1" applyProtection="1">
      <protection locked="0"/>
    </xf>
    <xf numFmtId="0" fontId="104" fillId="2" borderId="0" xfId="2199" applyFill="1"/>
    <xf numFmtId="0" fontId="13" fillId="2" borderId="0" xfId="2166" applyFont="1" applyFill="1"/>
    <xf numFmtId="0" fontId="9" fillId="2" borderId="0" xfId="2200" applyFont="1" applyFill="1" applyBorder="1" applyAlignment="1" applyProtection="1">
      <alignment horizontal="left" vertical="top"/>
      <protection locked="0"/>
    </xf>
    <xf numFmtId="0" fontId="8" fillId="2" borderId="0" xfId="6" applyNumberFormat="1" applyFont="1" applyFill="1" applyBorder="1" applyAlignment="1" applyProtection="1">
      <alignment vertical="top"/>
    </xf>
    <xf numFmtId="0" fontId="8" fillId="2" borderId="0" xfId="6" applyNumberFormat="1" applyFont="1" applyFill="1" applyBorder="1" applyAlignment="1" applyProtection="1">
      <alignment horizontal="left" vertical="top" wrapText="1"/>
    </xf>
    <xf numFmtId="0" fontId="8" fillId="2" borderId="0" xfId="6" applyNumberFormat="1" applyFont="1" applyFill="1" applyBorder="1" applyAlignment="1" applyProtection="1">
      <alignment vertical="top" wrapText="1"/>
    </xf>
    <xf numFmtId="0" fontId="39" fillId="2" borderId="3" xfId="107" applyNumberFormat="1" applyFont="1" applyFill="1" applyBorder="1" applyAlignment="1" applyProtection="1">
      <alignment horizontal="center" vertical="center" wrapText="1"/>
    </xf>
    <xf numFmtId="0" fontId="14" fillId="2" borderId="3" xfId="2166" applyNumberFormat="1" applyFont="1" applyFill="1" applyBorder="1" applyAlignment="1" applyProtection="1">
      <alignment horizontal="center" vertical="center"/>
    </xf>
    <xf numFmtId="2" fontId="15" fillId="2" borderId="0" xfId="6" applyNumberFormat="1" applyFont="1" applyFill="1" applyBorder="1" applyAlignment="1" applyProtection="1">
      <alignment horizontal="right" vertical="center"/>
    </xf>
    <xf numFmtId="1" fontId="15" fillId="0" borderId="0" xfId="6" applyNumberFormat="1" applyFont="1" applyFill="1" applyBorder="1" applyAlignment="1" applyProtection="1">
      <alignment horizontal="right" vertical="center"/>
    </xf>
    <xf numFmtId="2" fontId="15" fillId="0" borderId="0" xfId="6" applyNumberFormat="1" applyFont="1" applyFill="1" applyBorder="1" applyAlignment="1" applyProtection="1">
      <alignment horizontal="right" vertical="center"/>
    </xf>
    <xf numFmtId="190" fontId="15" fillId="2" borderId="0" xfId="6" applyNumberFormat="1" applyFont="1" applyFill="1" applyBorder="1" applyAlignment="1" applyProtection="1">
      <alignment horizontal="right" vertical="center" wrapText="1"/>
    </xf>
    <xf numFmtId="1" fontId="15" fillId="2" borderId="0" xfId="6" applyNumberFormat="1" applyFont="1" applyFill="1" applyBorder="1" applyAlignment="1" applyProtection="1">
      <alignment horizontal="right" vertical="center" wrapText="1"/>
    </xf>
    <xf numFmtId="0" fontId="14" fillId="2" borderId="0" xfId="2166" applyNumberFormat="1" applyFont="1" applyFill="1" applyBorder="1" applyAlignment="1" applyProtection="1">
      <alignment vertical="center"/>
    </xf>
    <xf numFmtId="190" fontId="11" fillId="2" borderId="0" xfId="6" applyNumberFormat="1" applyFont="1" applyFill="1" applyBorder="1" applyAlignment="1" applyProtection="1">
      <alignment horizontal="right" vertical="center" wrapText="1"/>
    </xf>
    <xf numFmtId="1" fontId="11" fillId="2" borderId="0" xfId="6" applyNumberFormat="1" applyFont="1" applyFill="1" applyBorder="1" applyAlignment="1" applyProtection="1">
      <alignment horizontal="right" vertical="center" wrapText="1"/>
    </xf>
    <xf numFmtId="0" fontId="6" fillId="2" borderId="0" xfId="2166" applyNumberFormat="1" applyFont="1" applyFill="1" applyBorder="1" applyAlignment="1" applyProtection="1">
      <alignment horizontal="left" vertical="center"/>
    </xf>
    <xf numFmtId="0" fontId="14" fillId="2" borderId="0" xfId="2166" applyNumberFormat="1" applyFont="1" applyFill="1" applyBorder="1" applyAlignment="1" applyProtection="1">
      <alignment horizontal="left" vertical="center"/>
    </xf>
    <xf numFmtId="0" fontId="11" fillId="2" borderId="28" xfId="6" applyNumberFormat="1" applyFont="1" applyFill="1" applyBorder="1" applyAlignment="1" applyProtection="1">
      <alignment horizontal="center" vertical="center" wrapText="1"/>
    </xf>
    <xf numFmtId="0" fontId="8" fillId="2" borderId="0" xfId="6" applyNumberFormat="1" applyFont="1" applyFill="1" applyBorder="1" applyAlignment="1" applyProtection="1">
      <alignment horizontal="right" vertical="center" wrapText="1"/>
    </xf>
    <xf numFmtId="0" fontId="35" fillId="2" borderId="0" xfId="6" applyNumberFormat="1" applyFont="1" applyFill="1" applyBorder="1" applyAlignment="1" applyProtection="1">
      <alignment horizontal="center" vertical="center"/>
    </xf>
    <xf numFmtId="0" fontId="35" fillId="2" borderId="0" xfId="6" applyNumberFormat="1" applyFont="1" applyFill="1" applyBorder="1" applyAlignment="1" applyProtection="1">
      <alignment horizontal="center" vertical="center" wrapText="1"/>
    </xf>
    <xf numFmtId="0" fontId="9" fillId="2" borderId="0" xfId="6" applyNumberFormat="1" applyFont="1" applyFill="1" applyBorder="1" applyAlignment="1" applyProtection="1">
      <alignment horizontal="left" vertical="center" wrapText="1"/>
    </xf>
    <xf numFmtId="0" fontId="6" fillId="2" borderId="0" xfId="2166" applyFont="1" applyFill="1" applyProtection="1">
      <protection locked="0"/>
    </xf>
    <xf numFmtId="165" fontId="6" fillId="2" borderId="0" xfId="2166" applyNumberFormat="1" applyFont="1" applyFill="1" applyProtection="1">
      <protection locked="0"/>
    </xf>
    <xf numFmtId="0" fontId="116" fillId="2" borderId="0" xfId="2166" applyFont="1" applyFill="1" applyProtection="1">
      <protection locked="0"/>
    </xf>
    <xf numFmtId="165" fontId="116" fillId="2" borderId="0" xfId="2166" applyNumberFormat="1" applyFont="1" applyFill="1" applyProtection="1">
      <protection locked="0"/>
    </xf>
    <xf numFmtId="0" fontId="9" fillId="2" borderId="0" xfId="2166" applyFont="1" applyFill="1" applyProtection="1">
      <protection locked="0"/>
    </xf>
    <xf numFmtId="194" fontId="9" fillId="2" borderId="0" xfId="2166" applyNumberFormat="1" applyFont="1" applyFill="1" applyProtection="1">
      <protection locked="0"/>
    </xf>
    <xf numFmtId="194" fontId="6" fillId="2" borderId="0" xfId="2166" applyNumberFormat="1" applyFont="1" applyFill="1" applyProtection="1">
      <protection locked="0"/>
    </xf>
    <xf numFmtId="0" fontId="116" fillId="2" borderId="0" xfId="2166" applyFont="1" applyFill="1" applyAlignment="1" applyProtection="1">
      <alignment horizontal="left" vertical="top"/>
      <protection locked="0"/>
    </xf>
    <xf numFmtId="0" fontId="39" fillId="2" borderId="3" xfId="107" applyFont="1" applyFill="1" applyBorder="1" applyAlignment="1" applyProtection="1">
      <alignment horizontal="center" vertical="center"/>
    </xf>
    <xf numFmtId="195" fontId="6" fillId="2" borderId="0" xfId="2166" applyNumberFormat="1" applyFont="1" applyFill="1" applyBorder="1" applyAlignment="1" applyProtection="1">
      <alignment horizontal="left" vertical="center" indent="1"/>
      <protection locked="0"/>
    </xf>
    <xf numFmtId="165" fontId="6" fillId="2" borderId="0" xfId="2237" applyNumberFormat="1" applyFont="1" applyFill="1" applyAlignment="1">
      <alignment vertical="center"/>
    </xf>
    <xf numFmtId="195" fontId="6" fillId="2" borderId="0" xfId="2166" applyNumberFormat="1" applyFont="1" applyFill="1" applyBorder="1" applyAlignment="1" applyProtection="1">
      <alignment vertical="center"/>
    </xf>
    <xf numFmtId="0" fontId="6" fillId="2" borderId="0" xfId="2166" applyNumberFormat="1" applyFont="1" applyFill="1" applyBorder="1" applyAlignment="1" applyProtection="1">
      <alignment horizontal="left" vertical="center" indent="1"/>
      <protection locked="0"/>
    </xf>
    <xf numFmtId="0" fontId="6" fillId="2" borderId="0" xfId="2166" applyNumberFormat="1" applyFont="1" applyFill="1" applyBorder="1" applyAlignment="1" applyProtection="1">
      <alignment vertical="center"/>
    </xf>
    <xf numFmtId="0" fontId="14" fillId="2" borderId="0" xfId="2166" applyNumberFormat="1" applyFont="1" applyFill="1" applyBorder="1" applyAlignment="1" applyProtection="1">
      <alignment horizontal="left" vertical="center" wrapText="1" indent="1"/>
    </xf>
    <xf numFmtId="165" fontId="14" fillId="2" borderId="0" xfId="2237" applyNumberFormat="1" applyFont="1" applyFill="1" applyAlignment="1">
      <alignment vertical="center"/>
    </xf>
    <xf numFmtId="0" fontId="14" fillId="2" borderId="0" xfId="2166" applyNumberFormat="1" applyFont="1" applyFill="1" applyBorder="1" applyAlignment="1" applyProtection="1">
      <alignment vertical="center" wrapText="1"/>
    </xf>
    <xf numFmtId="0" fontId="9" fillId="2" borderId="0" xfId="6" applyFont="1" applyFill="1" applyBorder="1" applyAlignment="1" applyProtection="1">
      <alignment horizontal="right" vertical="center"/>
    </xf>
    <xf numFmtId="0" fontId="9" fillId="2" borderId="0" xfId="2166" applyFont="1" applyFill="1" applyBorder="1" applyAlignment="1" applyProtection="1">
      <alignment horizontal="left" vertical="center" wrapText="1"/>
    </xf>
    <xf numFmtId="0" fontId="16" fillId="2" borderId="0" xfId="2166" applyFont="1" applyFill="1" applyBorder="1" applyAlignment="1" applyProtection="1">
      <alignment horizontal="center" vertical="center" wrapText="1"/>
    </xf>
    <xf numFmtId="0" fontId="9" fillId="2" borderId="0" xfId="2166" applyFont="1" applyFill="1" applyBorder="1" applyAlignment="1" applyProtection="1">
      <alignment horizontal="left" vertical="center"/>
    </xf>
    <xf numFmtId="0" fontId="117" fillId="2" borderId="0" xfId="2166" applyFont="1" applyFill="1" applyProtection="1">
      <protection locked="0"/>
    </xf>
    <xf numFmtId="196" fontId="9" fillId="2" borderId="0" xfId="2166" applyNumberFormat="1" applyFont="1" applyFill="1" applyProtection="1">
      <protection locked="0"/>
    </xf>
    <xf numFmtId="0" fontId="116" fillId="2" borderId="0" xfId="2166" applyFont="1" applyFill="1" applyAlignment="1" applyProtection="1">
      <alignment vertical="top"/>
      <protection locked="0"/>
    </xf>
    <xf numFmtId="0" fontId="9" fillId="2" borderId="0" xfId="2166" applyFont="1" applyFill="1" applyAlignment="1" applyProtection="1">
      <alignment horizontal="left" vertical="top"/>
      <protection locked="0"/>
    </xf>
    <xf numFmtId="0" fontId="6" fillId="2" borderId="0" xfId="2166" applyFont="1" applyFill="1" applyAlignment="1" applyProtection="1">
      <alignment horizontal="left" vertical="center" wrapText="1" indent="1"/>
    </xf>
    <xf numFmtId="165" fontId="6" fillId="2" borderId="0" xfId="2238" applyNumberFormat="1" applyFont="1" applyFill="1" applyAlignment="1">
      <alignment horizontal="right" vertical="center"/>
    </xf>
    <xf numFmtId="165" fontId="6" fillId="2" borderId="0" xfId="2166" applyNumberFormat="1" applyFont="1" applyFill="1" applyBorder="1" applyAlignment="1" applyProtection="1">
      <alignment horizontal="right" vertical="center"/>
      <protection locked="0"/>
    </xf>
    <xf numFmtId="195" fontId="6" fillId="2" borderId="0" xfId="2166" applyNumberFormat="1" applyFont="1" applyFill="1" applyBorder="1" applyAlignment="1" applyProtection="1">
      <alignment vertical="center" wrapText="1"/>
    </xf>
    <xf numFmtId="165" fontId="14" fillId="2" borderId="0" xfId="3" applyNumberFormat="1" applyFont="1" applyFill="1" applyBorder="1" applyAlignment="1" applyProtection="1">
      <alignment horizontal="right" vertical="center" wrapText="1"/>
    </xf>
    <xf numFmtId="165" fontId="14" fillId="2" borderId="0" xfId="2166" applyNumberFormat="1" applyFont="1" applyFill="1" applyBorder="1" applyAlignment="1" applyProtection="1">
      <alignment horizontal="right" vertical="center" wrapText="1"/>
    </xf>
    <xf numFmtId="0" fontId="118" fillId="2" borderId="0" xfId="2233" applyFont="1" applyFill="1" applyAlignment="1" applyProtection="1">
      <alignment vertical="center"/>
      <protection locked="0"/>
    </xf>
    <xf numFmtId="0" fontId="4" fillId="2" borderId="0" xfId="2166" quotePrefix="1" applyNumberFormat="1" applyFont="1" applyFill="1"/>
    <xf numFmtId="165" fontId="118" fillId="2" borderId="0" xfId="2233" applyNumberFormat="1" applyFont="1" applyFill="1" applyAlignment="1" applyProtection="1">
      <alignment vertical="center"/>
      <protection locked="0"/>
    </xf>
    <xf numFmtId="165" fontId="6" fillId="2" borderId="0" xfId="2235" applyNumberFormat="1" applyFont="1" applyFill="1" applyAlignment="1" applyProtection="1">
      <alignment horizontal="right" vertical="center"/>
      <protection locked="0"/>
    </xf>
    <xf numFmtId="165" fontId="15" fillId="2" borderId="0" xfId="2235" applyNumberFormat="1" applyFont="1" applyFill="1" applyAlignment="1" applyProtection="1">
      <alignment horizontal="right" vertical="center"/>
      <protection locked="0"/>
    </xf>
    <xf numFmtId="0" fontId="39" fillId="0" borderId="0" xfId="107" applyFont="1" applyFill="1" applyBorder="1" applyAlignment="1" applyProtection="1">
      <alignment vertical="center"/>
      <protection locked="0"/>
    </xf>
    <xf numFmtId="197" fontId="6" fillId="2" borderId="0" xfId="2235" applyNumberFormat="1" applyFont="1" applyFill="1" applyAlignment="1" applyProtection="1">
      <alignment horizontal="right" vertical="center"/>
      <protection locked="0"/>
    </xf>
    <xf numFmtId="0" fontId="9" fillId="0" borderId="0" xfId="2200" applyFont="1" applyFill="1" applyBorder="1" applyAlignment="1" applyProtection="1">
      <alignment horizontal="left" vertical="center"/>
      <protection locked="0"/>
    </xf>
    <xf numFmtId="198" fontId="6" fillId="2" borderId="0" xfId="2235" applyNumberFormat="1" applyFont="1" applyFill="1" applyAlignment="1" applyProtection="1">
      <alignment vertical="center"/>
      <protection locked="0"/>
    </xf>
    <xf numFmtId="0" fontId="9" fillId="2" borderId="0" xfId="2233" applyFont="1" applyFill="1" applyAlignment="1" applyProtection="1">
      <alignment horizontal="left" vertical="top"/>
      <protection locked="0"/>
    </xf>
    <xf numFmtId="194" fontId="6" fillId="2" borderId="0" xfId="2166" applyNumberFormat="1" applyFont="1" applyFill="1" applyAlignment="1" applyProtection="1">
      <alignment horizontal="left" vertical="center" wrapText="1" indent="1"/>
    </xf>
    <xf numFmtId="198" fontId="6" fillId="2" borderId="0" xfId="2235" applyNumberFormat="1" applyFont="1" applyFill="1" applyAlignment="1" applyProtection="1">
      <alignment horizontal="left" vertical="center" indent="1"/>
    </xf>
    <xf numFmtId="198" fontId="15" fillId="2" borderId="0" xfId="2235" applyNumberFormat="1" applyFont="1" applyFill="1" applyAlignment="1" applyProtection="1">
      <alignment vertical="center" wrapText="1"/>
    </xf>
    <xf numFmtId="165" fontId="11" fillId="2" borderId="0" xfId="2233" applyNumberFormat="1" applyFont="1" applyFill="1" applyAlignment="1" applyProtection="1">
      <alignment vertical="center"/>
      <protection locked="0"/>
    </xf>
    <xf numFmtId="165" fontId="6" fillId="2" borderId="0" xfId="2233" applyNumberFormat="1" applyFont="1" applyFill="1" applyAlignment="1" applyProtection="1">
      <alignment vertical="center"/>
      <protection locked="0"/>
    </xf>
    <xf numFmtId="198" fontId="15" fillId="2" borderId="0" xfId="2235" applyNumberFormat="1" applyFont="1" applyFill="1" applyAlignment="1" applyProtection="1">
      <alignment horizontal="left" vertical="center" wrapText="1"/>
    </xf>
    <xf numFmtId="0" fontId="4" fillId="2" borderId="0" xfId="2233" applyFont="1" applyFill="1" applyAlignment="1" applyProtection="1">
      <alignment vertical="center"/>
      <protection locked="0"/>
    </xf>
    <xf numFmtId="198" fontId="6" fillId="2" borderId="0" xfId="2235" applyNumberFormat="1" applyFont="1" applyFill="1" applyAlignment="1" applyProtection="1">
      <alignment horizontal="left" vertical="center" wrapText="1" indent="1"/>
    </xf>
    <xf numFmtId="198" fontId="14" fillId="2" borderId="0" xfId="2235" applyNumberFormat="1" applyFont="1" applyFill="1" applyAlignment="1" applyProtection="1">
      <alignment vertical="center" wrapText="1"/>
    </xf>
    <xf numFmtId="0" fontId="6" fillId="2" borderId="0" xfId="2166" applyFont="1" applyFill="1" applyAlignment="1" applyProtection="1">
      <alignment horizontal="left" vertical="center" indent="1"/>
    </xf>
    <xf numFmtId="0" fontId="14" fillId="2" borderId="0" xfId="2166" applyFont="1" applyFill="1" applyAlignment="1" applyProtection="1">
      <alignment vertical="center" wrapText="1"/>
    </xf>
    <xf numFmtId="165" fontId="11" fillId="2" borderId="0" xfId="2235" applyNumberFormat="1" applyFont="1" applyFill="1" applyAlignment="1" applyProtection="1">
      <alignment horizontal="right" vertical="center"/>
      <protection locked="0"/>
    </xf>
    <xf numFmtId="198" fontId="14" fillId="2" borderId="0" xfId="2235" applyNumberFormat="1" applyFont="1" applyFill="1" applyAlignment="1" applyProtection="1">
      <alignment horizontal="left" vertical="center" wrapText="1"/>
    </xf>
    <xf numFmtId="0" fontId="14" fillId="2" borderId="0" xfId="2166" applyFont="1" applyFill="1" applyAlignment="1" applyProtection="1">
      <alignment vertical="center"/>
    </xf>
    <xf numFmtId="198" fontId="14" fillId="2" borderId="0" xfId="2235" applyNumberFormat="1" applyFont="1" applyFill="1" applyAlignment="1" applyProtection="1">
      <alignment horizontal="left" vertical="center"/>
    </xf>
    <xf numFmtId="194" fontId="15" fillId="2" borderId="0" xfId="2166" applyNumberFormat="1" applyFont="1" applyFill="1" applyAlignment="1" applyProtection="1">
      <alignment vertical="center"/>
    </xf>
    <xf numFmtId="165" fontId="14" fillId="2" borderId="0" xfId="2235" applyNumberFormat="1" applyFont="1" applyFill="1" applyAlignment="1" applyProtection="1">
      <alignment horizontal="right" vertical="center"/>
      <protection locked="0"/>
    </xf>
    <xf numFmtId="194" fontId="6" fillId="2" borderId="0" xfId="2166" applyNumberFormat="1" applyFont="1" applyFill="1" applyAlignment="1" applyProtection="1">
      <alignment horizontal="left" vertical="center" indent="1"/>
    </xf>
    <xf numFmtId="0" fontId="15" fillId="2" borderId="0" xfId="2235" applyFont="1" applyFill="1" applyAlignment="1" applyProtection="1">
      <alignment horizontal="left" vertical="center" wrapText="1"/>
    </xf>
    <xf numFmtId="0" fontId="15" fillId="2" borderId="0" xfId="2235" applyFont="1" applyFill="1" applyAlignment="1" applyProtection="1">
      <alignment vertical="center" wrapText="1"/>
    </xf>
    <xf numFmtId="0" fontId="9" fillId="2" borderId="0" xfId="2235" applyFont="1" applyFill="1" applyBorder="1" applyAlignment="1" applyProtection="1">
      <alignment horizontal="left" vertical="center"/>
    </xf>
    <xf numFmtId="0" fontId="6" fillId="2" borderId="0" xfId="2200" applyFont="1" applyFill="1" applyBorder="1" applyAlignment="1" applyProtection="1">
      <protection locked="0"/>
    </xf>
    <xf numFmtId="0" fontId="41" fillId="2" borderId="0" xfId="107" applyNumberFormat="1" applyFont="1" applyFill="1" applyBorder="1" applyAlignment="1" applyProtection="1">
      <protection locked="0"/>
    </xf>
    <xf numFmtId="0" fontId="9" fillId="2" borderId="0" xfId="2200" applyFont="1" applyFill="1" applyBorder="1" applyAlignment="1" applyProtection="1">
      <protection locked="0"/>
    </xf>
    <xf numFmtId="0" fontId="8" fillId="2" borderId="0" xfId="2234" applyFont="1" applyFill="1" applyAlignment="1" applyProtection="1">
      <alignment horizontal="justify" vertical="top" wrapText="1"/>
    </xf>
    <xf numFmtId="0" fontId="9" fillId="2" borderId="0" xfId="2166" applyNumberFormat="1" applyFont="1" applyFill="1" applyBorder="1" applyAlignment="1" applyProtection="1">
      <protection locked="0"/>
    </xf>
    <xf numFmtId="0" fontId="8" fillId="0" borderId="0" xfId="2234" applyFont="1" applyFill="1" applyAlignment="1" applyProtection="1">
      <alignment horizontal="justify" vertical="top" wrapText="1"/>
    </xf>
    <xf numFmtId="0" fontId="8" fillId="2" borderId="0" xfId="2235" applyFont="1" applyFill="1" applyAlignment="1" applyProtection="1">
      <alignment horizontal="justify" vertical="top" wrapText="1"/>
    </xf>
    <xf numFmtId="0" fontId="8" fillId="2" borderId="0" xfId="2166" applyFont="1" applyFill="1" applyAlignment="1" applyProtection="1">
      <alignment horizontal="justify" vertical="top" wrapText="1"/>
    </xf>
    <xf numFmtId="0" fontId="9" fillId="2" borderId="0" xfId="6" applyNumberFormat="1" applyFont="1" applyFill="1" applyBorder="1" applyAlignment="1" applyProtection="1">
      <protection locked="0"/>
    </xf>
    <xf numFmtId="0" fontId="9" fillId="2" borderId="0" xfId="6" applyNumberFormat="1" applyFont="1" applyFill="1" applyBorder="1" applyAlignment="1" applyProtection="1">
      <alignment horizontal="left" vertical="top"/>
    </xf>
    <xf numFmtId="165" fontId="14" fillId="2" borderId="0" xfId="6" applyNumberFormat="1" applyFont="1" applyFill="1" applyBorder="1" applyAlignment="1" applyProtection="1">
      <alignment vertical="center"/>
      <protection locked="0"/>
    </xf>
    <xf numFmtId="0" fontId="6" fillId="2" borderId="0" xfId="2200" applyNumberFormat="1" applyFont="1" applyFill="1" applyBorder="1" applyProtection="1">
      <protection locked="0"/>
    </xf>
    <xf numFmtId="0" fontId="76" fillId="0" borderId="0" xfId="2199" applyNumberFormat="1" applyFont="1" applyFill="1" applyBorder="1" applyAlignment="1">
      <alignment vertical="center"/>
    </xf>
    <xf numFmtId="0" fontId="76" fillId="0" borderId="0" xfId="2199" applyNumberFormat="1" applyFont="1" applyFill="1" applyBorder="1" applyAlignment="1">
      <alignment horizontal="left" vertical="center" indent="1"/>
    </xf>
    <xf numFmtId="0" fontId="76" fillId="0" borderId="0" xfId="2199" applyNumberFormat="1" applyFont="1" applyFill="1" applyBorder="1" applyAlignment="1">
      <alignment horizontal="right" vertical="center"/>
    </xf>
    <xf numFmtId="165" fontId="6" fillId="2" borderId="0" xfId="3" applyNumberFormat="1" applyFont="1" applyFill="1" applyBorder="1" applyAlignment="1" applyProtection="1">
      <alignment horizontal="right" vertical="center" wrapText="1"/>
    </xf>
    <xf numFmtId="165" fontId="11" fillId="2" borderId="0" xfId="6" applyNumberFormat="1" applyFont="1" applyFill="1" applyBorder="1" applyAlignment="1" applyProtection="1">
      <alignment horizontal="right" vertical="center"/>
      <protection locked="0"/>
    </xf>
    <xf numFmtId="0" fontId="6" fillId="2" borderId="0" xfId="2244" applyNumberFormat="1" applyFont="1" applyFill="1" applyBorder="1" applyAlignment="1">
      <alignment horizontal="left" vertical="center" indent="1"/>
    </xf>
    <xf numFmtId="165" fontId="11" fillId="2" borderId="0" xfId="2238" applyNumberFormat="1" applyFont="1" applyFill="1" applyAlignment="1">
      <alignment horizontal="right" vertical="center"/>
    </xf>
    <xf numFmtId="165" fontId="11" fillId="2" borderId="0" xfId="2238" applyNumberFormat="1" applyFont="1" applyFill="1" applyAlignment="1">
      <alignment vertical="center"/>
    </xf>
    <xf numFmtId="0" fontId="78" fillId="0" borderId="0" xfId="2199" quotePrefix="1" applyNumberFormat="1" applyFont="1" applyFill="1" applyBorder="1" applyAlignment="1">
      <alignment vertical="center"/>
    </xf>
    <xf numFmtId="0" fontId="78" fillId="0" borderId="0" xfId="2199" applyNumberFormat="1" applyFont="1" applyFill="1" applyBorder="1" applyAlignment="1">
      <alignment horizontal="left" vertical="center" indent="1"/>
    </xf>
    <xf numFmtId="0" fontId="78" fillId="0" borderId="0" xfId="2199" applyNumberFormat="1" applyFont="1" applyFill="1" applyBorder="1" applyAlignment="1">
      <alignment horizontal="right" vertical="center"/>
    </xf>
    <xf numFmtId="165" fontId="15" fillId="2" borderId="0" xfId="6" applyNumberFormat="1" applyFont="1" applyFill="1" applyBorder="1" applyAlignment="1" applyProtection="1">
      <alignment horizontal="right" vertical="center"/>
      <protection locked="0"/>
    </xf>
    <xf numFmtId="0" fontId="14" fillId="2" borderId="0" xfId="2244" applyNumberFormat="1" applyFont="1" applyFill="1" applyBorder="1" applyAlignment="1">
      <alignment vertical="center"/>
    </xf>
    <xf numFmtId="49" fontId="76" fillId="0" borderId="0" xfId="2199" applyNumberFormat="1" applyFont="1" applyFill="1" applyBorder="1" applyAlignment="1">
      <alignment vertical="center"/>
    </xf>
    <xf numFmtId="0" fontId="78" fillId="0" borderId="0" xfId="2199" quotePrefix="1" applyNumberFormat="1" applyFont="1" applyFill="1" applyBorder="1" applyAlignment="1">
      <alignment horizontal="left" vertical="center" indent="1"/>
    </xf>
    <xf numFmtId="0" fontId="78" fillId="0" borderId="0" xfId="2199" applyNumberFormat="1" applyFont="1" applyFill="1" applyBorder="1" applyAlignment="1">
      <alignment vertical="center"/>
    </xf>
    <xf numFmtId="0" fontId="14" fillId="2" borderId="0" xfId="2236" applyFont="1" applyFill="1" applyAlignment="1" applyProtection="1">
      <protection locked="0"/>
    </xf>
    <xf numFmtId="199" fontId="119" fillId="2" borderId="0" xfId="3" applyNumberFormat="1" applyFont="1" applyFill="1" applyBorder="1" applyAlignment="1" applyProtection="1">
      <alignment horizontal="left" vertical="center"/>
    </xf>
    <xf numFmtId="199" fontId="14" fillId="2" borderId="0" xfId="3" applyNumberFormat="1" applyFont="1" applyFill="1" applyBorder="1" applyAlignment="1" applyProtection="1">
      <alignment horizontal="left" vertical="center"/>
    </xf>
    <xf numFmtId="0" fontId="16" fillId="2" borderId="15" xfId="6" applyFont="1" applyFill="1" applyBorder="1" applyAlignment="1" applyProtection="1">
      <alignment horizontal="center" vertical="center" wrapText="1"/>
    </xf>
    <xf numFmtId="0" fontId="9" fillId="2" borderId="15" xfId="6" applyFont="1" applyFill="1" applyBorder="1" applyAlignment="1" applyProtection="1">
      <alignment horizontal="left" vertical="center"/>
    </xf>
    <xf numFmtId="0" fontId="13" fillId="2" borderId="0" xfId="2199" applyFont="1" applyFill="1"/>
    <xf numFmtId="0" fontId="6" fillId="0" borderId="0" xfId="2245" applyNumberFormat="1" applyFont="1" applyFill="1" applyBorder="1" applyAlignment="1" applyProtection="1">
      <protection locked="0"/>
    </xf>
    <xf numFmtId="0" fontId="13" fillId="0" borderId="0" xfId="2245"/>
    <xf numFmtId="0" fontId="9" fillId="0" borderId="0" xfId="2245" applyNumberFormat="1" applyFont="1" applyFill="1" applyBorder="1" applyAlignment="1" applyProtection="1">
      <protection locked="0"/>
    </xf>
    <xf numFmtId="6" fontId="6" fillId="0" borderId="3" xfId="2245" applyNumberFormat="1" applyFont="1" applyFill="1" applyBorder="1" applyAlignment="1" applyProtection="1">
      <alignment horizontal="center" vertical="center" wrapText="1"/>
    </xf>
    <xf numFmtId="0" fontId="6" fillId="0" borderId="3" xfId="3" applyNumberFormat="1" applyFont="1" applyFill="1" applyBorder="1" applyAlignment="1" applyProtection="1">
      <alignment horizontal="center" vertical="center" wrapText="1"/>
    </xf>
    <xf numFmtId="0" fontId="6" fillId="0" borderId="0" xfId="2245" applyNumberFormat="1" applyFont="1" applyFill="1" applyBorder="1" applyAlignment="1" applyProtection="1">
      <alignment wrapText="1"/>
      <protection locked="0"/>
    </xf>
    <xf numFmtId="0" fontId="14" fillId="0" borderId="0" xfId="2245" applyNumberFormat="1" applyFont="1" applyFill="1" applyBorder="1" applyAlignment="1" applyProtection="1">
      <alignment vertical="center"/>
      <protection locked="0"/>
    </xf>
    <xf numFmtId="178" fontId="14" fillId="0" borderId="0" xfId="2245" applyNumberFormat="1" applyFont="1" applyFill="1" applyBorder="1" applyAlignment="1" applyProtection="1">
      <alignment vertical="center"/>
      <protection locked="0"/>
    </xf>
    <xf numFmtId="200" fontId="14" fillId="0" borderId="0" xfId="3" applyNumberFormat="1" applyFont="1" applyFill="1" applyBorder="1" applyAlignment="1" applyProtection="1">
      <alignment horizontal="right" vertical="center" wrapText="1"/>
      <protection locked="0"/>
    </xf>
    <xf numFmtId="2" fontId="14" fillId="0" borderId="0" xfId="3" applyNumberFormat="1" applyFont="1" applyFill="1" applyBorder="1" applyAlignment="1" applyProtection="1">
      <alignment horizontal="right" vertical="center" wrapText="1"/>
      <protection locked="0"/>
    </xf>
    <xf numFmtId="178" fontId="14" fillId="0" borderId="0" xfId="3" applyNumberFormat="1" applyFont="1" applyFill="1" applyBorder="1" applyAlignment="1" applyProtection="1">
      <alignment horizontal="right" vertical="center" wrapText="1"/>
      <protection locked="0"/>
    </xf>
    <xf numFmtId="165" fontId="14" fillId="0" borderId="0" xfId="3" applyNumberFormat="1" applyFont="1" applyFill="1" applyBorder="1" applyAlignment="1" applyProtection="1">
      <alignment horizontal="right" vertical="center" wrapText="1"/>
      <protection locked="0"/>
    </xf>
    <xf numFmtId="201" fontId="14" fillId="0" borderId="0" xfId="3" applyNumberFormat="1" applyFont="1" applyFill="1" applyBorder="1" applyAlignment="1" applyProtection="1">
      <alignment horizontal="right" vertical="center" wrapText="1"/>
      <protection locked="0"/>
    </xf>
    <xf numFmtId="0" fontId="14" fillId="0" borderId="0" xfId="2245" applyNumberFormat="1" applyFont="1" applyFill="1" applyBorder="1" applyAlignment="1" applyProtection="1">
      <alignment horizontal="left" vertical="center"/>
    </xf>
    <xf numFmtId="0" fontId="6" fillId="0" borderId="0" xfId="2245" applyNumberFormat="1" applyFont="1" applyFill="1" applyBorder="1" applyAlignment="1" applyProtection="1">
      <alignment vertical="center"/>
      <protection locked="0"/>
    </xf>
    <xf numFmtId="202" fontId="14" fillId="0" borderId="0" xfId="2245" applyNumberFormat="1" applyFont="1" applyFill="1" applyBorder="1" applyAlignment="1" applyProtection="1">
      <alignment vertical="center"/>
      <protection locked="0"/>
    </xf>
    <xf numFmtId="0" fontId="6" fillId="0" borderId="0" xfId="2245" applyNumberFormat="1" applyFont="1" applyFill="1" applyBorder="1" applyAlignment="1" applyProtection="1">
      <alignment vertical="center"/>
    </xf>
    <xf numFmtId="203" fontId="14" fillId="0" borderId="0" xfId="2246" applyNumberFormat="1" applyFont="1" applyAlignment="1">
      <alignment horizontal="center" vertical="center"/>
    </xf>
    <xf numFmtId="0" fontId="14" fillId="0" borderId="0" xfId="2247" applyNumberFormat="1" applyFont="1" applyFill="1" applyBorder="1" applyAlignment="1">
      <alignment horizontal="left" vertical="center"/>
    </xf>
    <xf numFmtId="0" fontId="14" fillId="0" borderId="0" xfId="2247" applyNumberFormat="1" applyFont="1" applyFill="1" applyBorder="1" applyAlignment="1">
      <alignment vertical="center"/>
    </xf>
    <xf numFmtId="203" fontId="6" fillId="0" borderId="0" xfId="2246" applyNumberFormat="1" applyFont="1" applyAlignment="1">
      <alignment horizontal="center" vertical="center"/>
    </xf>
    <xf numFmtId="200" fontId="6" fillId="0" borderId="0" xfId="3" applyNumberFormat="1" applyFont="1" applyFill="1" applyBorder="1" applyAlignment="1" applyProtection="1">
      <alignment horizontal="right" vertical="center" wrapText="1"/>
      <protection locked="0"/>
    </xf>
    <xf numFmtId="178" fontId="6" fillId="0" borderId="0" xfId="3" applyNumberFormat="1" applyFont="1" applyFill="1" applyBorder="1" applyAlignment="1" applyProtection="1">
      <alignment horizontal="right" vertical="center" wrapText="1"/>
      <protection locked="0"/>
    </xf>
    <xf numFmtId="165" fontId="6" fillId="0" borderId="0" xfId="3" applyNumberFormat="1" applyFont="1" applyFill="1" applyBorder="1" applyAlignment="1" applyProtection="1">
      <alignment horizontal="right" vertical="center" wrapText="1"/>
      <protection locked="0"/>
    </xf>
    <xf numFmtId="0" fontId="6" fillId="0" borderId="0" xfId="2247" applyNumberFormat="1" applyFont="1" applyFill="1" applyBorder="1" applyAlignment="1">
      <alignment vertical="center"/>
    </xf>
    <xf numFmtId="49" fontId="6" fillId="0" borderId="0" xfId="2245" applyNumberFormat="1" applyFont="1" applyFill="1" applyBorder="1" applyAlignment="1" applyProtection="1">
      <alignment vertical="center"/>
    </xf>
    <xf numFmtId="49" fontId="6" fillId="0" borderId="0" xfId="7" applyNumberFormat="1" applyFont="1" applyFill="1" applyBorder="1" applyAlignment="1" applyProtection="1">
      <alignment horizontal="center" vertical="center"/>
      <protection locked="0"/>
    </xf>
    <xf numFmtId="6" fontId="11" fillId="0" borderId="3" xfId="2245" applyNumberFormat="1" applyFont="1" applyFill="1" applyBorder="1" applyAlignment="1" applyProtection="1">
      <alignment horizontal="center" vertical="center" wrapText="1"/>
    </xf>
    <xf numFmtId="0" fontId="16" fillId="0" borderId="0" xfId="2245" applyNumberFormat="1" applyFont="1" applyFill="1" applyBorder="1" applyAlignment="1" applyProtection="1">
      <alignment horizontal="center" vertical="center"/>
      <protection locked="0"/>
    </xf>
    <xf numFmtId="0" fontId="6" fillId="0" borderId="0" xfId="2199" applyNumberFormat="1" applyFont="1" applyFill="1" applyBorder="1" applyAlignment="1" applyProtection="1">
      <protection locked="0"/>
    </xf>
    <xf numFmtId="0" fontId="121" fillId="0" borderId="0" xfId="2199" applyFont="1"/>
    <xf numFmtId="0" fontId="122" fillId="0" borderId="0" xfId="2199" applyFont="1" applyFill="1" applyBorder="1" applyAlignment="1">
      <alignment horizontal="left" readingOrder="1"/>
    </xf>
    <xf numFmtId="0" fontId="123" fillId="0" borderId="0" xfId="2199" applyFont="1" applyFill="1" applyAlignment="1">
      <alignment horizontal="left" readingOrder="1"/>
    </xf>
    <xf numFmtId="0" fontId="9" fillId="0" borderId="0" xfId="2199" applyNumberFormat="1" applyFont="1" applyFill="1" applyBorder="1" applyAlignment="1" applyProtection="1">
      <protection locked="0"/>
    </xf>
    <xf numFmtId="6" fontId="6" fillId="0" borderId="3" xfId="2199" applyNumberFormat="1" applyFont="1" applyFill="1" applyBorder="1" applyAlignment="1" applyProtection="1">
      <alignment horizontal="center" vertical="center" wrapText="1"/>
    </xf>
    <xf numFmtId="0" fontId="6" fillId="0" borderId="0" xfId="2199" applyNumberFormat="1" applyFont="1" applyFill="1" applyBorder="1" applyAlignment="1" applyProtection="1">
      <alignment wrapText="1"/>
      <protection locked="0"/>
    </xf>
    <xf numFmtId="0" fontId="6" fillId="4" borderId="3" xfId="3" applyNumberFormat="1" applyFont="1" applyFill="1" applyBorder="1" applyAlignment="1" applyProtection="1">
      <alignment horizontal="center" vertical="center" wrapText="1"/>
    </xf>
    <xf numFmtId="0" fontId="79" fillId="0" borderId="0" xfId="2199" applyFont="1" applyFill="1" applyAlignment="1" applyProtection="1">
      <protection locked="0"/>
    </xf>
    <xf numFmtId="178" fontId="14" fillId="0" borderId="0" xfId="2199" applyNumberFormat="1" applyFont="1" applyFill="1" applyBorder="1" applyAlignment="1" applyProtection="1">
      <alignment vertical="center"/>
      <protection locked="0"/>
    </xf>
    <xf numFmtId="1" fontId="14" fillId="0" borderId="0" xfId="2199" applyNumberFormat="1" applyFont="1" applyFill="1" applyBorder="1" applyAlignment="1" applyProtection="1">
      <alignment vertical="center"/>
      <protection locked="0"/>
    </xf>
    <xf numFmtId="0" fontId="6" fillId="0" borderId="0" xfId="2199" applyFont="1" applyFill="1" applyBorder="1" applyAlignment="1" applyProtection="1">
      <alignment horizontal="left" vertical="center" wrapText="1" indent="1"/>
    </xf>
    <xf numFmtId="178" fontId="6" fillId="0" borderId="0" xfId="2199" applyNumberFormat="1" applyFont="1" applyFill="1" applyBorder="1" applyAlignment="1" applyProtection="1">
      <alignment horizontal="center" vertical="center"/>
      <protection locked="0"/>
    </xf>
    <xf numFmtId="165" fontId="6" fillId="0" borderId="0" xfId="2199" applyNumberFormat="1" applyFont="1" applyFill="1" applyBorder="1" applyAlignment="1" applyProtection="1">
      <alignment horizontal="center" vertical="center"/>
      <protection locked="0"/>
    </xf>
    <xf numFmtId="204" fontId="6" fillId="0" borderId="0" xfId="2199" applyNumberFormat="1" applyFont="1" applyFill="1" applyBorder="1" applyAlignment="1" applyProtection="1">
      <alignment horizontal="center" vertical="center"/>
      <protection locked="0"/>
    </xf>
    <xf numFmtId="0" fontId="124" fillId="0" borderId="0" xfId="2199" applyFont="1" applyFill="1" applyAlignment="1" applyProtection="1">
      <protection locked="0"/>
    </xf>
    <xf numFmtId="0" fontId="6" fillId="0" borderId="0" xfId="2199" applyNumberFormat="1" applyFont="1" applyFill="1" applyBorder="1" applyAlignment="1" applyProtection="1">
      <alignment vertical="center"/>
      <protection locked="0"/>
    </xf>
    <xf numFmtId="0" fontId="14" fillId="0" borderId="0" xfId="2199" applyNumberFormat="1" applyFont="1" applyFill="1" applyBorder="1" applyAlignment="1" applyProtection="1">
      <alignment vertical="center"/>
      <protection locked="0"/>
    </xf>
    <xf numFmtId="178" fontId="14" fillId="0" borderId="0" xfId="2199" applyNumberFormat="1" applyFont="1" applyFill="1" applyBorder="1" applyAlignment="1" applyProtection="1">
      <alignment horizontal="center" vertical="center"/>
      <protection locked="0"/>
    </xf>
    <xf numFmtId="165" fontId="14" fillId="0" borderId="0" xfId="2199" applyNumberFormat="1" applyFont="1" applyFill="1" applyBorder="1" applyAlignment="1" applyProtection="1">
      <alignment horizontal="center" vertical="center"/>
      <protection locked="0"/>
    </xf>
    <xf numFmtId="204" fontId="14" fillId="0" borderId="0" xfId="2199" applyNumberFormat="1" applyFont="1" applyFill="1" applyBorder="1" applyAlignment="1" applyProtection="1">
      <alignment horizontal="center" vertical="center"/>
      <protection locked="0"/>
    </xf>
    <xf numFmtId="0" fontId="14" fillId="0" borderId="0" xfId="2199" applyNumberFormat="1" applyFont="1" applyFill="1" applyBorder="1" applyAlignment="1" applyProtection="1">
      <alignment vertical="center"/>
    </xf>
    <xf numFmtId="6" fontId="11" fillId="0" borderId="0" xfId="2199" applyNumberFormat="1" applyFont="1" applyFill="1" applyBorder="1" applyAlignment="1" applyProtection="1">
      <alignment horizontal="center" vertical="center" wrapText="1"/>
    </xf>
    <xf numFmtId="6" fontId="11" fillId="0" borderId="3" xfId="2199" applyNumberFormat="1" applyFont="1" applyFill="1" applyBorder="1" applyAlignment="1" applyProtection="1">
      <alignment horizontal="center" vertical="center" wrapText="1"/>
    </xf>
    <xf numFmtId="0" fontId="16" fillId="0" borderId="0" xfId="2199" applyNumberFormat="1" applyFont="1" applyFill="1" applyBorder="1" applyAlignment="1" applyProtection="1">
      <alignment horizontal="center" vertical="center"/>
      <protection locked="0"/>
    </xf>
    <xf numFmtId="165" fontId="6" fillId="0" borderId="0" xfId="2245" applyNumberFormat="1" applyFont="1" applyFill="1" applyBorder="1" applyAlignment="1" applyProtection="1">
      <protection locked="0"/>
    </xf>
    <xf numFmtId="0" fontId="8" fillId="0" borderId="0" xfId="2245" applyNumberFormat="1" applyFont="1" applyFill="1" applyBorder="1" applyAlignment="1" applyProtection="1">
      <alignment vertical="top" wrapText="1"/>
      <protection locked="0"/>
    </xf>
    <xf numFmtId="0" fontId="8" fillId="0" borderId="0" xfId="2245" applyNumberFormat="1" applyFont="1" applyFill="1" applyBorder="1" applyAlignment="1" applyProtection="1">
      <protection locked="0"/>
    </xf>
    <xf numFmtId="205" fontId="14" fillId="0" borderId="0" xfId="2245" applyNumberFormat="1" applyFont="1" applyFill="1" applyBorder="1" applyAlignment="1" applyProtection="1">
      <alignment vertical="center"/>
      <protection locked="0"/>
    </xf>
    <xf numFmtId="205" fontId="14" fillId="0" borderId="0" xfId="2245" applyNumberFormat="1" applyFont="1" applyFill="1" applyBorder="1" applyAlignment="1" applyProtection="1">
      <alignment horizontal="right" vertical="center"/>
      <protection locked="0"/>
    </xf>
    <xf numFmtId="205" fontId="6" fillId="0" borderId="0" xfId="2245" applyNumberFormat="1" applyFont="1" applyFill="1" applyBorder="1" applyAlignment="1" applyProtection="1">
      <alignment horizontal="right" vertical="center"/>
      <protection locked="0"/>
    </xf>
    <xf numFmtId="200" fontId="6" fillId="0" borderId="0" xfId="2199" applyNumberFormat="1" applyFont="1" applyFill="1" applyBorder="1" applyAlignment="1" applyProtection="1">
      <protection locked="0"/>
    </xf>
    <xf numFmtId="204" fontId="6" fillId="0" borderId="0" xfId="2199" applyNumberFormat="1" applyFont="1" applyFill="1" applyBorder="1" applyAlignment="1" applyProtection="1">
      <protection locked="0"/>
    </xf>
    <xf numFmtId="0" fontId="120" fillId="0" borderId="0" xfId="2199" applyFont="1" applyFill="1" applyAlignment="1" applyProtection="1">
      <protection locked="0"/>
    </xf>
    <xf numFmtId="204" fontId="6" fillId="0" borderId="0" xfId="2199" applyNumberFormat="1" applyFont="1" applyFill="1" applyBorder="1" applyAlignment="1" applyProtection="1">
      <alignment horizontal="right" vertical="center"/>
      <protection locked="0"/>
    </xf>
    <xf numFmtId="204" fontId="14" fillId="0" borderId="0" xfId="2199" applyNumberFormat="1" applyFont="1" applyFill="1" applyBorder="1" applyAlignment="1" applyProtection="1">
      <alignment horizontal="right" vertical="center"/>
      <protection locked="0"/>
    </xf>
    <xf numFmtId="0" fontId="11" fillId="0" borderId="3" xfId="3" applyNumberFormat="1" applyFont="1" applyFill="1" applyBorder="1" applyAlignment="1" applyProtection="1">
      <alignment horizontal="center" vertical="center" wrapText="1"/>
    </xf>
    <xf numFmtId="0" fontId="14" fillId="0" borderId="0" xfId="2245" applyNumberFormat="1" applyFont="1" applyFill="1" applyBorder="1" applyAlignment="1" applyProtection="1">
      <protection locked="0"/>
    </xf>
    <xf numFmtId="0" fontId="125" fillId="0" borderId="0" xfId="63" applyFont="1" applyAlignment="1" applyProtection="1"/>
    <xf numFmtId="0" fontId="126" fillId="0" borderId="0" xfId="0" applyFont="1"/>
    <xf numFmtId="0" fontId="6" fillId="0" borderId="3" xfId="3"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wrapText="1"/>
      <protection locked="0"/>
    </xf>
    <xf numFmtId="0" fontId="39" fillId="0" borderId="3" xfId="2194" applyNumberFormat="1" applyFont="1" applyFill="1" applyBorder="1" applyAlignment="1" applyProtection="1">
      <alignment horizontal="center" vertical="center" wrapText="1"/>
    </xf>
    <xf numFmtId="0" fontId="11" fillId="0" borderId="3" xfId="2194" applyNumberFormat="1" applyFont="1" applyFill="1" applyBorder="1" applyAlignment="1" applyProtection="1">
      <alignment horizontal="center" vertical="center" wrapText="1"/>
    </xf>
    <xf numFmtId="6" fontId="11" fillId="0" borderId="3" xfId="0" applyNumberFormat="1" applyFont="1" applyFill="1" applyBorder="1" applyAlignment="1" applyProtection="1">
      <alignment horizontal="center" vertical="center" wrapText="1"/>
    </xf>
    <xf numFmtId="6"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protection locked="0"/>
    </xf>
    <xf numFmtId="0" fontId="8" fillId="0" borderId="0" xfId="0" applyNumberFormat="1" applyFont="1" applyFill="1" applyBorder="1" applyAlignment="1" applyProtection="1">
      <alignment horizontal="left" vertical="top" wrapText="1"/>
      <protection locked="0"/>
    </xf>
    <xf numFmtId="0" fontId="9" fillId="2" borderId="0" xfId="2248" applyFont="1" applyFill="1" applyProtection="1">
      <protection locked="0"/>
    </xf>
    <xf numFmtId="0" fontId="6" fillId="0" borderId="0" xfId="0" applyNumberFormat="1" applyFont="1" applyFill="1" applyBorder="1" applyAlignment="1" applyProtection="1">
      <protection locked="0"/>
    </xf>
    <xf numFmtId="0" fontId="127" fillId="0" borderId="0" xfId="2194" applyNumberFormat="1" applyFont="1" applyFill="1" applyBorder="1" applyAlignment="1" applyProtection="1">
      <protection locked="0"/>
    </xf>
    <xf numFmtId="0" fontId="9" fillId="0" borderId="0" xfId="2245" applyNumberFormat="1" applyFont="1" applyFill="1" applyBorder="1" applyAlignment="1" applyProtection="1">
      <alignment horizontal="left" vertical="center"/>
    </xf>
    <xf numFmtId="0" fontId="6" fillId="0" borderId="0" xfId="2245" applyNumberFormat="1" applyFont="1" applyFill="1" applyBorder="1" applyAlignment="1" applyProtection="1"/>
    <xf numFmtId="6" fontId="39" fillId="0" borderId="3" xfId="107"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left" vertical="center"/>
    </xf>
    <xf numFmtId="0" fontId="9" fillId="0" borderId="0" xfId="2248" applyFont="1" applyFill="1" applyProtection="1">
      <protection locked="0"/>
    </xf>
    <xf numFmtId="0" fontId="96" fillId="0" borderId="0" xfId="107" applyNumberFormat="1" applyFont="1" applyFill="1" applyBorder="1" applyAlignment="1" applyProtection="1">
      <protection locked="0"/>
    </xf>
    <xf numFmtId="0" fontId="6" fillId="0" borderId="0" xfId="0" applyNumberFormat="1" applyFont="1" applyFill="1" applyBorder="1" applyAlignment="1" applyProtection="1"/>
    <xf numFmtId="0" fontId="16" fillId="0" borderId="0" xfId="0" applyNumberFormat="1" applyFont="1" applyFill="1" applyBorder="1" applyAlignment="1" applyProtection="1">
      <alignment horizontal="center" vertical="center"/>
      <protection locked="0"/>
    </xf>
    <xf numFmtId="6" fontId="11" fillId="0" borderId="11"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vertical="center"/>
    </xf>
    <xf numFmtId="204" fontId="14" fillId="0" borderId="0" xfId="0" applyNumberFormat="1" applyFont="1" applyFill="1" applyBorder="1" applyAlignment="1" applyProtection="1">
      <alignment horizontal="right" vertical="center"/>
      <protection locked="0"/>
    </xf>
    <xf numFmtId="0" fontId="14" fillId="0" borderId="0" xfId="0" applyNumberFormat="1" applyFont="1" applyFill="1" applyBorder="1" applyAlignment="1" applyProtection="1">
      <alignment vertical="center"/>
      <protection locked="0"/>
    </xf>
    <xf numFmtId="201" fontId="14"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wrapText="1" indent="1"/>
      <protection locked="0"/>
    </xf>
    <xf numFmtId="204" fontId="6" fillId="0" borderId="0" xfId="0" applyNumberFormat="1" applyFont="1" applyFill="1" applyBorder="1" applyAlignment="1" applyProtection="1">
      <alignment horizontal="right" vertical="center"/>
      <protection locked="0"/>
    </xf>
    <xf numFmtId="0" fontId="6" fillId="0" borderId="0" xfId="0" applyFont="1" applyFill="1" applyAlignment="1" applyProtection="1">
      <protection locked="0"/>
    </xf>
    <xf numFmtId="0" fontId="6" fillId="0" borderId="0" xfId="0" applyFont="1" applyFill="1" applyBorder="1" applyAlignment="1" applyProtection="1">
      <alignment horizontal="left" wrapText="1" indent="1"/>
    </xf>
    <xf numFmtId="0" fontId="6" fillId="0" borderId="0" xfId="0" applyFont="1" applyFill="1" applyBorder="1" applyAlignment="1" applyProtection="1">
      <alignment horizontal="left" indent="1"/>
    </xf>
    <xf numFmtId="0" fontId="6" fillId="0" borderId="0" xfId="0" applyNumberFormat="1" applyFont="1" applyFill="1" applyBorder="1" applyAlignment="1" applyProtection="1">
      <alignment vertical="center"/>
      <protection locked="0"/>
    </xf>
    <xf numFmtId="0" fontId="6" fillId="0" borderId="3" xfId="0" applyNumberFormat="1" applyFont="1" applyFill="1" applyBorder="1" applyAlignment="1" applyProtection="1">
      <alignment horizontal="center" wrapText="1"/>
      <protection locked="0"/>
    </xf>
    <xf numFmtId="0" fontId="123" fillId="0" borderId="0" xfId="0" applyFont="1" applyFill="1" applyAlignment="1">
      <alignment horizontal="left" readingOrder="1"/>
    </xf>
    <xf numFmtId="0" fontId="41" fillId="0" borderId="0" xfId="107" applyNumberFormat="1" applyFont="1" applyFill="1" applyBorder="1" applyAlignment="1" applyProtection="1">
      <protection locked="0"/>
    </xf>
    <xf numFmtId="0" fontId="16" fillId="0" borderId="0" xfId="2245" applyNumberFormat="1" applyFont="1" applyFill="1" applyBorder="1" applyAlignment="1" applyProtection="1">
      <alignment horizontal="center" vertical="center"/>
    </xf>
    <xf numFmtId="0" fontId="16" fillId="0" borderId="15" xfId="2245" applyNumberFormat="1" applyFont="1" applyFill="1" applyBorder="1" applyAlignment="1" applyProtection="1">
      <alignment horizontal="center" vertical="center"/>
    </xf>
    <xf numFmtId="0" fontId="14" fillId="0" borderId="3" xfId="0" applyNumberFormat="1" applyFont="1" applyFill="1" applyBorder="1" applyAlignment="1" applyProtection="1">
      <alignment horizontal="center" vertical="center" wrapText="1"/>
    </xf>
    <xf numFmtId="0" fontId="6" fillId="0" borderId="11" xfId="3" applyNumberFormat="1" applyFont="1" applyFill="1" applyBorder="1" applyAlignment="1" applyProtection="1">
      <alignment horizontal="center" vertical="center" wrapText="1"/>
    </xf>
    <xf numFmtId="0" fontId="6" fillId="0" borderId="7" xfId="3" applyNumberFormat="1" applyFont="1" applyFill="1" applyBorder="1" applyAlignment="1" applyProtection="1">
      <alignment horizontal="center" vertical="center" wrapText="1"/>
    </xf>
    <xf numFmtId="0" fontId="6" fillId="0" borderId="6" xfId="3" applyNumberFormat="1" applyFont="1" applyFill="1" applyBorder="1" applyAlignment="1" applyProtection="1">
      <alignment horizontal="center" vertical="center" wrapText="1"/>
    </xf>
    <xf numFmtId="0" fontId="39" fillId="0" borderId="8" xfId="2194" applyNumberFormat="1" applyFont="1" applyFill="1" applyBorder="1" applyAlignment="1" applyProtection="1">
      <alignment horizontal="center" vertical="center" wrapText="1"/>
    </xf>
    <xf numFmtId="0" fontId="39" fillId="0" borderId="10" xfId="2194" applyNumberFormat="1" applyFont="1" applyFill="1" applyBorder="1" applyAlignment="1" applyProtection="1">
      <alignment horizontal="center" vertical="center" wrapText="1"/>
    </xf>
    <xf numFmtId="0" fontId="39" fillId="0" borderId="4" xfId="2194" applyNumberFormat="1" applyFont="1" applyFill="1" applyBorder="1" applyAlignment="1" applyProtection="1">
      <alignment horizontal="center" vertical="center" wrapText="1"/>
    </xf>
    <xf numFmtId="0" fontId="6" fillId="0" borderId="3" xfId="3" applyNumberFormat="1" applyFont="1" applyFill="1" applyBorder="1" applyAlignment="1" applyProtection="1">
      <alignment horizontal="center" vertical="center" wrapText="1"/>
    </xf>
    <xf numFmtId="0" fontId="120" fillId="0" borderId="11" xfId="3" applyNumberFormat="1" applyFont="1" applyFill="1" applyBorder="1" applyAlignment="1" applyProtection="1">
      <alignment horizontal="center" vertical="center" wrapText="1"/>
    </xf>
    <xf numFmtId="0" fontId="120" fillId="0" borderId="7" xfId="3" applyNumberFormat="1" applyFont="1" applyFill="1" applyBorder="1" applyAlignment="1" applyProtection="1">
      <alignment horizontal="center" vertical="center" wrapText="1"/>
    </xf>
    <xf numFmtId="0" fontId="120" fillId="0" borderId="6" xfId="3" applyNumberFormat="1"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6" fontId="11" fillId="0" borderId="11" xfId="0" applyNumberFormat="1" applyFont="1" applyFill="1" applyBorder="1" applyAlignment="1" applyProtection="1">
      <alignment horizontal="center" vertical="center" wrapText="1"/>
    </xf>
    <xf numFmtId="6" fontId="11" fillId="0" borderId="6" xfId="0" applyNumberFormat="1" applyFont="1" applyFill="1" applyBorder="1" applyAlignment="1" applyProtection="1">
      <alignment horizontal="center" vertical="center" wrapText="1"/>
    </xf>
    <xf numFmtId="0" fontId="6" fillId="0" borderId="11" xfId="64" applyFont="1" applyFill="1" applyBorder="1" applyAlignment="1" applyProtection="1">
      <alignment horizontal="center" vertical="center" wrapText="1"/>
      <protection locked="0"/>
    </xf>
    <xf numFmtId="0" fontId="6" fillId="0" borderId="7" xfId="64" applyFont="1" applyFill="1" applyBorder="1" applyAlignment="1" applyProtection="1">
      <alignment horizontal="center" vertical="center" wrapText="1"/>
      <protection locked="0"/>
    </xf>
    <xf numFmtId="0" fontId="6" fillId="0" borderId="6" xfId="64"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xf>
    <xf numFmtId="0" fontId="14" fillId="0" borderId="12" xfId="0" applyNumberFormat="1" applyFont="1" applyFill="1" applyBorder="1" applyAlignment="1" applyProtection="1">
      <alignment horizontal="center" vertical="center"/>
    </xf>
    <xf numFmtId="0" fontId="14" fillId="0" borderId="9" xfId="0" applyNumberFormat="1" applyFont="1" applyFill="1" applyBorder="1" applyAlignment="1" applyProtection="1">
      <alignment horizontal="center" vertical="center"/>
    </xf>
    <xf numFmtId="0" fontId="14" fillId="0" borderId="5"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left" vertical="top" wrapText="1"/>
      <protection locked="0"/>
    </xf>
    <xf numFmtId="0" fontId="8" fillId="0" borderId="0" xfId="0" applyNumberFormat="1" applyFont="1" applyFill="1" applyBorder="1" applyAlignment="1" applyProtection="1">
      <alignment horizontal="left" vertical="top"/>
      <protection locked="0"/>
    </xf>
    <xf numFmtId="0" fontId="0" fillId="0" borderId="0" xfId="0" applyAlignment="1">
      <alignment horizontal="left" vertical="top"/>
    </xf>
    <xf numFmtId="0" fontId="6" fillId="0" borderId="11"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6" fontId="6" fillId="0" borderId="11" xfId="0" applyNumberFormat="1" applyFont="1" applyFill="1" applyBorder="1" applyAlignment="1" applyProtection="1">
      <alignment horizontal="center" vertical="center" wrapText="1"/>
    </xf>
    <xf numFmtId="6" fontId="6" fillId="0" borderId="6" xfId="0" applyNumberFormat="1" applyFont="1" applyFill="1" applyBorder="1" applyAlignment="1" applyProtection="1">
      <alignment horizontal="center" vertical="center" wrapText="1"/>
    </xf>
    <xf numFmtId="0" fontId="8" fillId="0" borderId="0" xfId="2199" applyNumberFormat="1" applyFont="1" applyFill="1" applyBorder="1" applyAlignment="1" applyProtection="1">
      <protection locked="0"/>
    </xf>
    <xf numFmtId="0" fontId="16" fillId="0" borderId="0" xfId="2199" applyNumberFormat="1" applyFont="1" applyFill="1" applyBorder="1" applyAlignment="1" applyProtection="1">
      <alignment horizontal="center" vertical="center" wrapText="1"/>
    </xf>
    <xf numFmtId="0" fontId="16" fillId="0" borderId="15" xfId="2199" applyNumberFormat="1" applyFont="1" applyFill="1" applyBorder="1" applyAlignment="1" applyProtection="1">
      <alignment horizontal="center" vertical="center"/>
    </xf>
    <xf numFmtId="0" fontId="14" fillId="0" borderId="3" xfId="2199" applyNumberFormat="1" applyFont="1" applyFill="1" applyBorder="1" applyAlignment="1" applyProtection="1">
      <alignment horizontal="center" vertical="center" wrapText="1"/>
    </xf>
    <xf numFmtId="6" fontId="11" fillId="0" borderId="3" xfId="2199" applyNumberFormat="1" applyFont="1" applyFill="1" applyBorder="1" applyAlignment="1" applyProtection="1">
      <alignment horizontal="center" vertical="center" wrapText="1"/>
    </xf>
    <xf numFmtId="0" fontId="104" fillId="0" borderId="12" xfId="2199" applyFill="1" applyBorder="1" applyAlignment="1">
      <alignment horizontal="center" vertical="center"/>
    </xf>
    <xf numFmtId="0" fontId="104" fillId="0" borderId="9" xfId="2199" applyFill="1" applyBorder="1" applyAlignment="1">
      <alignment horizontal="center" vertical="center"/>
    </xf>
    <xf numFmtId="0" fontId="104" fillId="0" borderId="8" xfId="2199" applyFill="1" applyBorder="1" applyAlignment="1">
      <alignment horizontal="center" vertical="center"/>
    </xf>
    <xf numFmtId="0" fontId="104" fillId="0" borderId="10" xfId="2199" applyFill="1" applyBorder="1" applyAlignment="1">
      <alignment horizontal="center" vertical="center"/>
    </xf>
    <xf numFmtId="0" fontId="8" fillId="0" borderId="1" xfId="2199" applyNumberFormat="1" applyFont="1" applyFill="1" applyBorder="1" applyAlignment="1" applyProtection="1">
      <alignment horizontal="left" wrapText="1"/>
      <protection locked="0"/>
    </xf>
    <xf numFmtId="0" fontId="8" fillId="0" borderId="0" xfId="2199" applyNumberFormat="1" applyFont="1" applyFill="1" applyBorder="1" applyAlignment="1" applyProtection="1">
      <alignment horizontal="left"/>
      <protection locked="0"/>
    </xf>
    <xf numFmtId="0" fontId="8" fillId="0" borderId="0" xfId="2199" applyNumberFormat="1" applyFont="1" applyFill="1" applyBorder="1" applyAlignment="1" applyProtection="1">
      <alignment horizontal="left" vertical="top"/>
      <protection locked="0"/>
    </xf>
    <xf numFmtId="0" fontId="8" fillId="0" borderId="0" xfId="2245" applyNumberFormat="1" applyFont="1" applyFill="1" applyBorder="1" applyAlignment="1" applyProtection="1">
      <alignment horizontal="left" vertical="top"/>
      <protection locked="0"/>
    </xf>
    <xf numFmtId="0" fontId="14" fillId="0" borderId="8" xfId="2245" applyNumberFormat="1" applyFont="1" applyFill="1" applyBorder="1" applyAlignment="1" applyProtection="1">
      <alignment horizontal="center" vertical="center" wrapText="1"/>
    </xf>
    <xf numFmtId="0" fontId="14" fillId="0" borderId="10" xfId="2245" applyNumberFormat="1" applyFont="1" applyFill="1" applyBorder="1" applyAlignment="1" applyProtection="1">
      <alignment horizontal="center" vertical="center" wrapText="1"/>
    </xf>
    <xf numFmtId="0" fontId="14" fillId="0" borderId="4" xfId="2245" applyNumberFormat="1" applyFont="1" applyFill="1" applyBorder="1" applyAlignment="1" applyProtection="1">
      <alignment horizontal="center" vertical="center" wrapText="1"/>
    </xf>
    <xf numFmtId="0" fontId="8" fillId="0" borderId="1" xfId="2245" applyNumberFormat="1" applyFont="1" applyFill="1" applyBorder="1" applyAlignment="1" applyProtection="1">
      <alignment horizontal="left" vertical="top" wrapText="1"/>
      <protection locked="0"/>
    </xf>
    <xf numFmtId="0" fontId="14" fillId="0" borderId="3" xfId="2245" applyNumberFormat="1" applyFont="1" applyFill="1" applyBorder="1" applyAlignment="1" applyProtection="1">
      <alignment horizontal="center" vertical="center"/>
    </xf>
    <xf numFmtId="0" fontId="16" fillId="0" borderId="15" xfId="2199" applyNumberFormat="1" applyFont="1" applyFill="1" applyBorder="1" applyAlignment="1" applyProtection="1">
      <alignment horizontal="center" vertical="center" wrapText="1"/>
    </xf>
    <xf numFmtId="0" fontId="6" fillId="0" borderId="3" xfId="2199" applyNumberFormat="1" applyFont="1" applyFill="1" applyBorder="1" applyAlignment="1" applyProtection="1">
      <alignment horizontal="center" wrapText="1"/>
      <protection locked="0"/>
    </xf>
    <xf numFmtId="0" fontId="104" fillId="0" borderId="12" xfId="2199" applyBorder="1" applyAlignment="1">
      <alignment horizontal="center" vertical="center"/>
    </xf>
    <xf numFmtId="0" fontId="104" fillId="0" borderId="9" xfId="2199" applyBorder="1" applyAlignment="1">
      <alignment horizontal="center" vertical="center"/>
    </xf>
    <xf numFmtId="0" fontId="104" fillId="0" borderId="8" xfId="2199" applyBorder="1" applyAlignment="1">
      <alignment horizontal="center" vertical="center"/>
    </xf>
    <xf numFmtId="0" fontId="104" fillId="0" borderId="10" xfId="2199" applyBorder="1" applyAlignment="1">
      <alignment horizontal="center" vertical="center"/>
    </xf>
    <xf numFmtId="0" fontId="8" fillId="0" borderId="0" xfId="0" applyNumberFormat="1" applyFont="1" applyFill="1" applyBorder="1" applyAlignment="1" applyProtection="1">
      <protection locked="0"/>
    </xf>
    <xf numFmtId="0" fontId="16" fillId="0" borderId="0" xfId="0" applyNumberFormat="1" applyFont="1" applyFill="1" applyBorder="1" applyAlignment="1" applyProtection="1">
      <alignment horizontal="center" vertical="center" wrapText="1"/>
    </xf>
    <xf numFmtId="0" fontId="39" fillId="0" borderId="11" xfId="107" applyNumberFormat="1" applyFont="1" applyFill="1" applyBorder="1" applyAlignment="1" applyProtection="1">
      <alignment horizontal="center" vertical="center" wrapText="1"/>
    </xf>
    <xf numFmtId="0" fontId="39" fillId="0" borderId="6" xfId="107"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wrapText="1"/>
      <protection locked="0"/>
    </xf>
    <xf numFmtId="0" fontId="8" fillId="0" borderId="0" xfId="0" applyNumberFormat="1" applyFont="1" applyFill="1" applyBorder="1" applyAlignment="1" applyProtection="1">
      <alignment horizontal="left"/>
      <protection locked="0"/>
    </xf>
    <xf numFmtId="0" fontId="8" fillId="0" borderId="1" xfId="0" applyNumberFormat="1" applyFont="1" applyFill="1" applyBorder="1" applyAlignment="1" applyProtection="1">
      <alignment horizontal="left" wrapText="1"/>
      <protection locked="0"/>
    </xf>
    <xf numFmtId="0" fontId="8" fillId="0" borderId="0" xfId="2192" applyNumberFormat="1" applyFont="1" applyFill="1" applyBorder="1" applyAlignment="1" applyProtection="1">
      <alignment horizontal="left" vertical="center" wrapText="1"/>
    </xf>
    <xf numFmtId="0" fontId="16" fillId="0" borderId="0" xfId="2192" applyNumberFormat="1" applyFont="1" applyFill="1" applyBorder="1" applyAlignment="1" applyProtection="1">
      <alignment horizontal="center" vertical="center" wrapText="1"/>
    </xf>
    <xf numFmtId="0" fontId="8" fillId="0" borderId="1" xfId="2192" applyFont="1" applyFill="1" applyBorder="1" applyAlignment="1" applyProtection="1">
      <alignment horizontal="left" vertical="center" wrapText="1"/>
    </xf>
    <xf numFmtId="0" fontId="108" fillId="0" borderId="1" xfId="2192" applyFont="1" applyFill="1" applyBorder="1" applyAlignment="1">
      <alignment vertical="center" wrapText="1"/>
    </xf>
    <xf numFmtId="0" fontId="8" fillId="0" borderId="0" xfId="2192" applyFont="1" applyFill="1" applyBorder="1" applyAlignment="1" applyProtection="1">
      <alignment horizontal="left" vertical="center" wrapText="1"/>
    </xf>
    <xf numFmtId="0" fontId="108" fillId="0" borderId="0" xfId="2192" applyFont="1" applyFill="1" applyBorder="1" applyAlignment="1">
      <alignment vertical="center" wrapText="1"/>
    </xf>
    <xf numFmtId="0" fontId="8" fillId="0" borderId="0" xfId="2192" applyNumberFormat="1" applyFont="1" applyFill="1" applyBorder="1" applyAlignment="1" applyProtection="1">
      <alignment vertical="center" wrapText="1"/>
    </xf>
    <xf numFmtId="0" fontId="108" fillId="0" borderId="0" xfId="2192" applyFont="1" applyFill="1" applyAlignment="1">
      <alignment vertical="center" wrapText="1"/>
    </xf>
    <xf numFmtId="0" fontId="9" fillId="0" borderId="0" xfId="2192" applyNumberFormat="1" applyFont="1" applyFill="1" applyBorder="1" applyAlignment="1" applyProtection="1">
      <alignment horizontal="left" vertical="center" wrapText="1"/>
    </xf>
    <xf numFmtId="0" fontId="16" fillId="0" borderId="0" xfId="2192" applyFont="1" applyBorder="1" applyAlignment="1" applyProtection="1">
      <alignment horizontal="center" vertical="center" wrapText="1"/>
    </xf>
    <xf numFmtId="0" fontId="8" fillId="0" borderId="1" xfId="2192" applyFont="1" applyFill="1" applyBorder="1" applyAlignment="1" applyProtection="1">
      <alignment horizontal="left" vertical="top" wrapText="1"/>
    </xf>
    <xf numFmtId="0" fontId="73" fillId="0" borderId="1" xfId="2193" applyFont="1" applyBorder="1" applyAlignment="1">
      <alignment horizontal="left" vertical="top" wrapText="1"/>
    </xf>
    <xf numFmtId="0" fontId="8" fillId="0" borderId="0" xfId="2192" applyFont="1" applyFill="1" applyBorder="1" applyAlignment="1" applyProtection="1">
      <alignment horizontal="left" vertical="top" wrapText="1"/>
    </xf>
    <xf numFmtId="0" fontId="73" fillId="0" borderId="0" xfId="2193" applyFont="1" applyAlignment="1">
      <alignment horizontal="left" vertical="top" wrapText="1"/>
    </xf>
    <xf numFmtId="0" fontId="9" fillId="0" borderId="0" xfId="2192" applyFont="1" applyFill="1" applyBorder="1" applyAlignment="1" applyProtection="1">
      <alignment horizontal="left" vertical="top"/>
    </xf>
    <xf numFmtId="2" fontId="11" fillId="0" borderId="11" xfId="6" applyNumberFormat="1" applyFont="1" applyFill="1" applyBorder="1" applyAlignment="1" applyProtection="1">
      <alignment horizontal="center" vertical="center"/>
    </xf>
    <xf numFmtId="2" fontId="11" fillId="0" borderId="6" xfId="6" applyNumberFormat="1" applyFont="1" applyFill="1" applyBorder="1" applyAlignment="1" applyProtection="1">
      <alignment horizontal="center" vertical="center"/>
    </xf>
    <xf numFmtId="0" fontId="8" fillId="0" borderId="0" xfId="6" applyFont="1" applyFill="1" applyBorder="1" applyAlignment="1" applyProtection="1">
      <alignment horizontal="left" vertical="center" wrapText="1"/>
    </xf>
    <xf numFmtId="0" fontId="9" fillId="0" borderId="0" xfId="6" applyNumberFormat="1" applyFont="1" applyFill="1" applyBorder="1" applyAlignment="1" applyProtection="1">
      <alignment horizontal="left" vertical="top"/>
      <protection locked="0"/>
    </xf>
    <xf numFmtId="0" fontId="9" fillId="0" borderId="0" xfId="6" applyFont="1" applyFill="1" applyBorder="1" applyAlignment="1" applyProtection="1">
      <alignment horizontal="left" vertical="top" wrapText="1"/>
    </xf>
    <xf numFmtId="0" fontId="0" fillId="0" borderId="0" xfId="0" applyAlignment="1">
      <alignment horizontal="left" vertical="top" wrapText="1"/>
    </xf>
    <xf numFmtId="0" fontId="16" fillId="0" borderId="0" xfId="6" applyFont="1" applyFill="1" applyBorder="1" applyAlignment="1" applyProtection="1">
      <alignment horizontal="center" vertical="center" wrapText="1"/>
    </xf>
    <xf numFmtId="0" fontId="16" fillId="0" borderId="8" xfId="6" applyFont="1" applyFill="1" applyBorder="1" applyAlignment="1" applyProtection="1">
      <alignment horizontal="center" vertical="center" wrapText="1"/>
    </xf>
    <xf numFmtId="0" fontId="16" fillId="0" borderId="4" xfId="6" applyFont="1" applyFill="1" applyBorder="1" applyAlignment="1" applyProtection="1">
      <alignment horizontal="center" vertical="center" wrapText="1"/>
    </xf>
    <xf numFmtId="0" fontId="11" fillId="0" borderId="11" xfId="6" applyFont="1" applyFill="1" applyBorder="1" applyAlignment="1" applyProtection="1">
      <alignment horizontal="center" vertical="center"/>
    </xf>
    <xf numFmtId="0" fontId="11" fillId="0" borderId="7" xfId="6" applyFont="1" applyFill="1" applyBorder="1" applyAlignment="1" applyProtection="1">
      <alignment horizontal="center" vertical="center"/>
    </xf>
    <xf numFmtId="0" fontId="11" fillId="0" borderId="6" xfId="6" applyFont="1" applyFill="1" applyBorder="1" applyAlignment="1" applyProtection="1">
      <alignment horizontal="center" vertical="center"/>
    </xf>
    <xf numFmtId="0" fontId="9" fillId="0" borderId="0" xfId="6" applyFont="1" applyFill="1" applyBorder="1" applyAlignment="1" applyProtection="1">
      <alignment horizontal="left" vertical="top" wrapText="1"/>
      <protection locked="0"/>
    </xf>
    <xf numFmtId="0" fontId="16" fillId="0" borderId="3" xfId="6" applyFont="1" applyFill="1" applyBorder="1" applyAlignment="1" applyProtection="1">
      <alignment horizontal="center" vertical="center"/>
    </xf>
    <xf numFmtId="178" fontId="6" fillId="0" borderId="11" xfId="6" applyNumberFormat="1" applyFont="1" applyFill="1" applyBorder="1" applyAlignment="1" applyProtection="1">
      <alignment horizontal="center" vertical="center"/>
    </xf>
    <xf numFmtId="178" fontId="6" fillId="0" borderId="6" xfId="6" applyNumberFormat="1" applyFont="1" applyFill="1" applyBorder="1" applyAlignment="1" applyProtection="1">
      <alignment horizontal="center" vertical="center"/>
    </xf>
    <xf numFmtId="0" fontId="16" fillId="0" borderId="8" xfId="6" applyFont="1" applyFill="1" applyBorder="1" applyAlignment="1" applyProtection="1">
      <alignment horizontal="center" vertical="center"/>
      <protection locked="0"/>
    </xf>
    <xf numFmtId="0" fontId="16" fillId="0" borderId="4" xfId="6" applyFont="1" applyFill="1" applyBorder="1" applyAlignment="1" applyProtection="1">
      <alignment horizontal="center" vertical="center"/>
      <protection locked="0"/>
    </xf>
    <xf numFmtId="0" fontId="9" fillId="0" borderId="1" xfId="6" applyFont="1" applyFill="1" applyBorder="1" applyAlignment="1" applyProtection="1">
      <alignment horizontal="left" vertical="center" wrapText="1"/>
    </xf>
    <xf numFmtId="0" fontId="29" fillId="0" borderId="0" xfId="0" applyFont="1" applyFill="1" applyBorder="1" applyAlignment="1">
      <alignment horizontal="left" vertical="center" wrapText="1"/>
    </xf>
    <xf numFmtId="0" fontId="9" fillId="0" borderId="0" xfId="6" applyNumberFormat="1" applyFont="1" applyFill="1" applyBorder="1" applyAlignment="1" applyProtection="1">
      <alignment horizontal="left" vertical="center"/>
      <protection locked="0"/>
    </xf>
    <xf numFmtId="0" fontId="9" fillId="2" borderId="1" xfId="6" applyNumberFormat="1" applyFont="1" applyFill="1" applyBorder="1" applyAlignment="1" applyProtection="1">
      <alignment horizontal="left" vertical="center"/>
      <protection locked="0"/>
    </xf>
    <xf numFmtId="0" fontId="8" fillId="2" borderId="0" xfId="6" applyNumberFormat="1" applyFont="1" applyFill="1" applyBorder="1" applyAlignment="1" applyProtection="1">
      <alignment horizontal="left" vertical="center" wrapText="1"/>
      <protection locked="0"/>
    </xf>
    <xf numFmtId="0" fontId="8" fillId="2" borderId="0" xfId="6" applyNumberFormat="1" applyFont="1" applyFill="1" applyBorder="1" applyAlignment="1" applyProtection="1">
      <alignment horizontal="left" vertical="top" wrapText="1"/>
      <protection locked="0"/>
    </xf>
    <xf numFmtId="0" fontId="16" fillId="2" borderId="0" xfId="6" applyFont="1" applyFill="1" applyBorder="1" applyAlignment="1" applyProtection="1">
      <alignment horizontal="center" vertical="center" wrapText="1"/>
    </xf>
    <xf numFmtId="0" fontId="16" fillId="2" borderId="3" xfId="6" applyFont="1" applyFill="1" applyBorder="1" applyAlignment="1" applyProtection="1">
      <alignment horizontal="center" vertical="center"/>
    </xf>
    <xf numFmtId="0" fontId="6" fillId="2" borderId="3" xfId="6" applyFont="1" applyFill="1" applyBorder="1" applyAlignment="1" applyProtection="1">
      <alignment horizontal="center" vertical="center"/>
    </xf>
    <xf numFmtId="0" fontId="14" fillId="2" borderId="8" xfId="6" applyNumberFormat="1" applyFont="1" applyFill="1" applyBorder="1" applyAlignment="1" applyProtection="1">
      <alignment horizontal="center" vertical="center"/>
      <protection locked="0"/>
    </xf>
    <xf numFmtId="0" fontId="14" fillId="2" borderId="10" xfId="6" applyNumberFormat="1" applyFont="1" applyFill="1" applyBorder="1" applyAlignment="1" applyProtection="1">
      <alignment horizontal="center" vertical="center"/>
      <protection locked="0"/>
    </xf>
    <xf numFmtId="0" fontId="14" fillId="2" borderId="4" xfId="6" applyNumberFormat="1" applyFont="1" applyFill="1" applyBorder="1" applyAlignment="1" applyProtection="1">
      <alignment horizontal="center" vertical="center"/>
      <protection locked="0"/>
    </xf>
    <xf numFmtId="0" fontId="6" fillId="2" borderId="17" xfId="6" applyFont="1" applyFill="1" applyBorder="1" applyAlignment="1" applyProtection="1">
      <alignment horizontal="center" vertical="center"/>
    </xf>
    <xf numFmtId="0" fontId="6" fillId="2" borderId="1" xfId="6" applyFont="1" applyFill="1" applyBorder="1" applyAlignment="1" applyProtection="1">
      <alignment horizontal="center" vertical="center"/>
    </xf>
    <xf numFmtId="0" fontId="6" fillId="2" borderId="12" xfId="6" applyFont="1" applyFill="1" applyBorder="1" applyAlignment="1" applyProtection="1">
      <alignment horizontal="center" vertical="center"/>
    </xf>
    <xf numFmtId="0" fontId="6" fillId="0" borderId="8" xfId="2188" applyFont="1" applyFill="1" applyBorder="1" applyAlignment="1" applyProtection="1">
      <alignment horizontal="center" vertical="center" wrapText="1"/>
    </xf>
    <xf numFmtId="0" fontId="6" fillId="0" borderId="16" xfId="2188" applyFont="1" applyFill="1" applyBorder="1" applyAlignment="1" applyProtection="1">
      <alignment horizontal="center" vertical="center" wrapText="1"/>
    </xf>
    <xf numFmtId="0" fontId="6" fillId="0" borderId="3" xfId="2189" applyFont="1" applyFill="1" applyBorder="1" applyAlignment="1" applyProtection="1">
      <alignment horizontal="center" vertical="center" wrapText="1"/>
    </xf>
    <xf numFmtId="0" fontId="6" fillId="0" borderId="11" xfId="2189" applyFont="1" applyFill="1" applyBorder="1" applyAlignment="1" applyProtection="1">
      <alignment horizontal="center" vertical="center" wrapText="1"/>
    </xf>
    <xf numFmtId="0" fontId="6" fillId="0" borderId="7" xfId="2189" applyFont="1" applyFill="1" applyBorder="1" applyAlignment="1" applyProtection="1">
      <alignment horizontal="center" vertical="center" wrapText="1"/>
    </xf>
    <xf numFmtId="0" fontId="6" fillId="0" borderId="6" xfId="2189" applyFont="1" applyFill="1" applyBorder="1" applyAlignment="1" applyProtection="1">
      <alignment horizontal="center" vertical="center" wrapText="1"/>
    </xf>
    <xf numFmtId="0" fontId="9" fillId="0" borderId="0" xfId="2188" applyFont="1" applyFill="1" applyBorder="1" applyAlignment="1" applyProtection="1">
      <alignment horizontal="left" vertical="center" wrapText="1"/>
      <protection locked="0"/>
    </xf>
    <xf numFmtId="0" fontId="6" fillId="0" borderId="3" xfId="2188" applyFont="1" applyFill="1" applyBorder="1" applyAlignment="1" applyProtection="1">
      <alignment horizontal="center" vertical="center" wrapText="1"/>
    </xf>
    <xf numFmtId="0" fontId="9" fillId="0" borderId="1" xfId="2188" applyFont="1" applyFill="1" applyBorder="1" applyAlignment="1" applyProtection="1">
      <alignment horizontal="left" vertical="center" wrapText="1"/>
    </xf>
    <xf numFmtId="0" fontId="9" fillId="0" borderId="0" xfId="6" applyNumberFormat="1" applyFont="1" applyFill="1" applyBorder="1" applyAlignment="1" applyProtection="1">
      <alignment vertical="top"/>
      <protection locked="0"/>
    </xf>
    <xf numFmtId="0" fontId="9" fillId="0" borderId="1" xfId="6" applyNumberFormat="1" applyFont="1" applyFill="1" applyBorder="1" applyAlignment="1" applyProtection="1">
      <alignment horizontal="left" vertical="top" wrapText="1"/>
    </xf>
    <xf numFmtId="0" fontId="0" fillId="0" borderId="1" xfId="0" applyBorder="1" applyAlignment="1">
      <alignment horizontal="left" vertical="top" wrapText="1"/>
    </xf>
    <xf numFmtId="0" fontId="9" fillId="0" borderId="0" xfId="6" applyNumberFormat="1" applyFont="1" applyFill="1" applyBorder="1" applyAlignment="1" applyProtection="1">
      <alignment horizontal="left" vertical="top" wrapText="1"/>
    </xf>
    <xf numFmtId="0" fontId="6" fillId="0" borderId="11" xfId="3" applyFont="1" applyFill="1" applyBorder="1" applyAlignment="1" applyProtection="1">
      <alignment horizontal="center" vertical="center" wrapText="1"/>
    </xf>
    <xf numFmtId="0" fontId="6" fillId="0" borderId="7" xfId="3" applyFont="1" applyFill="1" applyBorder="1" applyAlignment="1" applyProtection="1">
      <alignment horizontal="center" vertical="center" wrapText="1"/>
    </xf>
    <xf numFmtId="0" fontId="6" fillId="0" borderId="6" xfId="3" applyFont="1" applyFill="1" applyBorder="1" applyAlignment="1" applyProtection="1">
      <alignment horizontal="center" vertical="center" wrapText="1"/>
    </xf>
    <xf numFmtId="0" fontId="39" fillId="0" borderId="12" xfId="107" applyFont="1" applyFill="1" applyBorder="1" applyAlignment="1" applyProtection="1">
      <alignment horizontal="center" vertical="center" wrapText="1"/>
    </xf>
    <xf numFmtId="0" fontId="39" fillId="0" borderId="5" xfId="107" applyFont="1" applyFill="1" applyBorder="1" applyAlignment="1" applyProtection="1">
      <alignment horizontal="center" vertical="center" wrapText="1"/>
    </xf>
    <xf numFmtId="0" fontId="6" fillId="0" borderId="8" xfId="6" applyNumberFormat="1" applyFont="1" applyFill="1" applyBorder="1" applyAlignment="1" applyProtection="1">
      <alignment horizontal="center" vertical="center" wrapText="1"/>
    </xf>
    <xf numFmtId="0" fontId="6" fillId="0" borderId="4" xfId="6" applyNumberFormat="1" applyFont="1" applyFill="1" applyBorder="1" applyAlignment="1" applyProtection="1">
      <alignment horizontal="center" vertical="center" wrapText="1"/>
    </xf>
    <xf numFmtId="0" fontId="39" fillId="0" borderId="8" xfId="107" applyFont="1" applyFill="1" applyBorder="1" applyAlignment="1" applyProtection="1">
      <alignment horizontal="center" vertical="center" wrapText="1"/>
    </xf>
    <xf numFmtId="0" fontId="39" fillId="0" borderId="4" xfId="107" applyFont="1" applyFill="1" applyBorder="1" applyAlignment="1" applyProtection="1">
      <alignment horizontal="center" vertical="center" wrapText="1"/>
    </xf>
    <xf numFmtId="0" fontId="9" fillId="2" borderId="0" xfId="6" applyNumberFormat="1" applyFont="1" applyFill="1" applyBorder="1" applyAlignment="1" applyProtection="1">
      <alignment horizontal="left" vertical="top"/>
      <protection locked="0"/>
    </xf>
    <xf numFmtId="0" fontId="9" fillId="2" borderId="0" xfId="6" applyNumberFormat="1" applyFont="1" applyFill="1" applyBorder="1" applyAlignment="1" applyProtection="1">
      <alignment horizontal="left" vertical="top" wrapText="1"/>
    </xf>
    <xf numFmtId="0" fontId="9" fillId="0" borderId="1" xfId="8" applyFont="1" applyFill="1" applyBorder="1" applyAlignment="1" applyProtection="1">
      <alignment horizontal="left" vertical="center" wrapText="1"/>
    </xf>
    <xf numFmtId="0" fontId="9" fillId="0" borderId="0" xfId="2188" applyNumberFormat="1" applyFont="1" applyFill="1" applyBorder="1" applyAlignment="1" applyProtection="1">
      <alignment horizontal="left" vertical="center" wrapText="1"/>
      <protection locked="0"/>
    </xf>
    <xf numFmtId="0" fontId="6" fillId="0" borderId="3" xfId="8" applyFont="1" applyFill="1" applyBorder="1" applyAlignment="1" applyProtection="1">
      <alignment horizontal="center" vertical="center" wrapText="1"/>
    </xf>
    <xf numFmtId="0" fontId="6" fillId="0" borderId="3" xfId="8" applyFont="1" applyFill="1" applyBorder="1" applyAlignment="1" applyProtection="1">
      <alignment horizontal="center" vertical="center"/>
    </xf>
    <xf numFmtId="0" fontId="14" fillId="0" borderId="8" xfId="8" applyFont="1" applyFill="1" applyBorder="1" applyAlignment="1" applyProtection="1">
      <alignment horizontal="center" vertical="center" wrapText="1"/>
    </xf>
    <xf numFmtId="0" fontId="14" fillId="0" borderId="10" xfId="8" applyFont="1" applyFill="1" applyBorder="1" applyAlignment="1" applyProtection="1">
      <alignment horizontal="center" vertical="center" wrapText="1"/>
    </xf>
    <xf numFmtId="0" fontId="14" fillId="0" borderId="4" xfId="8" applyFont="1" applyFill="1" applyBorder="1" applyAlignment="1" applyProtection="1">
      <alignment horizontal="center" vertical="center" wrapText="1"/>
    </xf>
    <xf numFmtId="0" fontId="39" fillId="0" borderId="10" xfId="107" applyFont="1" applyFill="1" applyBorder="1" applyAlignment="1" applyProtection="1"/>
    <xf numFmtId="0" fontId="6" fillId="0" borderId="11" xfId="8" applyFont="1" applyFill="1" applyBorder="1" applyAlignment="1" applyProtection="1">
      <alignment horizontal="center" vertical="center"/>
    </xf>
    <xf numFmtId="0" fontId="11" fillId="0" borderId="7" xfId="0" applyFont="1" applyFill="1" applyBorder="1"/>
    <xf numFmtId="0" fontId="11" fillId="0" borderId="6" xfId="0" applyFont="1" applyFill="1" applyBorder="1"/>
    <xf numFmtId="0" fontId="11" fillId="0" borderId="11" xfId="8" applyFont="1" applyFill="1" applyBorder="1" applyAlignment="1" applyProtection="1">
      <alignment horizontal="center" vertical="center" wrapText="1"/>
    </xf>
    <xf numFmtId="0" fontId="39" fillId="0" borderId="9" xfId="107" applyFont="1" applyFill="1" applyBorder="1" applyAlignment="1" applyProtection="1"/>
    <xf numFmtId="0" fontId="6" fillId="0" borderId="11" xfId="8" applyFont="1" applyFill="1" applyBorder="1" applyAlignment="1" applyProtection="1">
      <alignment horizontal="center" vertical="center" wrapText="1"/>
    </xf>
    <xf numFmtId="0" fontId="6" fillId="0" borderId="6" xfId="8" applyFont="1" applyFill="1" applyBorder="1" applyAlignment="1" applyProtection="1">
      <alignment horizontal="center" vertical="center" wrapText="1"/>
    </xf>
    <xf numFmtId="0" fontId="16" fillId="0" borderId="0" xfId="8" applyFont="1" applyFill="1" applyBorder="1" applyAlignment="1" applyProtection="1">
      <alignment horizontal="center" vertical="center" wrapText="1"/>
    </xf>
    <xf numFmtId="0" fontId="14" fillId="0" borderId="3" xfId="8" applyFont="1" applyFill="1" applyBorder="1" applyAlignment="1" applyProtection="1">
      <alignment horizontal="center" vertical="center" wrapText="1"/>
    </xf>
    <xf numFmtId="0" fontId="39" fillId="0" borderId="3" xfId="107" applyFont="1" applyFill="1" applyBorder="1" applyAlignment="1" applyProtection="1">
      <alignment horizontal="center" vertical="center" wrapText="1"/>
    </xf>
    <xf numFmtId="0" fontId="11" fillId="0" borderId="11" xfId="8" applyFont="1" applyFill="1" applyBorder="1" applyAlignment="1" applyProtection="1">
      <alignment horizontal="center" vertical="center"/>
    </xf>
    <xf numFmtId="0" fontId="11" fillId="0" borderId="7" xfId="8" applyFont="1" applyFill="1" applyBorder="1" applyAlignment="1" applyProtection="1">
      <alignment horizontal="center" vertical="center"/>
    </xf>
    <xf numFmtId="0" fontId="11" fillId="0" borderId="7" xfId="8" applyFont="1" applyFill="1" applyBorder="1" applyAlignment="1" applyProtection="1">
      <alignment horizontal="center" vertical="center" wrapText="1"/>
    </xf>
    <xf numFmtId="0" fontId="9" fillId="0" borderId="0" xfId="2188" applyNumberFormat="1" applyFont="1" applyFill="1" applyBorder="1" applyAlignment="1" applyProtection="1">
      <alignment horizontal="left" vertical="top" wrapText="1"/>
      <protection locked="0"/>
    </xf>
    <xf numFmtId="0" fontId="16" fillId="0" borderId="0" xfId="8" applyNumberFormat="1" applyFont="1" applyFill="1" applyBorder="1" applyAlignment="1" applyProtection="1">
      <alignment horizontal="center" vertical="center" wrapText="1"/>
    </xf>
    <xf numFmtId="0" fontId="6" fillId="0" borderId="10" xfId="3" applyNumberFormat="1" applyFont="1" applyFill="1" applyBorder="1" applyAlignment="1" applyProtection="1">
      <alignment horizontal="center" vertical="center" wrapText="1"/>
    </xf>
    <xf numFmtId="0" fontId="6" fillId="0" borderId="4" xfId="8" applyFont="1" applyFill="1" applyBorder="1" applyAlignment="1" applyProtection="1">
      <alignment horizontal="center" vertical="center" wrapText="1"/>
    </xf>
    <xf numFmtId="0" fontId="6" fillId="0" borderId="8" xfId="3" applyNumberFormat="1" applyFont="1" applyFill="1" applyBorder="1" applyAlignment="1" applyProtection="1">
      <alignment horizontal="center" vertical="center" wrapText="1"/>
    </xf>
    <xf numFmtId="0" fontId="9" fillId="0" borderId="1" xfId="8" applyFont="1" applyFill="1" applyBorder="1" applyAlignment="1" applyProtection="1">
      <alignment horizontal="left" wrapText="1"/>
    </xf>
    <xf numFmtId="0" fontId="8" fillId="0" borderId="0" xfId="8" applyFont="1" applyFill="1" applyBorder="1" applyAlignment="1" applyProtection="1">
      <alignment horizontal="left" vertical="center" wrapText="1"/>
    </xf>
    <xf numFmtId="0" fontId="4" fillId="0" borderId="0" xfId="2185" applyFont="1" applyFill="1" applyBorder="1" applyAlignment="1">
      <alignment horizontal="left" vertical="center" wrapText="1"/>
    </xf>
    <xf numFmtId="0" fontId="8" fillId="0" borderId="0" xfId="6" applyNumberFormat="1" applyFont="1" applyFill="1" applyBorder="1" applyAlignment="1" applyProtection="1">
      <alignment horizontal="left" vertical="center"/>
      <protection locked="0"/>
    </xf>
    <xf numFmtId="0" fontId="8" fillId="2" borderId="0" xfId="6" applyNumberFormat="1" applyFont="1" applyFill="1" applyBorder="1" applyAlignment="1" applyProtection="1">
      <alignment horizontal="left" vertical="top" wrapText="1"/>
    </xf>
    <xf numFmtId="0" fontId="16" fillId="2" borderId="0" xfId="6" applyNumberFormat="1" applyFont="1" applyFill="1" applyBorder="1" applyAlignment="1" applyProtection="1">
      <alignment horizontal="center" vertical="center" wrapText="1"/>
    </xf>
    <xf numFmtId="0" fontId="9" fillId="2" borderId="1" xfId="2166" applyNumberFormat="1" applyFont="1" applyFill="1" applyBorder="1" applyAlignment="1" applyProtection="1">
      <alignment horizontal="left" vertical="center"/>
    </xf>
    <xf numFmtId="0" fontId="8" fillId="2" borderId="0" xfId="6" applyNumberFormat="1" applyFont="1" applyFill="1" applyBorder="1" applyAlignment="1" applyProtection="1">
      <alignment horizontal="left" vertical="top"/>
    </xf>
    <xf numFmtId="0" fontId="9" fillId="2" borderId="0" xfId="6" applyNumberFormat="1" applyFont="1" applyFill="1" applyBorder="1" applyAlignment="1" applyProtection="1">
      <alignment horizontal="left" vertical="top"/>
    </xf>
    <xf numFmtId="0" fontId="9" fillId="2" borderId="0" xfId="6" applyNumberFormat="1" applyFont="1" applyFill="1" applyBorder="1" applyAlignment="1" applyProtection="1">
      <alignment vertical="top"/>
    </xf>
    <xf numFmtId="194" fontId="9" fillId="2" borderId="0" xfId="6" applyNumberFormat="1" applyFont="1" applyFill="1" applyBorder="1" applyAlignment="1" applyProtection="1">
      <alignment vertical="top"/>
    </xf>
    <xf numFmtId="0" fontId="9" fillId="0" borderId="0" xfId="6" applyNumberFormat="1" applyFont="1" applyFill="1" applyBorder="1" applyAlignment="1" applyProtection="1">
      <alignment vertical="top" wrapText="1"/>
    </xf>
    <xf numFmtId="0" fontId="9" fillId="0" borderId="0" xfId="6" applyNumberFormat="1" applyFont="1" applyFill="1" applyBorder="1" applyAlignment="1" applyProtection="1">
      <alignment vertical="top"/>
    </xf>
    <xf numFmtId="0" fontId="14" fillId="2" borderId="3" xfId="2166" applyFont="1" applyFill="1" applyBorder="1" applyAlignment="1" applyProtection="1">
      <alignment horizontal="center" vertical="center" wrapText="1"/>
    </xf>
    <xf numFmtId="0" fontId="6" fillId="2" borderId="3" xfId="2166" applyFont="1" applyFill="1" applyBorder="1" applyAlignment="1" applyProtection="1">
      <alignment horizontal="center" vertical="center" wrapText="1"/>
    </xf>
    <xf numFmtId="0" fontId="6" fillId="2" borderId="3" xfId="3" applyFont="1" applyFill="1" applyBorder="1" applyAlignment="1" applyProtection="1">
      <alignment horizontal="center" vertical="center"/>
    </xf>
    <xf numFmtId="0" fontId="6" fillId="2" borderId="8" xfId="2166" applyFont="1" applyFill="1" applyBorder="1" applyAlignment="1" applyProtection="1">
      <alignment horizontal="center"/>
    </xf>
    <xf numFmtId="0" fontId="6" fillId="2" borderId="4" xfId="2166" applyFont="1" applyFill="1" applyBorder="1" applyAlignment="1" applyProtection="1">
      <alignment horizontal="center"/>
    </xf>
    <xf numFmtId="0" fontId="9" fillId="2" borderId="1" xfId="2166" applyFont="1" applyFill="1" applyBorder="1" applyAlignment="1" applyProtection="1">
      <alignment horizontal="left" vertical="center" wrapText="1"/>
    </xf>
    <xf numFmtId="0" fontId="16" fillId="2" borderId="0" xfId="2166" applyFont="1" applyFill="1" applyBorder="1" applyAlignment="1" applyProtection="1">
      <alignment horizontal="center" vertical="center" wrapText="1"/>
    </xf>
    <xf numFmtId="0" fontId="79" fillId="2" borderId="3" xfId="2166" applyFont="1" applyFill="1" applyBorder="1" applyAlignment="1" applyProtection="1">
      <alignment horizontal="center" vertical="center" wrapText="1"/>
    </xf>
    <xf numFmtId="0" fontId="116" fillId="2" borderId="8" xfId="2166" applyFont="1" applyFill="1" applyBorder="1" applyAlignment="1" applyProtection="1">
      <alignment horizontal="center"/>
    </xf>
    <xf numFmtId="0" fontId="116" fillId="2" borderId="4" xfId="2166" applyFont="1" applyFill="1" applyBorder="1" applyAlignment="1" applyProtection="1">
      <alignment horizontal="center"/>
    </xf>
    <xf numFmtId="0" fontId="8" fillId="0" borderId="0" xfId="6" applyNumberFormat="1" applyFont="1" applyFill="1" applyBorder="1" applyAlignment="1" applyProtection="1">
      <alignment horizontal="justify" vertical="top" wrapText="1"/>
    </xf>
    <xf numFmtId="0" fontId="11" fillId="2" borderId="3" xfId="2166"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xf>
    <xf numFmtId="0" fontId="9" fillId="2" borderId="1" xfId="2166" applyFont="1" applyFill="1" applyBorder="1" applyAlignment="1" applyProtection="1">
      <alignment horizontal="left" vertical="top" wrapText="1"/>
    </xf>
    <xf numFmtId="0" fontId="8" fillId="0" borderId="0" xfId="2235" applyFont="1" applyFill="1" applyBorder="1" applyAlignment="1" applyProtection="1">
      <alignment horizontal="left" vertical="top" wrapText="1"/>
    </xf>
    <xf numFmtId="0" fontId="9" fillId="2" borderId="1" xfId="2235" applyFont="1" applyFill="1" applyBorder="1" applyAlignment="1" applyProtection="1">
      <alignment horizontal="left" vertical="top" wrapText="1"/>
    </xf>
    <xf numFmtId="0" fontId="9" fillId="2" borderId="3" xfId="2235" applyFont="1" applyFill="1" applyBorder="1" applyAlignment="1" applyProtection="1">
      <alignment horizontal="center" vertical="center" wrapText="1"/>
    </xf>
    <xf numFmtId="0" fontId="6" fillId="2" borderId="3" xfId="2235" applyFont="1" applyFill="1" applyBorder="1" applyAlignment="1" applyProtection="1">
      <alignment horizontal="center" vertical="center" wrapText="1"/>
    </xf>
    <xf numFmtId="0" fontId="118" fillId="2" borderId="3" xfId="2233" applyFont="1" applyFill="1" applyBorder="1" applyAlignment="1" applyProtection="1">
      <alignment horizontal="center" vertical="center"/>
    </xf>
    <xf numFmtId="0" fontId="9" fillId="2" borderId="0" xfId="2235" applyFont="1" applyFill="1" applyBorder="1" applyAlignment="1" applyProtection="1">
      <alignment horizontal="left" vertical="top"/>
    </xf>
    <xf numFmtId="0" fontId="16" fillId="2" borderId="0" xfId="2235" applyFont="1" applyFill="1" applyBorder="1" applyAlignment="1" applyProtection="1">
      <alignment horizontal="center" vertical="center" wrapText="1"/>
    </xf>
    <xf numFmtId="0" fontId="8" fillId="0" borderId="0" xfId="2200" applyFont="1" applyFill="1" applyBorder="1" applyAlignment="1" applyProtection="1">
      <alignment horizontal="left" vertical="top" wrapText="1"/>
    </xf>
    <xf numFmtId="0" fontId="8" fillId="0" borderId="0" xfId="2166" applyFont="1" applyFill="1" applyAlignment="1" applyProtection="1">
      <alignment horizontal="justify" vertical="top" wrapText="1"/>
    </xf>
    <xf numFmtId="0" fontId="8" fillId="0" borderId="0" xfId="2235" applyFont="1" applyFill="1" applyAlignment="1" applyProtection="1">
      <alignment horizontal="left" vertical="top" wrapText="1"/>
    </xf>
    <xf numFmtId="0" fontId="8" fillId="0" borderId="0" xfId="2235" applyFont="1" applyFill="1" applyAlignment="1" applyProtection="1">
      <alignment horizontal="justify" vertical="top" wrapText="1"/>
    </xf>
    <xf numFmtId="0" fontId="8" fillId="2" borderId="0" xfId="2234" applyFont="1" applyFill="1" applyAlignment="1" applyProtection="1">
      <alignment horizontal="justify" vertical="top" wrapText="1"/>
    </xf>
    <xf numFmtId="0" fontId="14" fillId="2" borderId="8" xfId="2" applyFont="1" applyFill="1" applyBorder="1" applyAlignment="1" applyProtection="1">
      <alignment horizontal="center" vertical="center"/>
    </xf>
    <xf numFmtId="0" fontId="14" fillId="2" borderId="4" xfId="2" applyFont="1" applyFill="1" applyBorder="1" applyAlignment="1" applyProtection="1">
      <alignment horizontal="center" vertical="center"/>
    </xf>
    <xf numFmtId="0" fontId="39" fillId="2" borderId="11" xfId="107" applyFont="1" applyFill="1" applyBorder="1" applyAlignment="1" applyProtection="1">
      <alignment horizontal="center" vertical="center" wrapText="1"/>
    </xf>
    <xf numFmtId="0" fontId="39" fillId="2" borderId="7" xfId="107" applyFont="1" applyFill="1" applyBorder="1" applyAlignment="1" applyProtection="1">
      <alignment horizontal="center" vertical="center" wrapText="1"/>
    </xf>
    <xf numFmtId="0" fontId="39" fillId="2" borderId="6" xfId="107" applyFont="1" applyFill="1" applyBorder="1" applyAlignment="1" applyProtection="1">
      <alignment horizontal="center" vertical="center" wrapText="1"/>
    </xf>
    <xf numFmtId="0" fontId="14" fillId="2" borderId="3" xfId="2" applyFont="1" applyFill="1" applyBorder="1" applyAlignment="1" applyProtection="1">
      <alignment horizontal="center" vertical="center"/>
    </xf>
    <xf numFmtId="0" fontId="39" fillId="2" borderId="3" xfId="107" applyFont="1" applyFill="1" applyBorder="1" applyAlignment="1" applyProtection="1">
      <alignment horizontal="center" vertical="center" wrapText="1"/>
    </xf>
    <xf numFmtId="0" fontId="9" fillId="2" borderId="1" xfId="2" applyFont="1" applyFill="1" applyBorder="1" applyAlignment="1" applyProtection="1">
      <alignment horizontal="left" vertical="center"/>
    </xf>
    <xf numFmtId="0" fontId="81" fillId="0" borderId="0" xfId="6" applyNumberFormat="1" applyFont="1" applyFill="1" applyBorder="1" applyAlignment="1" applyProtection="1">
      <alignment horizontal="left" vertical="top"/>
    </xf>
    <xf numFmtId="0" fontId="92" fillId="0" borderId="0" xfId="0" applyFont="1" applyAlignment="1">
      <alignment horizontal="left" vertical="top"/>
    </xf>
    <xf numFmtId="0" fontId="37" fillId="0" borderId="0" xfId="9" applyFont="1" applyFill="1" applyAlignment="1" applyProtection="1">
      <alignment horizontal="center" vertical="center" wrapText="1"/>
    </xf>
    <xf numFmtId="0" fontId="37" fillId="0" borderId="15" xfId="9" applyFont="1" applyFill="1" applyBorder="1" applyAlignment="1" applyProtection="1">
      <alignment horizontal="center" vertical="center" wrapText="1"/>
    </xf>
    <xf numFmtId="0" fontId="73" fillId="0" borderId="3" xfId="9" applyFont="1" applyFill="1" applyBorder="1" applyAlignment="1" applyProtection="1">
      <alignment horizontal="center"/>
    </xf>
    <xf numFmtId="0" fontId="11" fillId="0" borderId="11" xfId="9" applyFont="1" applyFill="1" applyBorder="1" applyAlignment="1" applyProtection="1">
      <alignment horizontal="center"/>
    </xf>
    <xf numFmtId="0" fontId="11" fillId="0" borderId="6" xfId="9" applyFont="1" applyFill="1" applyBorder="1" applyAlignment="1" applyProtection="1">
      <alignment horizontal="center"/>
    </xf>
    <xf numFmtId="165" fontId="6" fillId="0" borderId="11" xfId="2183" applyNumberFormat="1" applyFont="1" applyFill="1" applyBorder="1" applyAlignment="1" applyProtection="1">
      <alignment horizontal="center" vertical="center"/>
      <protection locked="0"/>
    </xf>
    <xf numFmtId="165" fontId="6" fillId="0" borderId="7" xfId="2183" applyNumberFormat="1" applyFont="1" applyFill="1" applyBorder="1" applyAlignment="1" applyProtection="1">
      <alignment horizontal="center" vertical="center"/>
      <protection locked="0"/>
    </xf>
    <xf numFmtId="165" fontId="6" fillId="0" borderId="6" xfId="2183" applyNumberFormat="1" applyFont="1" applyFill="1" applyBorder="1" applyAlignment="1" applyProtection="1">
      <alignment horizontal="center" vertical="center"/>
      <protection locked="0"/>
    </xf>
    <xf numFmtId="0" fontId="73" fillId="0" borderId="3" xfId="9" applyFont="1" applyFill="1" applyBorder="1" applyAlignment="1" applyProtection="1">
      <alignment horizontal="center" vertical="center"/>
    </xf>
    <xf numFmtId="0" fontId="6" fillId="0" borderId="8" xfId="9" applyFont="1" applyFill="1" applyBorder="1" applyAlignment="1" applyProtection="1">
      <alignment horizontal="center" vertical="center"/>
    </xf>
    <xf numFmtId="0" fontId="6" fillId="0" borderId="11" xfId="9" applyFont="1" applyFill="1" applyBorder="1" applyAlignment="1" applyProtection="1">
      <alignment horizontal="center" vertical="center"/>
    </xf>
    <xf numFmtId="0" fontId="6" fillId="0" borderId="7" xfId="9" applyFont="1" applyFill="1" applyBorder="1" applyAlignment="1" applyProtection="1">
      <alignment horizontal="center" vertical="center"/>
    </xf>
    <xf numFmtId="0" fontId="6" fillId="0" borderId="6" xfId="9" applyFont="1" applyFill="1" applyBorder="1" applyAlignment="1" applyProtection="1">
      <alignment horizontal="center" vertical="center"/>
    </xf>
    <xf numFmtId="0" fontId="92" fillId="0" borderId="0" xfId="0" applyFont="1" applyBorder="1" applyAlignment="1">
      <alignment horizontal="left" vertical="top"/>
    </xf>
    <xf numFmtId="0" fontId="22" fillId="0" borderId="3" xfId="2165" applyFont="1" applyFill="1" applyBorder="1" applyAlignment="1" applyProtection="1">
      <alignment horizontal="center" vertical="center" wrapText="1"/>
    </xf>
    <xf numFmtId="0" fontId="8" fillId="0" borderId="0" xfId="2184" applyNumberFormat="1" applyFont="1" applyFill="1" applyBorder="1" applyAlignment="1" applyProtection="1">
      <alignment horizontal="left" vertical="top"/>
    </xf>
    <xf numFmtId="0" fontId="8" fillId="0" borderId="0" xfId="2184" applyNumberFormat="1" applyFont="1" applyFill="1" applyBorder="1" applyAlignment="1" applyProtection="1">
      <alignment horizontal="left" vertical="top" wrapText="1"/>
    </xf>
    <xf numFmtId="0" fontId="11" fillId="0" borderId="3" xfId="9" applyFont="1" applyFill="1" applyBorder="1" applyAlignment="1" applyProtection="1">
      <alignment horizontal="center" vertical="center" wrapText="1"/>
    </xf>
    <xf numFmtId="9" fontId="11" fillId="0" borderId="3" xfId="2176" applyFont="1" applyBorder="1" applyAlignment="1" applyProtection="1">
      <alignment horizontal="center"/>
    </xf>
    <xf numFmtId="9" fontId="6" fillId="0" borderId="3" xfId="2176" applyFont="1" applyFill="1" applyBorder="1" applyAlignment="1" applyProtection="1">
      <alignment horizontal="center" vertical="center"/>
    </xf>
    <xf numFmtId="0" fontId="9" fillId="0" borderId="0" xfId="6" applyNumberFormat="1" applyFont="1" applyFill="1" applyBorder="1" applyAlignment="1" applyProtection="1">
      <alignment horizontal="left" vertical="top"/>
    </xf>
    <xf numFmtId="0" fontId="37" fillId="0" borderId="3" xfId="9" applyFont="1" applyFill="1" applyBorder="1" applyAlignment="1" applyProtection="1">
      <alignment horizontal="center" vertical="center" wrapText="1"/>
    </xf>
    <xf numFmtId="0" fontId="6" fillId="0" borderId="3" xfId="9" applyFont="1" applyFill="1" applyBorder="1" applyAlignment="1" applyProtection="1">
      <alignment horizontal="center" vertical="center" wrapText="1"/>
    </xf>
    <xf numFmtId="0" fontId="37" fillId="0" borderId="8" xfId="9" applyFont="1" applyFill="1" applyBorder="1" applyAlignment="1" applyProtection="1">
      <alignment horizontal="center" vertical="center" wrapText="1"/>
    </xf>
    <xf numFmtId="0" fontId="37" fillId="0" borderId="10" xfId="9" applyFont="1" applyFill="1" applyBorder="1" applyAlignment="1" applyProtection="1">
      <alignment horizontal="center" vertical="center" wrapText="1"/>
    </xf>
    <xf numFmtId="0" fontId="37" fillId="0" borderId="4" xfId="9" applyFont="1" applyFill="1" applyBorder="1" applyAlignment="1" applyProtection="1">
      <alignment horizontal="center" vertical="center" wrapText="1"/>
    </xf>
    <xf numFmtId="0" fontId="11" fillId="0" borderId="3" xfId="9" applyFont="1" applyBorder="1" applyAlignment="1" applyProtection="1">
      <alignment horizontal="center" vertical="center" wrapText="1"/>
    </xf>
    <xf numFmtId="0" fontId="22" fillId="0" borderId="3" xfId="2165" applyFont="1" applyBorder="1" applyAlignment="1" applyProtection="1">
      <alignment horizontal="center" vertical="center" wrapText="1"/>
    </xf>
    <xf numFmtId="0" fontId="22" fillId="0" borderId="8" xfId="2165" applyFont="1" applyFill="1" applyBorder="1" applyAlignment="1" applyProtection="1">
      <alignment horizontal="center" vertical="center" wrapText="1"/>
    </xf>
    <xf numFmtId="0" fontId="22" fillId="0" borderId="4" xfId="2165" applyFont="1" applyFill="1" applyBorder="1" applyAlignment="1" applyProtection="1">
      <alignment horizontal="center" vertical="center" wrapText="1"/>
    </xf>
    <xf numFmtId="0" fontId="11" fillId="0" borderId="8" xfId="9" applyFont="1" applyFill="1" applyBorder="1" applyAlignment="1" applyProtection="1">
      <alignment horizontal="center" vertical="center" wrapText="1"/>
    </xf>
    <xf numFmtId="0" fontId="11" fillId="0" borderId="4" xfId="9" applyFont="1" applyFill="1" applyBorder="1" applyAlignment="1" applyProtection="1">
      <alignment horizontal="center" vertical="center" wrapText="1"/>
    </xf>
    <xf numFmtId="9" fontId="11" fillId="0" borderId="11" xfId="2176" applyFont="1" applyBorder="1" applyAlignment="1" applyProtection="1">
      <alignment horizontal="center"/>
    </xf>
    <xf numFmtId="9" fontId="11" fillId="0" borderId="6" xfId="2176" applyFont="1" applyBorder="1" applyAlignment="1" applyProtection="1">
      <alignment horizontal="center"/>
    </xf>
    <xf numFmtId="9" fontId="11" fillId="0" borderId="7" xfId="2176" applyFont="1" applyBorder="1" applyAlignment="1" applyProtection="1">
      <alignment horizontal="center"/>
    </xf>
    <xf numFmtId="0" fontId="11" fillId="0" borderId="3" xfId="9" applyFont="1" applyFill="1" applyBorder="1" applyAlignment="1" applyProtection="1">
      <alignment horizontal="center"/>
    </xf>
    <xf numFmtId="0" fontId="6" fillId="0" borderId="8" xfId="9" applyFont="1" applyFill="1" applyBorder="1" applyAlignment="1" applyProtection="1">
      <alignment horizontal="center"/>
    </xf>
    <xf numFmtId="0" fontId="0" fillId="0" borderId="0" xfId="0" applyBorder="1" applyAlignment="1">
      <alignment horizontal="left" vertical="top"/>
    </xf>
    <xf numFmtId="0" fontId="79" fillId="0" borderId="3" xfId="9" applyFont="1" applyFill="1" applyBorder="1" applyAlignment="1" applyProtection="1">
      <alignment horizontal="center"/>
    </xf>
    <xf numFmtId="0" fontId="22" fillId="0" borderId="3" xfId="2165" applyFont="1" applyFill="1" applyBorder="1" applyAlignment="1" applyProtection="1">
      <alignment horizontal="center" vertical="center"/>
    </xf>
    <xf numFmtId="0" fontId="6" fillId="0" borderId="3" xfId="9" applyFont="1" applyFill="1" applyBorder="1" applyAlignment="1" applyProtection="1">
      <alignment horizontal="center"/>
    </xf>
    <xf numFmtId="0" fontId="8" fillId="0" borderId="1" xfId="2166" applyFont="1" applyFill="1" applyBorder="1" applyAlignment="1" applyProtection="1">
      <alignment horizontal="left" vertical="top" wrapText="1"/>
    </xf>
    <xf numFmtId="0" fontId="73" fillId="0" borderId="1" xfId="0" applyFont="1" applyFill="1" applyBorder="1" applyAlignment="1">
      <alignment horizontal="left" vertical="top" wrapText="1"/>
    </xf>
    <xf numFmtId="0" fontId="73" fillId="0" borderId="11" xfId="9" applyFont="1" applyFill="1" applyBorder="1" applyAlignment="1" applyProtection="1">
      <alignment horizontal="center"/>
    </xf>
    <xf numFmtId="0" fontId="11" fillId="0" borderId="43" xfId="9" applyFont="1" applyFill="1" applyBorder="1" applyAlignment="1" applyProtection="1">
      <alignment horizontal="center"/>
    </xf>
    <xf numFmtId="0" fontId="11" fillId="0" borderId="69" xfId="9" applyFont="1" applyFill="1" applyBorder="1" applyAlignment="1" applyProtection="1">
      <alignment horizontal="center"/>
    </xf>
    <xf numFmtId="0" fontId="11" fillId="0" borderId="42" xfId="9" applyFont="1" applyFill="1" applyBorder="1" applyAlignment="1" applyProtection="1">
      <alignment horizontal="center"/>
    </xf>
    <xf numFmtId="0" fontId="88" fillId="0" borderId="3" xfId="9" applyFont="1" applyBorder="1" applyAlignment="1" applyProtection="1">
      <alignment horizontal="center" vertical="center"/>
    </xf>
    <xf numFmtId="165" fontId="6" fillId="0" borderId="3" xfId="2183" applyNumberFormat="1" applyFont="1" applyFill="1" applyBorder="1" applyAlignment="1" applyProtection="1">
      <alignment horizontal="center" vertical="center"/>
      <protection locked="0"/>
    </xf>
    <xf numFmtId="0" fontId="6" fillId="0" borderId="3" xfId="9" applyFont="1" applyBorder="1" applyAlignment="1" applyProtection="1">
      <alignment horizontal="center" vertical="center" wrapText="1"/>
    </xf>
    <xf numFmtId="0" fontId="37" fillId="0" borderId="0" xfId="9" applyFont="1" applyAlignment="1" applyProtection="1">
      <alignment horizontal="center" vertical="center" wrapText="1"/>
    </xf>
    <xf numFmtId="0" fontId="6" fillId="0" borderId="17" xfId="9" applyFont="1" applyBorder="1" applyAlignment="1" applyProtection="1">
      <alignment horizontal="center" vertical="center" wrapText="1"/>
    </xf>
    <xf numFmtId="0" fontId="6" fillId="0" borderId="12" xfId="9" applyFont="1" applyBorder="1" applyAlignment="1" applyProtection="1">
      <alignment horizontal="center" vertical="center" wrapText="1"/>
    </xf>
    <xf numFmtId="0" fontId="6" fillId="0" borderId="16" xfId="9" applyFont="1" applyBorder="1" applyAlignment="1" applyProtection="1">
      <alignment horizontal="center" vertical="center" wrapText="1"/>
    </xf>
    <xf numFmtId="0" fontId="6" fillId="0" borderId="5" xfId="9" applyFont="1" applyBorder="1" applyAlignment="1" applyProtection="1">
      <alignment horizontal="center" vertical="center" wrapText="1"/>
    </xf>
    <xf numFmtId="0" fontId="8" fillId="0" borderId="0" xfId="9" applyFont="1" applyFill="1" applyAlignment="1" applyProtection="1">
      <alignment horizontal="left" vertical="top"/>
      <protection locked="0"/>
    </xf>
    <xf numFmtId="0" fontId="73" fillId="0" borderId="3" xfId="9" applyFont="1" applyBorder="1" applyAlignment="1" applyProtection="1">
      <alignment horizontal="center"/>
    </xf>
    <xf numFmtId="0" fontId="22" fillId="0" borderId="3" xfId="2165" applyFont="1" applyBorder="1" applyAlignment="1" applyProtection="1">
      <alignment horizontal="center" vertical="center"/>
    </xf>
    <xf numFmtId="0" fontId="11" fillId="0" borderId="3" xfId="2167" applyFont="1" applyFill="1" applyBorder="1" applyAlignment="1" applyProtection="1">
      <alignment horizontal="center" vertical="center"/>
      <protection hidden="1"/>
    </xf>
    <xf numFmtId="0" fontId="11" fillId="0" borderId="63" xfId="2167" applyFont="1" applyFill="1" applyBorder="1" applyAlignment="1" applyProtection="1">
      <alignment horizontal="center" vertical="center"/>
      <protection hidden="1"/>
    </xf>
    <xf numFmtId="0" fontId="11" fillId="0" borderId="64" xfId="2167" applyFont="1" applyFill="1" applyBorder="1" applyAlignment="1" applyProtection="1">
      <alignment horizontal="center" vertical="center"/>
      <protection hidden="1"/>
    </xf>
    <xf numFmtId="0" fontId="11" fillId="0" borderId="67" xfId="2167" applyFont="1" applyFill="1" applyBorder="1" applyAlignment="1" applyProtection="1">
      <alignment horizontal="center" vertical="center"/>
      <protection hidden="1"/>
    </xf>
    <xf numFmtId="0" fontId="11" fillId="0" borderId="68" xfId="2167" applyFont="1" applyFill="1" applyBorder="1" applyAlignment="1" applyProtection="1">
      <alignment horizontal="center" vertical="center"/>
      <protection hidden="1"/>
    </xf>
    <xf numFmtId="0" fontId="72" fillId="0" borderId="58" xfId="0" applyFont="1" applyFill="1" applyBorder="1" applyAlignment="1" applyProtection="1">
      <alignment horizontal="center" vertical="center"/>
      <protection hidden="1"/>
    </xf>
    <xf numFmtId="0" fontId="68" fillId="0" borderId="58" xfId="2167" applyFont="1" applyFill="1" applyBorder="1" applyAlignment="1" applyProtection="1">
      <alignment horizontal="center" vertical="center"/>
      <protection hidden="1"/>
    </xf>
    <xf numFmtId="0" fontId="8" fillId="0" borderId="0" xfId="2166" applyFont="1" applyFill="1" applyBorder="1" applyAlignment="1" applyProtection="1">
      <alignment horizontal="left" vertical="top" wrapText="1"/>
    </xf>
    <xf numFmtId="0" fontId="73" fillId="0" borderId="0" xfId="0" applyFont="1" applyFill="1" applyBorder="1" applyAlignment="1">
      <alignment horizontal="left" vertical="top" wrapText="1"/>
    </xf>
    <xf numFmtId="0" fontId="16" fillId="0" borderId="0" xfId="0" applyFont="1" applyFill="1" applyAlignment="1">
      <alignment horizontal="center" vertical="center"/>
    </xf>
    <xf numFmtId="0" fontId="15" fillId="0" borderId="41" xfId="0" applyFont="1" applyFill="1" applyBorder="1" applyAlignment="1" applyProtection="1">
      <alignment horizontal="center" vertical="center"/>
      <protection hidden="1"/>
    </xf>
    <xf numFmtId="0" fontId="15" fillId="0" borderId="62" xfId="0" applyFont="1" applyFill="1" applyBorder="1" applyAlignment="1" applyProtection="1">
      <alignment horizontal="center" vertical="center"/>
      <protection hidden="1"/>
    </xf>
    <xf numFmtId="0" fontId="15" fillId="0" borderId="39" xfId="0" applyFont="1" applyFill="1" applyBorder="1" applyAlignment="1" applyProtection="1">
      <alignment horizontal="center" vertical="center"/>
      <protection hidden="1"/>
    </xf>
    <xf numFmtId="0" fontId="11" fillId="0" borderId="58" xfId="2167" applyFont="1" applyFill="1" applyBorder="1" applyAlignment="1" applyProtection="1">
      <alignment horizontal="center" vertical="center"/>
      <protection hidden="1"/>
    </xf>
    <xf numFmtId="0" fontId="11" fillId="0" borderId="59" xfId="2167" applyFont="1" applyFill="1" applyBorder="1" applyAlignment="1" applyProtection="1">
      <alignment horizontal="center" vertical="center"/>
      <protection hidden="1"/>
    </xf>
    <xf numFmtId="0" fontId="11" fillId="0" borderId="60" xfId="2167" applyFont="1" applyFill="1" applyBorder="1" applyAlignment="1" applyProtection="1">
      <alignment horizontal="center" vertical="center"/>
      <protection hidden="1"/>
    </xf>
    <xf numFmtId="0" fontId="11" fillId="0" borderId="61" xfId="2167" applyFont="1" applyFill="1" applyBorder="1" applyAlignment="1" applyProtection="1">
      <alignment horizontal="center" vertical="center"/>
      <protection hidden="1"/>
    </xf>
    <xf numFmtId="0" fontId="11" fillId="0" borderId="65" xfId="2167" applyFont="1" applyFill="1" applyBorder="1" applyAlignment="1" applyProtection="1">
      <alignment horizontal="center" vertical="center"/>
      <protection hidden="1"/>
    </xf>
    <xf numFmtId="0" fontId="11" fillId="0" borderId="66" xfId="2167" applyFont="1" applyFill="1" applyBorder="1" applyAlignment="1" applyProtection="1">
      <alignment horizontal="center" vertical="center"/>
      <protection hidden="1"/>
    </xf>
    <xf numFmtId="0" fontId="8" fillId="0" borderId="0" xfId="9" applyFont="1" applyFill="1" applyAlignment="1" applyProtection="1">
      <alignment horizontal="left" vertical="center" wrapText="1"/>
      <protection locked="0"/>
    </xf>
    <xf numFmtId="0" fontId="87" fillId="0" borderId="0" xfId="0" applyFont="1" applyFill="1" applyAlignment="1">
      <alignment horizontal="justify" vertical="center" wrapText="1"/>
    </xf>
    <xf numFmtId="0" fontId="16" fillId="0" borderId="0" xfId="2180" applyNumberFormat="1" applyFont="1" applyFill="1" applyBorder="1" applyAlignment="1" applyProtection="1">
      <alignment horizontal="center" vertical="center" wrapText="1"/>
    </xf>
    <xf numFmtId="0" fontId="16" fillId="0" borderId="15" xfId="2180" applyNumberFormat="1" applyFont="1" applyFill="1" applyBorder="1" applyAlignment="1" applyProtection="1">
      <alignment horizontal="center" vertical="center" wrapText="1"/>
    </xf>
    <xf numFmtId="0" fontId="14" fillId="0" borderId="3" xfId="64" applyFont="1" applyFill="1" applyBorder="1" applyAlignment="1" applyProtection="1">
      <alignment horizontal="center" vertical="center" wrapText="1"/>
    </xf>
    <xf numFmtId="0" fontId="6" fillId="4" borderId="3" xfId="2169" applyFont="1" applyFill="1" applyBorder="1" applyAlignment="1" applyProtection="1">
      <alignment horizontal="center" vertical="center"/>
    </xf>
    <xf numFmtId="0" fontId="9" fillId="0" borderId="0" xfId="2180" applyNumberFormat="1" applyFont="1" applyFill="1" applyBorder="1" applyAlignment="1" applyProtection="1">
      <alignment horizontal="left" vertical="top" wrapText="1"/>
    </xf>
    <xf numFmtId="0" fontId="9" fillId="0" borderId="0" xfId="2180" applyNumberFormat="1" applyFont="1" applyFill="1" applyBorder="1" applyAlignment="1" applyProtection="1">
      <alignment horizontal="left" vertical="top"/>
    </xf>
    <xf numFmtId="0" fontId="6" fillId="0" borderId="3" xfId="2169" applyFont="1" applyFill="1" applyBorder="1" applyAlignment="1" applyProtection="1">
      <alignment horizontal="center" vertical="center"/>
    </xf>
    <xf numFmtId="0" fontId="15" fillId="0" borderId="8" xfId="2180" applyNumberFormat="1" applyFont="1" applyFill="1" applyBorder="1" applyAlignment="1" applyProtection="1">
      <alignment horizontal="center" vertical="center" wrapText="1"/>
    </xf>
    <xf numFmtId="0" fontId="15" fillId="0" borderId="10" xfId="2180" applyNumberFormat="1" applyFont="1" applyFill="1" applyBorder="1" applyAlignment="1" applyProtection="1">
      <alignment horizontal="center" vertical="center" wrapText="1"/>
    </xf>
    <xf numFmtId="0" fontId="15" fillId="0" borderId="4" xfId="2180" applyNumberFormat="1" applyFont="1" applyFill="1" applyBorder="1" applyAlignment="1" applyProtection="1">
      <alignment horizontal="center" vertical="center" wrapText="1"/>
    </xf>
    <xf numFmtId="0" fontId="6" fillId="0" borderId="3" xfId="3" applyFont="1" applyFill="1" applyBorder="1" applyAlignment="1" applyProtection="1">
      <alignment horizontal="center" vertical="center" wrapText="1"/>
    </xf>
    <xf numFmtId="0" fontId="9" fillId="0" borderId="0" xfId="2180" applyNumberFormat="1" applyFont="1" applyFill="1" applyBorder="1" applyAlignment="1" applyProtection="1">
      <alignment horizontal="justify" wrapText="1"/>
    </xf>
    <xf numFmtId="0" fontId="9" fillId="0" borderId="0" xfId="2180" applyNumberFormat="1" applyFont="1" applyFill="1" applyBorder="1" applyAlignment="1" applyProtection="1">
      <alignment horizontal="justify" vertical="top" wrapText="1"/>
    </xf>
    <xf numFmtId="0" fontId="8" fillId="0" borderId="1" xfId="2180" applyNumberFormat="1" applyFont="1" applyFill="1" applyBorder="1" applyAlignment="1" applyProtection="1">
      <alignment horizontal="left" vertical="top" wrapText="1"/>
    </xf>
    <xf numFmtId="0" fontId="15" fillId="0" borderId="3" xfId="2180" applyNumberFormat="1" applyFont="1" applyFill="1" applyBorder="1" applyAlignment="1" applyProtection="1">
      <alignment horizontal="center" vertical="center" wrapText="1"/>
    </xf>
    <xf numFmtId="0" fontId="6" fillId="4" borderId="3" xfId="2167" applyFont="1" applyFill="1" applyBorder="1" applyAlignment="1" applyProtection="1">
      <alignment horizontal="center" vertical="center" wrapText="1"/>
    </xf>
    <xf numFmtId="0" fontId="81" fillId="0" borderId="0" xfId="2180" applyNumberFormat="1" applyFont="1" applyFill="1" applyBorder="1" applyAlignment="1" applyProtection="1">
      <alignment horizontal="left" vertical="center" wrapText="1"/>
    </xf>
    <xf numFmtId="0" fontId="29" fillId="0" borderId="0" xfId="0" applyFont="1" applyAlignment="1">
      <alignment horizontal="left" vertical="center"/>
    </xf>
    <xf numFmtId="0" fontId="9" fillId="0" borderId="1" xfId="2180" applyNumberFormat="1" applyFont="1" applyFill="1" applyBorder="1" applyAlignment="1" applyProtection="1">
      <alignment horizontal="left" vertical="top" wrapText="1"/>
    </xf>
    <xf numFmtId="0" fontId="16" fillId="0" borderId="3" xfId="2180" applyNumberFormat="1" applyFont="1" applyFill="1" applyBorder="1" applyAlignment="1" applyProtection="1">
      <alignment horizontal="center" vertical="center" wrapText="1"/>
    </xf>
    <xf numFmtId="0" fontId="9" fillId="0" borderId="0" xfId="2180" applyNumberFormat="1" applyFont="1" applyFill="1" applyBorder="1" applyAlignment="1" applyProtection="1">
      <alignment vertical="top" wrapText="1"/>
    </xf>
    <xf numFmtId="0" fontId="29" fillId="0" borderId="0" xfId="0" applyFont="1" applyAlignment="1">
      <alignment vertical="top" wrapText="1"/>
    </xf>
    <xf numFmtId="0" fontId="29" fillId="0" borderId="0" xfId="0" applyFont="1" applyAlignment="1">
      <alignment horizontal="left" vertical="top"/>
    </xf>
    <xf numFmtId="0" fontId="16" fillId="0" borderId="8" xfId="2180" applyNumberFormat="1" applyFont="1" applyFill="1" applyBorder="1" applyAlignment="1" applyProtection="1">
      <alignment horizontal="center" vertical="center" wrapText="1"/>
    </xf>
    <xf numFmtId="0" fontId="16" fillId="0" borderId="4" xfId="2180" applyNumberFormat="1" applyFont="1" applyFill="1" applyBorder="1" applyAlignment="1" applyProtection="1">
      <alignment horizontal="center" vertical="center" wrapText="1"/>
    </xf>
    <xf numFmtId="0" fontId="68" fillId="4" borderId="11" xfId="2167" applyFont="1" applyFill="1" applyBorder="1" applyAlignment="1" applyProtection="1">
      <alignment horizontal="center" vertical="center" wrapText="1"/>
    </xf>
    <xf numFmtId="0" fontId="68" fillId="4" borderId="7" xfId="2167" applyFont="1" applyFill="1" applyBorder="1" applyAlignment="1" applyProtection="1">
      <alignment horizontal="center" vertical="center" wrapText="1"/>
    </xf>
    <xf numFmtId="0" fontId="68" fillId="4" borderId="6" xfId="2167" applyFont="1" applyFill="1" applyBorder="1" applyAlignment="1" applyProtection="1">
      <alignment horizontal="center" vertical="center" wrapText="1"/>
    </xf>
    <xf numFmtId="0" fontId="6" fillId="4" borderId="11" xfId="2167" applyFont="1" applyFill="1" applyBorder="1" applyAlignment="1" applyProtection="1">
      <alignment horizontal="center" vertical="center" wrapText="1"/>
    </xf>
    <xf numFmtId="0" fontId="6" fillId="4" borderId="7" xfId="2167" applyFont="1" applyFill="1" applyBorder="1" applyAlignment="1" applyProtection="1">
      <alignment horizontal="center" vertical="center" wrapText="1"/>
    </xf>
    <xf numFmtId="0" fontId="6" fillId="4" borderId="6" xfId="2167" applyFont="1" applyFill="1" applyBorder="1" applyAlignment="1" applyProtection="1">
      <alignment horizontal="center" vertical="center" wrapText="1"/>
    </xf>
    <xf numFmtId="0" fontId="8" fillId="0" borderId="0" xfId="0" applyFont="1" applyAlignment="1">
      <alignment horizontal="left" vertical="top" wrapText="1"/>
    </xf>
    <xf numFmtId="0" fontId="8" fillId="0" borderId="0" xfId="0" applyFont="1" applyAlignment="1">
      <alignment horizontal="left" vertical="top"/>
    </xf>
    <xf numFmtId="0" fontId="22" fillId="4" borderId="3" xfId="2165" applyFont="1" applyFill="1" applyBorder="1" applyAlignment="1" applyProtection="1">
      <alignment horizontal="center" vertical="center" wrapText="1"/>
    </xf>
    <xf numFmtId="0" fontId="6" fillId="0" borderId="3" xfId="2167" applyFont="1" applyFill="1" applyBorder="1" applyAlignment="1" applyProtection="1">
      <alignment horizontal="center" vertical="center" wrapText="1"/>
    </xf>
    <xf numFmtId="0" fontId="16" fillId="0" borderId="10" xfId="2180" applyNumberFormat="1" applyFont="1" applyFill="1" applyBorder="1" applyAlignment="1" applyProtection="1">
      <alignment horizontal="center" vertical="center" wrapText="1"/>
    </xf>
    <xf numFmtId="0" fontId="22" fillId="4" borderId="8" xfId="2165" applyFont="1" applyFill="1" applyBorder="1" applyAlignment="1" applyProtection="1">
      <alignment horizontal="center" vertical="center" wrapText="1"/>
    </xf>
    <xf numFmtId="0" fontId="22" fillId="4" borderId="10" xfId="2165" applyFont="1" applyFill="1" applyBorder="1" applyAlignment="1" applyProtection="1">
      <alignment horizontal="center" vertical="center" wrapText="1"/>
    </xf>
    <xf numFmtId="0" fontId="22" fillId="4" borderId="4" xfId="2165" applyFont="1" applyFill="1" applyBorder="1" applyAlignment="1" applyProtection="1">
      <alignment horizontal="center" vertical="center" wrapText="1"/>
    </xf>
    <xf numFmtId="0" fontId="6" fillId="4" borderId="8" xfId="2167" applyFont="1" applyFill="1" applyBorder="1" applyAlignment="1" applyProtection="1">
      <alignment horizontal="center" vertical="center" wrapText="1"/>
    </xf>
    <xf numFmtId="0" fontId="6" fillId="4" borderId="10" xfId="2167" applyFont="1" applyFill="1" applyBorder="1" applyAlignment="1" applyProtection="1">
      <alignment horizontal="center" vertical="center" wrapText="1"/>
    </xf>
    <xf numFmtId="0" fontId="6" fillId="4" borderId="4" xfId="2167" applyFont="1" applyFill="1" applyBorder="1" applyAlignment="1" applyProtection="1">
      <alignment horizontal="center" vertical="center" wrapText="1"/>
    </xf>
    <xf numFmtId="0" fontId="6" fillId="0" borderId="8" xfId="9" applyFont="1" applyBorder="1" applyAlignment="1" applyProtection="1">
      <alignment horizontal="center" vertical="center" wrapText="1"/>
    </xf>
    <xf numFmtId="0" fontId="6" fillId="0" borderId="10" xfId="9" applyFont="1" applyBorder="1" applyAlignment="1" applyProtection="1">
      <alignment horizontal="center" vertical="center" wrapText="1"/>
    </xf>
    <xf numFmtId="0" fontId="6" fillId="0" borderId="4" xfId="9" applyFont="1" applyBorder="1" applyAlignment="1" applyProtection="1">
      <alignment horizontal="center" vertical="center" wrapText="1"/>
    </xf>
    <xf numFmtId="0" fontId="37" fillId="0" borderId="0" xfId="9" applyFont="1" applyFill="1" applyAlignment="1" applyProtection="1">
      <alignment horizontal="center" vertical="center"/>
    </xf>
    <xf numFmtId="0" fontId="8" fillId="0" borderId="1" xfId="9" applyFont="1" applyFill="1" applyBorder="1" applyAlignment="1" applyProtection="1">
      <alignment horizontal="left" vertical="top" wrapText="1"/>
    </xf>
    <xf numFmtId="0" fontId="9" fillId="0" borderId="0" xfId="2180" applyNumberFormat="1" applyFont="1" applyFill="1" applyBorder="1" applyAlignment="1" applyProtection="1">
      <alignment vertical="top"/>
    </xf>
    <xf numFmtId="0" fontId="9" fillId="0" borderId="0" xfId="2180" applyNumberFormat="1" applyFont="1" applyFill="1" applyBorder="1" applyAlignment="1" applyProtection="1">
      <alignment wrapText="1"/>
    </xf>
    <xf numFmtId="0" fontId="22" fillId="0" borderId="17" xfId="2165" applyFont="1" applyFill="1" applyBorder="1" applyAlignment="1" applyProtection="1">
      <alignment horizontal="center" vertical="center" wrapText="1"/>
    </xf>
    <xf numFmtId="0" fontId="22" fillId="0" borderId="16" xfId="2165" applyFont="1" applyFill="1" applyBorder="1" applyAlignment="1" applyProtection="1">
      <alignment horizontal="center" vertical="center" wrapText="1"/>
    </xf>
    <xf numFmtId="0" fontId="16" fillId="0" borderId="0" xfId="2178" applyNumberFormat="1" applyFont="1" applyFill="1" applyBorder="1" applyAlignment="1" applyProtection="1">
      <alignment horizontal="center" vertical="center" wrapText="1"/>
    </xf>
    <xf numFmtId="0" fontId="16" fillId="0" borderId="15" xfId="2178" applyNumberFormat="1" applyFont="1" applyFill="1" applyBorder="1" applyAlignment="1" applyProtection="1">
      <alignment horizontal="center" vertical="center" wrapText="1"/>
    </xf>
    <xf numFmtId="0" fontId="14" fillId="0" borderId="3" xfId="64" applyFont="1" applyFill="1" applyBorder="1" applyAlignment="1" applyProtection="1">
      <alignment horizontal="center" vertical="top"/>
    </xf>
    <xf numFmtId="0" fontId="22" fillId="0" borderId="11" xfId="2165" applyFont="1" applyFill="1" applyBorder="1" applyAlignment="1" applyProtection="1">
      <alignment horizontal="center" vertical="center" wrapText="1"/>
    </xf>
    <xf numFmtId="0" fontId="22" fillId="0" borderId="7" xfId="2165" applyFont="1" applyFill="1" applyBorder="1" applyAlignment="1" applyProtection="1">
      <alignment horizontal="center" vertical="center" wrapText="1"/>
    </xf>
    <xf numFmtId="0" fontId="9" fillId="0" borderId="1" xfId="2178" applyNumberFormat="1" applyFont="1" applyFill="1" applyBorder="1" applyAlignment="1" applyProtection="1">
      <alignment horizontal="left" vertical="top" wrapText="1"/>
    </xf>
    <xf numFmtId="0" fontId="6" fillId="0" borderId="3" xfId="2178" applyNumberFormat="1" applyFont="1" applyFill="1" applyBorder="1" applyAlignment="1" applyProtection="1">
      <alignment horizontal="center" vertical="center"/>
    </xf>
    <xf numFmtId="0" fontId="71" fillId="0" borderId="0" xfId="7" applyFont="1" applyFill="1" applyAlignment="1" applyProtection="1">
      <alignment horizontal="center" vertical="center"/>
    </xf>
    <xf numFmtId="0" fontId="71" fillId="0" borderId="15" xfId="7" applyFont="1" applyFill="1" applyBorder="1" applyAlignment="1" applyProtection="1">
      <alignment horizontal="center" vertical="center"/>
    </xf>
    <xf numFmtId="0" fontId="11" fillId="0" borderId="8" xfId="9" applyFont="1" applyFill="1" applyBorder="1" applyAlignment="1" applyProtection="1">
      <alignment horizontal="center"/>
    </xf>
    <xf numFmtId="0" fontId="11" fillId="0" borderId="4" xfId="9" applyFont="1" applyFill="1" applyBorder="1" applyAlignment="1" applyProtection="1">
      <alignment horizontal="center"/>
    </xf>
    <xf numFmtId="0" fontId="11" fillId="0" borderId="3" xfId="9" applyFont="1" applyFill="1" applyBorder="1" applyAlignment="1" applyProtection="1">
      <alignment horizontal="center" vertical="center"/>
    </xf>
    <xf numFmtId="0" fontId="8" fillId="0" borderId="1" xfId="6" applyNumberFormat="1" applyFont="1" applyFill="1" applyBorder="1" applyAlignment="1" applyProtection="1">
      <alignment horizontal="left" vertical="top" wrapText="1"/>
      <protection locked="0"/>
    </xf>
    <xf numFmtId="0" fontId="8" fillId="0" borderId="0" xfId="6" applyNumberFormat="1" applyFont="1" applyFill="1" applyBorder="1" applyAlignment="1" applyProtection="1">
      <alignment horizontal="left" vertical="top" wrapText="1"/>
      <protection locked="0"/>
    </xf>
    <xf numFmtId="0" fontId="8" fillId="0" borderId="0" xfId="6" applyNumberFormat="1" applyFont="1" applyFill="1" applyBorder="1" applyAlignment="1" applyProtection="1">
      <alignment horizontal="left" vertical="top"/>
      <protection locked="0"/>
    </xf>
    <xf numFmtId="0" fontId="71" fillId="0" borderId="0" xfId="7" applyFont="1" applyFill="1" applyAlignment="1" applyProtection="1">
      <alignment horizontal="center" vertical="center" wrapText="1"/>
    </xf>
    <xf numFmtId="0" fontId="11" fillId="0" borderId="3" xfId="7" applyFont="1" applyFill="1" applyBorder="1" applyAlignment="1" applyProtection="1">
      <alignment horizontal="center"/>
    </xf>
    <xf numFmtId="0" fontId="39" fillId="0" borderId="3" xfId="107" applyFont="1" applyFill="1" applyBorder="1" applyAlignment="1" applyProtection="1">
      <alignment horizontal="center" vertical="center"/>
    </xf>
    <xf numFmtId="0" fontId="0" fillId="0" borderId="1" xfId="7" applyFont="1" applyFill="1" applyBorder="1" applyAlignment="1">
      <alignment horizontal="left" vertical="top" wrapText="1"/>
    </xf>
    <xf numFmtId="0" fontId="0" fillId="0" borderId="0" xfId="7" applyFont="1" applyFill="1" applyBorder="1" applyAlignment="1">
      <alignment horizontal="left" vertical="top" wrapText="1"/>
    </xf>
    <xf numFmtId="0" fontId="0" fillId="0" borderId="0" xfId="7" applyFont="1" applyFill="1" applyAlignment="1">
      <alignment horizontal="left" vertical="top" wrapText="1"/>
    </xf>
    <xf numFmtId="1" fontId="8" fillId="0" borderId="0" xfId="6" applyNumberFormat="1" applyFont="1" applyFill="1" applyBorder="1" applyAlignment="1" applyProtection="1">
      <alignment horizontal="left" vertical="top" wrapText="1"/>
      <protection locked="0"/>
    </xf>
    <xf numFmtId="1" fontId="11" fillId="0" borderId="3" xfId="7" applyNumberFormat="1" applyFont="1" applyFill="1" applyBorder="1" applyAlignment="1" applyProtection="1"/>
    <xf numFmtId="1" fontId="39" fillId="0" borderId="11" xfId="107" applyNumberFormat="1" applyFont="1" applyFill="1" applyBorder="1" applyAlignment="1" applyProtection="1">
      <alignment horizontal="center" vertical="center"/>
    </xf>
    <xf numFmtId="1" fontId="39" fillId="0" borderId="7" xfId="107" applyNumberFormat="1" applyFont="1" applyFill="1" applyBorder="1" applyAlignment="1" applyProtection="1">
      <alignment horizontal="center" vertical="center"/>
    </xf>
    <xf numFmtId="1" fontId="11" fillId="0" borderId="3" xfId="7" applyNumberFormat="1" applyFont="1" applyFill="1" applyBorder="1" applyAlignment="1" applyProtection="1">
      <alignment horizontal="center" vertical="center" wrapText="1"/>
    </xf>
    <xf numFmtId="1" fontId="11" fillId="0" borderId="3" xfId="7" applyNumberFormat="1" applyFont="1" applyBorder="1" applyAlignment="1" applyProtection="1">
      <alignment horizontal="center" vertical="center"/>
    </xf>
    <xf numFmtId="1" fontId="11" fillId="0" borderId="11" xfId="7" applyNumberFormat="1" applyFont="1" applyFill="1" applyBorder="1" applyAlignment="1" applyProtection="1">
      <alignment horizontal="center"/>
    </xf>
    <xf numFmtId="1" fontId="11" fillId="0" borderId="7" xfId="7" applyNumberFormat="1" applyFont="1" applyFill="1" applyBorder="1" applyAlignment="1" applyProtection="1">
      <alignment horizontal="center"/>
    </xf>
    <xf numFmtId="1" fontId="11" fillId="0" borderId="6" xfId="7" applyNumberFormat="1" applyFont="1" applyFill="1" applyBorder="1" applyAlignment="1" applyProtection="1">
      <alignment horizontal="center"/>
    </xf>
    <xf numFmtId="1" fontId="11" fillId="0" borderId="11" xfId="7" applyNumberFormat="1" applyFont="1" applyFill="1" applyBorder="1" applyAlignment="1" applyProtection="1">
      <alignment horizontal="center" vertical="center"/>
    </xf>
    <xf numFmtId="1" fontId="11" fillId="0" borderId="7" xfId="7" applyNumberFormat="1" applyFont="1" applyFill="1" applyBorder="1" applyAlignment="1" applyProtection="1">
      <alignment horizontal="center" vertical="center"/>
    </xf>
    <xf numFmtId="1" fontId="11" fillId="0" borderId="6" xfId="7" applyNumberFormat="1" applyFont="1" applyFill="1" applyBorder="1" applyAlignment="1" applyProtection="1">
      <alignment horizontal="center" vertical="center"/>
    </xf>
    <xf numFmtId="1" fontId="71" fillId="0" borderId="0" xfId="7" applyNumberFormat="1" applyFont="1" applyBorder="1" applyAlignment="1" applyProtection="1">
      <alignment horizontal="center" vertical="center" wrapText="1"/>
    </xf>
    <xf numFmtId="1" fontId="39" fillId="0" borderId="17" xfId="107" applyNumberFormat="1" applyFont="1" applyFill="1" applyBorder="1" applyAlignment="1" applyProtection="1">
      <alignment horizontal="center" vertical="center"/>
    </xf>
    <xf numFmtId="1" fontId="39" fillId="0" borderId="1" xfId="107" applyNumberFormat="1" applyFont="1" applyFill="1" applyBorder="1" applyAlignment="1" applyProtection="1">
      <alignment horizontal="center" vertical="center"/>
    </xf>
    <xf numFmtId="1" fontId="11" fillId="0" borderId="17" xfId="7" applyNumberFormat="1" applyFont="1" applyBorder="1" applyAlignment="1" applyProtection="1">
      <alignment horizontal="center" vertical="center"/>
    </xf>
    <xf numFmtId="1" fontId="11" fillId="0" borderId="1" xfId="7" applyNumberFormat="1" applyFont="1" applyBorder="1" applyAlignment="1" applyProtection="1">
      <alignment horizontal="center" vertical="center"/>
    </xf>
    <xf numFmtId="1" fontId="11" fillId="0" borderId="12" xfId="7" applyNumberFormat="1" applyFont="1" applyBorder="1" applyAlignment="1" applyProtection="1">
      <alignment horizontal="center" vertical="center"/>
    </xf>
    <xf numFmtId="1" fontId="11" fillId="0" borderId="16" xfId="7" applyNumberFormat="1" applyFont="1" applyBorder="1" applyAlignment="1" applyProtection="1">
      <alignment horizontal="center" vertical="center"/>
    </xf>
    <xf numFmtId="1" fontId="11" fillId="0" borderId="15" xfId="7" applyNumberFormat="1" applyFont="1" applyBorder="1" applyAlignment="1" applyProtection="1">
      <alignment horizontal="center" vertical="center"/>
    </xf>
    <xf numFmtId="1" fontId="11" fillId="0" borderId="5" xfId="7" applyNumberFormat="1" applyFont="1" applyBorder="1" applyAlignment="1" applyProtection="1">
      <alignment horizontal="center" vertical="center"/>
    </xf>
    <xf numFmtId="1" fontId="11" fillId="0" borderId="17" xfId="7" applyNumberFormat="1" applyFont="1" applyBorder="1" applyAlignment="1" applyProtection="1">
      <alignment horizontal="center" vertical="center" wrapText="1"/>
    </xf>
    <xf numFmtId="1" fontId="11" fillId="0" borderId="12" xfId="7" applyNumberFormat="1" applyFont="1" applyBorder="1" applyAlignment="1" applyProtection="1">
      <alignment horizontal="center" vertical="center" wrapText="1"/>
    </xf>
    <xf numFmtId="1" fontId="11" fillId="0" borderId="16" xfId="7" applyNumberFormat="1" applyFont="1" applyBorder="1" applyAlignment="1" applyProtection="1">
      <alignment horizontal="center" vertical="center" wrapText="1"/>
    </xf>
    <xf numFmtId="1" fontId="11" fillId="0" borderId="5" xfId="7" applyNumberFormat="1" applyFont="1" applyBorder="1" applyAlignment="1" applyProtection="1">
      <alignment horizontal="center" vertical="center" wrapText="1"/>
    </xf>
    <xf numFmtId="1" fontId="11" fillId="0" borderId="11" xfId="7" applyNumberFormat="1" applyFont="1" applyFill="1" applyBorder="1" applyAlignment="1" applyProtection="1">
      <alignment horizontal="center" vertical="center" wrapText="1"/>
    </xf>
    <xf numFmtId="1" fontId="11" fillId="0" borderId="7" xfId="7" applyNumberFormat="1" applyFont="1" applyFill="1" applyBorder="1" applyAlignment="1" applyProtection="1">
      <alignment horizontal="center" vertical="center" wrapText="1"/>
    </xf>
    <xf numFmtId="1" fontId="11" fillId="0" borderId="6" xfId="7" applyNumberFormat="1" applyFont="1" applyFill="1" applyBorder="1" applyAlignment="1" applyProtection="1">
      <alignment horizontal="center" vertical="center" wrapText="1"/>
    </xf>
    <xf numFmtId="1" fontId="11" fillId="0" borderId="51" xfId="7" applyNumberFormat="1" applyFont="1" applyFill="1" applyBorder="1" applyAlignment="1" applyProtection="1">
      <alignment horizontal="center" vertical="center"/>
    </xf>
    <xf numFmtId="1" fontId="11" fillId="0" borderId="52" xfId="7" applyNumberFormat="1" applyFont="1" applyFill="1" applyBorder="1" applyAlignment="1" applyProtection="1">
      <alignment horizontal="center" vertical="center"/>
    </xf>
    <xf numFmtId="1" fontId="11" fillId="0" borderId="53" xfId="7" applyNumberFormat="1" applyFont="1" applyFill="1" applyBorder="1" applyAlignment="1" applyProtection="1">
      <alignment horizontal="center" vertical="center"/>
    </xf>
    <xf numFmtId="1" fontId="11" fillId="0" borderId="16" xfId="7" applyNumberFormat="1" applyFont="1" applyFill="1" applyBorder="1" applyAlignment="1" applyProtection="1">
      <alignment horizontal="center" vertical="center"/>
    </xf>
    <xf numFmtId="1" fontId="11" fillId="0" borderId="15" xfId="7" applyNumberFormat="1" applyFont="1" applyFill="1" applyBorder="1" applyAlignment="1" applyProtection="1">
      <alignment horizontal="center" vertical="center"/>
    </xf>
    <xf numFmtId="1" fontId="11" fillId="0" borderId="5" xfId="7" applyNumberFormat="1" applyFont="1" applyFill="1" applyBorder="1" applyAlignment="1" applyProtection="1">
      <alignment horizontal="center" vertical="center"/>
    </xf>
    <xf numFmtId="181" fontId="14" fillId="0" borderId="3" xfId="7" applyNumberFormat="1" applyFont="1" applyFill="1" applyBorder="1" applyAlignment="1" applyProtection="1">
      <alignment horizontal="center" vertical="center"/>
      <protection locked="0"/>
    </xf>
    <xf numFmtId="181" fontId="6" fillId="0" borderId="3" xfId="3" applyNumberFormat="1" applyFont="1" applyFill="1" applyBorder="1" applyAlignment="1" applyProtection="1">
      <alignment horizontal="center" vertical="center"/>
      <protection locked="0"/>
    </xf>
    <xf numFmtId="181" fontId="16" fillId="0" borderId="0" xfId="7" applyNumberFormat="1" applyFont="1" applyFill="1" applyBorder="1" applyAlignment="1" applyProtection="1">
      <alignment horizontal="center" vertical="center"/>
    </xf>
    <xf numFmtId="181" fontId="14" fillId="0" borderId="3" xfId="7" applyNumberFormat="1" applyFont="1" applyFill="1" applyBorder="1" applyAlignment="1" applyProtection="1">
      <alignment horizontal="center" vertical="center"/>
    </xf>
    <xf numFmtId="181" fontId="6" fillId="0" borderId="3" xfId="3" applyNumberFormat="1" applyFont="1" applyFill="1" applyBorder="1" applyAlignment="1" applyProtection="1">
      <alignment horizontal="center" vertical="center"/>
    </xf>
    <xf numFmtId="0" fontId="8" fillId="0" borderId="50" xfId="6" applyNumberFormat="1" applyFont="1" applyFill="1" applyBorder="1" applyAlignment="1" applyProtection="1">
      <alignment horizontal="left" vertical="top" wrapText="1"/>
      <protection locked="0"/>
    </xf>
    <xf numFmtId="181" fontId="15" fillId="0" borderId="40" xfId="7" applyNumberFormat="1" applyFont="1" applyFill="1" applyBorder="1" applyAlignment="1" applyProtection="1">
      <alignment horizontal="center" vertical="center" wrapText="1"/>
    </xf>
    <xf numFmtId="181" fontId="11" fillId="0" borderId="40" xfId="7" applyNumberFormat="1" applyFont="1" applyFill="1" applyBorder="1" applyAlignment="1" applyProtection="1">
      <alignment horizontal="center" vertical="center"/>
      <protection locked="0"/>
    </xf>
    <xf numFmtId="0" fontId="11" fillId="0" borderId="40" xfId="7" applyFont="1" applyFill="1" applyBorder="1" applyAlignment="1" applyProtection="1">
      <alignment horizontal="center" vertical="center"/>
    </xf>
    <xf numFmtId="181" fontId="6" fillId="0" borderId="40" xfId="7" applyNumberFormat="1" applyFont="1" applyBorder="1" applyAlignment="1" applyProtection="1">
      <alignment horizontal="center"/>
      <protection locked="0"/>
    </xf>
    <xf numFmtId="181" fontId="37" fillId="0" borderId="0" xfId="7" applyNumberFormat="1" applyFont="1" applyBorder="1" applyAlignment="1" applyProtection="1">
      <alignment horizontal="center" vertical="center"/>
    </xf>
    <xf numFmtId="181" fontId="37" fillId="0" borderId="49" xfId="7" applyNumberFormat="1" applyFont="1" applyBorder="1" applyAlignment="1" applyProtection="1">
      <alignment horizontal="center" vertical="center"/>
    </xf>
    <xf numFmtId="181" fontId="11" fillId="0" borderId="40" xfId="7" applyNumberFormat="1" applyFont="1" applyFill="1" applyBorder="1" applyAlignment="1" applyProtection="1">
      <alignment horizontal="center" vertical="center"/>
    </xf>
    <xf numFmtId="0" fontId="11" fillId="0" borderId="40" xfId="7" applyFont="1" applyFill="1" applyBorder="1" applyAlignment="1" applyProtection="1">
      <alignment horizontal="center" vertical="center" wrapText="1"/>
    </xf>
    <xf numFmtId="0" fontId="14" fillId="0" borderId="8" xfId="2" applyFont="1" applyFill="1" applyBorder="1" applyAlignment="1" applyProtection="1">
      <alignment horizontal="center" vertical="center"/>
      <protection locked="0"/>
    </xf>
    <xf numFmtId="0" fontId="14" fillId="0" borderId="10" xfId="2" applyFont="1" applyFill="1" applyBorder="1" applyAlignment="1" applyProtection="1">
      <alignment horizontal="center" vertical="center"/>
      <protection locked="0"/>
    </xf>
    <xf numFmtId="0" fontId="14" fillId="0" borderId="4" xfId="2" applyFont="1" applyFill="1" applyBorder="1" applyAlignment="1" applyProtection="1">
      <alignment horizontal="center" vertical="center"/>
      <protection locked="0"/>
    </xf>
    <xf numFmtId="0" fontId="9" fillId="0" borderId="0" xfId="2" applyFont="1" applyBorder="1" applyAlignment="1" applyProtection="1">
      <alignment horizontal="left" vertical="top"/>
      <protection locked="0"/>
    </xf>
    <xf numFmtId="0" fontId="4" fillId="0" borderId="0" xfId="745" applyAlignment="1">
      <alignment horizontal="left" vertical="top"/>
    </xf>
    <xf numFmtId="0" fontId="9" fillId="0" borderId="0" xfId="2" quotePrefix="1" applyFont="1" applyFill="1" applyBorder="1" applyAlignment="1" applyProtection="1">
      <alignment horizontal="left" vertical="top" wrapText="1"/>
      <protection locked="0"/>
    </xf>
    <xf numFmtId="0" fontId="9" fillId="0" borderId="0" xfId="1" applyFont="1" applyBorder="1" applyAlignment="1" applyProtection="1">
      <alignment horizontal="left" vertical="top" wrapText="1"/>
      <protection locked="0"/>
    </xf>
    <xf numFmtId="0" fontId="9" fillId="0" borderId="0" xfId="2" applyFont="1" applyFill="1" applyBorder="1" applyAlignment="1" applyProtection="1">
      <alignment horizontal="left" vertical="top" wrapText="1"/>
      <protection locked="0"/>
    </xf>
    <xf numFmtId="0" fontId="3" fillId="0" borderId="0" xfId="121" applyAlignment="1">
      <alignment horizontal="left" vertical="top" wrapText="1"/>
    </xf>
    <xf numFmtId="0" fontId="68" fillId="0" borderId="11" xfId="8" quotePrefix="1" applyFont="1" applyFill="1" applyBorder="1" applyAlignment="1" applyProtection="1">
      <alignment horizontal="center" vertical="center" wrapText="1"/>
      <protection locked="0"/>
    </xf>
    <xf numFmtId="0" fontId="68" fillId="0" borderId="7" xfId="8" quotePrefix="1" applyFont="1" applyFill="1" applyBorder="1" applyAlignment="1" applyProtection="1">
      <alignment horizontal="center" vertical="center" wrapText="1"/>
      <protection locked="0"/>
    </xf>
    <xf numFmtId="0" fontId="39" fillId="0" borderId="17" xfId="107" applyFont="1" applyFill="1" applyBorder="1" applyAlignment="1" applyProtection="1">
      <alignment horizontal="center" vertical="center" wrapText="1"/>
      <protection locked="0"/>
    </xf>
    <xf numFmtId="0" fontId="39" fillId="0" borderId="16" xfId="107" applyFont="1" applyFill="1" applyBorder="1" applyAlignment="1" applyProtection="1">
      <alignment horizontal="center" vertical="center" wrapText="1"/>
      <protection locked="0"/>
    </xf>
    <xf numFmtId="0" fontId="39" fillId="0" borderId="17" xfId="107" quotePrefix="1" applyFont="1" applyFill="1" applyBorder="1" applyAlignment="1" applyProtection="1">
      <alignment horizontal="center" vertical="center" wrapText="1"/>
      <protection locked="0"/>
    </xf>
    <xf numFmtId="0" fontId="39" fillId="0" borderId="16" xfId="107" quotePrefix="1" applyFont="1" applyFill="1" applyBorder="1" applyAlignment="1" applyProtection="1">
      <alignment horizontal="center" vertical="center" wrapText="1"/>
      <protection locked="0"/>
    </xf>
    <xf numFmtId="0" fontId="39" fillId="0" borderId="47" xfId="107" applyFont="1" applyFill="1" applyBorder="1" applyAlignment="1" applyProtection="1">
      <alignment horizontal="center" vertical="center" wrapText="1"/>
      <protection locked="0"/>
    </xf>
    <xf numFmtId="0" fontId="39" fillId="0" borderId="46" xfId="107" applyFont="1" applyFill="1" applyBorder="1" applyAlignment="1" applyProtection="1">
      <alignment horizontal="center" vertical="center" wrapText="1"/>
      <protection locked="0"/>
    </xf>
    <xf numFmtId="0" fontId="6" fillId="0" borderId="11" xfId="8" applyFont="1" applyFill="1" applyBorder="1" applyAlignment="1" applyProtection="1">
      <alignment horizontal="center" vertical="center"/>
      <protection locked="0"/>
    </xf>
    <xf numFmtId="0" fontId="6" fillId="0" borderId="7" xfId="8" applyFont="1" applyFill="1" applyBorder="1" applyAlignment="1" applyProtection="1">
      <alignment horizontal="center" vertical="center"/>
      <protection locked="0"/>
    </xf>
    <xf numFmtId="0" fontId="16" fillId="0" borderId="0" xfId="1" applyFont="1" applyFill="1" applyBorder="1" applyAlignment="1" applyProtection="1">
      <alignment horizontal="center" vertical="center" wrapText="1"/>
    </xf>
    <xf numFmtId="0" fontId="16" fillId="0" borderId="15" xfId="1" applyFont="1" applyFill="1" applyBorder="1" applyAlignment="1" applyProtection="1">
      <alignment horizontal="center" vertical="center" wrapText="1"/>
    </xf>
    <xf numFmtId="0" fontId="14" fillId="0" borderId="8" xfId="2" applyFont="1" applyFill="1" applyBorder="1" applyAlignment="1" applyProtection="1">
      <alignment horizontal="center" vertical="center"/>
    </xf>
    <xf numFmtId="0" fontId="14" fillId="0" borderId="10" xfId="2" applyFont="1" applyFill="1" applyBorder="1" applyAlignment="1" applyProtection="1">
      <alignment horizontal="center" vertical="center"/>
    </xf>
    <xf numFmtId="0" fontId="14" fillId="0" borderId="4" xfId="2" applyFont="1" applyFill="1" applyBorder="1" applyAlignment="1" applyProtection="1">
      <alignment horizontal="center" vertical="center"/>
    </xf>
    <xf numFmtId="0" fontId="6" fillId="0" borderId="7" xfId="8" applyFont="1" applyFill="1" applyBorder="1" applyAlignment="1" applyProtection="1">
      <alignment horizontal="center" vertical="center" wrapText="1"/>
    </xf>
    <xf numFmtId="0" fontId="39" fillId="0" borderId="17" xfId="107" applyFont="1" applyFill="1" applyBorder="1" applyAlignment="1" applyProtection="1">
      <alignment horizontal="center" vertical="center" wrapText="1"/>
    </xf>
    <xf numFmtId="0" fontId="39" fillId="0" borderId="16" xfId="107" applyFont="1" applyFill="1" applyBorder="1" applyAlignment="1" applyProtection="1">
      <alignment horizontal="center" vertical="center" wrapText="1"/>
    </xf>
    <xf numFmtId="0" fontId="39" fillId="0" borderId="48" xfId="107" applyFont="1" applyFill="1" applyBorder="1" applyAlignment="1" applyProtection="1">
      <alignment horizontal="center" vertical="center" wrapText="1"/>
    </xf>
    <xf numFmtId="0" fontId="6" fillId="0" borderId="7" xfId="8" applyFont="1" applyFill="1" applyBorder="1" applyAlignment="1" applyProtection="1">
      <alignment horizontal="center" vertical="center"/>
    </xf>
    <xf numFmtId="0" fontId="9" fillId="0" borderId="0" xfId="2" quotePrefix="1" applyFont="1" applyFill="1" applyBorder="1" applyAlignment="1" applyProtection="1">
      <alignment horizontal="left" vertical="center" wrapText="1"/>
    </xf>
    <xf numFmtId="0" fontId="9" fillId="0" borderId="0" xfId="2" applyFont="1" applyFill="1" applyBorder="1" applyAlignment="1" applyProtection="1">
      <alignment horizontal="left" vertical="center" wrapText="1"/>
    </xf>
    <xf numFmtId="0" fontId="8" fillId="0" borderId="1" xfId="8" applyFont="1" applyFill="1" applyBorder="1" applyAlignment="1" applyProtection="1">
      <alignment horizontal="left" vertical="top" wrapText="1"/>
    </xf>
    <xf numFmtId="0" fontId="0" fillId="0" borderId="0" xfId="0" applyAlignment="1">
      <alignment horizontal="center" wrapText="1"/>
    </xf>
    <xf numFmtId="0" fontId="11" fillId="0" borderId="0" xfId="1" applyFont="1" applyFill="1" applyBorder="1" applyAlignment="1" applyProtection="1">
      <alignment horizontal="right" vertical="center"/>
    </xf>
    <xf numFmtId="0" fontId="9" fillId="4" borderId="0" xfId="2" applyFont="1" applyFill="1" applyBorder="1" applyAlignment="1" applyProtection="1">
      <alignment horizontal="left" vertical="top"/>
    </xf>
    <xf numFmtId="0" fontId="8" fillId="0" borderId="0" xfId="2" quotePrefix="1" applyFont="1" applyBorder="1" applyAlignment="1" applyProtection="1">
      <alignment horizontal="left" vertical="center" wrapText="1"/>
    </xf>
    <xf numFmtId="0" fontId="8" fillId="0" borderId="0" xfId="2" applyFont="1" applyBorder="1" applyAlignment="1" applyProtection="1">
      <alignment horizontal="left" vertical="center" wrapText="1"/>
    </xf>
    <xf numFmtId="0" fontId="8" fillId="0" borderId="0" xfId="2" applyFont="1" applyBorder="1" applyAlignment="1" applyProtection="1">
      <alignment horizontal="left" vertical="top" wrapText="1"/>
      <protection locked="0"/>
    </xf>
    <xf numFmtId="0" fontId="0" fillId="0" borderId="0" xfId="8" applyFont="1" applyAlignment="1" applyProtection="1">
      <alignment horizontal="left" vertical="top" wrapText="1"/>
      <protection locked="0"/>
    </xf>
    <xf numFmtId="0" fontId="39" fillId="4" borderId="13" xfId="107" applyFont="1" applyFill="1" applyBorder="1" applyAlignment="1" applyProtection="1">
      <alignment horizontal="center" vertical="center" wrapText="1"/>
    </xf>
    <xf numFmtId="0" fontId="37" fillId="4" borderId="0" xfId="1" applyFont="1" applyFill="1" applyBorder="1" applyAlignment="1" applyProtection="1">
      <alignment horizontal="center" vertical="center" wrapText="1" shrinkToFit="1"/>
    </xf>
    <xf numFmtId="0" fontId="15" fillId="4" borderId="8" xfId="2" applyFont="1" applyFill="1" applyBorder="1" applyAlignment="1" applyProtection="1">
      <alignment horizontal="left" vertical="center"/>
    </xf>
    <xf numFmtId="0" fontId="15" fillId="4" borderId="4" xfId="2" applyFont="1" applyFill="1" applyBorder="1" applyAlignment="1" applyProtection="1">
      <alignment horizontal="left" vertical="center"/>
    </xf>
    <xf numFmtId="0" fontId="11" fillId="4" borderId="11" xfId="8" applyFont="1" applyFill="1" applyBorder="1" applyAlignment="1" applyProtection="1">
      <alignment horizontal="center"/>
    </xf>
    <xf numFmtId="0" fontId="11" fillId="4" borderId="7" xfId="8" applyFont="1" applyFill="1" applyBorder="1" applyAlignment="1" applyProtection="1">
      <alignment horizontal="center"/>
    </xf>
    <xf numFmtId="0" fontId="11" fillId="4" borderId="45" xfId="8" applyFont="1" applyFill="1" applyBorder="1" applyAlignment="1" applyProtection="1">
      <alignment horizontal="center"/>
    </xf>
    <xf numFmtId="0" fontId="11" fillId="4" borderId="44" xfId="8" applyFont="1" applyFill="1" applyBorder="1" applyAlignment="1" applyProtection="1">
      <alignment horizontal="center"/>
    </xf>
    <xf numFmtId="0" fontId="39" fillId="4" borderId="1" xfId="107" applyFont="1" applyFill="1" applyBorder="1" applyAlignment="1" applyProtection="1">
      <alignment horizontal="center" vertical="center"/>
    </xf>
    <xf numFmtId="0" fontId="39" fillId="4" borderId="16" xfId="107" applyFont="1" applyFill="1" applyBorder="1" applyAlignment="1" applyProtection="1">
      <alignment horizontal="center" vertical="center"/>
    </xf>
    <xf numFmtId="0" fontId="39" fillId="4" borderId="17" xfId="107" quotePrefix="1" applyNumberFormat="1" applyFont="1" applyFill="1" applyBorder="1" applyAlignment="1" applyProtection="1">
      <alignment horizontal="center" vertical="center" wrapText="1"/>
    </xf>
    <xf numFmtId="0" fontId="39" fillId="4" borderId="16" xfId="107" quotePrefix="1" applyNumberFormat="1" applyFont="1" applyFill="1" applyBorder="1" applyAlignment="1" applyProtection="1">
      <alignment horizontal="center" vertical="center" wrapText="1"/>
    </xf>
    <xf numFmtId="0" fontId="39" fillId="4" borderId="17" xfId="107" applyFont="1" applyFill="1" applyBorder="1" applyAlignment="1" applyProtection="1">
      <alignment horizontal="center" vertical="center" wrapText="1"/>
    </xf>
    <xf numFmtId="0" fontId="39" fillId="4" borderId="16" xfId="107" applyFont="1" applyFill="1" applyBorder="1" applyAlignment="1" applyProtection="1">
      <alignment horizontal="center" vertical="center" wrapText="1"/>
    </xf>
    <xf numFmtId="0" fontId="39" fillId="4" borderId="41" xfId="107" applyFont="1" applyFill="1" applyBorder="1" applyAlignment="1" applyProtection="1">
      <alignment horizontal="center" vertical="center"/>
    </xf>
    <xf numFmtId="0" fontId="39" fillId="4" borderId="39" xfId="107" applyFont="1" applyFill="1" applyBorder="1" applyAlignment="1" applyProtection="1">
      <alignment horizontal="center" vertical="center"/>
    </xf>
    <xf numFmtId="0" fontId="9" fillId="0" borderId="0" xfId="2" quotePrefix="1" applyFont="1" applyBorder="1" applyAlignment="1" applyProtection="1">
      <alignment horizontal="left" vertical="center"/>
      <protection locked="0"/>
    </xf>
    <xf numFmtId="0" fontId="9" fillId="4" borderId="0" xfId="2" quotePrefix="1" applyFont="1" applyFill="1" applyBorder="1" applyAlignment="1" applyProtection="1">
      <alignment horizontal="left" vertical="top"/>
    </xf>
    <xf numFmtId="0" fontId="4" fillId="0" borderId="0" xfId="8" applyFont="1" applyAlignment="1">
      <alignment horizontal="left" vertical="top"/>
    </xf>
    <xf numFmtId="0" fontId="8" fillId="4" borderId="0" xfId="2" applyFont="1" applyFill="1" applyBorder="1" applyAlignment="1" applyProtection="1">
      <alignment horizontal="left" vertical="top" wrapText="1"/>
    </xf>
    <xf numFmtId="0" fontId="6" fillId="4" borderId="11" xfId="8" quotePrefix="1" applyFont="1" applyFill="1" applyBorder="1" applyAlignment="1" applyProtection="1">
      <alignment horizontal="center" vertical="center"/>
    </xf>
    <xf numFmtId="0" fontId="6" fillId="4" borderId="7" xfId="8" quotePrefix="1" applyFont="1" applyFill="1" applyBorder="1" applyAlignment="1" applyProtection="1">
      <alignment horizontal="center" vertical="center"/>
    </xf>
    <xf numFmtId="0" fontId="39" fillId="4" borderId="43" xfId="107" quotePrefix="1" applyFont="1" applyFill="1" applyBorder="1" applyAlignment="1" applyProtection="1">
      <alignment horizontal="center" vertical="center"/>
    </xf>
    <xf numFmtId="0" fontId="39" fillId="4" borderId="42" xfId="107" quotePrefix="1" applyFont="1" applyFill="1" applyBorder="1" applyAlignment="1" applyProtection="1">
      <alignment horizontal="center" vertical="center"/>
    </xf>
    <xf numFmtId="0" fontId="39" fillId="0" borderId="12" xfId="107" applyFont="1" applyFill="1" applyBorder="1" applyAlignment="1" applyProtection="1">
      <alignment horizontal="center" vertical="center"/>
    </xf>
    <xf numFmtId="0" fontId="39" fillId="0" borderId="5" xfId="107" applyFont="1" applyFill="1" applyBorder="1" applyAlignment="1" applyProtection="1">
      <alignment horizontal="center" vertical="center"/>
    </xf>
    <xf numFmtId="0" fontId="39" fillId="0" borderId="17" xfId="107" applyFont="1" applyFill="1" applyBorder="1" applyAlignment="1" applyProtection="1">
      <alignment horizontal="center" vertical="center"/>
    </xf>
    <xf numFmtId="0" fontId="39" fillId="0" borderId="16" xfId="107" applyFont="1" applyFill="1" applyBorder="1" applyAlignment="1" applyProtection="1">
      <alignment horizontal="center" vertical="center"/>
    </xf>
    <xf numFmtId="0" fontId="37" fillId="0" borderId="0" xfId="1" applyFont="1" applyFill="1" applyBorder="1" applyAlignment="1" applyProtection="1">
      <alignment horizontal="center" vertical="center" wrapText="1" shrinkToFit="1"/>
    </xf>
    <xf numFmtId="0" fontId="8" fillId="4" borderId="1" xfId="2" applyFont="1" applyFill="1" applyBorder="1" applyAlignment="1" applyProtection="1">
      <alignment horizontal="left" vertical="top" wrapText="1"/>
    </xf>
    <xf numFmtId="0" fontId="9" fillId="0" borderId="0" xfId="2" applyFont="1" applyFill="1" applyBorder="1" applyAlignment="1" applyProtection="1">
      <alignment horizontal="left" vertical="top" wrapText="1"/>
    </xf>
    <xf numFmtId="0" fontId="42" fillId="0" borderId="0" xfId="2" quotePrefix="1" applyFont="1" applyFill="1" applyBorder="1" applyAlignment="1" applyProtection="1">
      <alignment horizontal="left" vertical="center" wrapText="1"/>
    </xf>
    <xf numFmtId="0" fontId="42" fillId="0" borderId="0" xfId="2" applyFont="1" applyFill="1" applyBorder="1" applyAlignment="1" applyProtection="1">
      <alignment horizontal="left" vertical="center" wrapText="1"/>
    </xf>
    <xf numFmtId="0" fontId="9" fillId="4" borderId="0" xfId="2" applyFont="1" applyFill="1" applyBorder="1" applyAlignment="1" applyProtection="1">
      <alignment horizontal="left" vertical="top" wrapText="1"/>
    </xf>
    <xf numFmtId="0" fontId="0" fillId="0" borderId="0" xfId="0" applyBorder="1" applyAlignment="1">
      <alignment horizontal="left" vertical="top" wrapText="1"/>
    </xf>
    <xf numFmtId="0" fontId="8" fillId="0" borderId="0" xfId="1" applyFont="1" applyFill="1" applyAlignment="1" applyProtection="1">
      <alignment horizontal="left" vertical="top" wrapText="1"/>
      <protection locked="0"/>
    </xf>
    <xf numFmtId="0" fontId="14" fillId="2" borderId="10" xfId="2" applyFont="1" applyFill="1" applyBorder="1" applyAlignment="1" applyProtection="1">
      <alignment horizontal="center" vertical="center"/>
    </xf>
    <xf numFmtId="0" fontId="6" fillId="2" borderId="11" xfId="3" applyFont="1" applyFill="1" applyBorder="1" applyAlignment="1" applyProtection="1">
      <alignment horizontal="center" vertical="center" wrapText="1"/>
    </xf>
    <xf numFmtId="0" fontId="6" fillId="2" borderId="7" xfId="3" applyFont="1" applyFill="1" applyBorder="1" applyAlignment="1" applyProtection="1">
      <alignment horizontal="center" vertical="center" wrapText="1"/>
    </xf>
    <xf numFmtId="0" fontId="6" fillId="2" borderId="3" xfId="3" applyFont="1" applyFill="1" applyBorder="1" applyAlignment="1" applyProtection="1">
      <alignment horizontal="center" vertical="center" wrapText="1"/>
    </xf>
    <xf numFmtId="0" fontId="6" fillId="2" borderId="11" xfId="3" applyFont="1" applyFill="1" applyBorder="1" applyAlignment="1" applyProtection="1">
      <alignment horizontal="center" vertical="center"/>
    </xf>
    <xf numFmtId="0" fontId="6" fillId="2" borderId="7" xfId="3" applyFont="1" applyFill="1" applyBorder="1" applyAlignment="1" applyProtection="1">
      <alignment horizontal="center" vertical="center"/>
    </xf>
    <xf numFmtId="0" fontId="9" fillId="2" borderId="1" xfId="2" applyFont="1" applyFill="1" applyBorder="1" applyAlignment="1" applyProtection="1">
      <alignment horizontal="left" vertical="top" wrapText="1"/>
    </xf>
    <xf numFmtId="0" fontId="8" fillId="2" borderId="0" xfId="2" applyFont="1" applyFill="1" applyBorder="1" applyAlignment="1" applyProtection="1">
      <alignment horizontal="left" vertical="top"/>
      <protection locked="0"/>
    </xf>
    <xf numFmtId="0" fontId="8" fillId="2" borderId="0" xfId="1" applyFont="1" applyFill="1" applyAlignment="1" applyProtection="1">
      <alignment horizontal="left"/>
      <protection locked="0"/>
    </xf>
    <xf numFmtId="2" fontId="8" fillId="0" borderId="0" xfId="1" applyNumberFormat="1" applyFont="1" applyFill="1" applyAlignment="1" applyProtection="1">
      <alignment horizontal="left" vertical="center" wrapText="1"/>
      <protection locked="0"/>
    </xf>
    <xf numFmtId="0" fontId="16" fillId="2" borderId="0" xfId="1" applyFont="1" applyFill="1" applyBorder="1" applyAlignment="1" applyProtection="1">
      <alignment horizontal="center" vertical="center"/>
    </xf>
    <xf numFmtId="0" fontId="22" fillId="2" borderId="8" xfId="63" applyFont="1" applyFill="1" applyBorder="1" applyAlignment="1" applyProtection="1">
      <alignment horizontal="center" vertical="center" wrapText="1"/>
    </xf>
    <xf numFmtId="0" fontId="22" fillId="2" borderId="10" xfId="63" applyFont="1" applyFill="1" applyBorder="1" applyAlignment="1" applyProtection="1">
      <alignment horizontal="center" vertical="center" wrapText="1"/>
    </xf>
    <xf numFmtId="0" fontId="22" fillId="2" borderId="4" xfId="63" applyFont="1" applyFill="1" applyBorder="1" applyAlignment="1" applyProtection="1">
      <alignment horizontal="center" vertical="center" wrapText="1"/>
    </xf>
    <xf numFmtId="2" fontId="22" fillId="2" borderId="8" xfId="63" applyNumberFormat="1" applyFont="1" applyFill="1" applyBorder="1" applyAlignment="1" applyProtection="1">
      <alignment horizontal="center" vertical="center" wrapText="1"/>
    </xf>
    <xf numFmtId="2" fontId="22" fillId="2" borderId="10" xfId="63" applyNumberFormat="1" applyFont="1" applyFill="1" applyBorder="1" applyAlignment="1" applyProtection="1">
      <alignment horizontal="center" vertical="center" wrapText="1"/>
    </xf>
    <xf numFmtId="2" fontId="22" fillId="2" borderId="4" xfId="63" applyNumberFormat="1" applyFont="1" applyFill="1" applyBorder="1" applyAlignment="1" applyProtection="1">
      <alignment horizontal="center" vertical="center" wrapText="1"/>
    </xf>
    <xf numFmtId="0" fontId="22" fillId="2" borderId="11" xfId="63" applyFont="1" applyFill="1" applyBorder="1" applyAlignment="1" applyProtection="1">
      <alignment horizontal="center" vertical="center" wrapText="1"/>
    </xf>
    <xf numFmtId="0" fontId="22" fillId="2" borderId="7" xfId="63" applyFont="1" applyFill="1" applyBorder="1" applyAlignment="1" applyProtection="1">
      <alignment horizontal="center" vertical="center" wrapText="1"/>
    </xf>
    <xf numFmtId="0" fontId="6" fillId="2" borderId="17" xfId="3" applyFont="1" applyFill="1" applyBorder="1" applyAlignment="1" applyProtection="1">
      <alignment horizontal="center" vertical="center" wrapText="1"/>
    </xf>
    <xf numFmtId="0" fontId="6" fillId="2" borderId="16" xfId="3" applyFont="1" applyFill="1" applyBorder="1" applyAlignment="1" applyProtection="1">
      <alignment horizontal="center" vertical="center" wrapText="1"/>
    </xf>
    <xf numFmtId="0" fontId="8" fillId="0" borderId="0" xfId="2" applyFont="1" applyFill="1" applyBorder="1" applyAlignment="1" applyProtection="1">
      <alignment horizontal="left" vertical="top"/>
      <protection locked="0"/>
    </xf>
    <xf numFmtId="0" fontId="8" fillId="2" borderId="0" xfId="2" applyFont="1" applyFill="1" applyBorder="1" applyAlignment="1" applyProtection="1">
      <alignment horizontal="left" vertical="top" wrapText="1"/>
      <protection locked="0"/>
    </xf>
    <xf numFmtId="0" fontId="11" fillId="2" borderId="3"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16" xfId="3" applyFont="1" applyFill="1" applyBorder="1" applyAlignment="1" applyProtection="1">
      <alignment horizontal="center" vertical="center" wrapText="1"/>
    </xf>
    <xf numFmtId="0" fontId="11" fillId="2" borderId="28" xfId="3" applyFont="1" applyFill="1" applyBorder="1" applyAlignment="1" applyProtection="1">
      <alignment horizontal="center" vertical="center" wrapText="1"/>
    </xf>
    <xf numFmtId="0" fontId="11" fillId="2" borderId="11" xfId="3" applyFont="1" applyFill="1" applyBorder="1" applyAlignment="1" applyProtection="1">
      <alignment horizontal="center" vertical="center" wrapText="1"/>
    </xf>
    <xf numFmtId="0" fontId="11" fillId="2" borderId="7" xfId="3" applyFont="1" applyFill="1" applyBorder="1" applyAlignment="1" applyProtection="1">
      <alignment horizontal="center" vertical="center" wrapText="1"/>
    </xf>
    <xf numFmtId="0" fontId="22" fillId="0" borderId="8" xfId="63" applyFont="1" applyFill="1" applyBorder="1" applyAlignment="1" applyProtection="1">
      <alignment horizontal="center" vertical="center" wrapText="1"/>
    </xf>
    <xf numFmtId="0" fontId="22" fillId="0" borderId="10" xfId="63" applyFont="1" applyFill="1" applyBorder="1" applyAlignment="1" applyProtection="1">
      <alignment horizontal="center" vertical="center" wrapText="1"/>
    </xf>
    <xf numFmtId="0" fontId="22" fillId="0" borderId="4" xfId="63" applyFont="1" applyFill="1" applyBorder="1" applyAlignment="1" applyProtection="1">
      <alignment horizontal="center" vertical="center" wrapText="1"/>
    </xf>
    <xf numFmtId="2" fontId="22" fillId="0" borderId="8" xfId="63" applyNumberFormat="1" applyFont="1" applyFill="1" applyBorder="1" applyAlignment="1" applyProtection="1">
      <alignment horizontal="center" vertical="center" wrapText="1"/>
    </xf>
    <xf numFmtId="2" fontId="22" fillId="0" borderId="10" xfId="63" applyNumberFormat="1" applyFont="1" applyFill="1" applyBorder="1" applyAlignment="1" applyProtection="1">
      <alignment horizontal="center" vertical="center" wrapText="1"/>
    </xf>
    <xf numFmtId="2" fontId="22" fillId="0" borderId="4" xfId="63" applyNumberFormat="1" applyFont="1" applyFill="1" applyBorder="1" applyAlignment="1" applyProtection="1">
      <alignment horizontal="center" vertical="center" wrapText="1"/>
    </xf>
    <xf numFmtId="0" fontId="22" fillId="2" borderId="16" xfId="63" applyFont="1" applyFill="1" applyBorder="1" applyAlignment="1" applyProtection="1">
      <alignment horizontal="center" vertical="center" wrapText="1"/>
    </xf>
    <xf numFmtId="0" fontId="22" fillId="2" borderId="15" xfId="63" applyFont="1" applyFill="1" applyBorder="1" applyAlignment="1" applyProtection="1">
      <alignment horizontal="center" vertical="center" wrapText="1"/>
    </xf>
    <xf numFmtId="0" fontId="6" fillId="2" borderId="28"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30" xfId="3" applyFont="1" applyFill="1" applyBorder="1" applyAlignment="1" applyProtection="1">
      <alignment horizontal="center" vertical="center" wrapText="1"/>
    </xf>
    <xf numFmtId="0" fontId="6" fillId="2" borderId="29" xfId="3" applyFont="1" applyFill="1" applyBorder="1" applyAlignment="1" applyProtection="1">
      <alignment horizontal="center" vertical="center" wrapText="1"/>
    </xf>
    <xf numFmtId="0" fontId="9" fillId="0" borderId="1" xfId="2" applyFont="1" applyFill="1" applyBorder="1" applyAlignment="1" applyProtection="1">
      <alignment horizontal="left" vertical="top" wrapText="1"/>
      <protection locked="0"/>
    </xf>
    <xf numFmtId="0" fontId="8" fillId="0" borderId="0" xfId="2" applyFont="1" applyFill="1" applyBorder="1" applyAlignment="1" applyProtection="1">
      <alignment horizontal="left" vertical="top" wrapText="1"/>
      <protection locked="0"/>
    </xf>
    <xf numFmtId="0" fontId="11" fillId="2" borderId="11" xfId="3" applyFont="1" applyFill="1" applyBorder="1" applyAlignment="1" applyProtection="1">
      <alignment horizontal="center" vertical="center"/>
    </xf>
    <xf numFmtId="0" fontId="11" fillId="2" borderId="7" xfId="3" applyFont="1" applyFill="1" applyBorder="1" applyAlignment="1" applyProtection="1">
      <alignment horizontal="center" vertical="center"/>
    </xf>
    <xf numFmtId="0" fontId="11" fillId="2" borderId="6" xfId="3" applyFont="1" applyFill="1" applyBorder="1" applyAlignment="1" applyProtection="1">
      <alignment horizontal="center" vertical="center"/>
    </xf>
    <xf numFmtId="0" fontId="11" fillId="2" borderId="11" xfId="63" applyFont="1" applyFill="1" applyBorder="1" applyAlignment="1" applyProtection="1">
      <alignment horizontal="center" vertical="center" wrapText="1"/>
    </xf>
    <xf numFmtId="0" fontId="11" fillId="2" borderId="7" xfId="63" applyFont="1" applyFill="1" applyBorder="1" applyAlignment="1" applyProtection="1">
      <alignment horizontal="center" vertical="center" wrapText="1"/>
    </xf>
    <xf numFmtId="0" fontId="11" fillId="2" borderId="6" xfId="63" applyFont="1" applyFill="1" applyBorder="1" applyAlignment="1" applyProtection="1">
      <alignment horizontal="center" vertical="center" wrapText="1"/>
    </xf>
    <xf numFmtId="0" fontId="11" fillId="2" borderId="6" xfId="3" applyFont="1" applyFill="1" applyBorder="1" applyAlignment="1" applyProtection="1">
      <alignment horizontal="center" vertical="center" wrapText="1"/>
    </xf>
    <xf numFmtId="0" fontId="11" fillId="2" borderId="8"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6" fillId="2" borderId="0" xfId="1" applyFont="1" applyFill="1" applyBorder="1" applyAlignment="1" applyProtection="1">
      <alignment horizontal="center" vertical="center" wrapText="1"/>
    </xf>
    <xf numFmtId="0" fontId="6" fillId="2" borderId="6" xfId="3" applyFont="1" applyFill="1" applyBorder="1" applyAlignment="1" applyProtection="1">
      <alignment horizontal="center" vertical="center"/>
    </xf>
    <xf numFmtId="0" fontId="6" fillId="2" borderId="6" xfId="3" applyFont="1" applyFill="1" applyBorder="1" applyAlignment="1" applyProtection="1">
      <alignment horizontal="center" vertical="center" wrapText="1"/>
    </xf>
    <xf numFmtId="0" fontId="6" fillId="2" borderId="8" xfId="3" applyFont="1" applyFill="1" applyBorder="1" applyAlignment="1" applyProtection="1">
      <alignment horizontal="center" vertical="center" wrapText="1"/>
    </xf>
    <xf numFmtId="0" fontId="6" fillId="2" borderId="4" xfId="3" applyFont="1" applyFill="1" applyBorder="1" applyAlignment="1" applyProtection="1">
      <alignment horizontal="center" vertical="center" wrapText="1"/>
    </xf>
    <xf numFmtId="0" fontId="14" fillId="2" borderId="3" xfId="2" applyFont="1" applyFill="1" applyBorder="1" applyAlignment="1" applyProtection="1">
      <alignment horizontal="center" vertical="center"/>
      <protection locked="0"/>
    </xf>
    <xf numFmtId="0" fontId="6" fillId="2" borderId="3" xfId="3" applyFont="1" applyFill="1" applyBorder="1" applyAlignment="1" applyProtection="1">
      <alignment horizontal="center" vertical="center" wrapText="1"/>
      <protection locked="0"/>
    </xf>
    <xf numFmtId="0" fontId="22" fillId="2" borderId="3" xfId="63" applyFont="1" applyFill="1" applyBorder="1" applyAlignment="1" applyProtection="1">
      <alignment horizontal="center" vertical="center" wrapText="1"/>
      <protection locked="0"/>
    </xf>
    <xf numFmtId="0" fontId="6" fillId="2" borderId="11" xfId="3" applyFont="1" applyFill="1" applyBorder="1" applyAlignment="1" applyProtection="1">
      <alignment horizontal="center" vertical="center" wrapText="1"/>
      <protection locked="0"/>
    </xf>
    <xf numFmtId="0" fontId="6" fillId="2" borderId="7" xfId="3" applyFont="1" applyFill="1" applyBorder="1" applyAlignment="1" applyProtection="1">
      <alignment horizontal="center" vertical="center" wrapText="1"/>
      <protection locked="0"/>
    </xf>
    <xf numFmtId="0" fontId="14" fillId="2" borderId="8" xfId="2" applyFont="1" applyFill="1" applyBorder="1" applyAlignment="1" applyProtection="1">
      <alignment horizontal="center" vertical="center"/>
      <protection locked="0"/>
    </xf>
    <xf numFmtId="0" fontId="14" fillId="2" borderId="10" xfId="2" applyFont="1" applyFill="1" applyBorder="1" applyAlignment="1" applyProtection="1">
      <alignment horizontal="center" vertical="center"/>
      <protection locked="0"/>
    </xf>
    <xf numFmtId="0" fontId="14" fillId="2" borderId="4" xfId="2" applyFont="1" applyFill="1" applyBorder="1" applyAlignment="1" applyProtection="1">
      <alignment horizontal="center" vertical="center"/>
      <protection locked="0"/>
    </xf>
    <xf numFmtId="0" fontId="6" fillId="2" borderId="17" xfId="3" applyFont="1" applyFill="1" applyBorder="1" applyAlignment="1" applyProtection="1">
      <alignment horizontal="center" vertical="center" wrapText="1"/>
      <protection locked="0"/>
    </xf>
    <xf numFmtId="0" fontId="6" fillId="2" borderId="12" xfId="3" applyFont="1" applyFill="1" applyBorder="1" applyAlignment="1" applyProtection="1">
      <alignment horizontal="center" vertical="center" wrapText="1"/>
      <protection locked="0"/>
    </xf>
    <xf numFmtId="0" fontId="11" fillId="2" borderId="3" xfId="3" applyFont="1" applyFill="1" applyBorder="1" applyAlignment="1" applyProtection="1">
      <alignment horizontal="center" vertical="center" wrapText="1"/>
      <protection locked="0"/>
    </xf>
    <xf numFmtId="0" fontId="22" fillId="2" borderId="11" xfId="63" applyFont="1" applyFill="1" applyBorder="1" applyAlignment="1" applyProtection="1">
      <alignment horizontal="center" vertical="center" wrapText="1"/>
      <protection locked="0"/>
    </xf>
    <xf numFmtId="0" fontId="22" fillId="2" borderId="6" xfId="63" applyFont="1" applyFill="1" applyBorder="1" applyAlignment="1" applyProtection="1">
      <alignment horizontal="center" vertical="center" wrapText="1"/>
      <protection locked="0"/>
    </xf>
    <xf numFmtId="0" fontId="22" fillId="2" borderId="8" xfId="63" applyFont="1" applyFill="1" applyBorder="1" applyAlignment="1" applyProtection="1">
      <alignment horizontal="center" vertical="center" wrapText="1"/>
      <protection locked="0"/>
    </xf>
    <xf numFmtId="0" fontId="22" fillId="2" borderId="10" xfId="63" applyFont="1" applyFill="1" applyBorder="1" applyAlignment="1" applyProtection="1">
      <alignment horizontal="center" vertical="center" wrapText="1"/>
      <protection locked="0"/>
    </xf>
    <xf numFmtId="0" fontId="22" fillId="2" borderId="4" xfId="63" applyFont="1" applyFill="1" applyBorder="1" applyAlignment="1" applyProtection="1">
      <alignment horizontal="center" vertical="center" wrapText="1"/>
      <protection locked="0"/>
    </xf>
    <xf numFmtId="0" fontId="6" fillId="2" borderId="6" xfId="3" applyFont="1" applyFill="1" applyBorder="1" applyAlignment="1" applyProtection="1">
      <alignment horizontal="center" vertical="center" wrapText="1"/>
      <protection locked="0"/>
    </xf>
    <xf numFmtId="0" fontId="9" fillId="2" borderId="0" xfId="2" applyFont="1" applyFill="1" applyBorder="1" applyAlignment="1" applyProtection="1">
      <alignment horizontal="left" vertical="top" wrapText="1"/>
      <protection locked="0"/>
    </xf>
    <xf numFmtId="0" fontId="9" fillId="2" borderId="1" xfId="2" applyFont="1" applyFill="1" applyBorder="1" applyAlignment="1" applyProtection="1">
      <alignment horizontal="left" vertical="top" wrapText="1"/>
      <protection locked="0"/>
    </xf>
    <xf numFmtId="0" fontId="6" fillId="2" borderId="8" xfId="3" applyFont="1" applyFill="1" applyBorder="1" applyAlignment="1" applyProtection="1">
      <alignment horizontal="center" vertical="center" wrapText="1"/>
      <protection locked="0"/>
    </xf>
    <xf numFmtId="0" fontId="6" fillId="2" borderId="10" xfId="3" applyFont="1" applyFill="1" applyBorder="1" applyAlignment="1" applyProtection="1">
      <alignment horizontal="center" vertical="center" wrapText="1"/>
      <protection locked="0"/>
    </xf>
    <xf numFmtId="0" fontId="6" fillId="2" borderId="4" xfId="3" applyFont="1" applyFill="1" applyBorder="1" applyAlignment="1" applyProtection="1">
      <alignment horizontal="center" vertical="center" wrapText="1"/>
      <protection locked="0"/>
    </xf>
    <xf numFmtId="0" fontId="9" fillId="2" borderId="0" xfId="2" applyFont="1" applyFill="1" applyBorder="1" applyAlignment="1" applyProtection="1">
      <alignment horizontal="left" vertical="top"/>
      <protection locked="0"/>
    </xf>
    <xf numFmtId="0" fontId="22" fillId="2" borderId="3" xfId="63" applyFont="1" applyFill="1" applyBorder="1" applyAlignment="1" applyProtection="1">
      <alignment horizontal="center" vertical="center"/>
      <protection locked="0"/>
    </xf>
    <xf numFmtId="0" fontId="9" fillId="2" borderId="0" xfId="2" applyFont="1" applyFill="1" applyBorder="1" applyAlignment="1" applyProtection="1">
      <alignment horizontal="left" vertical="center"/>
      <protection locked="0"/>
    </xf>
    <xf numFmtId="0" fontId="8" fillId="2" borderId="0" xfId="2" applyFont="1" applyFill="1" applyBorder="1" applyAlignment="1" applyProtection="1">
      <alignment horizontal="left" vertical="center"/>
      <protection locked="0"/>
    </xf>
    <xf numFmtId="0" fontId="16" fillId="2" borderId="0" xfId="1" applyFont="1" applyFill="1" applyBorder="1" applyAlignment="1" applyProtection="1">
      <alignment horizontal="center" vertical="center" wrapText="1" shrinkToFit="1"/>
    </xf>
    <xf numFmtId="0" fontId="6" fillId="2" borderId="1" xfId="3" applyFont="1" applyFill="1" applyBorder="1" applyAlignment="1" applyProtection="1">
      <alignment horizontal="center" vertical="center" wrapText="1"/>
      <protection locked="0"/>
    </xf>
    <xf numFmtId="0" fontId="22" fillId="2" borderId="17" xfId="63" applyFont="1" applyFill="1" applyBorder="1" applyAlignment="1" applyProtection="1">
      <alignment horizontal="center" vertical="center" wrapText="1"/>
      <protection locked="0"/>
    </xf>
    <xf numFmtId="0" fontId="22" fillId="2" borderId="12" xfId="63" applyFont="1" applyFill="1" applyBorder="1" applyAlignment="1" applyProtection="1">
      <alignment horizontal="center" vertical="center" wrapText="1"/>
      <protection locked="0"/>
    </xf>
    <xf numFmtId="0" fontId="8" fillId="2" borderId="0" xfId="2" applyFont="1" applyFill="1" applyBorder="1" applyAlignment="1" applyProtection="1">
      <alignment horizontal="justify" vertical="center" wrapText="1" readingOrder="1"/>
      <protection locked="0"/>
    </xf>
    <xf numFmtId="0" fontId="8" fillId="2" borderId="0" xfId="2" applyFont="1" applyFill="1" applyBorder="1" applyAlignment="1" applyProtection="1">
      <alignment horizontal="left" vertical="center" wrapText="1"/>
      <protection locked="0"/>
    </xf>
    <xf numFmtId="0" fontId="22" fillId="2" borderId="11" xfId="63" applyFont="1" applyFill="1" applyBorder="1" applyAlignment="1" applyProtection="1">
      <alignment horizontal="center" vertical="center"/>
      <protection locked="0"/>
    </xf>
    <xf numFmtId="0" fontId="22" fillId="2" borderId="7" xfId="63" applyFont="1" applyFill="1" applyBorder="1" applyAlignment="1" applyProtection="1">
      <alignment horizontal="center" vertical="center"/>
      <protection locked="0"/>
    </xf>
    <xf numFmtId="0" fontId="22" fillId="2" borderId="26" xfId="63" applyFont="1" applyFill="1" applyBorder="1" applyAlignment="1" applyProtection="1">
      <alignment horizontal="center" vertical="center"/>
      <protection locked="0"/>
    </xf>
    <xf numFmtId="0" fontId="22" fillId="2" borderId="25" xfId="63" applyFont="1" applyFill="1" applyBorder="1" applyAlignment="1" applyProtection="1">
      <alignment horizontal="center" vertical="center"/>
      <protection locked="0"/>
    </xf>
    <xf numFmtId="0" fontId="22" fillId="2" borderId="24" xfId="63" applyFont="1" applyFill="1" applyBorder="1" applyAlignment="1" applyProtection="1">
      <alignment horizontal="center" vertical="center"/>
      <protection locked="0"/>
    </xf>
    <xf numFmtId="0" fontId="22" fillId="2" borderId="23" xfId="63" applyFont="1" applyFill="1" applyBorder="1" applyAlignment="1" applyProtection="1">
      <alignment horizontal="center" vertical="center"/>
      <protection locked="0"/>
    </xf>
    <xf numFmtId="0" fontId="22" fillId="2" borderId="6" xfId="63" applyFont="1" applyFill="1" applyBorder="1" applyAlignment="1" applyProtection="1">
      <alignment horizontal="center" vertical="center"/>
      <protection locked="0"/>
    </xf>
    <xf numFmtId="0" fontId="0" fillId="2" borderId="0" xfId="0" applyFill="1" applyAlignment="1">
      <alignment horizontal="left" vertical="top"/>
    </xf>
    <xf numFmtId="0" fontId="8" fillId="2" borderId="0" xfId="1" applyFont="1" applyFill="1" applyAlignment="1" applyProtection="1">
      <alignment horizontal="left" vertical="top"/>
      <protection locked="0"/>
    </xf>
    <xf numFmtId="0" fontId="4" fillId="2" borderId="0" xfId="0" applyFont="1" applyFill="1" applyAlignment="1">
      <alignment horizontal="left" vertical="top"/>
    </xf>
    <xf numFmtId="0" fontId="9" fillId="2" borderId="0" xfId="2" applyFont="1" applyFill="1" applyBorder="1" applyAlignment="1" applyProtection="1">
      <alignment horizontal="left" vertical="top" wrapText="1"/>
    </xf>
    <xf numFmtId="0" fontId="11" fillId="2" borderId="1" xfId="3" applyFont="1" applyFill="1" applyBorder="1" applyAlignment="1" applyProtection="1">
      <alignment horizontal="center" vertical="center" wrapText="1"/>
    </xf>
    <xf numFmtId="0" fontId="11" fillId="2" borderId="15" xfId="3" applyFont="1" applyFill="1" applyBorder="1" applyAlignment="1" applyProtection="1">
      <alignment horizontal="center" vertical="center" wrapText="1"/>
    </xf>
    <xf numFmtId="0" fontId="6" fillId="2" borderId="1" xfId="3" applyFont="1" applyFill="1" applyBorder="1" applyAlignment="1" applyProtection="1">
      <alignment horizontal="center" vertical="center" wrapText="1"/>
    </xf>
    <xf numFmtId="0" fontId="6" fillId="2" borderId="15" xfId="3" applyFont="1" applyFill="1" applyBorder="1" applyAlignment="1" applyProtection="1">
      <alignment horizontal="center" vertical="center" wrapText="1"/>
    </xf>
    <xf numFmtId="0" fontId="11" fillId="2" borderId="8" xfId="2" applyFont="1" applyFill="1" applyBorder="1" applyAlignment="1" applyProtection="1">
      <alignment horizontal="center" vertical="center"/>
    </xf>
    <xf numFmtId="0" fontId="11" fillId="2" borderId="10" xfId="2" applyFont="1" applyFill="1" applyBorder="1" applyAlignment="1" applyProtection="1">
      <alignment horizontal="center" vertical="center"/>
    </xf>
    <xf numFmtId="0" fontId="11" fillId="2" borderId="4" xfId="2" applyFont="1" applyFill="1" applyBorder="1" applyAlignment="1" applyProtection="1">
      <alignment horizontal="center" vertical="center"/>
    </xf>
    <xf numFmtId="0" fontId="11" fillId="2" borderId="12"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wrapText="1"/>
    </xf>
    <xf numFmtId="0" fontId="6" fillId="0" borderId="18" xfId="3" applyFont="1" applyFill="1" applyBorder="1" applyAlignment="1" applyProtection="1">
      <alignment horizontal="center" vertical="center" wrapText="1"/>
    </xf>
    <xf numFmtId="0" fontId="6" fillId="0" borderId="19" xfId="3" applyFont="1" applyFill="1" applyBorder="1" applyAlignment="1" applyProtection="1">
      <alignment horizontal="center" vertical="center" wrapText="1"/>
    </xf>
    <xf numFmtId="0" fontId="8" fillId="2" borderId="0" xfId="7" applyFont="1" applyFill="1" applyAlignment="1" applyProtection="1">
      <alignment horizontal="left" vertical="top" wrapText="1"/>
      <protection locked="0"/>
    </xf>
    <xf numFmtId="0" fontId="22" fillId="2" borderId="11" xfId="63" applyFont="1" applyFill="1" applyBorder="1" applyAlignment="1" applyProtection="1">
      <alignment horizontal="center" vertical="center"/>
    </xf>
    <xf numFmtId="0" fontId="22" fillId="2" borderId="7" xfId="63" applyFont="1" applyFill="1" applyBorder="1" applyAlignment="1" applyProtection="1">
      <alignment horizontal="center" vertical="center"/>
    </xf>
    <xf numFmtId="0" fontId="22" fillId="2" borderId="6" xfId="63" applyFont="1" applyFill="1" applyBorder="1" applyAlignment="1" applyProtection="1">
      <alignment horizontal="center" vertical="center"/>
    </xf>
    <xf numFmtId="0" fontId="22" fillId="2" borderId="3" xfId="63" applyFont="1" applyFill="1" applyBorder="1" applyAlignment="1" applyProtection="1">
      <alignment horizontal="center" vertical="center"/>
    </xf>
    <xf numFmtId="0" fontId="9" fillId="2" borderId="1" xfId="1" applyFont="1" applyFill="1" applyBorder="1" applyAlignment="1" applyProtection="1">
      <alignment horizontal="left" vertical="top" wrapText="1" shrinkToFit="1"/>
      <protection locked="0"/>
    </xf>
    <xf numFmtId="0" fontId="11" fillId="2" borderId="7" xfId="3" applyFont="1" applyFill="1" applyBorder="1" applyAlignment="1" applyProtection="1">
      <alignment horizontal="center" vertical="center"/>
      <protection locked="0"/>
    </xf>
    <xf numFmtId="0" fontId="11" fillId="2" borderId="6" xfId="3" applyFont="1" applyFill="1" applyBorder="1" applyAlignment="1" applyProtection="1">
      <alignment horizontal="center" vertical="center"/>
      <protection locked="0"/>
    </xf>
    <xf numFmtId="0" fontId="11" fillId="2" borderId="8" xfId="3" applyFont="1" applyFill="1" applyBorder="1" applyAlignment="1" applyProtection="1">
      <alignment horizontal="center" vertical="center" wrapText="1"/>
      <protection locked="0"/>
    </xf>
    <xf numFmtId="0" fontId="11" fillId="2" borderId="4" xfId="3" applyFont="1" applyFill="1" applyBorder="1" applyAlignment="1" applyProtection="1">
      <alignment horizontal="center" vertical="center" wrapText="1"/>
      <protection locked="0"/>
    </xf>
    <xf numFmtId="0" fontId="6" fillId="2" borderId="8" xfId="1" applyFont="1" applyFill="1" applyBorder="1" applyAlignment="1" applyProtection="1">
      <alignment horizontal="center" vertical="center" wrapText="1" shrinkToFit="1"/>
      <protection locked="0"/>
    </xf>
    <xf numFmtId="0" fontId="6" fillId="2" borderId="10" xfId="1" applyFont="1" applyFill="1" applyBorder="1" applyAlignment="1" applyProtection="1">
      <alignment horizontal="center" vertical="center" wrapText="1" shrinkToFit="1"/>
      <protection locked="0"/>
    </xf>
    <xf numFmtId="0" fontId="6" fillId="2" borderId="4" xfId="1" applyFont="1" applyFill="1" applyBorder="1" applyAlignment="1" applyProtection="1">
      <alignment horizontal="center" vertical="center" wrapText="1" shrinkToFit="1"/>
      <protection locked="0"/>
    </xf>
    <xf numFmtId="0" fontId="6" fillId="2" borderId="11" xfId="1" applyFont="1" applyFill="1" applyBorder="1" applyAlignment="1" applyProtection="1">
      <alignment horizontal="center" vertical="center" wrapText="1" shrinkToFit="1"/>
      <protection locked="0"/>
    </xf>
    <xf numFmtId="0" fontId="6" fillId="2" borderId="7" xfId="1" applyFont="1" applyFill="1" applyBorder="1" applyAlignment="1" applyProtection="1">
      <alignment horizontal="center" vertical="center" wrapText="1" shrinkToFit="1"/>
      <protection locked="0"/>
    </xf>
    <xf numFmtId="0" fontId="6" fillId="2" borderId="6" xfId="1" applyFont="1" applyFill="1" applyBorder="1" applyAlignment="1" applyProtection="1">
      <alignment horizontal="center" vertical="center" wrapText="1" shrinkToFit="1"/>
      <protection locked="0"/>
    </xf>
    <xf numFmtId="0" fontId="11" fillId="2" borderId="12" xfId="3"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protection locked="0"/>
    </xf>
    <xf numFmtId="0" fontId="11" fillId="2" borderId="5" xfId="3" applyFont="1" applyFill="1" applyBorder="1" applyAlignment="1" applyProtection="1">
      <alignment horizontal="center" vertical="center"/>
      <protection locked="0"/>
    </xf>
    <xf numFmtId="0" fontId="11" fillId="2" borderId="11" xfId="3" applyFont="1" applyFill="1" applyBorder="1" applyAlignment="1" applyProtection="1">
      <alignment horizontal="center" vertical="center"/>
      <protection locked="0"/>
    </xf>
    <xf numFmtId="0" fontId="16" fillId="2" borderId="0" xfId="1" applyFont="1" applyFill="1" applyBorder="1" applyAlignment="1" applyProtection="1">
      <alignment horizontal="center" vertical="center" wrapText="1" shrinkToFit="1"/>
      <protection locked="0"/>
    </xf>
    <xf numFmtId="0" fontId="128" fillId="0" borderId="0" xfId="63" applyFont="1" applyAlignment="1" applyProtection="1"/>
    <xf numFmtId="0" fontId="129" fillId="0" borderId="0" xfId="0" applyFont="1"/>
  </cellXfs>
  <cellStyles count="2249">
    <cellStyle name="%" xfId="7"/>
    <cellStyle name="% 2" xfId="8"/>
    <cellStyle name="% 2 2" xfId="9"/>
    <cellStyle name="% 2 3" xfId="2246"/>
    <cellStyle name="% 3" xfId="10"/>
    <cellStyle name="% 3 2" xfId="2166"/>
    <cellStyle name="% 4" xfId="68"/>
    <cellStyle name="% 5" xfId="2192"/>
    <cellStyle name="20% - Accent1 2" xfId="2201"/>
    <cellStyle name="20% - Accent1 2 2" xfId="2202"/>
    <cellStyle name="20% - Accent2 2" xfId="2203"/>
    <cellStyle name="20% - Accent2 2 2" xfId="2204"/>
    <cellStyle name="20% - Accent3 2" xfId="2205"/>
    <cellStyle name="20% - Accent3 2 2" xfId="2206"/>
    <cellStyle name="20% - Accent4 2" xfId="2207"/>
    <cellStyle name="20% - Accent4 2 2" xfId="2208"/>
    <cellStyle name="20% - Cor1" xfId="69"/>
    <cellStyle name="20% - Cor2" xfId="70"/>
    <cellStyle name="20% - Cor3" xfId="71"/>
    <cellStyle name="20% - Cor4" xfId="72"/>
    <cellStyle name="20% - Cor5" xfId="73"/>
    <cellStyle name="20% - Cor6" xfId="74"/>
    <cellStyle name="40% - Accent3 2" xfId="2209"/>
    <cellStyle name="40% - Accent3 2 2" xfId="2210"/>
    <cellStyle name="40% - Cor1" xfId="75"/>
    <cellStyle name="40% - Cor2" xfId="76"/>
    <cellStyle name="40% - Cor3" xfId="77"/>
    <cellStyle name="40% - Cor4" xfId="78"/>
    <cellStyle name="40% - Cor5" xfId="79"/>
    <cellStyle name="40% - Cor6" xfId="80"/>
    <cellStyle name="60% - Accent3 2" xfId="2211"/>
    <cellStyle name="60% - Accent4 2" xfId="2212"/>
    <cellStyle name="60% - Accent6 2" xfId="2213"/>
    <cellStyle name="60% - Cor1" xfId="81"/>
    <cellStyle name="60% - Cor2" xfId="82"/>
    <cellStyle name="60% - Cor3" xfId="83"/>
    <cellStyle name="60% - Cor4" xfId="84"/>
    <cellStyle name="60% - Cor5" xfId="85"/>
    <cellStyle name="60% - Cor6" xfId="86"/>
    <cellStyle name="CABECALHO" xfId="3"/>
    <cellStyle name="Cabeçalho 1" xfId="87"/>
    <cellStyle name="CABECALHO 2" xfId="88"/>
    <cellStyle name="Cabeçalho 2" xfId="89"/>
    <cellStyle name="CABECALHO 2 2" xfId="2167"/>
    <cellStyle name="CABECALHO 2 2 2" xfId="2168"/>
    <cellStyle name="CABECALHO 2 2 3" xfId="2169"/>
    <cellStyle name="CABECALHO 2 3" xfId="2170"/>
    <cellStyle name="CABECALHO 2 3 2" xfId="2171"/>
    <cellStyle name="CABECALHO 3" xfId="2172"/>
    <cellStyle name="Cabeçalho 3" xfId="90"/>
    <cellStyle name="CABECALHO 3 2" xfId="2173"/>
    <cellStyle name="CABECALHO 3 3" xfId="2174"/>
    <cellStyle name="Cabeçalho 4" xfId="91"/>
    <cellStyle name="Cálculo" xfId="92"/>
    <cellStyle name="Célula Ligada" xfId="93"/>
    <cellStyle name="Comma 2" xfId="2195"/>
    <cellStyle name="Comma 3" xfId="94"/>
    <cellStyle name="Cor1" xfId="95"/>
    <cellStyle name="Cor2" xfId="96"/>
    <cellStyle name="Cor3" xfId="97"/>
    <cellStyle name="Cor4" xfId="98"/>
    <cellStyle name="Cor5" xfId="99"/>
    <cellStyle name="Cor6" xfId="100"/>
    <cellStyle name="Correcto" xfId="101"/>
    <cellStyle name="DADOS" xfId="2"/>
    <cellStyle name="DADOS 2" xfId="102"/>
    <cellStyle name="DADOS 2 2" xfId="2175"/>
    <cellStyle name="DetalheB" xfId="103"/>
    <cellStyle name="Entrada" xfId="104"/>
    <cellStyle name="Euro" xfId="105"/>
    <cellStyle name="franja" xfId="106"/>
    <cellStyle name="Hyperlink" xfId="63" builtinId="8"/>
    <cellStyle name="Hyperlink 2" xfId="11"/>
    <cellStyle name="Hyperlink 2 2" xfId="107"/>
    <cellStyle name="Hyperlink 3" xfId="67"/>
    <cellStyle name="Hyperlink 4" xfId="108"/>
    <cellStyle name="Hyperlink 5" xfId="2165"/>
    <cellStyle name="Hyperlink 6" xfId="2194"/>
    <cellStyle name="Hyperlink_Ambiente_NED" xfId="2164"/>
    <cellStyle name="Incorrecto" xfId="109"/>
    <cellStyle name="LineBottom2" xfId="2214"/>
    <cellStyle name="LineBottom3" xfId="2215"/>
    <cellStyle name="Moeda [0]_Cap11 b" xfId="110"/>
    <cellStyle name="Moeda_Cap11 b" xfId="111"/>
    <cellStyle name="Neutro" xfId="112"/>
    <cellStyle name="Normal" xfId="0" builtinId="0"/>
    <cellStyle name="Normal - Style1" xfId="113"/>
    <cellStyle name="Normal - Style2" xfId="114"/>
    <cellStyle name="Normal - Style3" xfId="115"/>
    <cellStyle name="Normal - Style4" xfId="116"/>
    <cellStyle name="Normal - Style5" xfId="117"/>
    <cellStyle name="Normal - Style6" xfId="118"/>
    <cellStyle name="Normal - Style7" xfId="119"/>
    <cellStyle name="Normal - Style8" xfId="120"/>
    <cellStyle name="Normal 10" xfId="121"/>
    <cellStyle name="Normal 10 2" xfId="12"/>
    <cellStyle name="Normal 10 2 2" xfId="122"/>
    <cellStyle name="Normal 10 2 2 2" xfId="123"/>
    <cellStyle name="Normal 10 2 2 2 2" xfId="124"/>
    <cellStyle name="Normal 10 2 2 2 2 2" xfId="125"/>
    <cellStyle name="Normal 10 2 2 2 3" xfId="126"/>
    <cellStyle name="Normal 10 2 2 3" xfId="127"/>
    <cellStyle name="Normal 10 2 2 3 2" xfId="128"/>
    <cellStyle name="Normal 10 2 2 4" xfId="129"/>
    <cellStyle name="Normal 10 2 3" xfId="130"/>
    <cellStyle name="Normal 10 2 3 2" xfId="131"/>
    <cellStyle name="Normal 10 2 3 2 2" xfId="132"/>
    <cellStyle name="Normal 10 2 3 2 2 2" xfId="133"/>
    <cellStyle name="Normal 10 2 3 2 3" xfId="134"/>
    <cellStyle name="Normal 10 2 3 3" xfId="135"/>
    <cellStyle name="Normal 10 2 3 3 2" xfId="136"/>
    <cellStyle name="Normal 10 2 3 4" xfId="137"/>
    <cellStyle name="Normal 10 2 4" xfId="138"/>
    <cellStyle name="Normal 10 2 4 2" xfId="139"/>
    <cellStyle name="Normal 10 2 4 2 2" xfId="140"/>
    <cellStyle name="Normal 10 2 4 2 2 2" xfId="141"/>
    <cellStyle name="Normal 10 2 4 2 3" xfId="142"/>
    <cellStyle name="Normal 10 2 4 3" xfId="143"/>
    <cellStyle name="Normal 10 2 4 3 2" xfId="144"/>
    <cellStyle name="Normal 10 2 4 4" xfId="145"/>
    <cellStyle name="Normal 10 2 5" xfId="146"/>
    <cellStyle name="Normal 10 2 5 2" xfId="147"/>
    <cellStyle name="Normal 10 2 5 2 2" xfId="148"/>
    <cellStyle name="Normal 10 2 5 3" xfId="149"/>
    <cellStyle name="Normal 10 2 6" xfId="150"/>
    <cellStyle name="Normal 10 2 6 2" xfId="151"/>
    <cellStyle name="Normal 10 2 7" xfId="152"/>
    <cellStyle name="Normal 10 3" xfId="153"/>
    <cellStyle name="Normal 10 3 2" xfId="154"/>
    <cellStyle name="Normal 10 3 2 2" xfId="155"/>
    <cellStyle name="Normal 10 3 2 2 2" xfId="156"/>
    <cellStyle name="Normal 10 3 2 3" xfId="157"/>
    <cellStyle name="Normal 10 3 3" xfId="158"/>
    <cellStyle name="Normal 10 3 3 2" xfId="159"/>
    <cellStyle name="Normal 10 3 4" xfId="160"/>
    <cellStyle name="Normal 10 4" xfId="161"/>
    <cellStyle name="Normal 10 4 2" xfId="162"/>
    <cellStyle name="Normal 10 4 2 2" xfId="163"/>
    <cellStyle name="Normal 10 4 2 2 2" xfId="164"/>
    <cellStyle name="Normal 10 4 2 3" xfId="165"/>
    <cellStyle name="Normal 10 4 3" xfId="166"/>
    <cellStyle name="Normal 10 4 3 2" xfId="167"/>
    <cellStyle name="Normal 10 4 4" xfId="168"/>
    <cellStyle name="Normal 10 5" xfId="169"/>
    <cellStyle name="Normal 10 5 2" xfId="170"/>
    <cellStyle name="Normal 10 5 2 2" xfId="171"/>
    <cellStyle name="Normal 10 5 2 2 2" xfId="172"/>
    <cellStyle name="Normal 10 5 2 3" xfId="173"/>
    <cellStyle name="Normal 10 5 3" xfId="174"/>
    <cellStyle name="Normal 10 5 3 2" xfId="175"/>
    <cellStyle name="Normal 10 5 4" xfId="176"/>
    <cellStyle name="Normal 10 6" xfId="177"/>
    <cellStyle name="Normal 10 6 2" xfId="178"/>
    <cellStyle name="Normal 10 6 2 2" xfId="179"/>
    <cellStyle name="Normal 10 6 3" xfId="180"/>
    <cellStyle name="Normal 10 7" xfId="181"/>
    <cellStyle name="Normal 10 7 2" xfId="182"/>
    <cellStyle name="Normal 10 8" xfId="183"/>
    <cellStyle name="Normal 11" xfId="184"/>
    <cellStyle name="Normal 11 2" xfId="185"/>
    <cellStyle name="Normal 11 2 2" xfId="186"/>
    <cellStyle name="Normal 11 2 2 2" xfId="187"/>
    <cellStyle name="Normal 11 2 2 2 2" xfId="188"/>
    <cellStyle name="Normal 11 2 2 2 2 2" xfId="189"/>
    <cellStyle name="Normal 11 2 2 2 3" xfId="190"/>
    <cellStyle name="Normal 11 2 2 3" xfId="191"/>
    <cellStyle name="Normal 11 2 2 3 2" xfId="192"/>
    <cellStyle name="Normal 11 2 2 4" xfId="193"/>
    <cellStyle name="Normal 11 2 3" xfId="194"/>
    <cellStyle name="Normal 11 2 3 2" xfId="195"/>
    <cellStyle name="Normal 11 2 3 2 2" xfId="196"/>
    <cellStyle name="Normal 11 2 3 2 2 2" xfId="197"/>
    <cellStyle name="Normal 11 2 3 2 3" xfId="198"/>
    <cellStyle name="Normal 11 2 3 3" xfId="199"/>
    <cellStyle name="Normal 11 2 3 3 2" xfId="200"/>
    <cellStyle name="Normal 11 2 3 4" xfId="201"/>
    <cellStyle name="Normal 11 2 4" xfId="202"/>
    <cellStyle name="Normal 11 2 4 2" xfId="203"/>
    <cellStyle name="Normal 11 2 4 2 2" xfId="204"/>
    <cellStyle name="Normal 11 2 4 2 2 2" xfId="205"/>
    <cellStyle name="Normal 11 2 4 2 3" xfId="206"/>
    <cellStyle name="Normal 11 2 4 3" xfId="207"/>
    <cellStyle name="Normal 11 2 4 3 2" xfId="208"/>
    <cellStyle name="Normal 11 2 4 4" xfId="209"/>
    <cellStyle name="Normal 11 2 5" xfId="210"/>
    <cellStyle name="Normal 11 2 5 2" xfId="211"/>
    <cellStyle name="Normal 11 2 5 2 2" xfId="212"/>
    <cellStyle name="Normal 11 2 5 3" xfId="213"/>
    <cellStyle name="Normal 11 2 6" xfId="214"/>
    <cellStyle name="Normal 11 2 6 2" xfId="215"/>
    <cellStyle name="Normal 11 2 7" xfId="216"/>
    <cellStyle name="Normal 11 3" xfId="217"/>
    <cellStyle name="Normal 11 3 2" xfId="218"/>
    <cellStyle name="Normal 11 3 2 2" xfId="219"/>
    <cellStyle name="Normal 11 3 2 2 2" xfId="220"/>
    <cellStyle name="Normal 11 3 2 3" xfId="221"/>
    <cellStyle name="Normal 11 3 3" xfId="222"/>
    <cellStyle name="Normal 11 3 3 2" xfId="223"/>
    <cellStyle name="Normal 11 3 4" xfId="224"/>
    <cellStyle name="Normal 11 4" xfId="225"/>
    <cellStyle name="Normal 11 4 2" xfId="226"/>
    <cellStyle name="Normal 11 4 2 2" xfId="227"/>
    <cellStyle name="Normal 11 4 2 2 2" xfId="228"/>
    <cellStyle name="Normal 11 4 2 3" xfId="229"/>
    <cellStyle name="Normal 11 4 3" xfId="230"/>
    <cellStyle name="Normal 11 4 3 2" xfId="231"/>
    <cellStyle name="Normal 11 4 4" xfId="232"/>
    <cellStyle name="Normal 11 5" xfId="233"/>
    <cellStyle name="Normal 11 5 2" xfId="234"/>
    <cellStyle name="Normal 11 5 2 2" xfId="235"/>
    <cellStyle name="Normal 11 5 2 2 2" xfId="236"/>
    <cellStyle name="Normal 11 5 2 3" xfId="237"/>
    <cellStyle name="Normal 11 5 3" xfId="238"/>
    <cellStyle name="Normal 11 5 3 2" xfId="239"/>
    <cellStyle name="Normal 11 5 4" xfId="240"/>
    <cellStyle name="Normal 11 6" xfId="241"/>
    <cellStyle name="Normal 11 6 2" xfId="242"/>
    <cellStyle name="Normal 11 6 2 2" xfId="243"/>
    <cellStyle name="Normal 11 6 3" xfId="244"/>
    <cellStyle name="Normal 11 7" xfId="245"/>
    <cellStyle name="Normal 11 7 2" xfId="246"/>
    <cellStyle name="Normal 11 8" xfId="247"/>
    <cellStyle name="Normal 12" xfId="248"/>
    <cellStyle name="Normal 12 2" xfId="249"/>
    <cellStyle name="Normal 12 2 2" xfId="250"/>
    <cellStyle name="Normal 12 2 2 2" xfId="251"/>
    <cellStyle name="Normal 12 2 2 2 2" xfId="252"/>
    <cellStyle name="Normal 12 2 2 2 2 2" xfId="253"/>
    <cellStyle name="Normal 12 2 2 2 3" xfId="254"/>
    <cellStyle name="Normal 12 2 2 3" xfId="255"/>
    <cellStyle name="Normal 12 2 2 3 2" xfId="256"/>
    <cellStyle name="Normal 12 2 2 4" xfId="257"/>
    <cellStyle name="Normal 12 2 3" xfId="258"/>
    <cellStyle name="Normal 12 2 3 2" xfId="259"/>
    <cellStyle name="Normal 12 2 3 2 2" xfId="260"/>
    <cellStyle name="Normal 12 2 3 2 2 2" xfId="261"/>
    <cellStyle name="Normal 12 2 3 2 3" xfId="262"/>
    <cellStyle name="Normal 12 2 3 3" xfId="263"/>
    <cellStyle name="Normal 12 2 3 3 2" xfId="264"/>
    <cellStyle name="Normal 12 2 3 4" xfId="265"/>
    <cellStyle name="Normal 12 2 4" xfId="266"/>
    <cellStyle name="Normal 12 2 4 2" xfId="267"/>
    <cellStyle name="Normal 12 2 4 2 2" xfId="268"/>
    <cellStyle name="Normal 12 2 4 2 2 2" xfId="269"/>
    <cellStyle name="Normal 12 2 4 2 3" xfId="270"/>
    <cellStyle name="Normal 12 2 4 3" xfId="271"/>
    <cellStyle name="Normal 12 2 4 3 2" xfId="272"/>
    <cellStyle name="Normal 12 2 4 4" xfId="273"/>
    <cellStyle name="Normal 12 2 5" xfId="274"/>
    <cellStyle name="Normal 12 2 5 2" xfId="275"/>
    <cellStyle name="Normal 12 2 5 2 2" xfId="276"/>
    <cellStyle name="Normal 12 2 5 3" xfId="277"/>
    <cellStyle name="Normal 12 2 6" xfId="278"/>
    <cellStyle name="Normal 12 2 6 2" xfId="279"/>
    <cellStyle name="Normal 12 2 7" xfId="280"/>
    <cellStyle name="Normal 12 3" xfId="281"/>
    <cellStyle name="Normal 12 3 2" xfId="282"/>
    <cellStyle name="Normal 12 3 2 2" xfId="283"/>
    <cellStyle name="Normal 12 3 2 2 2" xfId="284"/>
    <cellStyle name="Normal 12 3 2 3" xfId="285"/>
    <cellStyle name="Normal 12 3 3" xfId="286"/>
    <cellStyle name="Normal 12 3 3 2" xfId="287"/>
    <cellStyle name="Normal 12 3 4" xfId="288"/>
    <cellStyle name="Normal 12 4" xfId="289"/>
    <cellStyle name="Normal 12 4 2" xfId="290"/>
    <cellStyle name="Normal 12 4 2 2" xfId="291"/>
    <cellStyle name="Normal 12 4 2 2 2" xfId="292"/>
    <cellStyle name="Normal 12 4 2 3" xfId="293"/>
    <cellStyle name="Normal 12 4 3" xfId="294"/>
    <cellStyle name="Normal 12 4 3 2" xfId="295"/>
    <cellStyle name="Normal 12 4 4" xfId="296"/>
    <cellStyle name="Normal 12 5" xfId="297"/>
    <cellStyle name="Normal 12 5 2" xfId="298"/>
    <cellStyle name="Normal 12 5 2 2" xfId="299"/>
    <cellStyle name="Normal 12 5 2 2 2" xfId="300"/>
    <cellStyle name="Normal 12 5 2 3" xfId="301"/>
    <cellStyle name="Normal 12 5 3" xfId="302"/>
    <cellStyle name="Normal 12 5 3 2" xfId="303"/>
    <cellStyle name="Normal 12 5 4" xfId="304"/>
    <cellStyle name="Normal 12 6" xfId="305"/>
    <cellStyle name="Normal 12 6 2" xfId="306"/>
    <cellStyle name="Normal 12 6 2 2" xfId="307"/>
    <cellStyle name="Normal 12 6 3" xfId="308"/>
    <cellStyle name="Normal 12 7" xfId="309"/>
    <cellStyle name="Normal 12 7 2" xfId="310"/>
    <cellStyle name="Normal 12 8" xfId="311"/>
    <cellStyle name="Normal 13" xfId="312"/>
    <cellStyle name="Normal 13 2" xfId="313"/>
    <cellStyle name="Normal 13 2 2" xfId="314"/>
    <cellStyle name="Normal 13 2 2 2" xfId="315"/>
    <cellStyle name="Normal 13 2 2 2 2" xfId="316"/>
    <cellStyle name="Normal 13 2 2 2 2 2" xfId="317"/>
    <cellStyle name="Normal 13 2 2 2 3" xfId="318"/>
    <cellStyle name="Normal 13 2 2 3" xfId="319"/>
    <cellStyle name="Normal 13 2 2 3 2" xfId="320"/>
    <cellStyle name="Normal 13 2 2 4" xfId="321"/>
    <cellStyle name="Normal 13 2 3" xfId="322"/>
    <cellStyle name="Normal 13 2 3 2" xfId="323"/>
    <cellStyle name="Normal 13 2 3 2 2" xfId="324"/>
    <cellStyle name="Normal 13 2 3 2 2 2" xfId="325"/>
    <cellStyle name="Normal 13 2 3 2 3" xfId="326"/>
    <cellStyle name="Normal 13 2 3 3" xfId="327"/>
    <cellStyle name="Normal 13 2 3 3 2" xfId="328"/>
    <cellStyle name="Normal 13 2 3 4" xfId="329"/>
    <cellStyle name="Normal 13 2 4" xfId="330"/>
    <cellStyle name="Normal 13 2 4 2" xfId="331"/>
    <cellStyle name="Normal 13 2 4 2 2" xfId="332"/>
    <cellStyle name="Normal 13 2 4 2 2 2" xfId="333"/>
    <cellStyle name="Normal 13 2 4 2 3" xfId="334"/>
    <cellStyle name="Normal 13 2 4 3" xfId="335"/>
    <cellStyle name="Normal 13 2 4 3 2" xfId="336"/>
    <cellStyle name="Normal 13 2 4 4" xfId="337"/>
    <cellStyle name="Normal 13 2 5" xfId="338"/>
    <cellStyle name="Normal 13 2 5 2" xfId="339"/>
    <cellStyle name="Normal 13 2 5 2 2" xfId="340"/>
    <cellStyle name="Normal 13 2 5 3" xfId="341"/>
    <cellStyle name="Normal 13 2 6" xfId="342"/>
    <cellStyle name="Normal 13 2 6 2" xfId="343"/>
    <cellStyle name="Normal 13 2 7" xfId="344"/>
    <cellStyle name="Normal 13 3" xfId="345"/>
    <cellStyle name="Normal 13 3 2" xfId="346"/>
    <cellStyle name="Normal 13 3 2 2" xfId="347"/>
    <cellStyle name="Normal 13 3 2 2 2" xfId="348"/>
    <cellStyle name="Normal 13 3 2 3" xfId="349"/>
    <cellStyle name="Normal 13 3 3" xfId="350"/>
    <cellStyle name="Normal 13 3 3 2" xfId="351"/>
    <cellStyle name="Normal 13 3 4" xfId="352"/>
    <cellStyle name="Normal 13 4" xfId="353"/>
    <cellStyle name="Normal 13 4 2" xfId="354"/>
    <cellStyle name="Normal 13 4 2 2" xfId="355"/>
    <cellStyle name="Normal 13 4 2 2 2" xfId="356"/>
    <cellStyle name="Normal 13 4 2 3" xfId="357"/>
    <cellStyle name="Normal 13 4 3" xfId="358"/>
    <cellStyle name="Normal 13 4 3 2" xfId="359"/>
    <cellStyle name="Normal 13 4 4" xfId="360"/>
    <cellStyle name="Normal 13 5" xfId="361"/>
    <cellStyle name="Normal 13 5 2" xfId="362"/>
    <cellStyle name="Normal 13 5 2 2" xfId="363"/>
    <cellStyle name="Normal 13 5 2 2 2" xfId="364"/>
    <cellStyle name="Normal 13 5 2 3" xfId="365"/>
    <cellStyle name="Normal 13 5 3" xfId="366"/>
    <cellStyle name="Normal 13 5 3 2" xfId="367"/>
    <cellStyle name="Normal 13 5 4" xfId="368"/>
    <cellStyle name="Normal 13 6" xfId="369"/>
    <cellStyle name="Normal 13 6 2" xfId="370"/>
    <cellStyle name="Normal 13 6 2 2" xfId="371"/>
    <cellStyle name="Normal 13 6 3" xfId="372"/>
    <cellStyle name="Normal 13 7" xfId="373"/>
    <cellStyle name="Normal 13 7 2" xfId="374"/>
    <cellStyle name="Normal 13 8" xfId="375"/>
    <cellStyle name="Normal 14" xfId="376"/>
    <cellStyle name="Normal 14 2" xfId="377"/>
    <cellStyle name="Normal 14 2 2" xfId="378"/>
    <cellStyle name="Normal 14 2 2 2" xfId="379"/>
    <cellStyle name="Normal 14 2 2 2 2" xfId="380"/>
    <cellStyle name="Normal 14 2 2 2 2 2" xfId="381"/>
    <cellStyle name="Normal 14 2 2 2 3" xfId="382"/>
    <cellStyle name="Normal 14 2 2 3" xfId="383"/>
    <cellStyle name="Normal 14 2 2 3 2" xfId="384"/>
    <cellStyle name="Normal 14 2 2 4" xfId="385"/>
    <cellStyle name="Normal 14 2 3" xfId="386"/>
    <cellStyle name="Normal 14 2 3 2" xfId="387"/>
    <cellStyle name="Normal 14 2 3 2 2" xfId="388"/>
    <cellStyle name="Normal 14 2 3 2 2 2" xfId="389"/>
    <cellStyle name="Normal 14 2 3 2 3" xfId="390"/>
    <cellStyle name="Normal 14 2 3 3" xfId="391"/>
    <cellStyle name="Normal 14 2 3 3 2" xfId="392"/>
    <cellStyle name="Normal 14 2 3 4" xfId="393"/>
    <cellStyle name="Normal 14 2 4" xfId="394"/>
    <cellStyle name="Normal 14 2 4 2" xfId="395"/>
    <cellStyle name="Normal 14 2 4 2 2" xfId="396"/>
    <cellStyle name="Normal 14 2 4 2 2 2" xfId="397"/>
    <cellStyle name="Normal 14 2 4 2 3" xfId="398"/>
    <cellStyle name="Normal 14 2 4 3" xfId="399"/>
    <cellStyle name="Normal 14 2 4 3 2" xfId="400"/>
    <cellStyle name="Normal 14 2 4 4" xfId="401"/>
    <cellStyle name="Normal 14 2 5" xfId="402"/>
    <cellStyle name="Normal 14 2 5 2" xfId="403"/>
    <cellStyle name="Normal 14 2 5 2 2" xfId="404"/>
    <cellStyle name="Normal 14 2 5 3" xfId="405"/>
    <cellStyle name="Normal 14 2 6" xfId="406"/>
    <cellStyle name="Normal 14 2 6 2" xfId="407"/>
    <cellStyle name="Normal 14 2 7" xfId="408"/>
    <cellStyle name="Normal 14 3" xfId="409"/>
    <cellStyle name="Normal 14 3 2" xfId="410"/>
    <cellStyle name="Normal 14 3 2 2" xfId="411"/>
    <cellStyle name="Normal 14 3 2 2 2" xfId="412"/>
    <cellStyle name="Normal 14 3 2 3" xfId="413"/>
    <cellStyle name="Normal 14 3 3" xfId="414"/>
    <cellStyle name="Normal 14 3 3 2" xfId="415"/>
    <cellStyle name="Normal 14 3 4" xfId="416"/>
    <cellStyle name="Normal 14 4" xfId="417"/>
    <cellStyle name="Normal 14 4 2" xfId="418"/>
    <cellStyle name="Normal 14 4 2 2" xfId="419"/>
    <cellStyle name="Normal 14 4 2 2 2" xfId="420"/>
    <cellStyle name="Normal 14 4 2 3" xfId="421"/>
    <cellStyle name="Normal 14 4 3" xfId="422"/>
    <cellStyle name="Normal 14 4 3 2" xfId="423"/>
    <cellStyle name="Normal 14 4 4" xfId="424"/>
    <cellStyle name="Normal 14 5" xfId="425"/>
    <cellStyle name="Normal 14 5 2" xfId="426"/>
    <cellStyle name="Normal 14 5 2 2" xfId="427"/>
    <cellStyle name="Normal 14 5 2 2 2" xfId="428"/>
    <cellStyle name="Normal 14 5 2 3" xfId="429"/>
    <cellStyle name="Normal 14 5 3" xfId="430"/>
    <cellStyle name="Normal 14 5 3 2" xfId="431"/>
    <cellStyle name="Normal 14 5 4" xfId="432"/>
    <cellStyle name="Normal 14 6" xfId="433"/>
    <cellStyle name="Normal 14 6 2" xfId="434"/>
    <cellStyle name="Normal 14 6 2 2" xfId="435"/>
    <cellStyle name="Normal 14 6 3" xfId="436"/>
    <cellStyle name="Normal 14 7" xfId="437"/>
    <cellStyle name="Normal 14 7 2" xfId="438"/>
    <cellStyle name="Normal 14 8" xfId="439"/>
    <cellStyle name="Normal 15" xfId="440"/>
    <cellStyle name="Normal 15 2" xfId="441"/>
    <cellStyle name="Normal 15 2 2" xfId="442"/>
    <cellStyle name="Normal 15 2 2 2" xfId="443"/>
    <cellStyle name="Normal 15 2 2 2 2" xfId="444"/>
    <cellStyle name="Normal 15 2 2 2 2 2" xfId="445"/>
    <cellStyle name="Normal 15 2 2 2 3" xfId="446"/>
    <cellStyle name="Normal 15 2 2 3" xfId="447"/>
    <cellStyle name="Normal 15 2 2 3 2" xfId="448"/>
    <cellStyle name="Normal 15 2 2 4" xfId="449"/>
    <cellStyle name="Normal 15 2 3" xfId="450"/>
    <cellStyle name="Normal 15 2 3 2" xfId="451"/>
    <cellStyle name="Normal 15 2 3 2 2" xfId="452"/>
    <cellStyle name="Normal 15 2 3 2 2 2" xfId="453"/>
    <cellStyle name="Normal 15 2 3 2 3" xfId="454"/>
    <cellStyle name="Normal 15 2 3 3" xfId="455"/>
    <cellStyle name="Normal 15 2 3 3 2" xfId="456"/>
    <cellStyle name="Normal 15 2 3 4" xfId="457"/>
    <cellStyle name="Normal 15 2 4" xfId="458"/>
    <cellStyle name="Normal 15 2 4 2" xfId="459"/>
    <cellStyle name="Normal 15 2 4 2 2" xfId="460"/>
    <cellStyle name="Normal 15 2 4 2 2 2" xfId="461"/>
    <cellStyle name="Normal 15 2 4 2 3" xfId="462"/>
    <cellStyle name="Normal 15 2 4 3" xfId="463"/>
    <cellStyle name="Normal 15 2 4 3 2" xfId="464"/>
    <cellStyle name="Normal 15 2 4 4" xfId="465"/>
    <cellStyle name="Normal 15 2 5" xfId="466"/>
    <cellStyle name="Normal 15 2 5 2" xfId="467"/>
    <cellStyle name="Normal 15 2 5 2 2" xfId="468"/>
    <cellStyle name="Normal 15 2 5 3" xfId="469"/>
    <cellStyle name="Normal 15 2 6" xfId="470"/>
    <cellStyle name="Normal 15 2 6 2" xfId="471"/>
    <cellStyle name="Normal 15 2 7" xfId="472"/>
    <cellStyle name="Normal 15 3" xfId="473"/>
    <cellStyle name="Normal 15 3 2" xfId="474"/>
    <cellStyle name="Normal 15 3 2 2" xfId="475"/>
    <cellStyle name="Normal 15 3 2 2 2" xfId="476"/>
    <cellStyle name="Normal 15 3 2 3" xfId="477"/>
    <cellStyle name="Normal 15 3 3" xfId="478"/>
    <cellStyle name="Normal 15 3 3 2" xfId="479"/>
    <cellStyle name="Normal 15 3 4" xfId="480"/>
    <cellStyle name="Normal 15 4" xfId="481"/>
    <cellStyle name="Normal 15 4 2" xfId="482"/>
    <cellStyle name="Normal 15 4 2 2" xfId="483"/>
    <cellStyle name="Normal 15 4 2 2 2" xfId="484"/>
    <cellStyle name="Normal 15 4 2 3" xfId="485"/>
    <cellStyle name="Normal 15 4 3" xfId="486"/>
    <cellStyle name="Normal 15 4 3 2" xfId="487"/>
    <cellStyle name="Normal 15 4 4" xfId="488"/>
    <cellStyle name="Normal 15 5" xfId="489"/>
    <cellStyle name="Normal 15 5 2" xfId="490"/>
    <cellStyle name="Normal 15 5 2 2" xfId="491"/>
    <cellStyle name="Normal 15 5 2 2 2" xfId="492"/>
    <cellStyle name="Normal 15 5 2 3" xfId="493"/>
    <cellStyle name="Normal 15 5 3" xfId="494"/>
    <cellStyle name="Normal 15 5 3 2" xfId="495"/>
    <cellStyle name="Normal 15 5 4" xfId="496"/>
    <cellStyle name="Normal 15 6" xfId="497"/>
    <cellStyle name="Normal 15 6 2" xfId="498"/>
    <cellStyle name="Normal 15 6 2 2" xfId="499"/>
    <cellStyle name="Normal 15 6 3" xfId="500"/>
    <cellStyle name="Normal 15 7" xfId="501"/>
    <cellStyle name="Normal 15 7 2" xfId="502"/>
    <cellStyle name="Normal 15 8" xfId="503"/>
    <cellStyle name="Normal 16" xfId="504"/>
    <cellStyle name="Normal 16 2" xfId="505"/>
    <cellStyle name="Normal 16 2 2" xfId="506"/>
    <cellStyle name="Normal 16 2 2 2" xfId="507"/>
    <cellStyle name="Normal 16 2 2 2 2" xfId="508"/>
    <cellStyle name="Normal 16 2 2 2 2 2" xfId="509"/>
    <cellStyle name="Normal 16 2 2 2 3" xfId="510"/>
    <cellStyle name="Normal 16 2 2 3" xfId="511"/>
    <cellStyle name="Normal 16 2 2 3 2" xfId="512"/>
    <cellStyle name="Normal 16 2 2 4" xfId="513"/>
    <cellStyle name="Normal 16 2 3" xfId="514"/>
    <cellStyle name="Normal 16 2 3 2" xfId="515"/>
    <cellStyle name="Normal 16 2 3 2 2" xfId="516"/>
    <cellStyle name="Normal 16 2 3 2 2 2" xfId="517"/>
    <cellStyle name="Normal 16 2 3 2 3" xfId="518"/>
    <cellStyle name="Normal 16 2 3 3" xfId="519"/>
    <cellStyle name="Normal 16 2 3 3 2" xfId="520"/>
    <cellStyle name="Normal 16 2 3 4" xfId="521"/>
    <cellStyle name="Normal 16 2 4" xfId="522"/>
    <cellStyle name="Normal 16 2 4 2" xfId="523"/>
    <cellStyle name="Normal 16 2 4 2 2" xfId="524"/>
    <cellStyle name="Normal 16 2 4 2 2 2" xfId="525"/>
    <cellStyle name="Normal 16 2 4 2 3" xfId="526"/>
    <cellStyle name="Normal 16 2 4 3" xfId="527"/>
    <cellStyle name="Normal 16 2 4 3 2" xfId="528"/>
    <cellStyle name="Normal 16 2 4 4" xfId="529"/>
    <cellStyle name="Normal 16 2 5" xfId="530"/>
    <cellStyle name="Normal 16 2 5 2" xfId="531"/>
    <cellStyle name="Normal 16 2 5 2 2" xfId="532"/>
    <cellStyle name="Normal 16 2 5 3" xfId="533"/>
    <cellStyle name="Normal 16 2 6" xfId="534"/>
    <cellStyle name="Normal 16 2 6 2" xfId="535"/>
    <cellStyle name="Normal 16 2 7" xfId="536"/>
    <cellStyle name="Normal 16 3" xfId="537"/>
    <cellStyle name="Normal 16 4" xfId="538"/>
    <cellStyle name="Normal 16 4 2" xfId="539"/>
    <cellStyle name="Normal 16 4 2 2" xfId="540"/>
    <cellStyle name="Normal 16 4 2 2 2" xfId="541"/>
    <cellStyle name="Normal 16 4 2 3" xfId="542"/>
    <cellStyle name="Normal 16 4 3" xfId="543"/>
    <cellStyle name="Normal 16 4 3 2" xfId="544"/>
    <cellStyle name="Normal 16 4 4" xfId="545"/>
    <cellStyle name="Normal 16 5" xfId="546"/>
    <cellStyle name="Normal 16 5 2" xfId="547"/>
    <cellStyle name="Normal 16 5 2 2" xfId="548"/>
    <cellStyle name="Normal 16 5 3" xfId="549"/>
    <cellStyle name="Normal 16 6" xfId="550"/>
    <cellStyle name="Normal 16 6 2" xfId="551"/>
    <cellStyle name="Normal 16 7" xfId="552"/>
    <cellStyle name="Normal 17" xfId="553"/>
    <cellStyle name="Normal 17 2" xfId="554"/>
    <cellStyle name="Normal 17 2 2" xfId="555"/>
    <cellStyle name="Normal 17 2 2 2" xfId="556"/>
    <cellStyle name="Normal 17 2 2 2 2" xfId="557"/>
    <cellStyle name="Normal 17 2 2 2 2 2" xfId="558"/>
    <cellStyle name="Normal 17 2 2 2 3" xfId="559"/>
    <cellStyle name="Normal 17 2 2 3" xfId="560"/>
    <cellStyle name="Normal 17 2 2 3 2" xfId="561"/>
    <cellStyle name="Normal 17 2 2 4" xfId="562"/>
    <cellStyle name="Normal 17 2 3" xfId="563"/>
    <cellStyle name="Normal 17 2 3 2" xfId="564"/>
    <cellStyle name="Normal 17 2 3 2 2" xfId="565"/>
    <cellStyle name="Normal 17 2 3 2 2 2" xfId="566"/>
    <cellStyle name="Normal 17 2 3 2 3" xfId="567"/>
    <cellStyle name="Normal 17 2 3 3" xfId="568"/>
    <cellStyle name="Normal 17 2 3 3 2" xfId="569"/>
    <cellStyle name="Normal 17 2 3 4" xfId="570"/>
    <cellStyle name="Normal 17 2 4" xfId="571"/>
    <cellStyle name="Normal 17 2 4 2" xfId="572"/>
    <cellStyle name="Normal 17 2 4 2 2" xfId="573"/>
    <cellStyle name="Normal 17 2 4 2 2 2" xfId="574"/>
    <cellStyle name="Normal 17 2 4 2 3" xfId="575"/>
    <cellStyle name="Normal 17 2 4 3" xfId="576"/>
    <cellStyle name="Normal 17 2 4 3 2" xfId="577"/>
    <cellStyle name="Normal 17 2 4 4" xfId="578"/>
    <cellStyle name="Normal 17 2 5" xfId="579"/>
    <cellStyle name="Normal 17 2 5 2" xfId="580"/>
    <cellStyle name="Normal 17 2 5 2 2" xfId="581"/>
    <cellStyle name="Normal 17 2 5 3" xfId="582"/>
    <cellStyle name="Normal 17 2 6" xfId="583"/>
    <cellStyle name="Normal 17 2 6 2" xfId="584"/>
    <cellStyle name="Normal 17 2 7" xfId="585"/>
    <cellStyle name="Normal 17 3" xfId="586"/>
    <cellStyle name="Normal 17 3 2" xfId="587"/>
    <cellStyle name="Normal 17 3 2 2" xfId="588"/>
    <cellStyle name="Normal 17 3 2 2 2" xfId="589"/>
    <cellStyle name="Normal 17 3 2 3" xfId="590"/>
    <cellStyle name="Normal 17 3 3" xfId="591"/>
    <cellStyle name="Normal 17 3 3 2" xfId="592"/>
    <cellStyle name="Normal 17 3 4" xfId="593"/>
    <cellStyle name="Normal 17 4" xfId="594"/>
    <cellStyle name="Normal 17 4 2" xfId="595"/>
    <cellStyle name="Normal 17 4 2 2" xfId="596"/>
    <cellStyle name="Normal 17 4 2 2 2" xfId="597"/>
    <cellStyle name="Normal 17 4 2 3" xfId="598"/>
    <cellStyle name="Normal 17 4 3" xfId="599"/>
    <cellStyle name="Normal 17 4 3 2" xfId="600"/>
    <cellStyle name="Normal 17 4 4" xfId="601"/>
    <cellStyle name="Normal 17 5" xfId="602"/>
    <cellStyle name="Normal 17 5 2" xfId="603"/>
    <cellStyle name="Normal 17 5 2 2" xfId="604"/>
    <cellStyle name="Normal 17 5 2 2 2" xfId="605"/>
    <cellStyle name="Normal 17 5 2 3" xfId="606"/>
    <cellStyle name="Normal 17 5 3" xfId="607"/>
    <cellStyle name="Normal 17 5 3 2" xfId="608"/>
    <cellStyle name="Normal 17 5 4" xfId="609"/>
    <cellStyle name="Normal 17 6" xfId="610"/>
    <cellStyle name="Normal 17 6 2" xfId="611"/>
    <cellStyle name="Normal 17 6 2 2" xfId="612"/>
    <cellStyle name="Normal 17 6 3" xfId="613"/>
    <cellStyle name="Normal 17 7" xfId="614"/>
    <cellStyle name="Normal 17 7 2" xfId="615"/>
    <cellStyle name="Normal 17 8" xfId="616"/>
    <cellStyle name="Normal 18" xfId="617"/>
    <cellStyle name="Normal 18 2" xfId="618"/>
    <cellStyle name="Normal 18 2 2" xfId="619"/>
    <cellStyle name="Normal 18 2 2 2" xfId="620"/>
    <cellStyle name="Normal 18 2 2 2 2" xfId="621"/>
    <cellStyle name="Normal 18 2 2 2 2 2" xfId="622"/>
    <cellStyle name="Normal 18 2 2 2 3" xfId="623"/>
    <cellStyle name="Normal 18 2 2 3" xfId="624"/>
    <cellStyle name="Normal 18 2 2 3 2" xfId="625"/>
    <cellStyle name="Normal 18 2 2 4" xfId="626"/>
    <cellStyle name="Normal 18 2 3" xfId="627"/>
    <cellStyle name="Normal 18 2 3 2" xfId="628"/>
    <cellStyle name="Normal 18 2 3 2 2" xfId="629"/>
    <cellStyle name="Normal 18 2 3 2 2 2" xfId="630"/>
    <cellStyle name="Normal 18 2 3 2 3" xfId="631"/>
    <cellStyle name="Normal 18 2 3 3" xfId="632"/>
    <cellStyle name="Normal 18 2 3 3 2" xfId="633"/>
    <cellStyle name="Normal 18 2 3 4" xfId="634"/>
    <cellStyle name="Normal 18 2 4" xfId="635"/>
    <cellStyle name="Normal 18 2 4 2" xfId="636"/>
    <cellStyle name="Normal 18 2 4 2 2" xfId="637"/>
    <cellStyle name="Normal 18 2 4 2 2 2" xfId="638"/>
    <cellStyle name="Normal 18 2 4 2 3" xfId="639"/>
    <cellStyle name="Normal 18 2 4 3" xfId="640"/>
    <cellStyle name="Normal 18 2 4 3 2" xfId="641"/>
    <cellStyle name="Normal 18 2 4 4" xfId="642"/>
    <cellStyle name="Normal 18 2 5" xfId="643"/>
    <cellStyle name="Normal 18 2 5 2" xfId="644"/>
    <cellStyle name="Normal 18 2 5 2 2" xfId="645"/>
    <cellStyle name="Normal 18 2 5 3" xfId="646"/>
    <cellStyle name="Normal 18 2 6" xfId="647"/>
    <cellStyle name="Normal 18 2 6 2" xfId="648"/>
    <cellStyle name="Normal 18 2 7" xfId="649"/>
    <cellStyle name="Normal 18 3" xfId="650"/>
    <cellStyle name="Normal 18 3 2" xfId="651"/>
    <cellStyle name="Normal 18 3 2 2" xfId="652"/>
    <cellStyle name="Normal 18 3 2 2 2" xfId="653"/>
    <cellStyle name="Normal 18 3 2 3" xfId="654"/>
    <cellStyle name="Normal 18 3 3" xfId="655"/>
    <cellStyle name="Normal 18 3 3 2" xfId="656"/>
    <cellStyle name="Normal 18 3 4" xfId="657"/>
    <cellStyle name="Normal 18 4" xfId="658"/>
    <cellStyle name="Normal 18 4 2" xfId="659"/>
    <cellStyle name="Normal 18 4 2 2" xfId="660"/>
    <cellStyle name="Normal 18 4 2 2 2" xfId="661"/>
    <cellStyle name="Normal 18 4 2 3" xfId="662"/>
    <cellStyle name="Normal 18 4 3" xfId="663"/>
    <cellStyle name="Normal 18 4 3 2" xfId="664"/>
    <cellStyle name="Normal 18 4 4" xfId="665"/>
    <cellStyle name="Normal 18 5" xfId="666"/>
    <cellStyle name="Normal 18 5 2" xfId="667"/>
    <cellStyle name="Normal 18 5 2 2" xfId="668"/>
    <cellStyle name="Normal 18 5 2 2 2" xfId="669"/>
    <cellStyle name="Normal 18 5 2 3" xfId="670"/>
    <cellStyle name="Normal 18 5 3" xfId="671"/>
    <cellStyle name="Normal 18 5 3 2" xfId="672"/>
    <cellStyle name="Normal 18 5 4" xfId="673"/>
    <cellStyle name="Normal 18 6" xfId="674"/>
    <cellStyle name="Normal 18 6 2" xfId="675"/>
    <cellStyle name="Normal 18 6 2 2" xfId="676"/>
    <cellStyle name="Normal 18 6 3" xfId="677"/>
    <cellStyle name="Normal 18 7" xfId="678"/>
    <cellStyle name="Normal 18 7 2" xfId="679"/>
    <cellStyle name="Normal 18 8" xfId="680"/>
    <cellStyle name="Normal 18 9" xfId="2185"/>
    <cellStyle name="Normal 19" xfId="681"/>
    <cellStyle name="Normal 19 2" xfId="682"/>
    <cellStyle name="Normal 19 2 2" xfId="683"/>
    <cellStyle name="Normal 19 2 2 2" xfId="684"/>
    <cellStyle name="Normal 19 2 2 2 2" xfId="685"/>
    <cellStyle name="Normal 19 2 2 2 2 2" xfId="686"/>
    <cellStyle name="Normal 19 2 2 2 3" xfId="687"/>
    <cellStyle name="Normal 19 2 2 3" xfId="688"/>
    <cellStyle name="Normal 19 2 2 3 2" xfId="689"/>
    <cellStyle name="Normal 19 2 2 4" xfId="690"/>
    <cellStyle name="Normal 19 2 3" xfId="691"/>
    <cellStyle name="Normal 19 2 3 2" xfId="692"/>
    <cellStyle name="Normal 19 2 3 2 2" xfId="693"/>
    <cellStyle name="Normal 19 2 3 2 2 2" xfId="694"/>
    <cellStyle name="Normal 19 2 3 2 3" xfId="695"/>
    <cellStyle name="Normal 19 2 3 3" xfId="696"/>
    <cellStyle name="Normal 19 2 3 3 2" xfId="697"/>
    <cellStyle name="Normal 19 2 3 4" xfId="698"/>
    <cellStyle name="Normal 19 2 4" xfId="699"/>
    <cellStyle name="Normal 19 2 4 2" xfId="700"/>
    <cellStyle name="Normal 19 2 4 2 2" xfId="701"/>
    <cellStyle name="Normal 19 2 4 2 2 2" xfId="702"/>
    <cellStyle name="Normal 19 2 4 2 3" xfId="703"/>
    <cellStyle name="Normal 19 2 4 3" xfId="704"/>
    <cellStyle name="Normal 19 2 4 3 2" xfId="705"/>
    <cellStyle name="Normal 19 2 4 4" xfId="706"/>
    <cellStyle name="Normal 19 2 5" xfId="707"/>
    <cellStyle name="Normal 19 2 5 2" xfId="708"/>
    <cellStyle name="Normal 19 2 5 2 2" xfId="709"/>
    <cellStyle name="Normal 19 2 5 3" xfId="710"/>
    <cellStyle name="Normal 19 2 6" xfId="711"/>
    <cellStyle name="Normal 19 2 6 2" xfId="712"/>
    <cellStyle name="Normal 19 2 7" xfId="713"/>
    <cellStyle name="Normal 19 3" xfId="714"/>
    <cellStyle name="Normal 19 3 2" xfId="715"/>
    <cellStyle name="Normal 19 3 2 2" xfId="716"/>
    <cellStyle name="Normal 19 3 2 2 2" xfId="717"/>
    <cellStyle name="Normal 19 3 2 3" xfId="718"/>
    <cellStyle name="Normal 19 3 3" xfId="719"/>
    <cellStyle name="Normal 19 3 3 2" xfId="720"/>
    <cellStyle name="Normal 19 3 4" xfId="721"/>
    <cellStyle name="Normal 19 4" xfId="722"/>
    <cellStyle name="Normal 19 4 2" xfId="723"/>
    <cellStyle name="Normal 19 4 2 2" xfId="724"/>
    <cellStyle name="Normal 19 4 2 2 2" xfId="725"/>
    <cellStyle name="Normal 19 4 2 3" xfId="726"/>
    <cellStyle name="Normal 19 4 3" xfId="727"/>
    <cellStyle name="Normal 19 4 3 2" xfId="728"/>
    <cellStyle name="Normal 19 4 4" xfId="729"/>
    <cellStyle name="Normal 19 5" xfId="730"/>
    <cellStyle name="Normal 19 5 2" xfId="731"/>
    <cellStyle name="Normal 19 5 2 2" xfId="732"/>
    <cellStyle name="Normal 19 5 2 2 2" xfId="733"/>
    <cellStyle name="Normal 19 5 2 3" xfId="734"/>
    <cellStyle name="Normal 19 5 3" xfId="735"/>
    <cellStyle name="Normal 19 5 3 2" xfId="736"/>
    <cellStyle name="Normal 19 5 4" xfId="737"/>
    <cellStyle name="Normal 19 6" xfId="738"/>
    <cellStyle name="Normal 19 6 2" xfId="739"/>
    <cellStyle name="Normal 19 6 2 2" xfId="740"/>
    <cellStyle name="Normal 19 6 3" xfId="741"/>
    <cellStyle name="Normal 19 7" xfId="742"/>
    <cellStyle name="Normal 19 7 2" xfId="743"/>
    <cellStyle name="Normal 19 8" xfId="744"/>
    <cellStyle name="Normal 2" xfId="13"/>
    <cellStyle name="Normal 2 2" xfId="745"/>
    <cellStyle name="Normal 2 2 2" xfId="746"/>
    <cellStyle name="Normal 2 2 2 2" xfId="2216"/>
    <cellStyle name="Normal 2 2 2 2 2" xfId="2217"/>
    <cellStyle name="Normal 2 2 2 3" xfId="2218"/>
    <cellStyle name="Normal 2 2 3" xfId="747"/>
    <cellStyle name="Normal 2 2 3 2" xfId="748"/>
    <cellStyle name="Normal 2 2 3 2 2" xfId="749"/>
    <cellStyle name="Normal 2 2 3 2 2 2" xfId="750"/>
    <cellStyle name="Normal 2 2 3 2 3" xfId="751"/>
    <cellStyle name="Normal 2 2 3 3" xfId="752"/>
    <cellStyle name="Normal 2 2 3 3 2" xfId="753"/>
    <cellStyle name="Normal 2 2 3 4" xfId="754"/>
    <cellStyle name="Normal 2 2 4" xfId="755"/>
    <cellStyle name="Normal 2 2 4 2" xfId="756"/>
    <cellStyle name="Normal 2 2 4 2 2" xfId="757"/>
    <cellStyle name="Normal 2 2 4 2 2 2" xfId="758"/>
    <cellStyle name="Normal 2 2 4 2 3" xfId="759"/>
    <cellStyle name="Normal 2 2 4 3" xfId="760"/>
    <cellStyle name="Normal 2 2 4 3 2" xfId="761"/>
    <cellStyle name="Normal 2 2 4 4" xfId="762"/>
    <cellStyle name="Normal 2 2 5" xfId="2219"/>
    <cellStyle name="Normal 2 2 5 2" xfId="2220"/>
    <cellStyle name="Normal 2 2 6" xfId="2221"/>
    <cellStyle name="Normal 2 2 7" xfId="2222"/>
    <cellStyle name="Normal 2 2_Sheet1" xfId="2223"/>
    <cellStyle name="Normal 2 3" xfId="763"/>
    <cellStyle name="Normal 2 3 2" xfId="2224"/>
    <cellStyle name="Normal 2 3 2 2" xfId="2225"/>
    <cellStyle name="Normal 2 3 3" xfId="2226"/>
    <cellStyle name="Normal 2 3 3 2" xfId="2227"/>
    <cellStyle name="Normal 2 3 4" xfId="2228"/>
    <cellStyle name="Normal 2 3 5" xfId="2229"/>
    <cellStyle name="Normal 2 3_Sheet1" xfId="2230"/>
    <cellStyle name="Normal 2 4" xfId="764"/>
    <cellStyle name="Normal 2 4 2" xfId="765"/>
    <cellStyle name="Normal 2 4 2 2" xfId="766"/>
    <cellStyle name="Normal 2 4 2 2 2" xfId="767"/>
    <cellStyle name="Normal 2 4 2 3" xfId="768"/>
    <cellStyle name="Normal 2 4 3" xfId="769"/>
    <cellStyle name="Normal 2 4 3 2" xfId="770"/>
    <cellStyle name="Normal 2 4 4" xfId="771"/>
    <cellStyle name="Normal 2 5" xfId="772"/>
    <cellStyle name="Normal 2 5 2" xfId="773"/>
    <cellStyle name="Normal 2 5 2 2" xfId="774"/>
    <cellStyle name="Normal 2 5 2 2 2" xfId="775"/>
    <cellStyle name="Normal 2 5 2 3" xfId="776"/>
    <cellStyle name="Normal 2 5 3" xfId="777"/>
    <cellStyle name="Normal 2 5 3 2" xfId="778"/>
    <cellStyle name="Normal 2 5 4" xfId="779"/>
    <cellStyle name="Normal 2 6" xfId="2198"/>
    <cellStyle name="Normal 2 7" xfId="2245"/>
    <cellStyle name="Normal 2_Sheet1" xfId="2231"/>
    <cellStyle name="Normal 20" xfId="780"/>
    <cellStyle name="Normal 20 2" xfId="781"/>
    <cellStyle name="Normal 20 2 2" xfId="782"/>
    <cellStyle name="Normal 20 2 2 2" xfId="783"/>
    <cellStyle name="Normal 20 2 2 2 2" xfId="784"/>
    <cellStyle name="Normal 20 2 2 2 2 2" xfId="785"/>
    <cellStyle name="Normal 20 2 2 2 3" xfId="786"/>
    <cellStyle name="Normal 20 2 2 3" xfId="787"/>
    <cellStyle name="Normal 20 2 2 3 2" xfId="788"/>
    <cellStyle name="Normal 20 2 2 4" xfId="789"/>
    <cellStyle name="Normal 20 2 3" xfId="790"/>
    <cellStyle name="Normal 20 2 3 2" xfId="791"/>
    <cellStyle name="Normal 20 2 3 2 2" xfId="792"/>
    <cellStyle name="Normal 20 2 3 2 2 2" xfId="793"/>
    <cellStyle name="Normal 20 2 3 2 3" xfId="794"/>
    <cellStyle name="Normal 20 2 3 3" xfId="795"/>
    <cellStyle name="Normal 20 2 3 3 2" xfId="796"/>
    <cellStyle name="Normal 20 2 3 4" xfId="797"/>
    <cellStyle name="Normal 20 2 4" xfId="798"/>
    <cellStyle name="Normal 20 2 4 2" xfId="799"/>
    <cellStyle name="Normal 20 2 4 2 2" xfId="800"/>
    <cellStyle name="Normal 20 2 4 2 2 2" xfId="801"/>
    <cellStyle name="Normal 20 2 4 2 3" xfId="802"/>
    <cellStyle name="Normal 20 2 4 3" xfId="803"/>
    <cellStyle name="Normal 20 2 4 3 2" xfId="804"/>
    <cellStyle name="Normal 20 2 4 4" xfId="805"/>
    <cellStyle name="Normal 20 2 5" xfId="806"/>
    <cellStyle name="Normal 20 2 5 2" xfId="807"/>
    <cellStyle name="Normal 20 2 5 2 2" xfId="808"/>
    <cellStyle name="Normal 20 2 5 3" xfId="809"/>
    <cellStyle name="Normal 20 2 6" xfId="810"/>
    <cellStyle name="Normal 20 2 6 2" xfId="811"/>
    <cellStyle name="Normal 20 2 7" xfId="812"/>
    <cellStyle name="Normal 20 3" xfId="813"/>
    <cellStyle name="Normal 20 3 2" xfId="814"/>
    <cellStyle name="Normal 20 3 2 2" xfId="815"/>
    <cellStyle name="Normal 20 3 2 2 2" xfId="816"/>
    <cellStyle name="Normal 20 3 2 3" xfId="817"/>
    <cellStyle name="Normal 20 3 3" xfId="818"/>
    <cellStyle name="Normal 20 3 3 2" xfId="819"/>
    <cellStyle name="Normal 20 3 4" xfId="820"/>
    <cellStyle name="Normal 20 4" xfId="821"/>
    <cellStyle name="Normal 20 4 2" xfId="822"/>
    <cellStyle name="Normal 20 4 2 2" xfId="823"/>
    <cellStyle name="Normal 20 4 2 2 2" xfId="824"/>
    <cellStyle name="Normal 20 4 2 3" xfId="825"/>
    <cellStyle name="Normal 20 4 3" xfId="826"/>
    <cellStyle name="Normal 20 4 3 2" xfId="827"/>
    <cellStyle name="Normal 20 4 4" xfId="828"/>
    <cellStyle name="Normal 20 5" xfId="829"/>
    <cellStyle name="Normal 20 5 2" xfId="830"/>
    <cellStyle name="Normal 20 5 2 2" xfId="831"/>
    <cellStyle name="Normal 20 5 2 2 2" xfId="832"/>
    <cellStyle name="Normal 20 5 2 3" xfId="833"/>
    <cellStyle name="Normal 20 5 3" xfId="834"/>
    <cellStyle name="Normal 20 5 3 2" xfId="835"/>
    <cellStyle name="Normal 20 5 4" xfId="836"/>
    <cellStyle name="Normal 20 6" xfId="837"/>
    <cellStyle name="Normal 20 6 2" xfId="838"/>
    <cellStyle name="Normal 20 6 2 2" xfId="839"/>
    <cellStyle name="Normal 20 6 3" xfId="840"/>
    <cellStyle name="Normal 20 7" xfId="841"/>
    <cellStyle name="Normal 20 7 2" xfId="842"/>
    <cellStyle name="Normal 20 8" xfId="843"/>
    <cellStyle name="Normal 20 9" xfId="2190"/>
    <cellStyle name="Normal 21" xfId="844"/>
    <cellStyle name="Normal 21 2" xfId="845"/>
    <cellStyle name="Normal 21 2 2" xfId="846"/>
    <cellStyle name="Normal 21 2 2 2" xfId="847"/>
    <cellStyle name="Normal 21 2 2 2 2" xfId="848"/>
    <cellStyle name="Normal 21 2 2 2 2 2" xfId="849"/>
    <cellStyle name="Normal 21 2 2 2 3" xfId="850"/>
    <cellStyle name="Normal 21 2 2 3" xfId="851"/>
    <cellStyle name="Normal 21 2 2 3 2" xfId="852"/>
    <cellStyle name="Normal 21 2 2 4" xfId="853"/>
    <cellStyle name="Normal 21 2 3" xfId="854"/>
    <cellStyle name="Normal 21 2 3 2" xfId="855"/>
    <cellStyle name="Normal 21 2 3 2 2" xfId="856"/>
    <cellStyle name="Normal 21 2 3 2 2 2" xfId="857"/>
    <cellStyle name="Normal 21 2 3 2 3" xfId="858"/>
    <cellStyle name="Normal 21 2 3 3" xfId="859"/>
    <cellStyle name="Normal 21 2 3 3 2" xfId="860"/>
    <cellStyle name="Normal 21 2 3 4" xfId="861"/>
    <cellStyle name="Normal 21 2 4" xfId="862"/>
    <cellStyle name="Normal 21 2 4 2" xfId="863"/>
    <cellStyle name="Normal 21 2 4 2 2" xfId="864"/>
    <cellStyle name="Normal 21 2 4 2 2 2" xfId="865"/>
    <cellStyle name="Normal 21 2 4 2 3" xfId="866"/>
    <cellStyle name="Normal 21 2 4 3" xfId="867"/>
    <cellStyle name="Normal 21 2 4 3 2" xfId="868"/>
    <cellStyle name="Normal 21 2 4 4" xfId="869"/>
    <cellStyle name="Normal 21 2 5" xfId="870"/>
    <cellStyle name="Normal 21 2 5 2" xfId="871"/>
    <cellStyle name="Normal 21 2 5 2 2" xfId="872"/>
    <cellStyle name="Normal 21 2 5 3" xfId="873"/>
    <cellStyle name="Normal 21 2 6" xfId="874"/>
    <cellStyle name="Normal 21 2 6 2" xfId="875"/>
    <cellStyle name="Normal 21 2 7" xfId="876"/>
    <cellStyle name="Normal 21 3" xfId="877"/>
    <cellStyle name="Normal 21 3 2" xfId="878"/>
    <cellStyle name="Normal 21 3 2 2" xfId="879"/>
    <cellStyle name="Normal 21 3 2 2 2" xfId="880"/>
    <cellStyle name="Normal 21 3 2 3" xfId="881"/>
    <cellStyle name="Normal 21 3 3" xfId="882"/>
    <cellStyle name="Normal 21 3 3 2" xfId="883"/>
    <cellStyle name="Normal 21 3 4" xfId="884"/>
    <cellStyle name="Normal 21 4" xfId="885"/>
    <cellStyle name="Normal 21 4 2" xfId="886"/>
    <cellStyle name="Normal 21 4 2 2" xfId="887"/>
    <cellStyle name="Normal 21 4 2 2 2" xfId="888"/>
    <cellStyle name="Normal 21 4 2 3" xfId="889"/>
    <cellStyle name="Normal 21 4 3" xfId="890"/>
    <cellStyle name="Normal 21 4 3 2" xfId="891"/>
    <cellStyle name="Normal 21 4 4" xfId="892"/>
    <cellStyle name="Normal 21 5" xfId="893"/>
    <cellStyle name="Normal 21 5 2" xfId="894"/>
    <cellStyle name="Normal 21 5 2 2" xfId="895"/>
    <cellStyle name="Normal 21 5 2 2 2" xfId="896"/>
    <cellStyle name="Normal 21 5 2 3" xfId="897"/>
    <cellStyle name="Normal 21 5 3" xfId="898"/>
    <cellStyle name="Normal 21 5 3 2" xfId="899"/>
    <cellStyle name="Normal 21 5 4" xfId="900"/>
    <cellStyle name="Normal 21 6" xfId="901"/>
    <cellStyle name="Normal 21 6 2" xfId="902"/>
    <cellStyle name="Normal 21 6 2 2" xfId="903"/>
    <cellStyle name="Normal 21 6 3" xfId="904"/>
    <cellStyle name="Normal 21 7" xfId="905"/>
    <cellStyle name="Normal 21 7 2" xfId="906"/>
    <cellStyle name="Normal 21 8" xfId="907"/>
    <cellStyle name="Normal 22" xfId="908"/>
    <cellStyle name="Normal 22 2" xfId="909"/>
    <cellStyle name="Normal 22 2 2" xfId="910"/>
    <cellStyle name="Normal 22 2 2 2" xfId="911"/>
    <cellStyle name="Normal 22 2 2 2 2" xfId="912"/>
    <cellStyle name="Normal 22 2 2 2 2 2" xfId="913"/>
    <cellStyle name="Normal 22 2 2 2 3" xfId="914"/>
    <cellStyle name="Normal 22 2 2 3" xfId="915"/>
    <cellStyle name="Normal 22 2 2 3 2" xfId="916"/>
    <cellStyle name="Normal 22 2 2 4" xfId="917"/>
    <cellStyle name="Normal 22 2 3" xfId="918"/>
    <cellStyle name="Normal 22 2 3 2" xfId="919"/>
    <cellStyle name="Normal 22 2 3 2 2" xfId="920"/>
    <cellStyle name="Normal 22 2 3 2 2 2" xfId="921"/>
    <cellStyle name="Normal 22 2 3 2 3" xfId="922"/>
    <cellStyle name="Normal 22 2 3 3" xfId="923"/>
    <cellStyle name="Normal 22 2 3 3 2" xfId="924"/>
    <cellStyle name="Normal 22 2 3 4" xfId="925"/>
    <cellStyle name="Normal 22 2 4" xfId="926"/>
    <cellStyle name="Normal 22 2 4 2" xfId="927"/>
    <cellStyle name="Normal 22 2 4 2 2" xfId="928"/>
    <cellStyle name="Normal 22 2 4 2 2 2" xfId="929"/>
    <cellStyle name="Normal 22 2 4 2 3" xfId="930"/>
    <cellStyle name="Normal 22 2 4 3" xfId="931"/>
    <cellStyle name="Normal 22 2 4 3 2" xfId="932"/>
    <cellStyle name="Normal 22 2 4 4" xfId="933"/>
    <cellStyle name="Normal 22 2 5" xfId="934"/>
    <cellStyle name="Normal 22 2 5 2" xfId="935"/>
    <cellStyle name="Normal 22 2 5 2 2" xfId="936"/>
    <cellStyle name="Normal 22 2 5 3" xfId="937"/>
    <cellStyle name="Normal 22 2 6" xfId="938"/>
    <cellStyle name="Normal 22 2 6 2" xfId="939"/>
    <cellStyle name="Normal 22 2 7" xfId="940"/>
    <cellStyle name="Normal 22 3" xfId="941"/>
    <cellStyle name="Normal 22 3 2" xfId="942"/>
    <cellStyle name="Normal 22 3 2 2" xfId="943"/>
    <cellStyle name="Normal 22 3 2 2 2" xfId="944"/>
    <cellStyle name="Normal 22 3 2 3" xfId="945"/>
    <cellStyle name="Normal 22 3 3" xfId="946"/>
    <cellStyle name="Normal 22 3 3 2" xfId="947"/>
    <cellStyle name="Normal 22 3 4" xfId="948"/>
    <cellStyle name="Normal 22 4" xfId="949"/>
    <cellStyle name="Normal 22 4 2" xfId="950"/>
    <cellStyle name="Normal 22 4 2 2" xfId="951"/>
    <cellStyle name="Normal 22 4 2 2 2" xfId="952"/>
    <cellStyle name="Normal 22 4 2 3" xfId="953"/>
    <cellStyle name="Normal 22 4 3" xfId="954"/>
    <cellStyle name="Normal 22 4 3 2" xfId="955"/>
    <cellStyle name="Normal 22 4 4" xfId="956"/>
    <cellStyle name="Normal 22 5" xfId="957"/>
    <cellStyle name="Normal 22 5 2" xfId="958"/>
    <cellStyle name="Normal 22 5 2 2" xfId="959"/>
    <cellStyle name="Normal 22 5 2 2 2" xfId="960"/>
    <cellStyle name="Normal 22 5 2 3" xfId="961"/>
    <cellStyle name="Normal 22 5 3" xfId="962"/>
    <cellStyle name="Normal 22 5 3 2" xfId="963"/>
    <cellStyle name="Normal 22 5 4" xfId="964"/>
    <cellStyle name="Normal 22 6" xfId="965"/>
    <cellStyle name="Normal 22 6 2" xfId="966"/>
    <cellStyle name="Normal 22 6 2 2" xfId="967"/>
    <cellStyle name="Normal 22 6 3" xfId="968"/>
    <cellStyle name="Normal 22 7" xfId="969"/>
    <cellStyle name="Normal 22 7 2" xfId="970"/>
    <cellStyle name="Normal 22 8" xfId="971"/>
    <cellStyle name="Normal 23" xfId="972"/>
    <cellStyle name="Normal 23 2" xfId="973"/>
    <cellStyle name="Normal 23 2 2" xfId="974"/>
    <cellStyle name="Normal 23 2 2 2" xfId="975"/>
    <cellStyle name="Normal 23 2 2 2 2" xfId="976"/>
    <cellStyle name="Normal 23 2 2 2 2 2" xfId="977"/>
    <cellStyle name="Normal 23 2 2 2 3" xfId="978"/>
    <cellStyle name="Normal 23 2 2 3" xfId="979"/>
    <cellStyle name="Normal 23 2 2 3 2" xfId="980"/>
    <cellStyle name="Normal 23 2 2 4" xfId="981"/>
    <cellStyle name="Normal 23 2 3" xfId="982"/>
    <cellStyle name="Normal 23 2 3 2" xfId="983"/>
    <cellStyle name="Normal 23 2 3 2 2" xfId="984"/>
    <cellStyle name="Normal 23 2 3 2 2 2" xfId="985"/>
    <cellStyle name="Normal 23 2 3 2 3" xfId="986"/>
    <cellStyle name="Normal 23 2 3 3" xfId="987"/>
    <cellStyle name="Normal 23 2 3 3 2" xfId="988"/>
    <cellStyle name="Normal 23 2 3 4" xfId="989"/>
    <cellStyle name="Normal 23 2 4" xfId="990"/>
    <cellStyle name="Normal 23 2 4 2" xfId="991"/>
    <cellStyle name="Normal 23 2 4 2 2" xfId="992"/>
    <cellStyle name="Normal 23 2 4 2 2 2" xfId="993"/>
    <cellStyle name="Normal 23 2 4 2 3" xfId="994"/>
    <cellStyle name="Normal 23 2 4 3" xfId="995"/>
    <cellStyle name="Normal 23 2 4 3 2" xfId="996"/>
    <cellStyle name="Normal 23 2 4 4" xfId="997"/>
    <cellStyle name="Normal 23 2 5" xfId="998"/>
    <cellStyle name="Normal 23 2 5 2" xfId="999"/>
    <cellStyle name="Normal 23 2 5 2 2" xfId="1000"/>
    <cellStyle name="Normal 23 2 5 3" xfId="1001"/>
    <cellStyle name="Normal 23 2 6" xfId="1002"/>
    <cellStyle name="Normal 23 2 6 2" xfId="1003"/>
    <cellStyle name="Normal 23 2 7" xfId="1004"/>
    <cellStyle name="Normal 23 3" xfId="1005"/>
    <cellStyle name="Normal 23 3 2" xfId="1006"/>
    <cellStyle name="Normal 23 3 2 2" xfId="1007"/>
    <cellStyle name="Normal 23 3 2 2 2" xfId="1008"/>
    <cellStyle name="Normal 23 3 2 3" xfId="1009"/>
    <cellStyle name="Normal 23 3 3" xfId="1010"/>
    <cellStyle name="Normal 23 3 3 2" xfId="1011"/>
    <cellStyle name="Normal 23 3 4" xfId="1012"/>
    <cellStyle name="Normal 23 4" xfId="1013"/>
    <cellStyle name="Normal 23 4 2" xfId="1014"/>
    <cellStyle name="Normal 23 4 2 2" xfId="1015"/>
    <cellStyle name="Normal 23 4 2 2 2" xfId="1016"/>
    <cellStyle name="Normal 23 4 2 3" xfId="1017"/>
    <cellStyle name="Normal 23 4 3" xfId="1018"/>
    <cellStyle name="Normal 23 4 3 2" xfId="1019"/>
    <cellStyle name="Normal 23 4 4" xfId="1020"/>
    <cellStyle name="Normal 23 5" xfId="1021"/>
    <cellStyle name="Normal 23 5 2" xfId="1022"/>
    <cellStyle name="Normal 23 5 2 2" xfId="1023"/>
    <cellStyle name="Normal 23 5 2 2 2" xfId="1024"/>
    <cellStyle name="Normal 23 5 2 3" xfId="1025"/>
    <cellStyle name="Normal 23 5 3" xfId="1026"/>
    <cellStyle name="Normal 23 5 3 2" xfId="1027"/>
    <cellStyle name="Normal 23 5 4" xfId="1028"/>
    <cellStyle name="Normal 23 6" xfId="1029"/>
    <cellStyle name="Normal 23 6 2" xfId="1030"/>
    <cellStyle name="Normal 23 6 2 2" xfId="1031"/>
    <cellStyle name="Normal 23 6 3" xfId="1032"/>
    <cellStyle name="Normal 23 7" xfId="1033"/>
    <cellStyle name="Normal 23 7 2" xfId="1034"/>
    <cellStyle name="Normal 23 8" xfId="1035"/>
    <cellStyle name="Normal 24" xfId="1036"/>
    <cellStyle name="Normal 24 2" xfId="1037"/>
    <cellStyle name="Normal 24 2 2" xfId="1038"/>
    <cellStyle name="Normal 24 2 2 2" xfId="1039"/>
    <cellStyle name="Normal 24 2 2 2 2" xfId="1040"/>
    <cellStyle name="Normal 24 2 2 2 2 2" xfId="1041"/>
    <cellStyle name="Normal 24 2 2 2 3" xfId="1042"/>
    <cellStyle name="Normal 24 2 2 3" xfId="1043"/>
    <cellStyle name="Normal 24 2 2 3 2" xfId="1044"/>
    <cellStyle name="Normal 24 2 2 4" xfId="1045"/>
    <cellStyle name="Normal 24 2 3" xfId="1046"/>
    <cellStyle name="Normal 24 2 3 2" xfId="1047"/>
    <cellStyle name="Normal 24 2 3 2 2" xfId="1048"/>
    <cellStyle name="Normal 24 2 3 2 2 2" xfId="1049"/>
    <cellStyle name="Normal 24 2 3 2 3" xfId="1050"/>
    <cellStyle name="Normal 24 2 3 3" xfId="1051"/>
    <cellStyle name="Normal 24 2 3 3 2" xfId="1052"/>
    <cellStyle name="Normal 24 2 3 4" xfId="1053"/>
    <cellStyle name="Normal 24 2 4" xfId="1054"/>
    <cellStyle name="Normal 24 2 4 2" xfId="1055"/>
    <cellStyle name="Normal 24 2 4 2 2" xfId="1056"/>
    <cellStyle name="Normal 24 2 4 2 2 2" xfId="1057"/>
    <cellStyle name="Normal 24 2 4 2 3" xfId="1058"/>
    <cellStyle name="Normal 24 2 4 3" xfId="1059"/>
    <cellStyle name="Normal 24 2 4 3 2" xfId="1060"/>
    <cellStyle name="Normal 24 2 4 4" xfId="1061"/>
    <cellStyle name="Normal 24 2 5" xfId="1062"/>
    <cellStyle name="Normal 24 2 5 2" xfId="1063"/>
    <cellStyle name="Normal 24 2 5 2 2" xfId="1064"/>
    <cellStyle name="Normal 24 2 5 3" xfId="1065"/>
    <cellStyle name="Normal 24 2 6" xfId="1066"/>
    <cellStyle name="Normal 24 2 6 2" xfId="1067"/>
    <cellStyle name="Normal 24 2 7" xfId="1068"/>
    <cellStyle name="Normal 24 3" xfId="1069"/>
    <cellStyle name="Normal 24 3 2" xfId="1070"/>
    <cellStyle name="Normal 24 3 2 2" xfId="1071"/>
    <cellStyle name="Normal 24 3 2 2 2" xfId="1072"/>
    <cellStyle name="Normal 24 3 2 3" xfId="1073"/>
    <cellStyle name="Normal 24 3 3" xfId="1074"/>
    <cellStyle name="Normal 24 3 3 2" xfId="1075"/>
    <cellStyle name="Normal 24 3 4" xfId="1076"/>
    <cellStyle name="Normal 24 4" xfId="1077"/>
    <cellStyle name="Normal 24 4 2" xfId="1078"/>
    <cellStyle name="Normal 24 4 2 2" xfId="1079"/>
    <cellStyle name="Normal 24 4 2 2 2" xfId="1080"/>
    <cellStyle name="Normal 24 4 2 3" xfId="1081"/>
    <cellStyle name="Normal 24 4 3" xfId="1082"/>
    <cellStyle name="Normal 24 4 3 2" xfId="1083"/>
    <cellStyle name="Normal 24 4 4" xfId="1084"/>
    <cellStyle name="Normal 24 5" xfId="1085"/>
    <cellStyle name="Normal 24 5 2" xfId="1086"/>
    <cellStyle name="Normal 24 5 2 2" xfId="1087"/>
    <cellStyle name="Normal 24 5 2 2 2" xfId="1088"/>
    <cellStyle name="Normal 24 5 2 3" xfId="1089"/>
    <cellStyle name="Normal 24 5 3" xfId="1090"/>
    <cellStyle name="Normal 24 5 3 2" xfId="1091"/>
    <cellStyle name="Normal 24 5 4" xfId="1092"/>
    <cellStyle name="Normal 24 6" xfId="1093"/>
    <cellStyle name="Normal 24 6 2" xfId="1094"/>
    <cellStyle name="Normal 24 6 2 2" xfId="1095"/>
    <cellStyle name="Normal 24 6 3" xfId="1096"/>
    <cellStyle name="Normal 24 7" xfId="1097"/>
    <cellStyle name="Normal 24 7 2" xfId="1098"/>
    <cellStyle name="Normal 24 8" xfId="1099"/>
    <cellStyle name="Normal 25" xfId="1100"/>
    <cellStyle name="Normal 25 2" xfId="1101"/>
    <cellStyle name="Normal 25 2 2" xfId="1102"/>
    <cellStyle name="Normal 25 2 2 2" xfId="1103"/>
    <cellStyle name="Normal 25 2 2 2 2" xfId="1104"/>
    <cellStyle name="Normal 25 2 2 2 2 2" xfId="1105"/>
    <cellStyle name="Normal 25 2 2 2 3" xfId="1106"/>
    <cellStyle name="Normal 25 2 2 3" xfId="1107"/>
    <cellStyle name="Normal 25 2 2 3 2" xfId="1108"/>
    <cellStyle name="Normal 25 2 2 4" xfId="1109"/>
    <cellStyle name="Normal 25 2 3" xfId="1110"/>
    <cellStyle name="Normal 25 2 3 2" xfId="1111"/>
    <cellStyle name="Normal 25 2 3 2 2" xfId="1112"/>
    <cellStyle name="Normal 25 2 3 2 2 2" xfId="1113"/>
    <cellStyle name="Normal 25 2 3 2 3" xfId="1114"/>
    <cellStyle name="Normal 25 2 3 3" xfId="1115"/>
    <cellStyle name="Normal 25 2 3 3 2" xfId="1116"/>
    <cellStyle name="Normal 25 2 3 4" xfId="1117"/>
    <cellStyle name="Normal 25 2 4" xfId="1118"/>
    <cellStyle name="Normal 25 2 4 2" xfId="1119"/>
    <cellStyle name="Normal 25 2 4 2 2" xfId="1120"/>
    <cellStyle name="Normal 25 2 4 2 2 2" xfId="1121"/>
    <cellStyle name="Normal 25 2 4 2 3" xfId="1122"/>
    <cellStyle name="Normal 25 2 4 3" xfId="1123"/>
    <cellStyle name="Normal 25 2 4 3 2" xfId="1124"/>
    <cellStyle name="Normal 25 2 4 4" xfId="1125"/>
    <cellStyle name="Normal 25 2 5" xfId="1126"/>
    <cellStyle name="Normal 25 2 5 2" xfId="1127"/>
    <cellStyle name="Normal 25 2 5 2 2" xfId="1128"/>
    <cellStyle name="Normal 25 2 5 3" xfId="1129"/>
    <cellStyle name="Normal 25 2 6" xfId="1130"/>
    <cellStyle name="Normal 25 2 6 2" xfId="1131"/>
    <cellStyle name="Normal 25 2 7" xfId="1132"/>
    <cellStyle name="Normal 25 3" xfId="1133"/>
    <cellStyle name="Normal 25 3 2" xfId="1134"/>
    <cellStyle name="Normal 25 3 2 2" xfId="1135"/>
    <cellStyle name="Normal 25 3 2 2 2" xfId="1136"/>
    <cellStyle name="Normal 25 3 2 3" xfId="1137"/>
    <cellStyle name="Normal 25 3 3" xfId="1138"/>
    <cellStyle name="Normal 25 3 3 2" xfId="1139"/>
    <cellStyle name="Normal 25 3 4" xfId="1140"/>
    <cellStyle name="Normal 25 4" xfId="1141"/>
    <cellStyle name="Normal 25 4 2" xfId="1142"/>
    <cellStyle name="Normal 25 4 2 2" xfId="1143"/>
    <cellStyle name="Normal 25 4 2 2 2" xfId="1144"/>
    <cellStyle name="Normal 25 4 2 3" xfId="1145"/>
    <cellStyle name="Normal 25 4 3" xfId="1146"/>
    <cellStyle name="Normal 25 4 3 2" xfId="1147"/>
    <cellStyle name="Normal 25 4 4" xfId="1148"/>
    <cellStyle name="Normal 25 5" xfId="1149"/>
    <cellStyle name="Normal 25 5 2" xfId="1150"/>
    <cellStyle name="Normal 25 5 2 2" xfId="1151"/>
    <cellStyle name="Normal 25 5 2 2 2" xfId="1152"/>
    <cellStyle name="Normal 25 5 2 3" xfId="1153"/>
    <cellStyle name="Normal 25 5 3" xfId="1154"/>
    <cellStyle name="Normal 25 5 3 2" xfId="1155"/>
    <cellStyle name="Normal 25 5 4" xfId="1156"/>
    <cellStyle name="Normal 25 6" xfId="1157"/>
    <cellStyle name="Normal 25 6 2" xfId="1158"/>
    <cellStyle name="Normal 25 6 2 2" xfId="1159"/>
    <cellStyle name="Normal 25 6 3" xfId="1160"/>
    <cellStyle name="Normal 25 7" xfId="1161"/>
    <cellStyle name="Normal 25 7 2" xfId="1162"/>
    <cellStyle name="Normal 25 8" xfId="1163"/>
    <cellStyle name="Normal 26" xfId="1164"/>
    <cellStyle name="Normal 26 2" xfId="1165"/>
    <cellStyle name="Normal 26 2 2" xfId="1166"/>
    <cellStyle name="Normal 26 2 2 2" xfId="1167"/>
    <cellStyle name="Normal 26 2 2 2 2" xfId="1168"/>
    <cellStyle name="Normal 26 2 2 2 2 2" xfId="1169"/>
    <cellStyle name="Normal 26 2 2 2 3" xfId="1170"/>
    <cellStyle name="Normal 26 2 2 3" xfId="1171"/>
    <cellStyle name="Normal 26 2 2 3 2" xfId="1172"/>
    <cellStyle name="Normal 26 2 2 4" xfId="1173"/>
    <cellStyle name="Normal 26 2 3" xfId="1174"/>
    <cellStyle name="Normal 26 2 3 2" xfId="1175"/>
    <cellStyle name="Normal 26 2 3 2 2" xfId="1176"/>
    <cellStyle name="Normal 26 2 3 2 2 2" xfId="1177"/>
    <cellStyle name="Normal 26 2 3 2 3" xfId="1178"/>
    <cellStyle name="Normal 26 2 3 3" xfId="1179"/>
    <cellStyle name="Normal 26 2 3 3 2" xfId="1180"/>
    <cellStyle name="Normal 26 2 3 4" xfId="1181"/>
    <cellStyle name="Normal 26 2 4" xfId="1182"/>
    <cellStyle name="Normal 26 2 4 2" xfId="1183"/>
    <cellStyle name="Normal 26 2 4 2 2" xfId="1184"/>
    <cellStyle name="Normal 26 2 4 2 2 2" xfId="1185"/>
    <cellStyle name="Normal 26 2 4 2 3" xfId="1186"/>
    <cellStyle name="Normal 26 2 4 3" xfId="1187"/>
    <cellStyle name="Normal 26 2 4 3 2" xfId="1188"/>
    <cellStyle name="Normal 26 2 4 4" xfId="1189"/>
    <cellStyle name="Normal 26 2 5" xfId="1190"/>
    <cellStyle name="Normal 26 2 5 2" xfId="1191"/>
    <cellStyle name="Normal 26 2 5 2 2" xfId="1192"/>
    <cellStyle name="Normal 26 2 5 3" xfId="1193"/>
    <cellStyle name="Normal 26 2 6" xfId="1194"/>
    <cellStyle name="Normal 26 2 6 2" xfId="1195"/>
    <cellStyle name="Normal 26 2 7" xfId="1196"/>
    <cellStyle name="Normal 26 3" xfId="1197"/>
    <cellStyle name="Normal 26 3 2" xfId="1198"/>
    <cellStyle name="Normal 26 3 2 2" xfId="1199"/>
    <cellStyle name="Normal 26 3 2 2 2" xfId="1200"/>
    <cellStyle name="Normal 26 3 2 3" xfId="1201"/>
    <cellStyle name="Normal 26 3 3" xfId="1202"/>
    <cellStyle name="Normal 26 3 3 2" xfId="1203"/>
    <cellStyle name="Normal 26 3 4" xfId="1204"/>
    <cellStyle name="Normal 26 4" xfId="1205"/>
    <cellStyle name="Normal 26 4 2" xfId="1206"/>
    <cellStyle name="Normal 26 4 2 2" xfId="1207"/>
    <cellStyle name="Normal 26 4 2 2 2" xfId="1208"/>
    <cellStyle name="Normal 26 4 2 3" xfId="1209"/>
    <cellStyle name="Normal 26 4 3" xfId="1210"/>
    <cellStyle name="Normal 26 4 3 2" xfId="1211"/>
    <cellStyle name="Normal 26 4 4" xfId="1212"/>
    <cellStyle name="Normal 26 5" xfId="1213"/>
    <cellStyle name="Normal 26 5 2" xfId="1214"/>
    <cellStyle name="Normal 26 5 2 2" xfId="1215"/>
    <cellStyle name="Normal 26 5 2 2 2" xfId="1216"/>
    <cellStyle name="Normal 26 5 2 3" xfId="1217"/>
    <cellStyle name="Normal 26 5 3" xfId="1218"/>
    <cellStyle name="Normal 26 5 3 2" xfId="1219"/>
    <cellStyle name="Normal 26 5 4" xfId="1220"/>
    <cellStyle name="Normal 26 6" xfId="1221"/>
    <cellStyle name="Normal 26 6 2" xfId="1222"/>
    <cellStyle name="Normal 26 6 2 2" xfId="1223"/>
    <cellStyle name="Normal 26 6 3" xfId="1224"/>
    <cellStyle name="Normal 26 7" xfId="1225"/>
    <cellStyle name="Normal 26 7 2" xfId="1226"/>
    <cellStyle name="Normal 26 8" xfId="1227"/>
    <cellStyle name="Normal 27" xfId="1228"/>
    <cellStyle name="Normal 27 2" xfId="1229"/>
    <cellStyle name="Normal 27 2 2" xfId="1230"/>
    <cellStyle name="Normal 27 2 2 2" xfId="1231"/>
    <cellStyle name="Normal 27 2 2 2 2" xfId="1232"/>
    <cellStyle name="Normal 27 2 2 2 2 2" xfId="1233"/>
    <cellStyle name="Normal 27 2 2 2 3" xfId="1234"/>
    <cellStyle name="Normal 27 2 2 3" xfId="1235"/>
    <cellStyle name="Normal 27 2 2 3 2" xfId="1236"/>
    <cellStyle name="Normal 27 2 2 4" xfId="1237"/>
    <cellStyle name="Normal 27 2 3" xfId="1238"/>
    <cellStyle name="Normal 27 2 3 2" xfId="1239"/>
    <cellStyle name="Normal 27 2 3 2 2" xfId="1240"/>
    <cellStyle name="Normal 27 2 3 2 2 2" xfId="1241"/>
    <cellStyle name="Normal 27 2 3 2 3" xfId="1242"/>
    <cellStyle name="Normal 27 2 3 3" xfId="1243"/>
    <cellStyle name="Normal 27 2 3 3 2" xfId="1244"/>
    <cellStyle name="Normal 27 2 3 4" xfId="1245"/>
    <cellStyle name="Normal 27 2 4" xfId="1246"/>
    <cellStyle name="Normal 27 2 4 2" xfId="1247"/>
    <cellStyle name="Normal 27 2 4 2 2" xfId="1248"/>
    <cellStyle name="Normal 27 2 4 2 2 2" xfId="1249"/>
    <cellStyle name="Normal 27 2 4 2 3" xfId="1250"/>
    <cellStyle name="Normal 27 2 4 3" xfId="1251"/>
    <cellStyle name="Normal 27 2 4 3 2" xfId="1252"/>
    <cellStyle name="Normal 27 2 4 4" xfId="1253"/>
    <cellStyle name="Normal 27 2 5" xfId="1254"/>
    <cellStyle name="Normal 27 2 5 2" xfId="1255"/>
    <cellStyle name="Normal 27 2 5 2 2" xfId="1256"/>
    <cellStyle name="Normal 27 2 5 3" xfId="1257"/>
    <cellStyle name="Normal 27 2 6" xfId="1258"/>
    <cellStyle name="Normal 27 2 6 2" xfId="1259"/>
    <cellStyle name="Normal 27 2 7" xfId="1260"/>
    <cellStyle name="Normal 27 3" xfId="1261"/>
    <cellStyle name="Normal 27 3 2" xfId="1262"/>
    <cellStyle name="Normal 27 3 2 2" xfId="1263"/>
    <cellStyle name="Normal 27 3 2 2 2" xfId="1264"/>
    <cellStyle name="Normal 27 3 2 3" xfId="1265"/>
    <cellStyle name="Normal 27 3 3" xfId="1266"/>
    <cellStyle name="Normal 27 3 3 2" xfId="1267"/>
    <cellStyle name="Normal 27 3 4" xfId="1268"/>
    <cellStyle name="Normal 27 4" xfId="1269"/>
    <cellStyle name="Normal 27 4 2" xfId="1270"/>
    <cellStyle name="Normal 27 4 2 2" xfId="1271"/>
    <cellStyle name="Normal 27 4 2 2 2" xfId="1272"/>
    <cellStyle name="Normal 27 4 2 3" xfId="1273"/>
    <cellStyle name="Normal 27 4 3" xfId="1274"/>
    <cellStyle name="Normal 27 4 3 2" xfId="1275"/>
    <cellStyle name="Normal 27 4 4" xfId="1276"/>
    <cellStyle name="Normal 27 5" xfId="1277"/>
    <cellStyle name="Normal 27 5 2" xfId="1278"/>
    <cellStyle name="Normal 27 5 2 2" xfId="1279"/>
    <cellStyle name="Normal 27 5 2 2 2" xfId="1280"/>
    <cellStyle name="Normal 27 5 2 3" xfId="1281"/>
    <cellStyle name="Normal 27 5 3" xfId="1282"/>
    <cellStyle name="Normal 27 5 3 2" xfId="1283"/>
    <cellStyle name="Normal 27 5 4" xfId="1284"/>
    <cellStyle name="Normal 27 6" xfId="1285"/>
    <cellStyle name="Normal 27 6 2" xfId="1286"/>
    <cellStyle name="Normal 27 6 2 2" xfId="1287"/>
    <cellStyle name="Normal 27 6 3" xfId="1288"/>
    <cellStyle name="Normal 27 7" xfId="1289"/>
    <cellStyle name="Normal 27 7 2" xfId="1290"/>
    <cellStyle name="Normal 27 8" xfId="1291"/>
    <cellStyle name="Normal 28" xfId="1292"/>
    <cellStyle name="Normal 28 2" xfId="1293"/>
    <cellStyle name="Normal 28 2 2" xfId="1294"/>
    <cellStyle name="Normal 28 2 2 2" xfId="1295"/>
    <cellStyle name="Normal 28 2 2 2 2" xfId="1296"/>
    <cellStyle name="Normal 28 2 2 2 2 2" xfId="1297"/>
    <cellStyle name="Normal 28 2 2 2 3" xfId="1298"/>
    <cellStyle name="Normal 28 2 2 3" xfId="1299"/>
    <cellStyle name="Normal 28 2 2 3 2" xfId="1300"/>
    <cellStyle name="Normal 28 2 2 4" xfId="1301"/>
    <cellStyle name="Normal 28 2 3" xfId="1302"/>
    <cellStyle name="Normal 28 2 3 2" xfId="1303"/>
    <cellStyle name="Normal 28 2 3 2 2" xfId="1304"/>
    <cellStyle name="Normal 28 2 3 2 2 2" xfId="1305"/>
    <cellStyle name="Normal 28 2 3 2 3" xfId="1306"/>
    <cellStyle name="Normal 28 2 3 3" xfId="1307"/>
    <cellStyle name="Normal 28 2 3 3 2" xfId="1308"/>
    <cellStyle name="Normal 28 2 3 4" xfId="1309"/>
    <cellStyle name="Normal 28 2 4" xfId="1310"/>
    <cellStyle name="Normal 28 2 4 2" xfId="1311"/>
    <cellStyle name="Normal 28 2 4 2 2" xfId="1312"/>
    <cellStyle name="Normal 28 2 4 2 2 2" xfId="1313"/>
    <cellStyle name="Normal 28 2 4 2 3" xfId="1314"/>
    <cellStyle name="Normal 28 2 4 3" xfId="1315"/>
    <cellStyle name="Normal 28 2 4 3 2" xfId="1316"/>
    <cellStyle name="Normal 28 2 4 4" xfId="1317"/>
    <cellStyle name="Normal 28 2 5" xfId="1318"/>
    <cellStyle name="Normal 28 2 5 2" xfId="1319"/>
    <cellStyle name="Normal 28 2 5 2 2" xfId="1320"/>
    <cellStyle name="Normal 28 2 5 3" xfId="1321"/>
    <cellStyle name="Normal 28 2 6" xfId="1322"/>
    <cellStyle name="Normal 28 2 6 2" xfId="1323"/>
    <cellStyle name="Normal 28 2 7" xfId="1324"/>
    <cellStyle name="Normal 28 3" xfId="1325"/>
    <cellStyle name="Normal 28 3 2" xfId="1326"/>
    <cellStyle name="Normal 28 3 2 2" xfId="1327"/>
    <cellStyle name="Normal 28 3 2 2 2" xfId="1328"/>
    <cellStyle name="Normal 28 3 2 3" xfId="1329"/>
    <cellStyle name="Normal 28 3 3" xfId="1330"/>
    <cellStyle name="Normal 28 3 3 2" xfId="1331"/>
    <cellStyle name="Normal 28 3 4" xfId="1332"/>
    <cellStyle name="Normal 28 4" xfId="1333"/>
    <cellStyle name="Normal 28 4 2" xfId="1334"/>
    <cellStyle name="Normal 28 4 2 2" xfId="1335"/>
    <cellStyle name="Normal 28 4 2 2 2" xfId="1336"/>
    <cellStyle name="Normal 28 4 2 3" xfId="1337"/>
    <cellStyle name="Normal 28 4 3" xfId="1338"/>
    <cellStyle name="Normal 28 4 3 2" xfId="1339"/>
    <cellStyle name="Normal 28 4 4" xfId="1340"/>
    <cellStyle name="Normal 28 5" xfId="1341"/>
    <cellStyle name="Normal 28 5 2" xfId="1342"/>
    <cellStyle name="Normal 28 5 2 2" xfId="1343"/>
    <cellStyle name="Normal 28 5 2 2 2" xfId="1344"/>
    <cellStyle name="Normal 28 5 2 3" xfId="1345"/>
    <cellStyle name="Normal 28 5 3" xfId="1346"/>
    <cellStyle name="Normal 28 5 3 2" xfId="1347"/>
    <cellStyle name="Normal 28 5 4" xfId="1348"/>
    <cellStyle name="Normal 28 6" xfId="1349"/>
    <cellStyle name="Normal 28 6 2" xfId="1350"/>
    <cellStyle name="Normal 28 6 2 2" xfId="1351"/>
    <cellStyle name="Normal 28 6 3" xfId="1352"/>
    <cellStyle name="Normal 28 7" xfId="1353"/>
    <cellStyle name="Normal 28 7 2" xfId="1354"/>
    <cellStyle name="Normal 28 8" xfId="1355"/>
    <cellStyle name="Normal 29" xfId="1356"/>
    <cellStyle name="Normal 29 2" xfId="1357"/>
    <cellStyle name="Normal 29 2 2" xfId="1358"/>
    <cellStyle name="Normal 29 2 2 2" xfId="1359"/>
    <cellStyle name="Normal 29 2 2 2 2" xfId="1360"/>
    <cellStyle name="Normal 29 2 2 2 2 2" xfId="1361"/>
    <cellStyle name="Normal 29 2 2 2 3" xfId="1362"/>
    <cellStyle name="Normal 29 2 2 3" xfId="1363"/>
    <cellStyle name="Normal 29 2 2 3 2" xfId="1364"/>
    <cellStyle name="Normal 29 2 2 4" xfId="1365"/>
    <cellStyle name="Normal 29 2 3" xfId="1366"/>
    <cellStyle name="Normal 29 2 3 2" xfId="1367"/>
    <cellStyle name="Normal 29 2 3 2 2" xfId="1368"/>
    <cellStyle name="Normal 29 2 3 2 2 2" xfId="1369"/>
    <cellStyle name="Normal 29 2 3 2 3" xfId="1370"/>
    <cellStyle name="Normal 29 2 3 3" xfId="1371"/>
    <cellStyle name="Normal 29 2 3 3 2" xfId="1372"/>
    <cellStyle name="Normal 29 2 3 4" xfId="1373"/>
    <cellStyle name="Normal 29 2 4" xfId="1374"/>
    <cellStyle name="Normal 29 2 4 2" xfId="1375"/>
    <cellStyle name="Normal 29 2 4 2 2" xfId="1376"/>
    <cellStyle name="Normal 29 2 4 2 2 2" xfId="1377"/>
    <cellStyle name="Normal 29 2 4 2 3" xfId="1378"/>
    <cellStyle name="Normal 29 2 4 3" xfId="1379"/>
    <cellStyle name="Normal 29 2 4 3 2" xfId="1380"/>
    <cellStyle name="Normal 29 2 4 4" xfId="1381"/>
    <cellStyle name="Normal 29 2 5" xfId="1382"/>
    <cellStyle name="Normal 29 2 5 2" xfId="1383"/>
    <cellStyle name="Normal 29 2 5 2 2" xfId="1384"/>
    <cellStyle name="Normal 29 2 5 3" xfId="1385"/>
    <cellStyle name="Normal 29 2 6" xfId="1386"/>
    <cellStyle name="Normal 29 2 6 2" xfId="1387"/>
    <cellStyle name="Normal 29 2 7" xfId="1388"/>
    <cellStyle name="Normal 29 3" xfId="1389"/>
    <cellStyle name="Normal 29 3 2" xfId="1390"/>
    <cellStyle name="Normal 29 3 2 2" xfId="1391"/>
    <cellStyle name="Normal 29 3 2 2 2" xfId="1392"/>
    <cellStyle name="Normal 29 3 2 3" xfId="1393"/>
    <cellStyle name="Normal 29 3 3" xfId="1394"/>
    <cellStyle name="Normal 29 3 3 2" xfId="1395"/>
    <cellStyle name="Normal 29 3 4" xfId="1396"/>
    <cellStyle name="Normal 29 4" xfId="1397"/>
    <cellStyle name="Normal 29 4 2" xfId="1398"/>
    <cellStyle name="Normal 29 4 2 2" xfId="1399"/>
    <cellStyle name="Normal 29 4 2 2 2" xfId="1400"/>
    <cellStyle name="Normal 29 4 2 3" xfId="1401"/>
    <cellStyle name="Normal 29 4 3" xfId="1402"/>
    <cellStyle name="Normal 29 4 3 2" xfId="1403"/>
    <cellStyle name="Normal 29 4 4" xfId="1404"/>
    <cellStyle name="Normal 29 5" xfId="1405"/>
    <cellStyle name="Normal 29 5 2" xfId="1406"/>
    <cellStyle name="Normal 29 5 2 2" xfId="1407"/>
    <cellStyle name="Normal 29 5 2 2 2" xfId="1408"/>
    <cellStyle name="Normal 29 5 2 3" xfId="1409"/>
    <cellStyle name="Normal 29 5 3" xfId="1410"/>
    <cellStyle name="Normal 29 5 3 2" xfId="1411"/>
    <cellStyle name="Normal 29 5 4" xfId="1412"/>
    <cellStyle name="Normal 29 6" xfId="1413"/>
    <cellStyle name="Normal 29 6 2" xfId="1414"/>
    <cellStyle name="Normal 29 6 2 2" xfId="1415"/>
    <cellStyle name="Normal 29 6 3" xfId="1416"/>
    <cellStyle name="Normal 29 7" xfId="1417"/>
    <cellStyle name="Normal 29 7 2" xfId="1418"/>
    <cellStyle name="Normal 29 8" xfId="1419"/>
    <cellStyle name="Normal 3" xfId="14"/>
    <cellStyle name="Normal 3 10" xfId="1420"/>
    <cellStyle name="Normal 3 11" xfId="2181"/>
    <cellStyle name="Normal 3 2" xfId="15"/>
    <cellStyle name="Normal 3 2 2" xfId="1421"/>
    <cellStyle name="Normal 3 2 2 2" xfId="1422"/>
    <cellStyle name="Normal 3 2 2 2 2" xfId="1423"/>
    <cellStyle name="Normal 3 2 2 2 2 2" xfId="1424"/>
    <cellStyle name="Normal 3 2 2 2 2 2 2" xfId="1425"/>
    <cellStyle name="Normal 3 2 2 2 2 3" xfId="1426"/>
    <cellStyle name="Normal 3 2 2 2 3" xfId="1427"/>
    <cellStyle name="Normal 3 2 2 2 3 2" xfId="1428"/>
    <cellStyle name="Normal 3 2 2 2 4" xfId="1429"/>
    <cellStyle name="Normal 3 2 2 3" xfId="1430"/>
    <cellStyle name="Normal 3 2 2 3 2" xfId="1431"/>
    <cellStyle name="Normal 3 2 2 3 2 2" xfId="1432"/>
    <cellStyle name="Normal 3 2 2 3 2 2 2" xfId="1433"/>
    <cellStyle name="Normal 3 2 2 3 2 3" xfId="1434"/>
    <cellStyle name="Normal 3 2 2 3 3" xfId="1435"/>
    <cellStyle name="Normal 3 2 2 3 3 2" xfId="1436"/>
    <cellStyle name="Normal 3 2 2 3 4" xfId="1437"/>
    <cellStyle name="Normal 3 2 2 4" xfId="1438"/>
    <cellStyle name="Normal 3 2 2 4 2" xfId="1439"/>
    <cellStyle name="Normal 3 2 2 4 2 2" xfId="1440"/>
    <cellStyle name="Normal 3 2 2 4 2 2 2" xfId="1441"/>
    <cellStyle name="Normal 3 2 2 4 2 3" xfId="1442"/>
    <cellStyle name="Normal 3 2 2 4 3" xfId="1443"/>
    <cellStyle name="Normal 3 2 2 4 3 2" xfId="1444"/>
    <cellStyle name="Normal 3 2 2 4 4" xfId="1445"/>
    <cellStyle name="Normal 3 2 2 5" xfId="1446"/>
    <cellStyle name="Normal 3 2 2 5 2" xfId="1447"/>
    <cellStyle name="Normal 3 2 2 5 2 2" xfId="1448"/>
    <cellStyle name="Normal 3 2 2 5 3" xfId="1449"/>
    <cellStyle name="Normal 3 2 2 6" xfId="1450"/>
    <cellStyle name="Normal 3 2 2 6 2" xfId="1451"/>
    <cellStyle name="Normal 3 2 2 7" xfId="1452"/>
    <cellStyle name="Normal 3 2 3" xfId="1453"/>
    <cellStyle name="Normal 3 2 4" xfId="1454"/>
    <cellStyle name="Normal 3 2 4 2" xfId="1455"/>
    <cellStyle name="Normal 3 2 4 2 2" xfId="1456"/>
    <cellStyle name="Normal 3 2 4 2 2 2" xfId="1457"/>
    <cellStyle name="Normal 3 2 4 2 3" xfId="1458"/>
    <cellStyle name="Normal 3 2 4 3" xfId="1459"/>
    <cellStyle name="Normal 3 2 4 3 2" xfId="1460"/>
    <cellStyle name="Normal 3 2 4 4" xfId="1461"/>
    <cellStyle name="Normal 3 2 5" xfId="1462"/>
    <cellStyle name="Normal 3 2 5 2" xfId="1463"/>
    <cellStyle name="Normal 3 2 5 2 2" xfId="1464"/>
    <cellStyle name="Normal 3 2 5 3" xfId="1465"/>
    <cellStyle name="Normal 3 2 6" xfId="1466"/>
    <cellStyle name="Normal 3 2 6 2" xfId="1467"/>
    <cellStyle name="Normal 3 2 7" xfId="1468"/>
    <cellStyle name="Normal 3 3" xfId="1469"/>
    <cellStyle name="Normal 3 3 2" xfId="1470"/>
    <cellStyle name="Normal 3 3 2 2" xfId="1471"/>
    <cellStyle name="Normal 3 3 2 2 2" xfId="1472"/>
    <cellStyle name="Normal 3 3 2 2 2 2" xfId="1473"/>
    <cellStyle name="Normal 3 3 2 2 3" xfId="1474"/>
    <cellStyle name="Normal 3 3 2 3" xfId="1475"/>
    <cellStyle name="Normal 3 3 2 3 2" xfId="1476"/>
    <cellStyle name="Normal 3 3 2 4" xfId="1477"/>
    <cellStyle name="Normal 3 3 3" xfId="1478"/>
    <cellStyle name="Normal 3 3 3 2" xfId="1479"/>
    <cellStyle name="Normal 3 3 3 2 2" xfId="1480"/>
    <cellStyle name="Normal 3 3 3 2 2 2" xfId="1481"/>
    <cellStyle name="Normal 3 3 3 2 3" xfId="1482"/>
    <cellStyle name="Normal 3 3 3 3" xfId="1483"/>
    <cellStyle name="Normal 3 3 3 3 2" xfId="1484"/>
    <cellStyle name="Normal 3 3 3 4" xfId="1485"/>
    <cellStyle name="Normal 3 3 4" xfId="1486"/>
    <cellStyle name="Normal 3 3 4 2" xfId="1487"/>
    <cellStyle name="Normal 3 3 4 2 2" xfId="1488"/>
    <cellStyle name="Normal 3 3 4 2 2 2" xfId="1489"/>
    <cellStyle name="Normal 3 3 4 2 3" xfId="1490"/>
    <cellStyle name="Normal 3 3 4 3" xfId="1491"/>
    <cellStyle name="Normal 3 3 4 3 2" xfId="1492"/>
    <cellStyle name="Normal 3 3 4 4" xfId="1493"/>
    <cellStyle name="Normal 3 3 5" xfId="1494"/>
    <cellStyle name="Normal 3 3 5 2" xfId="1495"/>
    <cellStyle name="Normal 3 3 5 2 2" xfId="1496"/>
    <cellStyle name="Normal 3 3 5 3" xfId="1497"/>
    <cellStyle name="Normal 3 3 6" xfId="1498"/>
    <cellStyle name="Normal 3 3 6 2" xfId="1499"/>
    <cellStyle name="Normal 3 3 7" xfId="1500"/>
    <cellStyle name="Normal 3 4" xfId="1501"/>
    <cellStyle name="Normal 3 4 2" xfId="1502"/>
    <cellStyle name="Normal 3 4 2 2" xfId="1503"/>
    <cellStyle name="Normal 3 4 2 2 2" xfId="1504"/>
    <cellStyle name="Normal 3 4 2 2 2 2" xfId="1505"/>
    <cellStyle name="Normal 3 4 2 2 3" xfId="1506"/>
    <cellStyle name="Normal 3 4 2 3" xfId="1507"/>
    <cellStyle name="Normal 3 4 2 3 2" xfId="1508"/>
    <cellStyle name="Normal 3 4 2 4" xfId="1509"/>
    <cellStyle name="Normal 3 4 3" xfId="1510"/>
    <cellStyle name="Normal 3 4 3 2" xfId="1511"/>
    <cellStyle name="Normal 3 4 3 2 2" xfId="1512"/>
    <cellStyle name="Normal 3 4 3 2 2 2" xfId="1513"/>
    <cellStyle name="Normal 3 4 3 2 3" xfId="1514"/>
    <cellStyle name="Normal 3 4 3 3" xfId="1515"/>
    <cellStyle name="Normal 3 4 3 3 2" xfId="1516"/>
    <cellStyle name="Normal 3 4 3 4" xfId="1517"/>
    <cellStyle name="Normal 3 4 4" xfId="1518"/>
    <cellStyle name="Normal 3 4 4 2" xfId="1519"/>
    <cellStyle name="Normal 3 4 4 2 2" xfId="1520"/>
    <cellStyle name="Normal 3 4 4 2 2 2" xfId="1521"/>
    <cellStyle name="Normal 3 4 4 2 3" xfId="1522"/>
    <cellStyle name="Normal 3 4 4 3" xfId="1523"/>
    <cellStyle name="Normal 3 4 4 3 2" xfId="1524"/>
    <cellStyle name="Normal 3 4 4 4" xfId="1525"/>
    <cellStyle name="Normal 3 4 5" xfId="1526"/>
    <cellStyle name="Normal 3 4 5 2" xfId="1527"/>
    <cellStyle name="Normal 3 4 5 2 2" xfId="1528"/>
    <cellStyle name="Normal 3 4 5 3" xfId="1529"/>
    <cellStyle name="Normal 3 4 6" xfId="1530"/>
    <cellStyle name="Normal 3 4 6 2" xfId="1531"/>
    <cellStyle name="Normal 3 4 7" xfId="1532"/>
    <cellStyle name="Normal 3 5" xfId="1533"/>
    <cellStyle name="Normal 3 6" xfId="1534"/>
    <cellStyle name="Normal 3 7" xfId="1535"/>
    <cellStyle name="Normal 3 7 2" xfId="1536"/>
    <cellStyle name="Normal 3 7 2 2" xfId="1537"/>
    <cellStyle name="Normal 3 7 2 2 2" xfId="1538"/>
    <cellStyle name="Normal 3 7 2 3" xfId="1539"/>
    <cellStyle name="Normal 3 7 3" xfId="1540"/>
    <cellStyle name="Normal 3 7 3 2" xfId="1541"/>
    <cellStyle name="Normal 3 7 4" xfId="1542"/>
    <cellStyle name="Normal 3 8" xfId="1543"/>
    <cellStyle name="Normal 3 8 2" xfId="1544"/>
    <cellStyle name="Normal 3 8 2 2" xfId="1545"/>
    <cellStyle name="Normal 3 8 3" xfId="1546"/>
    <cellStyle name="Normal 3 9" xfId="1547"/>
    <cellStyle name="Normal 3 9 2" xfId="1548"/>
    <cellStyle name="Normal 3_Sheet1" xfId="2232"/>
    <cellStyle name="Normal 30" xfId="1549"/>
    <cellStyle name="Normal 30 2" xfId="1550"/>
    <cellStyle name="Normal 30 2 2" xfId="1551"/>
    <cellStyle name="Normal 30 2 2 2" xfId="1552"/>
    <cellStyle name="Normal 30 2 2 2 2" xfId="1553"/>
    <cellStyle name="Normal 30 2 2 2 2 2" xfId="1554"/>
    <cellStyle name="Normal 30 2 2 2 3" xfId="1555"/>
    <cellStyle name="Normal 30 2 2 3" xfId="1556"/>
    <cellStyle name="Normal 30 2 2 3 2" xfId="1557"/>
    <cellStyle name="Normal 30 2 2 4" xfId="1558"/>
    <cellStyle name="Normal 30 2 3" xfId="1559"/>
    <cellStyle name="Normal 30 2 3 2" xfId="1560"/>
    <cellStyle name="Normal 30 2 3 2 2" xfId="1561"/>
    <cellStyle name="Normal 30 2 3 2 2 2" xfId="1562"/>
    <cellStyle name="Normal 30 2 3 2 3" xfId="1563"/>
    <cellStyle name="Normal 30 2 3 3" xfId="1564"/>
    <cellStyle name="Normal 30 2 3 3 2" xfId="1565"/>
    <cellStyle name="Normal 30 2 3 4" xfId="1566"/>
    <cellStyle name="Normal 30 2 4" xfId="1567"/>
    <cellStyle name="Normal 30 2 4 2" xfId="1568"/>
    <cellStyle name="Normal 30 2 4 2 2" xfId="1569"/>
    <cellStyle name="Normal 30 2 4 2 2 2" xfId="1570"/>
    <cellStyle name="Normal 30 2 4 2 3" xfId="1571"/>
    <cellStyle name="Normal 30 2 4 3" xfId="1572"/>
    <cellStyle name="Normal 30 2 4 3 2" xfId="1573"/>
    <cellStyle name="Normal 30 2 4 4" xfId="1574"/>
    <cellStyle name="Normal 30 2 5" xfId="1575"/>
    <cellStyle name="Normal 30 2 5 2" xfId="1576"/>
    <cellStyle name="Normal 30 2 5 2 2" xfId="1577"/>
    <cellStyle name="Normal 30 2 5 3" xfId="1578"/>
    <cellStyle name="Normal 30 2 6" xfId="1579"/>
    <cellStyle name="Normal 30 2 6 2" xfId="1580"/>
    <cellStyle name="Normal 30 2 7" xfId="1581"/>
    <cellStyle name="Normal 30 3" xfId="1582"/>
    <cellStyle name="Normal 30 3 2" xfId="1583"/>
    <cellStyle name="Normal 30 3 2 2" xfId="1584"/>
    <cellStyle name="Normal 30 3 2 2 2" xfId="1585"/>
    <cellStyle name="Normal 30 3 2 3" xfId="1586"/>
    <cellStyle name="Normal 30 3 3" xfId="1587"/>
    <cellStyle name="Normal 30 3 3 2" xfId="1588"/>
    <cellStyle name="Normal 30 3 4" xfId="1589"/>
    <cellStyle name="Normal 30 4" xfId="1590"/>
    <cellStyle name="Normal 30 4 2" xfId="1591"/>
    <cellStyle name="Normal 30 4 2 2" xfId="1592"/>
    <cellStyle name="Normal 30 4 2 2 2" xfId="1593"/>
    <cellStyle name="Normal 30 4 2 3" xfId="1594"/>
    <cellStyle name="Normal 30 4 3" xfId="1595"/>
    <cellStyle name="Normal 30 4 3 2" xfId="1596"/>
    <cellStyle name="Normal 30 4 4" xfId="1597"/>
    <cellStyle name="Normal 30 5" xfId="1598"/>
    <cellStyle name="Normal 30 5 2" xfId="1599"/>
    <cellStyle name="Normal 30 5 2 2" xfId="1600"/>
    <cellStyle name="Normal 30 5 2 2 2" xfId="1601"/>
    <cellStyle name="Normal 30 5 2 3" xfId="1602"/>
    <cellStyle name="Normal 30 5 3" xfId="1603"/>
    <cellStyle name="Normal 30 5 3 2" xfId="1604"/>
    <cellStyle name="Normal 30 5 4" xfId="1605"/>
    <cellStyle name="Normal 30 6" xfId="1606"/>
    <cellStyle name="Normal 30 6 2" xfId="1607"/>
    <cellStyle name="Normal 30 6 2 2" xfId="1608"/>
    <cellStyle name="Normal 30 6 3" xfId="1609"/>
    <cellStyle name="Normal 30 7" xfId="1610"/>
    <cellStyle name="Normal 30 7 2" xfId="1611"/>
    <cellStyle name="Normal 30 8" xfId="1612"/>
    <cellStyle name="Normal 31" xfId="1613"/>
    <cellStyle name="Normal 31 2" xfId="1614"/>
    <cellStyle name="Normal 31 2 2" xfId="1615"/>
    <cellStyle name="Normal 31 2 2 2" xfId="1616"/>
    <cellStyle name="Normal 31 2 2 2 2" xfId="1617"/>
    <cellStyle name="Normal 31 2 2 2 2 2" xfId="1618"/>
    <cellStyle name="Normal 31 2 2 2 3" xfId="1619"/>
    <cellStyle name="Normal 31 2 2 3" xfId="1620"/>
    <cellStyle name="Normal 31 2 2 3 2" xfId="1621"/>
    <cellStyle name="Normal 31 2 2 4" xfId="1622"/>
    <cellStyle name="Normal 31 2 3" xfId="1623"/>
    <cellStyle name="Normal 31 2 3 2" xfId="1624"/>
    <cellStyle name="Normal 31 2 3 2 2" xfId="1625"/>
    <cellStyle name="Normal 31 2 3 2 2 2" xfId="1626"/>
    <cellStyle name="Normal 31 2 3 2 3" xfId="1627"/>
    <cellStyle name="Normal 31 2 3 3" xfId="1628"/>
    <cellStyle name="Normal 31 2 3 3 2" xfId="1629"/>
    <cellStyle name="Normal 31 2 3 4" xfId="1630"/>
    <cellStyle name="Normal 31 2 4" xfId="1631"/>
    <cellStyle name="Normal 31 2 4 2" xfId="1632"/>
    <cellStyle name="Normal 31 2 4 2 2" xfId="1633"/>
    <cellStyle name="Normal 31 2 4 2 2 2" xfId="1634"/>
    <cellStyle name="Normal 31 2 4 2 3" xfId="1635"/>
    <cellStyle name="Normal 31 2 4 3" xfId="1636"/>
    <cellStyle name="Normal 31 2 4 3 2" xfId="1637"/>
    <cellStyle name="Normal 31 2 4 4" xfId="1638"/>
    <cellStyle name="Normal 31 2 5" xfId="1639"/>
    <cellStyle name="Normal 31 2 5 2" xfId="1640"/>
    <cellStyle name="Normal 31 2 5 2 2" xfId="1641"/>
    <cellStyle name="Normal 31 2 5 3" xfId="1642"/>
    <cellStyle name="Normal 31 2 6" xfId="1643"/>
    <cellStyle name="Normal 31 2 6 2" xfId="1644"/>
    <cellStyle name="Normal 31 2 7" xfId="1645"/>
    <cellStyle name="Normal 31 3" xfId="1646"/>
    <cellStyle name="Normal 31 3 2" xfId="1647"/>
    <cellStyle name="Normal 31 3 2 2" xfId="1648"/>
    <cellStyle name="Normal 31 3 2 2 2" xfId="1649"/>
    <cellStyle name="Normal 31 3 2 3" xfId="1650"/>
    <cellStyle name="Normal 31 3 3" xfId="1651"/>
    <cellStyle name="Normal 31 3 3 2" xfId="1652"/>
    <cellStyle name="Normal 31 3 4" xfId="1653"/>
    <cellStyle name="Normal 31 4" xfId="1654"/>
    <cellStyle name="Normal 31 4 2" xfId="1655"/>
    <cellStyle name="Normal 31 4 2 2" xfId="1656"/>
    <cellStyle name="Normal 31 4 2 2 2" xfId="1657"/>
    <cellStyle name="Normal 31 4 2 3" xfId="1658"/>
    <cellStyle name="Normal 31 4 3" xfId="1659"/>
    <cellStyle name="Normal 31 4 3 2" xfId="1660"/>
    <cellStyle name="Normal 31 4 4" xfId="1661"/>
    <cellStyle name="Normal 31 5" xfId="1662"/>
    <cellStyle name="Normal 31 5 2" xfId="1663"/>
    <cellStyle name="Normal 31 5 2 2" xfId="1664"/>
    <cellStyle name="Normal 31 5 2 2 2" xfId="1665"/>
    <cellStyle name="Normal 31 5 2 3" xfId="1666"/>
    <cellStyle name="Normal 31 5 3" xfId="1667"/>
    <cellStyle name="Normal 31 5 3 2" xfId="1668"/>
    <cellStyle name="Normal 31 5 4" xfId="1669"/>
    <cellStyle name="Normal 31 6" xfId="1670"/>
    <cellStyle name="Normal 31 6 2" xfId="1671"/>
    <cellStyle name="Normal 31 6 2 2" xfId="1672"/>
    <cellStyle name="Normal 31 6 3" xfId="1673"/>
    <cellStyle name="Normal 31 7" xfId="1674"/>
    <cellStyle name="Normal 31 7 2" xfId="1675"/>
    <cellStyle name="Normal 31 8" xfId="1676"/>
    <cellStyle name="Normal 32" xfId="1677"/>
    <cellStyle name="Normal 32 2" xfId="1678"/>
    <cellStyle name="Normal 32 2 2" xfId="1679"/>
    <cellStyle name="Normal 32 2 2 2" xfId="1680"/>
    <cellStyle name="Normal 32 2 2 2 2" xfId="1681"/>
    <cellStyle name="Normal 32 2 2 2 2 2" xfId="1682"/>
    <cellStyle name="Normal 32 2 2 2 3" xfId="1683"/>
    <cellStyle name="Normal 32 2 2 3" xfId="1684"/>
    <cellStyle name="Normal 32 2 2 3 2" xfId="1685"/>
    <cellStyle name="Normal 32 2 2 4" xfId="1686"/>
    <cellStyle name="Normal 32 2 3" xfId="1687"/>
    <cellStyle name="Normal 32 2 3 2" xfId="1688"/>
    <cellStyle name="Normal 32 2 3 2 2" xfId="1689"/>
    <cellStyle name="Normal 32 2 3 2 2 2" xfId="1690"/>
    <cellStyle name="Normal 32 2 3 2 3" xfId="1691"/>
    <cellStyle name="Normal 32 2 3 3" xfId="1692"/>
    <cellStyle name="Normal 32 2 3 3 2" xfId="1693"/>
    <cellStyle name="Normal 32 2 3 4" xfId="1694"/>
    <cellStyle name="Normal 32 2 4" xfId="1695"/>
    <cellStyle name="Normal 32 2 4 2" xfId="1696"/>
    <cellStyle name="Normal 32 2 4 2 2" xfId="1697"/>
    <cellStyle name="Normal 32 2 4 2 2 2" xfId="1698"/>
    <cellStyle name="Normal 32 2 4 2 3" xfId="1699"/>
    <cellStyle name="Normal 32 2 4 3" xfId="1700"/>
    <cellStyle name="Normal 32 2 4 3 2" xfId="1701"/>
    <cellStyle name="Normal 32 2 4 4" xfId="1702"/>
    <cellStyle name="Normal 32 2 5" xfId="1703"/>
    <cellStyle name="Normal 32 2 5 2" xfId="1704"/>
    <cellStyle name="Normal 32 2 5 2 2" xfId="1705"/>
    <cellStyle name="Normal 32 2 5 3" xfId="1706"/>
    <cellStyle name="Normal 32 2 6" xfId="1707"/>
    <cellStyle name="Normal 32 2 6 2" xfId="1708"/>
    <cellStyle name="Normal 32 2 7" xfId="1709"/>
    <cellStyle name="Normal 32 3" xfId="1710"/>
    <cellStyle name="Normal 32 3 2" xfId="1711"/>
    <cellStyle name="Normal 32 3 2 2" xfId="1712"/>
    <cellStyle name="Normal 32 3 2 2 2" xfId="1713"/>
    <cellStyle name="Normal 32 3 2 3" xfId="1714"/>
    <cellStyle name="Normal 32 3 3" xfId="1715"/>
    <cellStyle name="Normal 32 3 3 2" xfId="1716"/>
    <cellStyle name="Normal 32 3 4" xfId="1717"/>
    <cellStyle name="Normal 32 4" xfId="1718"/>
    <cellStyle name="Normal 32 4 2" xfId="1719"/>
    <cellStyle name="Normal 32 4 2 2" xfId="1720"/>
    <cellStyle name="Normal 32 4 2 2 2" xfId="1721"/>
    <cellStyle name="Normal 32 4 2 3" xfId="1722"/>
    <cellStyle name="Normal 32 4 3" xfId="1723"/>
    <cellStyle name="Normal 32 4 3 2" xfId="1724"/>
    <cellStyle name="Normal 32 4 4" xfId="1725"/>
    <cellStyle name="Normal 32 5" xfId="1726"/>
    <cellStyle name="Normal 32 5 2" xfId="1727"/>
    <cellStyle name="Normal 32 5 2 2" xfId="1728"/>
    <cellStyle name="Normal 32 5 2 2 2" xfId="1729"/>
    <cellStyle name="Normal 32 5 2 3" xfId="1730"/>
    <cellStyle name="Normal 32 5 3" xfId="1731"/>
    <cellStyle name="Normal 32 5 3 2" xfId="1732"/>
    <cellStyle name="Normal 32 5 4" xfId="1733"/>
    <cellStyle name="Normal 32 6" xfId="1734"/>
    <cellStyle name="Normal 32 6 2" xfId="1735"/>
    <cellStyle name="Normal 32 6 2 2" xfId="1736"/>
    <cellStyle name="Normal 32 6 3" xfId="1737"/>
    <cellStyle name="Normal 32 7" xfId="1738"/>
    <cellStyle name="Normal 32 7 2" xfId="1739"/>
    <cellStyle name="Normal 32 8" xfId="1740"/>
    <cellStyle name="Normal 33" xfId="1741"/>
    <cellStyle name="Normal 33 2" xfId="1742"/>
    <cellStyle name="Normal 33 2 2" xfId="1743"/>
    <cellStyle name="Normal 33 2 2 2" xfId="1744"/>
    <cellStyle name="Normal 33 2 2 2 2" xfId="1745"/>
    <cellStyle name="Normal 33 2 2 2 2 2" xfId="1746"/>
    <cellStyle name="Normal 33 2 2 2 3" xfId="1747"/>
    <cellStyle name="Normal 33 2 2 3" xfId="1748"/>
    <cellStyle name="Normal 33 2 2 3 2" xfId="1749"/>
    <cellStyle name="Normal 33 2 2 4" xfId="1750"/>
    <cellStyle name="Normal 33 2 3" xfId="1751"/>
    <cellStyle name="Normal 33 2 3 2" xfId="1752"/>
    <cellStyle name="Normal 33 2 3 2 2" xfId="1753"/>
    <cellStyle name="Normal 33 2 3 2 2 2" xfId="1754"/>
    <cellStyle name="Normal 33 2 3 2 3" xfId="1755"/>
    <cellStyle name="Normal 33 2 3 3" xfId="1756"/>
    <cellStyle name="Normal 33 2 3 3 2" xfId="1757"/>
    <cellStyle name="Normal 33 2 3 4" xfId="1758"/>
    <cellStyle name="Normal 33 2 4" xfId="1759"/>
    <cellStyle name="Normal 33 2 4 2" xfId="1760"/>
    <cellStyle name="Normal 33 2 4 2 2" xfId="1761"/>
    <cellStyle name="Normal 33 2 4 2 2 2" xfId="1762"/>
    <cellStyle name="Normal 33 2 4 2 3" xfId="1763"/>
    <cellStyle name="Normal 33 2 4 3" xfId="1764"/>
    <cellStyle name="Normal 33 2 4 3 2" xfId="1765"/>
    <cellStyle name="Normal 33 2 4 4" xfId="1766"/>
    <cellStyle name="Normal 33 2 5" xfId="1767"/>
    <cellStyle name="Normal 33 2 5 2" xfId="1768"/>
    <cellStyle name="Normal 33 2 5 2 2" xfId="1769"/>
    <cellStyle name="Normal 33 2 5 3" xfId="1770"/>
    <cellStyle name="Normal 33 2 6" xfId="1771"/>
    <cellStyle name="Normal 33 2 6 2" xfId="1772"/>
    <cellStyle name="Normal 33 2 7" xfId="1773"/>
    <cellStyle name="Normal 33 3" xfId="1774"/>
    <cellStyle name="Normal 33 3 2" xfId="1775"/>
    <cellStyle name="Normal 33 3 2 2" xfId="1776"/>
    <cellStyle name="Normal 33 3 2 2 2" xfId="1777"/>
    <cellStyle name="Normal 33 3 2 3" xfId="1778"/>
    <cellStyle name="Normal 33 3 3" xfId="1779"/>
    <cellStyle name="Normal 33 3 3 2" xfId="1780"/>
    <cellStyle name="Normal 33 3 4" xfId="1781"/>
    <cellStyle name="Normal 33 4" xfId="1782"/>
    <cellStyle name="Normal 33 4 2" xfId="1783"/>
    <cellStyle name="Normal 33 4 2 2" xfId="1784"/>
    <cellStyle name="Normal 33 4 2 2 2" xfId="1785"/>
    <cellStyle name="Normal 33 4 2 3" xfId="1786"/>
    <cellStyle name="Normal 33 4 3" xfId="1787"/>
    <cellStyle name="Normal 33 4 3 2" xfId="1788"/>
    <cellStyle name="Normal 33 4 4" xfId="1789"/>
    <cellStyle name="Normal 33 5" xfId="1790"/>
    <cellStyle name="Normal 33 5 2" xfId="1791"/>
    <cellStyle name="Normal 33 5 2 2" xfId="1792"/>
    <cellStyle name="Normal 33 5 2 2 2" xfId="1793"/>
    <cellStyle name="Normal 33 5 2 3" xfId="1794"/>
    <cellStyle name="Normal 33 5 3" xfId="1795"/>
    <cellStyle name="Normal 33 5 3 2" xfId="1796"/>
    <cellStyle name="Normal 33 5 4" xfId="1797"/>
    <cellStyle name="Normal 33 6" xfId="1798"/>
    <cellStyle name="Normal 33 6 2" xfId="1799"/>
    <cellStyle name="Normal 33 6 2 2" xfId="1800"/>
    <cellStyle name="Normal 33 6 3" xfId="1801"/>
    <cellStyle name="Normal 33 7" xfId="1802"/>
    <cellStyle name="Normal 33 7 2" xfId="1803"/>
    <cellStyle name="Normal 33 8" xfId="1804"/>
    <cellStyle name="Normal 34" xfId="1805"/>
    <cellStyle name="Normal 34 2" xfId="1806"/>
    <cellStyle name="Normal 35" xfId="1807"/>
    <cellStyle name="Normal 36" xfId="1808"/>
    <cellStyle name="Normal 37" xfId="1809"/>
    <cellStyle name="Normal 38" xfId="1810"/>
    <cellStyle name="Normal 39" xfId="1811"/>
    <cellStyle name="Normal 4" xfId="16"/>
    <cellStyle name="Normal 4 10" xfId="2196"/>
    <cellStyle name="Normal 4 2" xfId="17"/>
    <cellStyle name="Normal 4 2 2" xfId="18"/>
    <cellStyle name="Normal 4 2 2 2" xfId="19"/>
    <cellStyle name="Normal 4 2 2 2 2" xfId="20"/>
    <cellStyle name="Normal 4 2 2 2 2 2" xfId="1812"/>
    <cellStyle name="Normal 4 2 2 2 2 2 2" xfId="1813"/>
    <cellStyle name="Normal 4 2 2 2 2 3" xfId="1814"/>
    <cellStyle name="Normal 4 2 2 2 3" xfId="1815"/>
    <cellStyle name="Normal 4 2 2 2 3 2" xfId="1816"/>
    <cellStyle name="Normal 4 2 2 2 4" xfId="1817"/>
    <cellStyle name="Normal 4 2 2 3" xfId="21"/>
    <cellStyle name="Normal 4 2 2 3 2" xfId="1818"/>
    <cellStyle name="Normal 4 2 2 3 2 2" xfId="1819"/>
    <cellStyle name="Normal 4 2 2 3 3" xfId="1820"/>
    <cellStyle name="Normal 4 2 2 4" xfId="1821"/>
    <cellStyle name="Normal 4 2 2 4 2" xfId="1822"/>
    <cellStyle name="Normal 4 2 2 5" xfId="1823"/>
    <cellStyle name="Normal 4 2 3" xfId="22"/>
    <cellStyle name="Normal 4 2 3 2" xfId="23"/>
    <cellStyle name="Normal 4 2 3 2 2" xfId="1824"/>
    <cellStyle name="Normal 4 2 3 2 2 2" xfId="1825"/>
    <cellStyle name="Normal 4 2 3 2 3" xfId="1826"/>
    <cellStyle name="Normal 4 2 3 3" xfId="1827"/>
    <cellStyle name="Normal 4 2 3 3 2" xfId="1828"/>
    <cellStyle name="Normal 4 2 3 4" xfId="1829"/>
    <cellStyle name="Normal 4 2 4" xfId="24"/>
    <cellStyle name="Normal 4 2 4 2" xfId="1830"/>
    <cellStyle name="Normal 4 2 4 2 2" xfId="1831"/>
    <cellStyle name="Normal 4 2 4 2 2 2" xfId="1832"/>
    <cellStyle name="Normal 4 2 4 2 3" xfId="1833"/>
    <cellStyle name="Normal 4 2 4 3" xfId="1834"/>
    <cellStyle name="Normal 4 2 4 3 2" xfId="1835"/>
    <cellStyle name="Normal 4 2 4 4" xfId="1836"/>
    <cellStyle name="Normal 4 2 5" xfId="1837"/>
    <cellStyle name="Normal 4 2 5 2" xfId="1838"/>
    <cellStyle name="Normal 4 2 5 2 2" xfId="1839"/>
    <cellStyle name="Normal 4 2 5 2 2 2" xfId="1840"/>
    <cellStyle name="Normal 4 2 5 2 3" xfId="1841"/>
    <cellStyle name="Normal 4 2 5 3" xfId="1842"/>
    <cellStyle name="Normal 4 2 5 3 2" xfId="1843"/>
    <cellStyle name="Normal 4 2 5 4" xfId="1844"/>
    <cellStyle name="Normal 4 2 6" xfId="1845"/>
    <cellStyle name="Normal 4 2 6 2" xfId="1846"/>
    <cellStyle name="Normal 4 2 6 2 2" xfId="1847"/>
    <cellStyle name="Normal 4 2 6 3" xfId="1848"/>
    <cellStyle name="Normal 4 2 7" xfId="1849"/>
    <cellStyle name="Normal 4 2 7 2" xfId="1850"/>
    <cellStyle name="Normal 4 2 8" xfId="1851"/>
    <cellStyle name="Normal 4 3" xfId="25"/>
    <cellStyle name="Normal 4 3 2" xfId="26"/>
    <cellStyle name="Normal 4 3 2 2" xfId="27"/>
    <cellStyle name="Normal 4 3 2 2 2" xfId="1852"/>
    <cellStyle name="Normal 4 3 2 2 2 2" xfId="1853"/>
    <cellStyle name="Normal 4 3 2 2 3" xfId="1854"/>
    <cellStyle name="Normal 4 3 2 3" xfId="1855"/>
    <cellStyle name="Normal 4 3 2 3 2" xfId="1856"/>
    <cellStyle name="Normal 4 3 2 4" xfId="1857"/>
    <cellStyle name="Normal 4 3 3" xfId="28"/>
    <cellStyle name="Normal 4 3 3 2" xfId="1858"/>
    <cellStyle name="Normal 4 3 3 2 2" xfId="1859"/>
    <cellStyle name="Normal 4 3 3 3" xfId="1860"/>
    <cellStyle name="Normal 4 3 4" xfId="1861"/>
    <cellStyle name="Normal 4 3 4 2" xfId="1862"/>
    <cellStyle name="Normal 4 3 5" xfId="1863"/>
    <cellStyle name="Normal 4 4" xfId="29"/>
    <cellStyle name="Normal 4 4 2" xfId="30"/>
    <cellStyle name="Normal 4 5" xfId="31"/>
    <cellStyle name="Normal 4 5 2" xfId="1864"/>
    <cellStyle name="Normal 4 5 2 2" xfId="1865"/>
    <cellStyle name="Normal 4 5 2 2 2" xfId="1866"/>
    <cellStyle name="Normal 4 5 2 3" xfId="1867"/>
    <cellStyle name="Normal 4 5 3" xfId="1868"/>
    <cellStyle name="Normal 4 5 3 2" xfId="1869"/>
    <cellStyle name="Normal 4 5 4" xfId="1870"/>
    <cellStyle name="Normal 4 6" xfId="1871"/>
    <cellStyle name="Normal 4 6 2" xfId="1872"/>
    <cellStyle name="Normal 4 7" xfId="1873"/>
    <cellStyle name="Normal 4 7 2" xfId="1874"/>
    <cellStyle name="Normal 4 7 2 2" xfId="1875"/>
    <cellStyle name="Normal 4 7 3" xfId="1876"/>
    <cellStyle name="Normal 4 8" xfId="1877"/>
    <cellStyle name="Normal 4 8 2" xfId="1878"/>
    <cellStyle name="Normal 4 9" xfId="1879"/>
    <cellStyle name="Normal 40" xfId="1880"/>
    <cellStyle name="Normal 41" xfId="1881"/>
    <cellStyle name="Normal 42" xfId="1882"/>
    <cellStyle name="Normal 43" xfId="2193"/>
    <cellStyle name="Normal 44" xfId="2199"/>
    <cellStyle name="Normal 5" xfId="32"/>
    <cellStyle name="Normal 5 2" xfId="33"/>
    <cellStyle name="Normal 5 2 2" xfId="34"/>
    <cellStyle name="Normal 5 2 2 2" xfId="35"/>
    <cellStyle name="Normal 5 2 2 2 2" xfId="36"/>
    <cellStyle name="Normal 5 2 2 2 2 2" xfId="1883"/>
    <cellStyle name="Normal 5 2 2 2 2 2 2" xfId="1884"/>
    <cellStyle name="Normal 5 2 2 2 2 3" xfId="1885"/>
    <cellStyle name="Normal 5 2 2 2 3" xfId="1886"/>
    <cellStyle name="Normal 5 2 2 2 3 2" xfId="1887"/>
    <cellStyle name="Normal 5 2 2 2 4" xfId="1888"/>
    <cellStyle name="Normal 5 2 2 3" xfId="37"/>
    <cellStyle name="Normal 5 2 2 3 2" xfId="1889"/>
    <cellStyle name="Normal 5 2 2 3 2 2" xfId="1890"/>
    <cellStyle name="Normal 5 2 2 3 3" xfId="1891"/>
    <cellStyle name="Normal 5 2 2 4" xfId="1892"/>
    <cellStyle name="Normal 5 2 2 4 2" xfId="1893"/>
    <cellStyle name="Normal 5 2 2 5" xfId="1894"/>
    <cellStyle name="Normal 5 2 3" xfId="38"/>
    <cellStyle name="Normal 5 2 3 2" xfId="39"/>
    <cellStyle name="Normal 5 2 3 2 2" xfId="1895"/>
    <cellStyle name="Normal 5 2 3 2 2 2" xfId="1896"/>
    <cellStyle name="Normal 5 2 3 2 3" xfId="1897"/>
    <cellStyle name="Normal 5 2 3 3" xfId="1898"/>
    <cellStyle name="Normal 5 2 3 3 2" xfId="1899"/>
    <cellStyle name="Normal 5 2 3 4" xfId="1900"/>
    <cellStyle name="Normal 5 2 4" xfId="40"/>
    <cellStyle name="Normal 5 2 4 2" xfId="1901"/>
    <cellStyle name="Normal 5 2 4 2 2" xfId="1902"/>
    <cellStyle name="Normal 5 2 4 3" xfId="1903"/>
    <cellStyle name="Normal 5 2 5" xfId="1904"/>
    <cellStyle name="Normal 5 2 5 2" xfId="1905"/>
    <cellStyle name="Normal 5 2 6" xfId="1906"/>
    <cellStyle name="Normal 5 3" xfId="41"/>
    <cellStyle name="Normal 5 3 2" xfId="42"/>
    <cellStyle name="Normal 5 3 2 2" xfId="43"/>
    <cellStyle name="Normal 5 3 2 2 2" xfId="1907"/>
    <cellStyle name="Normal 5 3 2 2 2 2" xfId="1908"/>
    <cellStyle name="Normal 5 3 2 2 3" xfId="1909"/>
    <cellStyle name="Normal 5 3 2 3" xfId="1910"/>
    <cellStyle name="Normal 5 3 2 3 2" xfId="1911"/>
    <cellStyle name="Normal 5 3 2 4" xfId="1912"/>
    <cellStyle name="Normal 5 3 3" xfId="44"/>
    <cellStyle name="Normal 5 3 3 2" xfId="1913"/>
    <cellStyle name="Normal 5 3 3 2 2" xfId="1914"/>
    <cellStyle name="Normal 5 3 3 3" xfId="1915"/>
    <cellStyle name="Normal 5 3 4" xfId="1916"/>
    <cellStyle name="Normal 5 3 4 2" xfId="1917"/>
    <cellStyle name="Normal 5 3 5" xfId="1918"/>
    <cellStyle name="Normal 5 4" xfId="45"/>
    <cellStyle name="Normal 5 4 2" xfId="46"/>
    <cellStyle name="Normal 5 4 2 2" xfId="1919"/>
    <cellStyle name="Normal 5 4 2 2 2" xfId="1920"/>
    <cellStyle name="Normal 5 4 2 3" xfId="1921"/>
    <cellStyle name="Normal 5 4 3" xfId="1922"/>
    <cellStyle name="Normal 5 4 3 2" xfId="1923"/>
    <cellStyle name="Normal 5 4 4" xfId="1924"/>
    <cellStyle name="Normal 5 5" xfId="47"/>
    <cellStyle name="Normal 5 5 2" xfId="1925"/>
    <cellStyle name="Normal 5 5 2 2" xfId="1926"/>
    <cellStyle name="Normal 5 5 2 2 2" xfId="1927"/>
    <cellStyle name="Normal 5 5 2 3" xfId="1928"/>
    <cellStyle name="Normal 5 5 3" xfId="1929"/>
    <cellStyle name="Normal 5 5 3 2" xfId="1930"/>
    <cellStyle name="Normal 5 5 4" xfId="1931"/>
    <cellStyle name="Normal 5 6" xfId="2182"/>
    <cellStyle name="Normal 5 7" xfId="2247"/>
    <cellStyle name="Normal 6" xfId="48"/>
    <cellStyle name="Normal 6 2" xfId="49"/>
    <cellStyle name="Normal 6 2 2" xfId="50"/>
    <cellStyle name="Normal 6 2 2 2" xfId="51"/>
    <cellStyle name="Normal 6 2 2 2 2" xfId="1932"/>
    <cellStyle name="Normal 6 2 2 2 2 2" xfId="1933"/>
    <cellStyle name="Normal 6 2 2 2 3" xfId="1934"/>
    <cellStyle name="Normal 6 2 2 3" xfId="1935"/>
    <cellStyle name="Normal 6 2 2 3 2" xfId="1936"/>
    <cellStyle name="Normal 6 2 2 4" xfId="1937"/>
    <cellStyle name="Normal 6 2 3" xfId="52"/>
    <cellStyle name="Normal 6 2 3 2" xfId="1938"/>
    <cellStyle name="Normal 6 2 3 2 2" xfId="1939"/>
    <cellStyle name="Normal 6 2 3 3" xfId="1940"/>
    <cellStyle name="Normal 6 2 4" xfId="1941"/>
    <cellStyle name="Normal 6 2 4 2" xfId="1942"/>
    <cellStyle name="Normal 6 2 5" xfId="1943"/>
    <cellStyle name="Normal 6 3" xfId="53"/>
    <cellStyle name="Normal 6 3 2" xfId="54"/>
    <cellStyle name="Normal 6 3 2 2" xfId="1944"/>
    <cellStyle name="Normal 6 3 2 2 2" xfId="1945"/>
    <cellStyle name="Normal 6 3 2 3" xfId="1946"/>
    <cellStyle name="Normal 6 3 3" xfId="1947"/>
    <cellStyle name="Normal 6 3 3 2" xfId="1948"/>
    <cellStyle name="Normal 6 3 4" xfId="1949"/>
    <cellStyle name="Normal 6 4" xfId="55"/>
    <cellStyle name="Normal 6 4 2" xfId="1950"/>
    <cellStyle name="Normal 6 4 2 2" xfId="1951"/>
    <cellStyle name="Normal 6 4 2 2 2" xfId="1952"/>
    <cellStyle name="Normal 6 4 2 3" xfId="1953"/>
    <cellStyle name="Normal 6 4 3" xfId="1954"/>
    <cellStyle name="Normal 6 4 3 2" xfId="1955"/>
    <cellStyle name="Normal 6 4 4" xfId="1956"/>
    <cellStyle name="Normal 7" xfId="5"/>
    <cellStyle name="Normal 7 2" xfId="1957"/>
    <cellStyle name="Normal 7 2 2" xfId="1958"/>
    <cellStyle name="Normal 7 2 2 2" xfId="1959"/>
    <cellStyle name="Normal 7 2 2 2 2" xfId="1960"/>
    <cellStyle name="Normal 7 2 2 2 2 2" xfId="1961"/>
    <cellStyle name="Normal 7 2 2 2 3" xfId="1962"/>
    <cellStyle name="Normal 7 2 2 3" xfId="1963"/>
    <cellStyle name="Normal 7 2 2 3 2" xfId="1964"/>
    <cellStyle name="Normal 7 2 2 4" xfId="1965"/>
    <cellStyle name="Normal 7 2 3" xfId="1966"/>
    <cellStyle name="Normal 7 2 3 2" xfId="1967"/>
    <cellStyle name="Normal 7 2 3 2 2" xfId="1968"/>
    <cellStyle name="Normal 7 2 3 3" xfId="1969"/>
    <cellStyle name="Normal 7 2 4" xfId="1970"/>
    <cellStyle name="Normal 7 2 4 2" xfId="1971"/>
    <cellStyle name="Normal 7 2 5" xfId="1972"/>
    <cellStyle name="Normal 7 3" xfId="1973"/>
    <cellStyle name="Normal 7 3 2" xfId="1974"/>
    <cellStyle name="Normal 7 3 2 2" xfId="1975"/>
    <cellStyle name="Normal 7 3 2 2 2" xfId="1976"/>
    <cellStyle name="Normal 7 3 2 3" xfId="1977"/>
    <cellStyle name="Normal 7 3 3" xfId="1978"/>
    <cellStyle name="Normal 7 3 3 2" xfId="1979"/>
    <cellStyle name="Normal 7 3 4" xfId="1980"/>
    <cellStyle name="Normal 7 4" xfId="1981"/>
    <cellStyle name="Normal 7 4 2" xfId="1982"/>
    <cellStyle name="Normal 7 4 2 2" xfId="1983"/>
    <cellStyle name="Normal 7 4 2 2 2" xfId="1984"/>
    <cellStyle name="Normal 7 4 2 3" xfId="1985"/>
    <cellStyle name="Normal 7 4 3" xfId="1986"/>
    <cellStyle name="Normal 7 4 3 2" xfId="1987"/>
    <cellStyle name="Normal 7 4 4" xfId="1988"/>
    <cellStyle name="Normal 7 5" xfId="2163"/>
    <cellStyle name="Normal 7 6" xfId="2244"/>
    <cellStyle name="Normal 8" xfId="56"/>
    <cellStyle name="Normal 8 2" xfId="57"/>
    <cellStyle name="Normal 8 2 2" xfId="1989"/>
    <cellStyle name="Normal 8 2 2 2" xfId="1990"/>
    <cellStyle name="Normal 8 2 2 2 2" xfId="1991"/>
    <cellStyle name="Normal 8 2 2 2 2 2" xfId="1992"/>
    <cellStyle name="Normal 8 2 2 2 3" xfId="1993"/>
    <cellStyle name="Normal 8 2 2 3" xfId="1994"/>
    <cellStyle name="Normal 8 2 2 3 2" xfId="1995"/>
    <cellStyle name="Normal 8 2 2 4" xfId="1996"/>
    <cellStyle name="Normal 8 2 3" xfId="1997"/>
    <cellStyle name="Normal 8 2 3 2" xfId="1998"/>
    <cellStyle name="Normal 8 2 3 2 2" xfId="1999"/>
    <cellStyle name="Normal 8 2 3 2 2 2" xfId="2000"/>
    <cellStyle name="Normal 8 2 3 2 3" xfId="2001"/>
    <cellStyle name="Normal 8 2 3 3" xfId="2002"/>
    <cellStyle name="Normal 8 2 3 3 2" xfId="2003"/>
    <cellStyle name="Normal 8 2 3 4" xfId="2004"/>
    <cellStyle name="Normal 8 2 4" xfId="2005"/>
    <cellStyle name="Normal 8 2 4 2" xfId="2006"/>
    <cellStyle name="Normal 8 2 4 2 2" xfId="2007"/>
    <cellStyle name="Normal 8 2 4 2 2 2" xfId="2008"/>
    <cellStyle name="Normal 8 2 4 2 3" xfId="2009"/>
    <cellStyle name="Normal 8 2 4 3" xfId="2010"/>
    <cellStyle name="Normal 8 2 4 3 2" xfId="2011"/>
    <cellStyle name="Normal 8 2 4 4" xfId="2012"/>
    <cellStyle name="Normal 8 2 5" xfId="2013"/>
    <cellStyle name="Normal 8 2 5 2" xfId="2014"/>
    <cellStyle name="Normal 8 2 5 2 2" xfId="2015"/>
    <cellStyle name="Normal 8 2 5 3" xfId="2016"/>
    <cellStyle name="Normal 8 2 6" xfId="2017"/>
    <cellStyle name="Normal 8 2 6 2" xfId="2018"/>
    <cellStyle name="Normal 8 2 7" xfId="2019"/>
    <cellStyle name="Normal 8 3" xfId="2020"/>
    <cellStyle name="Normal 8 4" xfId="2021"/>
    <cellStyle name="Normal 8 4 2" xfId="2022"/>
    <cellStyle name="Normal 8 4 2 2" xfId="2023"/>
    <cellStyle name="Normal 8 4 2 2 2" xfId="2024"/>
    <cellStyle name="Normal 8 4 2 3" xfId="2025"/>
    <cellStyle name="Normal 8 4 3" xfId="2026"/>
    <cellStyle name="Normal 8 4 3 2" xfId="2027"/>
    <cellStyle name="Normal 8 4 4" xfId="2028"/>
    <cellStyle name="Normal 8 5" xfId="2029"/>
    <cellStyle name="Normal 8 5 2" xfId="2030"/>
    <cellStyle name="Normal 8 5 2 2" xfId="2031"/>
    <cellStyle name="Normal 8 5 3" xfId="2032"/>
    <cellStyle name="Normal 8 6" xfId="2033"/>
    <cellStyle name="Normal 8 6 2" xfId="2034"/>
    <cellStyle name="Normal 8 7" xfId="2035"/>
    <cellStyle name="Normal 9" xfId="2036"/>
    <cellStyle name="Normal 9 2" xfId="2037"/>
    <cellStyle name="Normal 9 2 2" xfId="2038"/>
    <cellStyle name="Normal 9 2 2 2" xfId="2039"/>
    <cellStyle name="Normal 9 2 2 2 2" xfId="2040"/>
    <cellStyle name="Normal 9 2 2 2 2 2" xfId="2041"/>
    <cellStyle name="Normal 9 2 2 2 3" xfId="2042"/>
    <cellStyle name="Normal 9 2 2 3" xfId="2043"/>
    <cellStyle name="Normal 9 2 2 3 2" xfId="2044"/>
    <cellStyle name="Normal 9 2 2 4" xfId="2045"/>
    <cellStyle name="Normal 9 2 3" xfId="2046"/>
    <cellStyle name="Normal 9 2 3 2" xfId="2047"/>
    <cellStyle name="Normal 9 2 3 2 2" xfId="2048"/>
    <cellStyle name="Normal 9 2 3 2 2 2" xfId="2049"/>
    <cellStyle name="Normal 9 2 3 2 3" xfId="2050"/>
    <cellStyle name="Normal 9 2 3 3" xfId="2051"/>
    <cellStyle name="Normal 9 2 3 3 2" xfId="2052"/>
    <cellStyle name="Normal 9 2 3 4" xfId="2053"/>
    <cellStyle name="Normal 9 2 4" xfId="2054"/>
    <cellStyle name="Normal 9 2 4 2" xfId="2055"/>
    <cellStyle name="Normal 9 2 4 2 2" xfId="2056"/>
    <cellStyle name="Normal 9 2 4 2 2 2" xfId="2057"/>
    <cellStyle name="Normal 9 2 4 2 3" xfId="2058"/>
    <cellStyle name="Normal 9 2 4 3" xfId="2059"/>
    <cellStyle name="Normal 9 2 4 3 2" xfId="2060"/>
    <cellStyle name="Normal 9 2 4 4" xfId="2061"/>
    <cellStyle name="Normal 9 2 5" xfId="2062"/>
    <cellStyle name="Normal 9 2 5 2" xfId="2063"/>
    <cellStyle name="Normal 9 2 5 2 2" xfId="2064"/>
    <cellStyle name="Normal 9 2 5 3" xfId="2065"/>
    <cellStyle name="Normal 9 2 6" xfId="2066"/>
    <cellStyle name="Normal 9 2 6 2" xfId="2067"/>
    <cellStyle name="Normal 9 2 7" xfId="2068"/>
    <cellStyle name="Normal 9 3" xfId="2069"/>
    <cellStyle name="Normal 9 3 2" xfId="2070"/>
    <cellStyle name="Normal 9 3 2 2" xfId="2071"/>
    <cellStyle name="Normal 9 3 2 2 2" xfId="2072"/>
    <cellStyle name="Normal 9 3 2 3" xfId="2073"/>
    <cellStyle name="Normal 9 3 3" xfId="2074"/>
    <cellStyle name="Normal 9 3 3 2" xfId="2075"/>
    <cellStyle name="Normal 9 3 4" xfId="2076"/>
    <cellStyle name="Normal 9 4" xfId="2077"/>
    <cellStyle name="Normal 9 4 2" xfId="2078"/>
    <cellStyle name="Normal 9 4 2 2" xfId="2079"/>
    <cellStyle name="Normal 9 4 2 2 2" xfId="2080"/>
    <cellStyle name="Normal 9 4 2 3" xfId="2081"/>
    <cellStyle name="Normal 9 4 3" xfId="2082"/>
    <cellStyle name="Normal 9 4 3 2" xfId="2083"/>
    <cellStyle name="Normal 9 4 4" xfId="2084"/>
    <cellStyle name="Normal 9 5" xfId="2085"/>
    <cellStyle name="Normal 9 5 2" xfId="2086"/>
    <cellStyle name="Normal 9 5 2 2" xfId="2087"/>
    <cellStyle name="Normal 9 5 2 2 2" xfId="2088"/>
    <cellStyle name="Normal 9 5 2 3" xfId="2089"/>
    <cellStyle name="Normal 9 5 3" xfId="2090"/>
    <cellStyle name="Normal 9 5 3 2" xfId="2091"/>
    <cellStyle name="Normal 9 5 4" xfId="2092"/>
    <cellStyle name="Normal 9 6" xfId="2093"/>
    <cellStyle name="Normal 9 6 2" xfId="2094"/>
    <cellStyle name="Normal 9 6 2 2" xfId="2095"/>
    <cellStyle name="Normal 9 6 3" xfId="2096"/>
    <cellStyle name="Normal 9 7" xfId="2097"/>
    <cellStyle name="Normal 9 7 2" xfId="2098"/>
    <cellStyle name="Normal 9 8" xfId="2099"/>
    <cellStyle name="Normal_base" xfId="2180"/>
    <cellStyle name="Normal_base 2" xfId="2183"/>
    <cellStyle name="Normal_Book1 2" xfId="2233"/>
    <cellStyle name="Normal_Cap11 - DRN" xfId="2248"/>
    <cellStyle name="Normal_educaca_Cap_III_15" xfId="2191"/>
    <cellStyle name="Normal_empresas_aep" xfId="2189"/>
    <cellStyle name="Normal_II.10.12A versão reduzida" xfId="2188"/>
    <cellStyle name="Normal_II.6.1" xfId="4"/>
    <cellStyle name="Normal_II.6.4" xfId="65"/>
    <cellStyle name="Normal_II.7.2-Definitivos" xfId="1"/>
    <cellStyle name="Normal_II.7.3-Definitivos" xfId="66"/>
    <cellStyle name="Normal_II.9.2" xfId="2234"/>
    <cellStyle name="Normal_II.9.2 2" xfId="2235"/>
    <cellStyle name="Normal_III.04_Comercio Internacional_2005_Definitivo_junta_versoes_rectificadas" xfId="2236"/>
    <cellStyle name="Normal_III.10.03" xfId="2179"/>
    <cellStyle name="Normal_III.15_Sociedade da informacao_vazio_2005_final3" xfId="2197"/>
    <cellStyle name="Normal_III_04_02_05_POR" xfId="2237"/>
    <cellStyle name="Normal_III_04_02_05_POR 2" xfId="2238"/>
    <cellStyle name="Normal_Trabalho" xfId="6"/>
    <cellStyle name="Normal_Trabalho 2" xfId="2184"/>
    <cellStyle name="Normal_Trabalho_Quadros_pessoal_2003" xfId="64"/>
    <cellStyle name="Normal_Trabalho_Quadros_pessoal_2003 2" xfId="2200"/>
    <cellStyle name="Normal_xxxx_via_ambiente" xfId="2178"/>
    <cellStyle name="Nota" xfId="2100"/>
    <cellStyle name="Nota 2" xfId="2239"/>
    <cellStyle name="Note 2" xfId="2240"/>
    <cellStyle name="NUMLINHA" xfId="58"/>
    <cellStyle name="Percent 2" xfId="2101"/>
    <cellStyle name="Percent 2 2" xfId="2176"/>
    <cellStyle name="Percent 2 3" xfId="2177"/>
    <cellStyle name="Percent 3" xfId="2241"/>
    <cellStyle name="Percent 3 2" xfId="2102"/>
    <cellStyle name="Percentagem 2" xfId="2103"/>
    <cellStyle name="QDTITULO" xfId="59"/>
    <cellStyle name="Saída" xfId="2104"/>
    <cellStyle name="SEGREDO" xfId="2242"/>
    <cellStyle name="Separador de milhares [0]_Cap11 b" xfId="2105"/>
    <cellStyle name="Standard_SteuerbarerUmsatz Eingang und Versendungen" xfId="2106"/>
    <cellStyle name="style1370338556859" xfId="2107"/>
    <cellStyle name="style1370338556859 2" xfId="2108"/>
    <cellStyle name="style1370338556859 2 2" xfId="2109"/>
    <cellStyle name="style1370338556859 2 2 2" xfId="2110"/>
    <cellStyle name="style1370338556859 2 2 2 2" xfId="2111"/>
    <cellStyle name="style1370338556859 2 2 3" xfId="2112"/>
    <cellStyle name="style1370338556859 2 3" xfId="2113"/>
    <cellStyle name="style1370338556859 2 3 2" xfId="2114"/>
    <cellStyle name="style1370338556859 2 4" xfId="2115"/>
    <cellStyle name="style1370338556859 3" xfId="2116"/>
    <cellStyle name="style1370338556859 3 2" xfId="2117"/>
    <cellStyle name="style1370338556859 3 2 2" xfId="2118"/>
    <cellStyle name="style1370338556859 3 3" xfId="2119"/>
    <cellStyle name="style1370338556859 4" xfId="2120"/>
    <cellStyle name="style1370338556859 4 2" xfId="2121"/>
    <cellStyle name="style1370338556859 5" xfId="2122"/>
    <cellStyle name="style1370338557031" xfId="2123"/>
    <cellStyle name="style1370338557031 2" xfId="2124"/>
    <cellStyle name="style1370338557031 2 2" xfId="2125"/>
    <cellStyle name="style1370338557031 2 2 2" xfId="2126"/>
    <cellStyle name="style1370338557031 2 2 2 2" xfId="2127"/>
    <cellStyle name="style1370338557031 2 2 3" xfId="2128"/>
    <cellStyle name="style1370338557031 2 3" xfId="2129"/>
    <cellStyle name="style1370338557031 2 3 2" xfId="2130"/>
    <cellStyle name="style1370338557031 2 4" xfId="2131"/>
    <cellStyle name="style1370338557031 3" xfId="2132"/>
    <cellStyle name="style1370338557031 3 2" xfId="2133"/>
    <cellStyle name="style1370338557031 3 2 2" xfId="2134"/>
    <cellStyle name="style1370338557031 3 3" xfId="2135"/>
    <cellStyle name="style1370338557031 4" xfId="2136"/>
    <cellStyle name="style1370338557031 4 2" xfId="2137"/>
    <cellStyle name="style1370338557031 5" xfId="2138"/>
    <cellStyle name="style1370338557140" xfId="2139"/>
    <cellStyle name="style1370338557140 2" xfId="2140"/>
    <cellStyle name="style1370338557140 2 2" xfId="2141"/>
    <cellStyle name="style1370338557140 2 2 2" xfId="2142"/>
    <cellStyle name="style1370338557140 2 2 2 2" xfId="2143"/>
    <cellStyle name="style1370338557140 2 2 3" xfId="2144"/>
    <cellStyle name="style1370338557140 2 3" xfId="2145"/>
    <cellStyle name="style1370338557140 2 3 2" xfId="2146"/>
    <cellStyle name="style1370338557140 2 4" xfId="2147"/>
    <cellStyle name="style1370338557140 3" xfId="2148"/>
    <cellStyle name="style1370338557140 3 2" xfId="2149"/>
    <cellStyle name="style1370338557140 3 2 2" xfId="2150"/>
    <cellStyle name="style1370338557140 3 3" xfId="2151"/>
    <cellStyle name="style1370338557140 4" xfId="2152"/>
    <cellStyle name="style1370338557140 4 2" xfId="2153"/>
    <cellStyle name="style1370338557140 5" xfId="2154"/>
    <cellStyle name="Texto de Aviso" xfId="2155"/>
    <cellStyle name="Texto Explicativo" xfId="2156"/>
    <cellStyle name="tit de conc" xfId="60"/>
    <cellStyle name="TITCOLUNA" xfId="61"/>
    <cellStyle name="Título" xfId="2157"/>
    <cellStyle name="titulos d a coluna" xfId="62"/>
    <cellStyle name="titulos d a coluna 2" xfId="2158"/>
    <cellStyle name="Total 2" xfId="2159"/>
    <cellStyle name="Total 3" xfId="2160"/>
    <cellStyle name="Total 4" xfId="2186"/>
    <cellStyle name="Total 5" xfId="2187"/>
    <cellStyle name="Verificar Célula" xfId="2161"/>
    <cellStyle name="Vírgula_Cap11 b" xfId="2162"/>
    <cellStyle name="WithoutLine" xfId="2243"/>
  </cellStyles>
  <dxfs count="142">
    <dxf>
      <fill>
        <patternFill>
          <bgColor indexed="2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14"/>
        </patternFill>
      </fill>
    </dxf>
    <dxf>
      <font>
        <condense val="0"/>
        <extend val="0"/>
        <color rgb="FF9C0006"/>
      </font>
      <fill>
        <patternFill>
          <bgColor rgb="FFFFC7CE"/>
        </patternFill>
      </fill>
    </dxf>
    <dxf>
      <fill>
        <patternFill>
          <bgColor theme="5" tint="0.59996337778862885"/>
        </patternFill>
      </fill>
    </dxf>
    <dxf>
      <fill>
        <patternFill>
          <bgColor indexed="51"/>
        </patternFill>
      </fill>
    </dxf>
    <dxf>
      <fill>
        <patternFill>
          <bgColor indexed="10"/>
        </patternFill>
      </fill>
    </dxf>
    <dxf>
      <font>
        <condense val="0"/>
        <extend val="0"/>
        <color rgb="FF9C0006"/>
      </font>
      <fill>
        <patternFill>
          <bgColor rgb="FFFFC7CE"/>
        </patternFill>
      </fill>
    </dxf>
    <dxf>
      <fill>
        <patternFill>
          <bgColor indexed="44"/>
        </patternFill>
      </fill>
    </dxf>
    <dxf>
      <font>
        <condense val="0"/>
        <extend val="0"/>
        <color rgb="FF9C0006"/>
      </font>
      <fill>
        <patternFill>
          <bgColor rgb="FFFFC7CE"/>
        </patternFill>
      </fill>
    </dxf>
    <dxf>
      <fill>
        <patternFill>
          <bgColor indexed="51"/>
        </patternFill>
      </fill>
    </dxf>
    <dxf>
      <font>
        <condense val="0"/>
        <extend val="0"/>
        <color rgb="FF9C0006"/>
      </font>
      <fill>
        <patternFill>
          <bgColor rgb="FFFFC7CE"/>
        </patternFill>
      </fill>
    </dxf>
    <dxf>
      <fill>
        <patternFill>
          <bgColor indexed="44"/>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4"/>
        </patternFill>
      </fill>
    </dxf>
    <dxf>
      <fill>
        <patternFill>
          <bgColor indexed="51"/>
        </patternFill>
      </fill>
    </dxf>
    <dxf>
      <fill>
        <patternFill>
          <bgColor indexed="51"/>
        </patternFill>
      </fill>
    </dxf>
    <dxf>
      <fill>
        <patternFill>
          <bgColor theme="3" tint="0.59996337778862885"/>
        </patternFill>
      </fill>
    </dxf>
    <dxf>
      <font>
        <condense val="0"/>
        <extend val="0"/>
        <color rgb="FF9C0006"/>
      </font>
      <fill>
        <patternFill>
          <bgColor rgb="FFFFC7CE"/>
        </patternFill>
      </fill>
    </dxf>
    <dxf>
      <fill>
        <patternFill>
          <bgColor indexed="51"/>
        </patternFill>
      </fill>
    </dxf>
    <dxf>
      <fill>
        <patternFill>
          <bgColor indexed="5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4" tint="0.59996337778862885"/>
        </patternFill>
      </fill>
    </dxf>
    <dxf>
      <fill>
        <patternFill>
          <bgColor theme="5"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ine.pt/xportal/xmain?xpid=INE&amp;xpgid=ine_indicadores&amp;indOcorrCod=0008547&amp;contexto=bd&amp;selTab=tab2" TargetMode="External"/><Relationship Id="rId7" Type="http://schemas.openxmlformats.org/officeDocument/2006/relationships/printerSettings" Target="../printerSettings/printerSettings9.bin"/><Relationship Id="rId2" Type="http://schemas.openxmlformats.org/officeDocument/2006/relationships/hyperlink" Target="https://www.ine.pt/xportal/xmain?xpid=INE&amp;xpgid=ine_indicadores&amp;indOcorrCod=0008547&amp;contexto=bd&amp;selTab=tab2" TargetMode="External"/><Relationship Id="rId1" Type="http://schemas.openxmlformats.org/officeDocument/2006/relationships/hyperlink" Target="https://www.ine.pt/xportal/xmain?xpid=INE&amp;xpgid=ine_indicadores&amp;indOcorrCod=0008546&amp;contexto=bd&amp;selTab=tab2" TargetMode="External"/><Relationship Id="rId6" Type="http://schemas.openxmlformats.org/officeDocument/2006/relationships/hyperlink" Target="http://www.ine.pt/xurl/ind/0008547" TargetMode="External"/><Relationship Id="rId5" Type="http://schemas.openxmlformats.org/officeDocument/2006/relationships/hyperlink" Target="http://www.ine.pt/xurl/ind/0008546" TargetMode="External"/><Relationship Id="rId4" Type="http://schemas.openxmlformats.org/officeDocument/2006/relationships/hyperlink" Target="https://www.ine.pt/xportal/xmain?xpid=INE&amp;xpgid=ine_indicadores&amp;indOcorrCod=0008546&amp;contexto=bd&amp;selTab=tab2"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hyperlink" Target="http://www.ine.pt/xurl/ind/0008832" TargetMode="External"/><Relationship Id="rId13" Type="http://schemas.openxmlformats.org/officeDocument/2006/relationships/printerSettings" Target="../printerSettings/printerSettings11.bin"/><Relationship Id="rId3" Type="http://schemas.openxmlformats.org/officeDocument/2006/relationships/hyperlink" Target="https://www.ine.pt/xportal/xmain?xpid=INE&amp;xpgid=ine_indicadores&amp;indOcorrCod=0008494&amp;contexto=bd&amp;selTab=tab2" TargetMode="External"/><Relationship Id="rId7" Type="http://schemas.openxmlformats.org/officeDocument/2006/relationships/hyperlink" Target="http://www.ine.pt/xurl/ind/0008781" TargetMode="External"/><Relationship Id="rId12" Type="http://schemas.openxmlformats.org/officeDocument/2006/relationships/hyperlink" Target="https://www.ine.pt/xportal/xmain?xpid=INE&amp;xpgid=ine_indicadores&amp;indOcorrCod=0008781&amp;contexto=bd&amp;selTab=tab2" TargetMode="External"/><Relationship Id="rId2" Type="http://schemas.openxmlformats.org/officeDocument/2006/relationships/hyperlink" Target="http://www.ine.pt/xurl/ind/0008494" TargetMode="External"/><Relationship Id="rId1" Type="http://schemas.openxmlformats.org/officeDocument/2006/relationships/hyperlink" Target="http://www.ine.pt/xurl/ind/0008490" TargetMode="External"/><Relationship Id="rId6" Type="http://schemas.openxmlformats.org/officeDocument/2006/relationships/hyperlink" Target="https://www.ine.pt/xportal/xmain?xpid=INE&amp;xpgid=ine_indicadores&amp;indOcorrCod=0008490&amp;contexto=bd&amp;selTab=tab2" TargetMode="External"/><Relationship Id="rId11" Type="http://schemas.openxmlformats.org/officeDocument/2006/relationships/hyperlink" Target="https://www.ine.pt/xportal/xmain?xpid=INE&amp;xpgid=ine_indicadores&amp;indOcorrCod=0008832&amp;contexto=bd&amp;selTab=tab2" TargetMode="External"/><Relationship Id="rId5" Type="http://schemas.openxmlformats.org/officeDocument/2006/relationships/hyperlink" Target="https://www.ine.pt/xportal/xmain?xpid=INE&amp;xpgid=ine_indicadores&amp;indOcorrCod=0008494&amp;contexto=bd&amp;selTab=tab2" TargetMode="External"/><Relationship Id="rId10" Type="http://schemas.openxmlformats.org/officeDocument/2006/relationships/hyperlink" Target="https://www.ine.pt/xportal/xmain?xpid=INE&amp;xpgid=ine_indicadores&amp;indOcorrCod=0008832&amp;contexto=bd&amp;selTab=tab2" TargetMode="External"/><Relationship Id="rId4" Type="http://schemas.openxmlformats.org/officeDocument/2006/relationships/hyperlink" Target="https://www.ine.pt/xportal/xmain?xpid=INE&amp;xpgid=ine_indicadores&amp;indOcorrCod=0008490&amp;contexto=bd&amp;selTab=tab2" TargetMode="External"/><Relationship Id="rId9" Type="http://schemas.openxmlformats.org/officeDocument/2006/relationships/hyperlink" Target="https://www.ine.pt/xportal/xmain?xpid=INE&amp;xpgid=ine_indicadores&amp;indOcorrCod=0008781&amp;contexto=bd&amp;selTab=tab2"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ine.pt/xportal/xmain?xpid=INE&amp;xpgid=ine_indicadores&amp;indOcorrCod=0008646&amp;contexto=bd&amp;selTab=tab2" TargetMode="External"/><Relationship Id="rId3" Type="http://schemas.openxmlformats.org/officeDocument/2006/relationships/hyperlink" Target="http://www.ine.pt/xurl/ind/0008646" TargetMode="External"/><Relationship Id="rId7" Type="http://schemas.openxmlformats.org/officeDocument/2006/relationships/hyperlink" Target="https://www.ine.pt/xportal/xmain?xpid=INE&amp;xpgid=ine_indicadores&amp;indOcorrCod=0008643&amp;contexto=bd&amp;selTab=tab2" TargetMode="External"/><Relationship Id="rId2" Type="http://schemas.openxmlformats.org/officeDocument/2006/relationships/hyperlink" Target="http://www.ine.pt/xurl/ind/0008643" TargetMode="External"/><Relationship Id="rId1" Type="http://schemas.openxmlformats.org/officeDocument/2006/relationships/hyperlink" Target="http://www.ine.pt/xurl/ind/0008645" TargetMode="External"/><Relationship Id="rId6" Type="http://schemas.openxmlformats.org/officeDocument/2006/relationships/hyperlink" Target="https://www.ine.pt/xportal/xmain?xpid=INE&amp;xpgid=ine_indicadores&amp;indOcorrCod=0008645&amp;contexto=bd&amp;selTab=tab2" TargetMode="External"/><Relationship Id="rId5" Type="http://schemas.openxmlformats.org/officeDocument/2006/relationships/hyperlink" Target="https://www.ine.pt/xportal/xmain?xpid=INE&amp;xpgid=ine_indicadores&amp;indOcorrCod=0008646&amp;contexto=bd&amp;selTab=tab2" TargetMode="External"/><Relationship Id="rId10" Type="http://schemas.openxmlformats.org/officeDocument/2006/relationships/printerSettings" Target="../printerSettings/printerSettings12.bin"/><Relationship Id="rId4" Type="http://schemas.openxmlformats.org/officeDocument/2006/relationships/hyperlink" Target="https://www.ine.pt/xportal/xmain?xpid=INE&amp;xpgid=ine_indicadores&amp;indOcorrCod=0008643&amp;contexto=bd&amp;selTab=tab2" TargetMode="External"/><Relationship Id="rId9" Type="http://schemas.openxmlformats.org/officeDocument/2006/relationships/hyperlink" Target="https://www.ine.pt/xportal/xmain?xpid=INE&amp;xpgid=ine_indicadores&amp;indOcorrCod=0008645&amp;contexto=bd&amp;selTab=tab2"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ine.pt/xurl/ind/0008555" TargetMode="External"/><Relationship Id="rId13" Type="http://schemas.openxmlformats.org/officeDocument/2006/relationships/hyperlink" Target="http://www.ine.pt/xurl/ind/0008549" TargetMode="External"/><Relationship Id="rId18" Type="http://schemas.openxmlformats.org/officeDocument/2006/relationships/hyperlink" Target="http://www.ine.pt/xurl/ind/0008554" TargetMode="External"/><Relationship Id="rId26" Type="http://schemas.openxmlformats.org/officeDocument/2006/relationships/printerSettings" Target="../printerSettings/printerSettings13.bin"/><Relationship Id="rId3" Type="http://schemas.openxmlformats.org/officeDocument/2006/relationships/hyperlink" Target="http://www.ine.pt/xurl/ind/0008553" TargetMode="External"/><Relationship Id="rId21" Type="http://schemas.openxmlformats.org/officeDocument/2006/relationships/hyperlink" Target="http://www.ine.pt/xurl/ind/0008555" TargetMode="External"/><Relationship Id="rId7" Type="http://schemas.openxmlformats.org/officeDocument/2006/relationships/hyperlink" Target="http://www.ine.pt/xurl/ind/0008551" TargetMode="External"/><Relationship Id="rId12" Type="http://schemas.openxmlformats.org/officeDocument/2006/relationships/hyperlink" Target="http://www.ine.pt/xurl/ind/0008554" TargetMode="External"/><Relationship Id="rId17" Type="http://schemas.openxmlformats.org/officeDocument/2006/relationships/hyperlink" Target="http://www.ine.pt/xurl/ind/0008549" TargetMode="External"/><Relationship Id="rId25" Type="http://schemas.openxmlformats.org/officeDocument/2006/relationships/hyperlink" Target="http://www.ine.pt/xurl/ind/0008548" TargetMode="External"/><Relationship Id="rId2" Type="http://schemas.openxmlformats.org/officeDocument/2006/relationships/hyperlink" Target="http://www.ine.pt/xurl/ind/0008552" TargetMode="External"/><Relationship Id="rId16" Type="http://schemas.openxmlformats.org/officeDocument/2006/relationships/hyperlink" Target="http://www.ine.pt/xurl/ind/0008555" TargetMode="External"/><Relationship Id="rId20" Type="http://schemas.openxmlformats.org/officeDocument/2006/relationships/hyperlink" Target="http://www.ine.pt/xurl/ind/0008550" TargetMode="External"/><Relationship Id="rId1" Type="http://schemas.openxmlformats.org/officeDocument/2006/relationships/hyperlink" Target="http://www.ine.pt/xurl/ind/0008548" TargetMode="External"/><Relationship Id="rId6" Type="http://schemas.openxmlformats.org/officeDocument/2006/relationships/hyperlink" Target="http://www.ine.pt/xurl/ind/0008550" TargetMode="External"/><Relationship Id="rId11" Type="http://schemas.openxmlformats.org/officeDocument/2006/relationships/hyperlink" Target="http://www.ine.pt/xurl/ind/0008553" TargetMode="External"/><Relationship Id="rId24" Type="http://schemas.openxmlformats.org/officeDocument/2006/relationships/hyperlink" Target="http://www.ine.pt/xurl/ind/0007400" TargetMode="External"/><Relationship Id="rId5" Type="http://schemas.openxmlformats.org/officeDocument/2006/relationships/hyperlink" Target="http://www.ine.pt/xurl/ind/0008549" TargetMode="External"/><Relationship Id="rId15" Type="http://schemas.openxmlformats.org/officeDocument/2006/relationships/hyperlink" Target="http://www.ine.pt/xurl/ind/0008551" TargetMode="External"/><Relationship Id="rId23" Type="http://schemas.openxmlformats.org/officeDocument/2006/relationships/hyperlink" Target="http://www.ine.pt/xurl/ind/0008552" TargetMode="External"/><Relationship Id="rId10" Type="http://schemas.openxmlformats.org/officeDocument/2006/relationships/hyperlink" Target="http://www.ine.pt/xurl/ind/0008552" TargetMode="External"/><Relationship Id="rId19" Type="http://schemas.openxmlformats.org/officeDocument/2006/relationships/hyperlink" Target="http://www.ine.pt/xurl/ind/0008551" TargetMode="External"/><Relationship Id="rId4" Type="http://schemas.openxmlformats.org/officeDocument/2006/relationships/hyperlink" Target="http://www.ine.pt/xurl/ind/0008554" TargetMode="External"/><Relationship Id="rId9" Type="http://schemas.openxmlformats.org/officeDocument/2006/relationships/hyperlink" Target="http://www.ine.pt/xurl/ind/0008548" TargetMode="External"/><Relationship Id="rId14" Type="http://schemas.openxmlformats.org/officeDocument/2006/relationships/hyperlink" Target="http://www.ine.pt/xurl/ind/0008550" TargetMode="External"/><Relationship Id="rId22" Type="http://schemas.openxmlformats.org/officeDocument/2006/relationships/hyperlink" Target="http://www.ine.pt/xurl/ind/0008553"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7" Type="http://schemas.openxmlformats.org/officeDocument/2006/relationships/printerSettings" Target="../printerSettings/printerSettings14.bin"/><Relationship Id="rId2" Type="http://schemas.openxmlformats.org/officeDocument/2006/relationships/hyperlink" Target="http://www.ine.pt/xurl/ind/0008511" TargetMode="External"/><Relationship Id="rId1" Type="http://schemas.openxmlformats.org/officeDocument/2006/relationships/hyperlink" Target="http://www.ine.pt/xurl/ind/0008511" TargetMode="External"/><Relationship Id="rId6" Type="http://schemas.openxmlformats.org/officeDocument/2006/relationships/hyperlink" Target="http://www.ine.pt/xurl/ind/0008511" TargetMode="External"/><Relationship Id="rId5" Type="http://schemas.openxmlformats.org/officeDocument/2006/relationships/hyperlink" Target="http://www.ine.pt/xurl/ind/0008511" TargetMode="External"/><Relationship Id="rId4" Type="http://schemas.openxmlformats.org/officeDocument/2006/relationships/hyperlink" Target="http://www.ine.pt/xurl/ind/0007342"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2" Type="http://schemas.openxmlformats.org/officeDocument/2006/relationships/hyperlink" Target="http://www.ine.pt/xurl/ind/0007342" TargetMode="External"/><Relationship Id="rId1" Type="http://schemas.openxmlformats.org/officeDocument/2006/relationships/hyperlink" Target="http://www.ine.pt/xurl/ind/0008511" TargetMode="External"/><Relationship Id="rId6" Type="http://schemas.openxmlformats.org/officeDocument/2006/relationships/printerSettings" Target="../printerSettings/printerSettings15.bin"/><Relationship Id="rId5" Type="http://schemas.openxmlformats.org/officeDocument/2006/relationships/hyperlink" Target="http://www.ine.pt/xurl/ind/0008511" TargetMode="External"/><Relationship Id="rId4" Type="http://schemas.openxmlformats.org/officeDocument/2006/relationships/hyperlink" Target="http://www.ine.pt/xurl/ind/0008511"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ine.pt/xurl/ind/0008597" TargetMode="External"/><Relationship Id="rId2" Type="http://schemas.openxmlformats.org/officeDocument/2006/relationships/hyperlink" Target="http://www.ine.pt/xurl/ind/0008597" TargetMode="External"/><Relationship Id="rId1" Type="http://schemas.openxmlformats.org/officeDocument/2006/relationships/hyperlink" Target="http://www.ine.pt/xurl/ind/0008597" TargetMode="External"/><Relationship Id="rId4"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ine.pt/xurl/ind/0008597" TargetMode="External"/><Relationship Id="rId2" Type="http://schemas.openxmlformats.org/officeDocument/2006/relationships/hyperlink" Target="http://www.ine.pt/xurl/ind/0008597" TargetMode="External"/><Relationship Id="rId1" Type="http://schemas.openxmlformats.org/officeDocument/2006/relationships/hyperlink" Target="http://www.ine.pt/xurl/ind/0008597" TargetMode="External"/><Relationship Id="rId4"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2" Type="http://schemas.openxmlformats.org/officeDocument/2006/relationships/hyperlink" Target="http://www.ine.pt/xurl/ind/0008511" TargetMode="External"/><Relationship Id="rId1" Type="http://schemas.openxmlformats.org/officeDocument/2006/relationships/hyperlink" Target="http://www.ine.pt/xurl/ind/0008511" TargetMode="External"/><Relationship Id="rId4"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ine.pt/xurl/ind/0008511" TargetMode="External"/><Relationship Id="rId1" Type="http://schemas.openxmlformats.org/officeDocument/2006/relationships/hyperlink" Target="http://www.ine.pt/xurl/ind/0008511" TargetMode="External"/></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hyperlink" Target="http://www.ine.pt/xurl/ind/0008508" TargetMode="External"/><Relationship Id="rId7" Type="http://schemas.openxmlformats.org/officeDocument/2006/relationships/hyperlink" Target="http://www.ine.pt/xurl/ind/0008508" TargetMode="External"/><Relationship Id="rId2" Type="http://schemas.openxmlformats.org/officeDocument/2006/relationships/hyperlink" Target="http://www.ine.pt/xurl/ind/0008508" TargetMode="External"/><Relationship Id="rId1" Type="http://schemas.openxmlformats.org/officeDocument/2006/relationships/hyperlink" Target="http://www.ine.pt/xurl/ind/0008508" TargetMode="External"/><Relationship Id="rId6" Type="http://schemas.openxmlformats.org/officeDocument/2006/relationships/hyperlink" Target="http://www.ine.pt/xurl/ind/0008508" TargetMode="External"/><Relationship Id="rId5" Type="http://schemas.openxmlformats.org/officeDocument/2006/relationships/hyperlink" Target="http://www.ine.pt/xurl/ind/0008508" TargetMode="External"/><Relationship Id="rId4" Type="http://schemas.openxmlformats.org/officeDocument/2006/relationships/hyperlink" Target="http://www.ine.pt/xurl/ind/0008508"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ine.pt/xurl/ind/0008512" TargetMode="External"/><Relationship Id="rId2" Type="http://schemas.openxmlformats.org/officeDocument/2006/relationships/hyperlink" Target="http://www.ine.pt/xurl/ind/0008512" TargetMode="External"/><Relationship Id="rId1" Type="http://schemas.openxmlformats.org/officeDocument/2006/relationships/hyperlink" Target="http://www.ine.pt/xurl/ind/0008512" TargetMode="External"/><Relationship Id="rId4"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hyperlink" Target="http://www.ine.pt/xurl/ind/0008512" TargetMode="External"/><Relationship Id="rId2" Type="http://schemas.openxmlformats.org/officeDocument/2006/relationships/hyperlink" Target="http://www.ine.pt/xurl/ind/0008512" TargetMode="External"/><Relationship Id="rId1" Type="http://schemas.openxmlformats.org/officeDocument/2006/relationships/hyperlink" Target="http://www.ine.pt/xurl/ind/0008512" TargetMode="External"/><Relationship Id="rId4"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hyperlink" Target="http://www.ine.pt/xurl/ind/0008598" TargetMode="External"/><Relationship Id="rId2" Type="http://schemas.openxmlformats.org/officeDocument/2006/relationships/hyperlink" Target="http://www.ine.pt/xurl/ind/0008598" TargetMode="External"/><Relationship Id="rId1" Type="http://schemas.openxmlformats.org/officeDocument/2006/relationships/hyperlink" Target="http://www.ine.pt/xurl/ind/0008598" TargetMode="External"/><Relationship Id="rId4"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hyperlink" Target="http://www.ine.pt/xurl/ind/0008598" TargetMode="External"/><Relationship Id="rId2" Type="http://schemas.openxmlformats.org/officeDocument/2006/relationships/hyperlink" Target="http://www.ine.pt/xurl/ind/0008598" TargetMode="External"/><Relationship Id="rId1" Type="http://schemas.openxmlformats.org/officeDocument/2006/relationships/hyperlink" Target="http://www.ine.pt/xurl/ind/0008598" TargetMode="External"/><Relationship Id="rId4"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hyperlink" Target="http://www.ine.pt/xurl/ind/0008513" TargetMode="External"/><Relationship Id="rId2" Type="http://schemas.openxmlformats.org/officeDocument/2006/relationships/hyperlink" Target="http://www.ine.pt/xurl/ind/0008513" TargetMode="External"/><Relationship Id="rId1" Type="http://schemas.openxmlformats.org/officeDocument/2006/relationships/hyperlink" Target="http://www.ine.pt/xurl/ind/0008513" TargetMode="External"/><Relationship Id="rId4"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hyperlink" Target="http://www.ine.pt/xurl/ind/0008513" TargetMode="External"/><Relationship Id="rId2" Type="http://schemas.openxmlformats.org/officeDocument/2006/relationships/hyperlink" Target="http://www.ine.pt/xurl/ind/0008513" TargetMode="External"/><Relationship Id="rId1" Type="http://schemas.openxmlformats.org/officeDocument/2006/relationships/hyperlink" Target="http://www.ine.pt/xurl/ind/0008513" TargetMode="External"/><Relationship Id="rId4"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hyperlink" Target="http://www.ine.pt/xurl/ind/0008599" TargetMode="External"/><Relationship Id="rId2" Type="http://schemas.openxmlformats.org/officeDocument/2006/relationships/hyperlink" Target="http://www.ine.pt/xurl/ind/0008599" TargetMode="External"/><Relationship Id="rId1" Type="http://schemas.openxmlformats.org/officeDocument/2006/relationships/hyperlink" Target="http://www.ine.pt/xurl/ind/0008599" TargetMode="External"/><Relationship Id="rId4"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hyperlink" Target="http://www.ine.pt/xurl/ind/0008599" TargetMode="External"/><Relationship Id="rId2" Type="http://schemas.openxmlformats.org/officeDocument/2006/relationships/hyperlink" Target="http://www.ine.pt/xurl/ind/0008599" TargetMode="External"/><Relationship Id="rId1" Type="http://schemas.openxmlformats.org/officeDocument/2006/relationships/hyperlink" Target="http://www.ine.pt/xurl/ind/0008599" TargetMode="External"/><Relationship Id="rId4"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8" Type="http://schemas.openxmlformats.org/officeDocument/2006/relationships/hyperlink" Target="http://www.ine.pt/xurl/ind/0008839" TargetMode="External"/><Relationship Id="rId13" Type="http://schemas.openxmlformats.org/officeDocument/2006/relationships/hyperlink" Target="http://www.ine.pt/xurl/ind/0009109" TargetMode="External"/><Relationship Id="rId18" Type="http://schemas.openxmlformats.org/officeDocument/2006/relationships/hyperlink" Target="http://www.ine.pt/xurl/ind/0008015" TargetMode="External"/><Relationship Id="rId3" Type="http://schemas.openxmlformats.org/officeDocument/2006/relationships/hyperlink" Target="http://www.ine.pt/xurl/ind/0008839" TargetMode="External"/><Relationship Id="rId7" Type="http://schemas.openxmlformats.org/officeDocument/2006/relationships/hyperlink" Target="http://www.ine.pt/xurl/ind/0008839" TargetMode="External"/><Relationship Id="rId12" Type="http://schemas.openxmlformats.org/officeDocument/2006/relationships/hyperlink" Target="http://www.ine.pt/xurl/ind/0008838" TargetMode="External"/><Relationship Id="rId17" Type="http://schemas.openxmlformats.org/officeDocument/2006/relationships/hyperlink" Target="http://www.ine.pt/xurl/ind/0008838" TargetMode="External"/><Relationship Id="rId2" Type="http://schemas.openxmlformats.org/officeDocument/2006/relationships/hyperlink" Target="http://www.ine.pt/xurl/ind/0009109" TargetMode="External"/><Relationship Id="rId16" Type="http://schemas.openxmlformats.org/officeDocument/2006/relationships/hyperlink" Target="http://www.ine.pt/xurl/ind/0009109" TargetMode="External"/><Relationship Id="rId1" Type="http://schemas.openxmlformats.org/officeDocument/2006/relationships/hyperlink" Target="http://www.ine.pt/xurl/ind/0008838" TargetMode="External"/><Relationship Id="rId6" Type="http://schemas.openxmlformats.org/officeDocument/2006/relationships/hyperlink" Target="http://www.ine.pt/xurl/ind/0009109" TargetMode="External"/><Relationship Id="rId11" Type="http://schemas.openxmlformats.org/officeDocument/2006/relationships/hyperlink" Target="http://www.ine.pt/xurl/ind/0008015" TargetMode="External"/><Relationship Id="rId5" Type="http://schemas.openxmlformats.org/officeDocument/2006/relationships/hyperlink" Target="http://www.ine.pt/xurl/ind/0008838" TargetMode="External"/><Relationship Id="rId15" Type="http://schemas.openxmlformats.org/officeDocument/2006/relationships/hyperlink" Target="http://www.ine.pt/xurl/ind/0008839" TargetMode="External"/><Relationship Id="rId10" Type="http://schemas.openxmlformats.org/officeDocument/2006/relationships/hyperlink" Target="http://www.ine.pt/xurl/ind/0008838" TargetMode="External"/><Relationship Id="rId19" Type="http://schemas.openxmlformats.org/officeDocument/2006/relationships/printerSettings" Target="../printerSettings/printerSettings2.bin"/><Relationship Id="rId4" Type="http://schemas.openxmlformats.org/officeDocument/2006/relationships/hyperlink" Target="http://www.ine.pt/xurl/ind/0008015" TargetMode="External"/><Relationship Id="rId9" Type="http://schemas.openxmlformats.org/officeDocument/2006/relationships/hyperlink" Target="http://www.ine.pt/xurl/ind/0009109" TargetMode="External"/><Relationship Id="rId14" Type="http://schemas.openxmlformats.org/officeDocument/2006/relationships/hyperlink" Target="http://www.ine.pt/xurl/ind/0008839" TargetMode="External"/></Relationships>
</file>

<file path=xl/worksheets/_rels/sheet30.xml.rels><?xml version="1.0" encoding="UTF-8" standalone="yes"?>
<Relationships xmlns="http://schemas.openxmlformats.org/package/2006/relationships"><Relationship Id="rId3" Type="http://schemas.openxmlformats.org/officeDocument/2006/relationships/hyperlink" Target="http://www.ine.pt/xurl/ind/0008514" TargetMode="External"/><Relationship Id="rId2" Type="http://schemas.openxmlformats.org/officeDocument/2006/relationships/hyperlink" Target="http://www.ine.pt/xurl/ind/0008514" TargetMode="External"/><Relationship Id="rId1" Type="http://schemas.openxmlformats.org/officeDocument/2006/relationships/hyperlink" Target="http://www.ine.pt/xurl/ind/0008514" TargetMode="External"/><Relationship Id="rId4"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hyperlink" Target="http://www.ine.pt/xurl/ind/0008514" TargetMode="External"/><Relationship Id="rId2" Type="http://schemas.openxmlformats.org/officeDocument/2006/relationships/hyperlink" Target="http://www.ine.pt/xurl/ind/0008514" TargetMode="External"/><Relationship Id="rId1" Type="http://schemas.openxmlformats.org/officeDocument/2006/relationships/hyperlink" Target="http://www.ine.pt/xurl/ind/0008514" TargetMode="External"/><Relationship Id="rId4"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8" Type="http://schemas.openxmlformats.org/officeDocument/2006/relationships/hyperlink" Target="http://www.ine.pt/xurl/ind/0008485" TargetMode="External"/><Relationship Id="rId13" Type="http://schemas.openxmlformats.org/officeDocument/2006/relationships/hyperlink" Target="http://www.ine.pt/xurl/ind/0008471" TargetMode="External"/><Relationship Id="rId18" Type="http://schemas.openxmlformats.org/officeDocument/2006/relationships/hyperlink" Target="http://www.ine.pt/xurl/ind/0008485" TargetMode="External"/><Relationship Id="rId26" Type="http://schemas.openxmlformats.org/officeDocument/2006/relationships/hyperlink" Target="http://www.ine.pt/xurl/ind/0008484" TargetMode="External"/><Relationship Id="rId3" Type="http://schemas.openxmlformats.org/officeDocument/2006/relationships/hyperlink" Target="http://www.ine.pt/xurl/ind/0008471" TargetMode="External"/><Relationship Id="rId21" Type="http://schemas.openxmlformats.org/officeDocument/2006/relationships/hyperlink" Target="http://www.ine.pt/xurl/ind/0008470" TargetMode="External"/><Relationship Id="rId7" Type="http://schemas.openxmlformats.org/officeDocument/2006/relationships/hyperlink" Target="http://www.ine.pt/xurl/ind/0008486" TargetMode="External"/><Relationship Id="rId12" Type="http://schemas.openxmlformats.org/officeDocument/2006/relationships/hyperlink" Target="http://www.ine.pt/xurl/ind/0008470" TargetMode="External"/><Relationship Id="rId17" Type="http://schemas.openxmlformats.org/officeDocument/2006/relationships/hyperlink" Target="http://www.ine.pt/xurl/ind/0008486" TargetMode="External"/><Relationship Id="rId25" Type="http://schemas.openxmlformats.org/officeDocument/2006/relationships/hyperlink" Target="http://www.ine.pt/xurl/ind/0008471" TargetMode="External"/><Relationship Id="rId2" Type="http://schemas.openxmlformats.org/officeDocument/2006/relationships/hyperlink" Target="http://www.ine.pt/xurl/ind/0008470" TargetMode="External"/><Relationship Id="rId16" Type="http://schemas.openxmlformats.org/officeDocument/2006/relationships/hyperlink" Target="http://www.ine.pt/xurl/ind/0008483" TargetMode="External"/><Relationship Id="rId20" Type="http://schemas.openxmlformats.org/officeDocument/2006/relationships/hyperlink" Target="http://www.ine.pt/xurl/ind/0008467" TargetMode="External"/><Relationship Id="rId29" Type="http://schemas.openxmlformats.org/officeDocument/2006/relationships/printerSettings" Target="../printerSettings/printerSettings31.bin"/><Relationship Id="rId1" Type="http://schemas.openxmlformats.org/officeDocument/2006/relationships/hyperlink" Target="http://www.ine.pt/xurl/ind/0008467" TargetMode="External"/><Relationship Id="rId6" Type="http://schemas.openxmlformats.org/officeDocument/2006/relationships/hyperlink" Target="http://www.ine.pt/xurl/ind/0008483" TargetMode="External"/><Relationship Id="rId11" Type="http://schemas.openxmlformats.org/officeDocument/2006/relationships/hyperlink" Target="http://www.ine.pt/xurl/ind/0008467" TargetMode="External"/><Relationship Id="rId24" Type="http://schemas.openxmlformats.org/officeDocument/2006/relationships/hyperlink" Target="http://www.ine.pt/xurl/ind/0007356" TargetMode="External"/><Relationship Id="rId5" Type="http://schemas.openxmlformats.org/officeDocument/2006/relationships/hyperlink" Target="http://www.ine.pt/xurl/ind/0008482" TargetMode="External"/><Relationship Id="rId15" Type="http://schemas.openxmlformats.org/officeDocument/2006/relationships/hyperlink" Target="http://www.ine.pt/xurl/ind/0008482" TargetMode="External"/><Relationship Id="rId23" Type="http://schemas.openxmlformats.org/officeDocument/2006/relationships/hyperlink" Target="http://www.ine.pt/xurl/ind/0008486" TargetMode="External"/><Relationship Id="rId28" Type="http://schemas.openxmlformats.org/officeDocument/2006/relationships/hyperlink" Target="http://www.ine.pt/xurl/ind/0008482" TargetMode="External"/><Relationship Id="rId10" Type="http://schemas.openxmlformats.org/officeDocument/2006/relationships/hyperlink" Target="http://www.ine.pt/xurl/ind/0008466" TargetMode="External"/><Relationship Id="rId19" Type="http://schemas.openxmlformats.org/officeDocument/2006/relationships/hyperlink" Target="http://www.ine.pt/xurl/ind/0008466" TargetMode="External"/><Relationship Id="rId4" Type="http://schemas.openxmlformats.org/officeDocument/2006/relationships/hyperlink" Target="http://www.ine.pt/xurl/ind/0008484" TargetMode="External"/><Relationship Id="rId9" Type="http://schemas.openxmlformats.org/officeDocument/2006/relationships/hyperlink" Target="http://www.ine.pt/xurl/ind/0008466" TargetMode="External"/><Relationship Id="rId14" Type="http://schemas.openxmlformats.org/officeDocument/2006/relationships/hyperlink" Target="http://www.ine.pt/xurl/ind/0008484" TargetMode="External"/><Relationship Id="rId22" Type="http://schemas.openxmlformats.org/officeDocument/2006/relationships/hyperlink" Target="http://www.ine.pt/xurl/ind/0008485" TargetMode="External"/><Relationship Id="rId27" Type="http://schemas.openxmlformats.org/officeDocument/2006/relationships/hyperlink" Target="http://www.ine.pt/xurl/ind/0008482" TargetMode="External"/></Relationships>
</file>

<file path=xl/worksheets/_rels/sheet33.xml.rels><?xml version="1.0" encoding="UTF-8" standalone="yes"?>
<Relationships xmlns="http://schemas.openxmlformats.org/package/2006/relationships"><Relationship Id="rId8" Type="http://schemas.openxmlformats.org/officeDocument/2006/relationships/hyperlink" Target="http://www.ine.pt/xurl/ind/0008486" TargetMode="External"/><Relationship Id="rId13" Type="http://schemas.openxmlformats.org/officeDocument/2006/relationships/hyperlink" Target="http://www.ine.pt/xurl/ind/0008485" TargetMode="External"/><Relationship Id="rId18" Type="http://schemas.openxmlformats.org/officeDocument/2006/relationships/hyperlink" Target="http://www.ine.pt/xurl/ind/0008482" TargetMode="External"/><Relationship Id="rId26" Type="http://schemas.openxmlformats.org/officeDocument/2006/relationships/hyperlink" Target="http://www.ine.pt/xurl/ind/0008486" TargetMode="External"/><Relationship Id="rId3" Type="http://schemas.openxmlformats.org/officeDocument/2006/relationships/hyperlink" Target="http://www.ine.pt/xurl/ind/0008470" TargetMode="External"/><Relationship Id="rId21" Type="http://schemas.openxmlformats.org/officeDocument/2006/relationships/hyperlink" Target="http://www.ine.pt/xurl/ind/0008470" TargetMode="External"/><Relationship Id="rId7" Type="http://schemas.openxmlformats.org/officeDocument/2006/relationships/hyperlink" Target="http://www.ine.pt/xurl/ind/0008483" TargetMode="External"/><Relationship Id="rId12" Type="http://schemas.openxmlformats.org/officeDocument/2006/relationships/hyperlink" Target="http://www.ine.pt/xurl/ind/0008470" TargetMode="External"/><Relationship Id="rId17" Type="http://schemas.openxmlformats.org/officeDocument/2006/relationships/hyperlink" Target="http://www.ine.pt/xurl/ind/0008484" TargetMode="External"/><Relationship Id="rId25" Type="http://schemas.openxmlformats.org/officeDocument/2006/relationships/hyperlink" Target="http://www.ine.pt/xurl/ind/0008483" TargetMode="External"/><Relationship Id="rId2" Type="http://schemas.openxmlformats.org/officeDocument/2006/relationships/hyperlink" Target="http://www.ine.pt/xurl/ind/0008467" TargetMode="External"/><Relationship Id="rId16" Type="http://schemas.openxmlformats.org/officeDocument/2006/relationships/hyperlink" Target="http://www.ine.pt/xurl/ind/0008471" TargetMode="External"/><Relationship Id="rId20" Type="http://schemas.openxmlformats.org/officeDocument/2006/relationships/hyperlink" Target="http://www.ine.pt/xurl/ind/0008467" TargetMode="External"/><Relationship Id="rId29" Type="http://schemas.openxmlformats.org/officeDocument/2006/relationships/printerSettings" Target="../printerSettings/printerSettings32.bin"/><Relationship Id="rId1" Type="http://schemas.openxmlformats.org/officeDocument/2006/relationships/hyperlink" Target="http://www.ine.pt/xurl/ind/0008466" TargetMode="External"/><Relationship Id="rId6" Type="http://schemas.openxmlformats.org/officeDocument/2006/relationships/hyperlink" Target="http://www.ine.pt/xurl/ind/0008482" TargetMode="External"/><Relationship Id="rId11" Type="http://schemas.openxmlformats.org/officeDocument/2006/relationships/hyperlink" Target="http://www.ine.pt/xurl/ind/0008467" TargetMode="External"/><Relationship Id="rId24" Type="http://schemas.openxmlformats.org/officeDocument/2006/relationships/hyperlink" Target="http://www.ine.pt/xurl/ind/0008482" TargetMode="External"/><Relationship Id="rId5" Type="http://schemas.openxmlformats.org/officeDocument/2006/relationships/hyperlink" Target="http://www.ine.pt/xurl/ind/0008484" TargetMode="External"/><Relationship Id="rId15" Type="http://schemas.openxmlformats.org/officeDocument/2006/relationships/hyperlink" Target="http://www.ine.pt/xurl/ind/0007356" TargetMode="External"/><Relationship Id="rId23" Type="http://schemas.openxmlformats.org/officeDocument/2006/relationships/hyperlink" Target="http://www.ine.pt/xurl/ind/0008484" TargetMode="External"/><Relationship Id="rId28" Type="http://schemas.openxmlformats.org/officeDocument/2006/relationships/hyperlink" Target="http://www.ine.pt/xurl/ind/0008466" TargetMode="External"/><Relationship Id="rId10" Type="http://schemas.openxmlformats.org/officeDocument/2006/relationships/hyperlink" Target="http://www.ine.pt/xurl/ind/0008466" TargetMode="External"/><Relationship Id="rId19" Type="http://schemas.openxmlformats.org/officeDocument/2006/relationships/hyperlink" Target="http://www.ine.pt/xurl/ind/0008482" TargetMode="External"/><Relationship Id="rId4" Type="http://schemas.openxmlformats.org/officeDocument/2006/relationships/hyperlink" Target="http://www.ine.pt/xurl/ind/0008471" TargetMode="External"/><Relationship Id="rId9" Type="http://schemas.openxmlformats.org/officeDocument/2006/relationships/hyperlink" Target="http://www.ine.pt/xurl/ind/0008485" TargetMode="External"/><Relationship Id="rId14" Type="http://schemas.openxmlformats.org/officeDocument/2006/relationships/hyperlink" Target="http://www.ine.pt/xurl/ind/0008486" TargetMode="External"/><Relationship Id="rId22" Type="http://schemas.openxmlformats.org/officeDocument/2006/relationships/hyperlink" Target="http://www.ine.pt/xurl/ind/0008471" TargetMode="External"/><Relationship Id="rId27" Type="http://schemas.openxmlformats.org/officeDocument/2006/relationships/hyperlink" Target="http://www.ine.pt/xurl/ind/0008485" TargetMode="External"/></Relationships>
</file>

<file path=xl/worksheets/_rels/sheet34.xml.rels><?xml version="1.0" encoding="UTF-8" standalone="yes"?>
<Relationships xmlns="http://schemas.openxmlformats.org/package/2006/relationships"><Relationship Id="rId8" Type="http://schemas.openxmlformats.org/officeDocument/2006/relationships/hyperlink" Target="http://www.ine.pt/xurl/ind/0008517" TargetMode="External"/><Relationship Id="rId13" Type="http://schemas.openxmlformats.org/officeDocument/2006/relationships/hyperlink" Target="http://www.ine.pt/xurl/ind/0008519" TargetMode="External"/><Relationship Id="rId3" Type="http://schemas.openxmlformats.org/officeDocument/2006/relationships/hyperlink" Target="http://www.ine.pt/xurl/ind/0007356" TargetMode="External"/><Relationship Id="rId7" Type="http://schemas.openxmlformats.org/officeDocument/2006/relationships/hyperlink" Target="http://www.ine.pt/xurl/ind/0008491" TargetMode="External"/><Relationship Id="rId12" Type="http://schemas.openxmlformats.org/officeDocument/2006/relationships/hyperlink" Target="http://www.ine.pt/xurl/ind/0008517" TargetMode="External"/><Relationship Id="rId2" Type="http://schemas.openxmlformats.org/officeDocument/2006/relationships/hyperlink" Target="http://www.ine.pt/xurl/ind/0008491" TargetMode="External"/><Relationship Id="rId1" Type="http://schemas.openxmlformats.org/officeDocument/2006/relationships/hyperlink" Target="http://www.ine.pt/xurl/ind/0008515" TargetMode="External"/><Relationship Id="rId6" Type="http://schemas.openxmlformats.org/officeDocument/2006/relationships/hyperlink" Target="http://www.ine.pt/xurl/ind/0008515" TargetMode="External"/><Relationship Id="rId11" Type="http://schemas.openxmlformats.org/officeDocument/2006/relationships/hyperlink" Target="http://www.ine.pt/xurl/ind/0008491" TargetMode="External"/><Relationship Id="rId5" Type="http://schemas.openxmlformats.org/officeDocument/2006/relationships/hyperlink" Target="http://www.ine.pt/xurl/ind/0008519" TargetMode="External"/><Relationship Id="rId10" Type="http://schemas.openxmlformats.org/officeDocument/2006/relationships/hyperlink" Target="http://www.ine.pt/xurl/ind/0008515" TargetMode="External"/><Relationship Id="rId4" Type="http://schemas.openxmlformats.org/officeDocument/2006/relationships/hyperlink" Target="http://www.ine.pt/xurl/ind/0008517" TargetMode="External"/><Relationship Id="rId9" Type="http://schemas.openxmlformats.org/officeDocument/2006/relationships/hyperlink" Target="http://www.ine.pt/xurl/ind/0008519" TargetMode="External"/><Relationship Id="rId14"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8" Type="http://schemas.openxmlformats.org/officeDocument/2006/relationships/hyperlink" Target="http://www.ine.pt/xurl/ind/0008077" TargetMode="External"/><Relationship Id="rId13" Type="http://schemas.openxmlformats.org/officeDocument/2006/relationships/hyperlink" Target="http://www.ine.pt/xurl/ind/0008166" TargetMode="External"/><Relationship Id="rId18" Type="http://schemas.openxmlformats.org/officeDocument/2006/relationships/hyperlink" Target="http://www.ine.pt/xurl/ind/0008171" TargetMode="External"/><Relationship Id="rId26" Type="http://schemas.openxmlformats.org/officeDocument/2006/relationships/hyperlink" Target="http://www.ine.pt/xurl/ind/0008171" TargetMode="External"/><Relationship Id="rId3" Type="http://schemas.openxmlformats.org/officeDocument/2006/relationships/hyperlink" Target="http://www.ine.pt/xurl/ind/0008785" TargetMode="External"/><Relationship Id="rId21" Type="http://schemas.openxmlformats.org/officeDocument/2006/relationships/hyperlink" Target="http://www.ine.pt/xurl/ind/0008170" TargetMode="External"/><Relationship Id="rId34" Type="http://schemas.openxmlformats.org/officeDocument/2006/relationships/hyperlink" Target="http://www.ine.pt/xurl/ind/0008164" TargetMode="External"/><Relationship Id="rId7" Type="http://schemas.openxmlformats.org/officeDocument/2006/relationships/hyperlink" Target="http://www.ine.pt/xurl/ind/0001739" TargetMode="External"/><Relationship Id="rId12" Type="http://schemas.openxmlformats.org/officeDocument/2006/relationships/hyperlink" Target="http://www.ine.pt/xurl/ind/0008166" TargetMode="External"/><Relationship Id="rId17" Type="http://schemas.openxmlformats.org/officeDocument/2006/relationships/hyperlink" Target="http://www.ine.pt/xurl/ind/0008164" TargetMode="External"/><Relationship Id="rId25" Type="http://schemas.openxmlformats.org/officeDocument/2006/relationships/hyperlink" Target="http://www.ine.pt/xurl/ind/0008170" TargetMode="External"/><Relationship Id="rId33" Type="http://schemas.openxmlformats.org/officeDocument/2006/relationships/hyperlink" Target="http://www.ine.pt/xurl/ind/0001739" TargetMode="External"/><Relationship Id="rId2" Type="http://schemas.openxmlformats.org/officeDocument/2006/relationships/hyperlink" Target="http://www.ine.pt/xurl/ind/0008078" TargetMode="External"/><Relationship Id="rId16" Type="http://schemas.openxmlformats.org/officeDocument/2006/relationships/hyperlink" Target="http://www.ine.pt/xurl/ind/0008164" TargetMode="External"/><Relationship Id="rId20" Type="http://schemas.openxmlformats.org/officeDocument/2006/relationships/hyperlink" Target="http://www.ine.pt/xurl/ind/0008170" TargetMode="External"/><Relationship Id="rId29" Type="http://schemas.openxmlformats.org/officeDocument/2006/relationships/hyperlink" Target="http://www.ine.pt/xurl/ind/0008077" TargetMode="External"/><Relationship Id="rId1" Type="http://schemas.openxmlformats.org/officeDocument/2006/relationships/hyperlink" Target="http://www.ine.pt/xurl/ind/0008077" TargetMode="External"/><Relationship Id="rId6" Type="http://schemas.openxmlformats.org/officeDocument/2006/relationships/hyperlink" Target="http://www.ine.pt/xurl/ind/0008786" TargetMode="External"/><Relationship Id="rId11" Type="http://schemas.openxmlformats.org/officeDocument/2006/relationships/hyperlink" Target="http://www.ine.pt/xurl/ind/0008785" TargetMode="External"/><Relationship Id="rId24" Type="http://schemas.openxmlformats.org/officeDocument/2006/relationships/hyperlink" Target="http://www.ine.pt/xurl/ind/0008167" TargetMode="External"/><Relationship Id="rId32" Type="http://schemas.openxmlformats.org/officeDocument/2006/relationships/hyperlink" Target="http://www.ine.pt/xurl/ind/0001737" TargetMode="External"/><Relationship Id="rId5" Type="http://schemas.openxmlformats.org/officeDocument/2006/relationships/hyperlink" Target="http://www.ine.pt/xurl/ind/0008785" TargetMode="External"/><Relationship Id="rId15" Type="http://schemas.openxmlformats.org/officeDocument/2006/relationships/hyperlink" Target="http://www.ine.pt/xurl/ind/0008165" TargetMode="External"/><Relationship Id="rId23" Type="http://schemas.openxmlformats.org/officeDocument/2006/relationships/hyperlink" Target="http://www.ine.pt/xurl/ind/0008167" TargetMode="External"/><Relationship Id="rId28" Type="http://schemas.openxmlformats.org/officeDocument/2006/relationships/hyperlink" Target="http://www.ine.pt/xurl/ind/0008166" TargetMode="External"/><Relationship Id="rId10" Type="http://schemas.openxmlformats.org/officeDocument/2006/relationships/hyperlink" Target="http://www.ine.pt/xurl/ind/0008786" TargetMode="External"/><Relationship Id="rId19" Type="http://schemas.openxmlformats.org/officeDocument/2006/relationships/hyperlink" Target="http://www.ine.pt/xurl/ind/0008171" TargetMode="External"/><Relationship Id="rId31" Type="http://schemas.openxmlformats.org/officeDocument/2006/relationships/hyperlink" Target="http://www.ine.pt/xurl/ind/0006882" TargetMode="External"/><Relationship Id="rId4" Type="http://schemas.openxmlformats.org/officeDocument/2006/relationships/hyperlink" Target="http://www.ine.pt/xurl/ind/0008786" TargetMode="External"/><Relationship Id="rId9" Type="http://schemas.openxmlformats.org/officeDocument/2006/relationships/hyperlink" Target="http://www.ine.pt/xurl/ind/0008078" TargetMode="External"/><Relationship Id="rId14" Type="http://schemas.openxmlformats.org/officeDocument/2006/relationships/hyperlink" Target="http://www.ine.pt/xurl/ind/0008165" TargetMode="External"/><Relationship Id="rId22" Type="http://schemas.openxmlformats.org/officeDocument/2006/relationships/hyperlink" Target="http://www.ine.pt/xurl/ind/0008167" TargetMode="External"/><Relationship Id="rId27" Type="http://schemas.openxmlformats.org/officeDocument/2006/relationships/hyperlink" Target="http://www.ine.pt/xurl/ind/0008165" TargetMode="External"/><Relationship Id="rId30" Type="http://schemas.openxmlformats.org/officeDocument/2006/relationships/hyperlink" Target="http://www.ine.pt/xurl/ind/0008078" TargetMode="External"/><Relationship Id="rId35"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8" Type="http://schemas.openxmlformats.org/officeDocument/2006/relationships/hyperlink" Target="http://www.ine.pt/xurl/ind/0008168" TargetMode="External"/><Relationship Id="rId13" Type="http://schemas.openxmlformats.org/officeDocument/2006/relationships/hyperlink" Target="http://www.ine.pt/xurl/ind/0008168" TargetMode="External"/><Relationship Id="rId3" Type="http://schemas.openxmlformats.org/officeDocument/2006/relationships/hyperlink" Target="http://www.ine.pt/xurl/ind/0008169" TargetMode="External"/><Relationship Id="rId7" Type="http://schemas.openxmlformats.org/officeDocument/2006/relationships/hyperlink" Target="http://www.ine.pt/xurl/ind/0008168" TargetMode="External"/><Relationship Id="rId12" Type="http://schemas.openxmlformats.org/officeDocument/2006/relationships/hyperlink" Target="http://www.ine.pt/xurl/ind/0008168" TargetMode="External"/><Relationship Id="rId2" Type="http://schemas.openxmlformats.org/officeDocument/2006/relationships/hyperlink" Target="http://www.ine.pt/xurl/ind/0008169" TargetMode="External"/><Relationship Id="rId1" Type="http://schemas.openxmlformats.org/officeDocument/2006/relationships/hyperlink" Target="http://www.ine.pt/xurl/ind/0008168" TargetMode="External"/><Relationship Id="rId6" Type="http://schemas.openxmlformats.org/officeDocument/2006/relationships/hyperlink" Target="http://www.ine.pt/xurl/ind/0008168" TargetMode="External"/><Relationship Id="rId11" Type="http://schemas.openxmlformats.org/officeDocument/2006/relationships/hyperlink" Target="http://www.ine.pt/xurl/ind/0008169" TargetMode="External"/><Relationship Id="rId5" Type="http://schemas.openxmlformats.org/officeDocument/2006/relationships/hyperlink" Target="http://www.ine.pt/xurl/ind/0008169" TargetMode="External"/><Relationship Id="rId15" Type="http://schemas.openxmlformats.org/officeDocument/2006/relationships/printerSettings" Target="../printerSettings/printerSettings36.bin"/><Relationship Id="rId10" Type="http://schemas.openxmlformats.org/officeDocument/2006/relationships/hyperlink" Target="http://www.ine.pt/xurl/ind/0008169" TargetMode="External"/><Relationship Id="rId4" Type="http://schemas.openxmlformats.org/officeDocument/2006/relationships/hyperlink" Target="http://www.ine.pt/xurl/ind/0008169" TargetMode="External"/><Relationship Id="rId9" Type="http://schemas.openxmlformats.org/officeDocument/2006/relationships/hyperlink" Target="http://www.ine.pt/xurl/ind/0008169" TargetMode="External"/><Relationship Id="rId14" Type="http://schemas.openxmlformats.org/officeDocument/2006/relationships/hyperlink" Target="http://www.ine.pt/xurl/ind/0008168" TargetMode="External"/></Relationships>
</file>

<file path=xl/worksheets/_rels/sheet38.xml.rels><?xml version="1.0" encoding="UTF-8" standalone="yes"?>
<Relationships xmlns="http://schemas.openxmlformats.org/package/2006/relationships"><Relationship Id="rId8" Type="http://schemas.openxmlformats.org/officeDocument/2006/relationships/hyperlink" Target="http://www.ine.pt/xurl/ind/0007928" TargetMode="External"/><Relationship Id="rId13" Type="http://schemas.openxmlformats.org/officeDocument/2006/relationships/hyperlink" Target="http://www.ine.pt/xurl/ind/0007927" TargetMode="External"/><Relationship Id="rId3" Type="http://schemas.openxmlformats.org/officeDocument/2006/relationships/hyperlink" Target="http://www.ine.pt/xurl/ind/0007928" TargetMode="External"/><Relationship Id="rId7" Type="http://schemas.openxmlformats.org/officeDocument/2006/relationships/hyperlink" Target="http://www.ine.pt/xurl/ind/0007927" TargetMode="External"/><Relationship Id="rId12" Type="http://schemas.openxmlformats.org/officeDocument/2006/relationships/hyperlink" Target="http://www.ine.pt/xurl/ind/0007927" TargetMode="External"/><Relationship Id="rId2" Type="http://schemas.openxmlformats.org/officeDocument/2006/relationships/hyperlink" Target="http://www.ine.pt/xurl/ind/0007927" TargetMode="External"/><Relationship Id="rId1" Type="http://schemas.openxmlformats.org/officeDocument/2006/relationships/hyperlink" Target="http://www.ine.pt/xurl/ind/0007928" TargetMode="External"/><Relationship Id="rId6" Type="http://schemas.openxmlformats.org/officeDocument/2006/relationships/hyperlink" Target="http://www.ine.pt/xurl/ind/0007927" TargetMode="External"/><Relationship Id="rId11" Type="http://schemas.openxmlformats.org/officeDocument/2006/relationships/hyperlink" Target="http://www.ine.pt/xurl/ind/0007928" TargetMode="External"/><Relationship Id="rId5" Type="http://schemas.openxmlformats.org/officeDocument/2006/relationships/hyperlink" Target="http://www.ine.pt/xurl/ind/0007927" TargetMode="External"/><Relationship Id="rId15" Type="http://schemas.openxmlformats.org/officeDocument/2006/relationships/printerSettings" Target="../printerSettings/printerSettings37.bin"/><Relationship Id="rId10" Type="http://schemas.openxmlformats.org/officeDocument/2006/relationships/hyperlink" Target="http://www.ine.pt/xurl/ind/0007928" TargetMode="External"/><Relationship Id="rId4" Type="http://schemas.openxmlformats.org/officeDocument/2006/relationships/hyperlink" Target="http://www.ine.pt/xurl/ind/0007928" TargetMode="External"/><Relationship Id="rId9" Type="http://schemas.openxmlformats.org/officeDocument/2006/relationships/hyperlink" Target="http://www.ine.pt/xurl/ind/0007928" TargetMode="External"/><Relationship Id="rId14" Type="http://schemas.openxmlformats.org/officeDocument/2006/relationships/hyperlink" Target="http://www.ine.pt/xurl/ind/0007927" TargetMode="External"/></Relationships>
</file>

<file path=xl/worksheets/_rels/sheet39.xml.rels><?xml version="1.0" encoding="UTF-8" standalone="yes"?>
<Relationships xmlns="http://schemas.openxmlformats.org/package/2006/relationships"><Relationship Id="rId3" Type="http://schemas.openxmlformats.org/officeDocument/2006/relationships/hyperlink" Target="http://www.ine.pt/xurl/ind/0000013" TargetMode="External"/><Relationship Id="rId7" Type="http://schemas.openxmlformats.org/officeDocument/2006/relationships/printerSettings" Target="../printerSettings/printerSettings38.bin"/><Relationship Id="rId2" Type="http://schemas.openxmlformats.org/officeDocument/2006/relationships/hyperlink" Target="http://www.ine.pt/xurl/ind/0000010" TargetMode="External"/><Relationship Id="rId1" Type="http://schemas.openxmlformats.org/officeDocument/2006/relationships/hyperlink" Target="http://www.ine.pt/xurl/ind/0000013" TargetMode="External"/><Relationship Id="rId6" Type="http://schemas.openxmlformats.org/officeDocument/2006/relationships/hyperlink" Target="http://www.ine.pt/xurl/ind/0000010" TargetMode="External"/><Relationship Id="rId5" Type="http://schemas.openxmlformats.org/officeDocument/2006/relationships/hyperlink" Target="http://www.ine.pt/xurl/ind/0000013" TargetMode="External"/><Relationship Id="rId4" Type="http://schemas.openxmlformats.org/officeDocument/2006/relationships/hyperlink" Target="http://www.ine.pt/xurl/ind/000001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3" Type="http://schemas.openxmlformats.org/officeDocument/2006/relationships/hyperlink" Target="http://www.ine.pt/xurl/ind/0008169" TargetMode="External"/><Relationship Id="rId7" Type="http://schemas.openxmlformats.org/officeDocument/2006/relationships/printerSettings" Target="../printerSettings/printerSettings39.bin"/><Relationship Id="rId2" Type="http://schemas.openxmlformats.org/officeDocument/2006/relationships/hyperlink" Target="http://www.ine.pt/xurl/ind/0008168" TargetMode="External"/><Relationship Id="rId1" Type="http://schemas.openxmlformats.org/officeDocument/2006/relationships/hyperlink" Target="http://www.ine.pt/xurl/ind/0008169" TargetMode="External"/><Relationship Id="rId6" Type="http://schemas.openxmlformats.org/officeDocument/2006/relationships/hyperlink" Target="http://www.ine.pt/xurl/ind/0008168" TargetMode="External"/><Relationship Id="rId5" Type="http://schemas.openxmlformats.org/officeDocument/2006/relationships/hyperlink" Target="http://www.ine.pt/xurl/ind/0008169" TargetMode="External"/><Relationship Id="rId4" Type="http://schemas.openxmlformats.org/officeDocument/2006/relationships/hyperlink" Target="http://www.ine.pt/xurl/ind/0008168" TargetMode="External"/></Relationships>
</file>

<file path=xl/worksheets/_rels/sheet41.xml.rels><?xml version="1.0" encoding="UTF-8" standalone="yes"?>
<Relationships xmlns="http://schemas.openxmlformats.org/package/2006/relationships"><Relationship Id="rId8" Type="http://schemas.openxmlformats.org/officeDocument/2006/relationships/hyperlink" Target="http://www.ine.pt/xurl/ind/0002889" TargetMode="External"/><Relationship Id="rId3" Type="http://schemas.openxmlformats.org/officeDocument/2006/relationships/hyperlink" Target="http://www.ine.pt/xurl/ind/0000026" TargetMode="External"/><Relationship Id="rId7" Type="http://schemas.openxmlformats.org/officeDocument/2006/relationships/hyperlink" Target="http://www.ine.pt/xurl/ind/0002889" TargetMode="External"/><Relationship Id="rId2" Type="http://schemas.openxmlformats.org/officeDocument/2006/relationships/hyperlink" Target="http://www.ine.pt/xurl/ind/0000026" TargetMode="External"/><Relationship Id="rId1" Type="http://schemas.openxmlformats.org/officeDocument/2006/relationships/hyperlink" Target="http://www.ine.pt/xurl/ind/0000026" TargetMode="External"/><Relationship Id="rId6" Type="http://schemas.openxmlformats.org/officeDocument/2006/relationships/hyperlink" Target="http://www.ine.pt/xurl/ind/0005833" TargetMode="External"/><Relationship Id="rId5" Type="http://schemas.openxmlformats.org/officeDocument/2006/relationships/hyperlink" Target="http://www.ine.pt/xurl/ind/0005833" TargetMode="External"/><Relationship Id="rId10" Type="http://schemas.openxmlformats.org/officeDocument/2006/relationships/printerSettings" Target="../printerSettings/printerSettings40.bin"/><Relationship Id="rId4" Type="http://schemas.openxmlformats.org/officeDocument/2006/relationships/hyperlink" Target="http://www.ine.pt/xurl/ind/0005833" TargetMode="External"/><Relationship Id="rId9" Type="http://schemas.openxmlformats.org/officeDocument/2006/relationships/hyperlink" Target="http://www.ine.pt/xurl/ind/0002889" TargetMode="External"/></Relationships>
</file>

<file path=xl/worksheets/_rels/sheet42.xml.rels><?xml version="1.0" encoding="UTF-8" standalone="yes"?>
<Relationships xmlns="http://schemas.openxmlformats.org/package/2006/relationships"><Relationship Id="rId8" Type="http://schemas.openxmlformats.org/officeDocument/2006/relationships/hyperlink" Target="http://www.ine.pt/xurl/ind/0000040" TargetMode="External"/><Relationship Id="rId13" Type="http://schemas.openxmlformats.org/officeDocument/2006/relationships/hyperlink" Target="http://www.ine.pt/xurl/ind/0000039" TargetMode="External"/><Relationship Id="rId18" Type="http://schemas.openxmlformats.org/officeDocument/2006/relationships/hyperlink" Target="http://www.ine.pt/xurl/ind/0000040" TargetMode="External"/><Relationship Id="rId3" Type="http://schemas.openxmlformats.org/officeDocument/2006/relationships/hyperlink" Target="http://www.ine.pt/xurl/ind/0003024" TargetMode="External"/><Relationship Id="rId7" Type="http://schemas.openxmlformats.org/officeDocument/2006/relationships/hyperlink" Target="http://www.ine.pt/xurl/ind/0000039" TargetMode="External"/><Relationship Id="rId12" Type="http://schemas.openxmlformats.org/officeDocument/2006/relationships/hyperlink" Target="http://www.ine.pt/xurl/ind/0000038" TargetMode="External"/><Relationship Id="rId17" Type="http://schemas.openxmlformats.org/officeDocument/2006/relationships/hyperlink" Target="http://www.ine.pt/xurl/ind/0000041" TargetMode="External"/><Relationship Id="rId2" Type="http://schemas.openxmlformats.org/officeDocument/2006/relationships/hyperlink" Target="http://www.ine.pt/xurl/ind/0003024" TargetMode="External"/><Relationship Id="rId16" Type="http://schemas.openxmlformats.org/officeDocument/2006/relationships/hyperlink" Target="http://www.ine.pt/xurl/ind/0000041" TargetMode="External"/><Relationship Id="rId20" Type="http://schemas.openxmlformats.org/officeDocument/2006/relationships/printerSettings" Target="../printerSettings/printerSettings41.bin"/><Relationship Id="rId1" Type="http://schemas.openxmlformats.org/officeDocument/2006/relationships/hyperlink" Target="http://www.ine.pt/xurl/ind/0003024" TargetMode="External"/><Relationship Id="rId6" Type="http://schemas.openxmlformats.org/officeDocument/2006/relationships/hyperlink" Target="http://www.ine.pt/xurl/ind/0000038" TargetMode="External"/><Relationship Id="rId11" Type="http://schemas.openxmlformats.org/officeDocument/2006/relationships/hyperlink" Target="http://www.ine.pt/xurl/ind/0000038" TargetMode="External"/><Relationship Id="rId5" Type="http://schemas.openxmlformats.org/officeDocument/2006/relationships/hyperlink" Target="http://www.ine.pt/xurl/ind/0000037" TargetMode="External"/><Relationship Id="rId15" Type="http://schemas.openxmlformats.org/officeDocument/2006/relationships/hyperlink" Target="http://www.ine.pt/xurl/ind/0000041" TargetMode="External"/><Relationship Id="rId10" Type="http://schemas.openxmlformats.org/officeDocument/2006/relationships/hyperlink" Target="http://www.ine.pt/xurl/ind/0000037" TargetMode="External"/><Relationship Id="rId19" Type="http://schemas.openxmlformats.org/officeDocument/2006/relationships/hyperlink" Target="http://www.ine.pt/xurl/ind/0000040" TargetMode="External"/><Relationship Id="rId4" Type="http://schemas.openxmlformats.org/officeDocument/2006/relationships/hyperlink" Target="http://www.ine.pt/xurl/ind/0000037" TargetMode="External"/><Relationship Id="rId9" Type="http://schemas.openxmlformats.org/officeDocument/2006/relationships/hyperlink" Target="http://www.ine.pt/xurl/ind/0000037" TargetMode="External"/><Relationship Id="rId14" Type="http://schemas.openxmlformats.org/officeDocument/2006/relationships/hyperlink" Target="http://www.ine.pt/xurl/ind/0000039" TargetMode="Externa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8" Type="http://schemas.openxmlformats.org/officeDocument/2006/relationships/hyperlink" Target="http://www.ine.pt/xurl/ind/0002765" TargetMode="External"/><Relationship Id="rId13" Type="http://schemas.openxmlformats.org/officeDocument/2006/relationships/hyperlink" Target="http://www.ine.pt/xurl/ind/0002765" TargetMode="External"/><Relationship Id="rId18" Type="http://schemas.openxmlformats.org/officeDocument/2006/relationships/hyperlink" Target="http://www.ine.pt/xurl/ind/0005623" TargetMode="External"/><Relationship Id="rId3" Type="http://schemas.openxmlformats.org/officeDocument/2006/relationships/hyperlink" Target="http://www.ine.pt/xurl/ind/0005635" TargetMode="External"/><Relationship Id="rId21" Type="http://schemas.openxmlformats.org/officeDocument/2006/relationships/printerSettings" Target="../printerSettings/printerSettings43.bin"/><Relationship Id="rId7" Type="http://schemas.openxmlformats.org/officeDocument/2006/relationships/hyperlink" Target="http://www.ine.pt/xurl/ind/0002765" TargetMode="External"/><Relationship Id="rId12" Type="http://schemas.openxmlformats.org/officeDocument/2006/relationships/hyperlink" Target="http://www.ine.pt/xurl/ind/0002765" TargetMode="External"/><Relationship Id="rId17" Type="http://schemas.openxmlformats.org/officeDocument/2006/relationships/hyperlink" Target="http://www.ine.pt/xurl/ind/0002765" TargetMode="External"/><Relationship Id="rId2" Type="http://schemas.openxmlformats.org/officeDocument/2006/relationships/hyperlink" Target="http://www.ine.pt/xurl/ind/0005635" TargetMode="External"/><Relationship Id="rId16" Type="http://schemas.openxmlformats.org/officeDocument/2006/relationships/hyperlink" Target="http://www.ine.pt/xurl/ind/0002765" TargetMode="External"/><Relationship Id="rId20" Type="http://schemas.openxmlformats.org/officeDocument/2006/relationships/hyperlink" Target="http://www.ine.pt/xurl/ind/0005623" TargetMode="External"/><Relationship Id="rId1" Type="http://schemas.openxmlformats.org/officeDocument/2006/relationships/hyperlink" Target="http://www.ine.pt/xurl/ind/0005635" TargetMode="External"/><Relationship Id="rId6" Type="http://schemas.openxmlformats.org/officeDocument/2006/relationships/hyperlink" Target="http://www.ine.pt/xurl/ind/0000251" TargetMode="External"/><Relationship Id="rId11" Type="http://schemas.openxmlformats.org/officeDocument/2006/relationships/hyperlink" Target="http://www.ine.pt/xurl/ind/0002765" TargetMode="External"/><Relationship Id="rId5" Type="http://schemas.openxmlformats.org/officeDocument/2006/relationships/hyperlink" Target="http://www.ine.pt/xurl/ind/0000251" TargetMode="External"/><Relationship Id="rId15" Type="http://schemas.openxmlformats.org/officeDocument/2006/relationships/hyperlink" Target="http://www.ine.pt/xurl/ind/0002765" TargetMode="External"/><Relationship Id="rId10" Type="http://schemas.openxmlformats.org/officeDocument/2006/relationships/hyperlink" Target="http://www.ine.pt/xurl/ind/0002765" TargetMode="External"/><Relationship Id="rId19" Type="http://schemas.openxmlformats.org/officeDocument/2006/relationships/hyperlink" Target="http://www.ine.pt/xurl/ind/0005623" TargetMode="External"/><Relationship Id="rId4" Type="http://schemas.openxmlformats.org/officeDocument/2006/relationships/hyperlink" Target="http://www.ine.pt/xurl/ind/0000251" TargetMode="External"/><Relationship Id="rId9" Type="http://schemas.openxmlformats.org/officeDocument/2006/relationships/hyperlink" Target="http://www.ine.pt/xurl/ind/0002765" TargetMode="External"/><Relationship Id="rId14" Type="http://schemas.openxmlformats.org/officeDocument/2006/relationships/hyperlink" Target="http://www.ine.pt/xurl/ind/0002765" TargetMode="External"/></Relationships>
</file>

<file path=xl/worksheets/_rels/sheet45.xml.rels><?xml version="1.0" encoding="UTF-8" standalone="yes"?>
<Relationships xmlns="http://schemas.openxmlformats.org/package/2006/relationships"><Relationship Id="rId8" Type="http://schemas.openxmlformats.org/officeDocument/2006/relationships/hyperlink" Target="http://www.ine.pt/xurl/ind/0000046" TargetMode="External"/><Relationship Id="rId13" Type="http://schemas.openxmlformats.org/officeDocument/2006/relationships/hyperlink" Target="http://www.ine.pt/xurl/ind/0000251" TargetMode="External"/><Relationship Id="rId18" Type="http://schemas.openxmlformats.org/officeDocument/2006/relationships/hyperlink" Target="http://www.ine.pt/xurl/ind/0000046" TargetMode="External"/><Relationship Id="rId3" Type="http://schemas.openxmlformats.org/officeDocument/2006/relationships/hyperlink" Target="http://www.ine.pt/xurl/ind/0000251" TargetMode="External"/><Relationship Id="rId21" Type="http://schemas.openxmlformats.org/officeDocument/2006/relationships/hyperlink" Target="http://www.ine.pt/xurl/ind/0000251" TargetMode="External"/><Relationship Id="rId7" Type="http://schemas.openxmlformats.org/officeDocument/2006/relationships/hyperlink" Target="http://www.ine.pt/xurl/ind/0000046" TargetMode="External"/><Relationship Id="rId12" Type="http://schemas.openxmlformats.org/officeDocument/2006/relationships/hyperlink" Target="http://www.ine.pt/xurl/ind/0000251" TargetMode="External"/><Relationship Id="rId17" Type="http://schemas.openxmlformats.org/officeDocument/2006/relationships/hyperlink" Target="http://www.ine.pt/xurl/ind/0000046" TargetMode="External"/><Relationship Id="rId2" Type="http://schemas.openxmlformats.org/officeDocument/2006/relationships/hyperlink" Target="http://www.ine.pt/xurl/ind/0000046" TargetMode="External"/><Relationship Id="rId16" Type="http://schemas.openxmlformats.org/officeDocument/2006/relationships/hyperlink" Target="http://www.ine.pt/xurl/ind/0000046" TargetMode="External"/><Relationship Id="rId20" Type="http://schemas.openxmlformats.org/officeDocument/2006/relationships/hyperlink" Target="http://www.ine.pt/xurl/ind/0000251" TargetMode="External"/><Relationship Id="rId1" Type="http://schemas.openxmlformats.org/officeDocument/2006/relationships/hyperlink" Target="http://www.ine.pt/xurl/ind/0000046" TargetMode="External"/><Relationship Id="rId6" Type="http://schemas.openxmlformats.org/officeDocument/2006/relationships/hyperlink" Target="http://www.ine.pt/xurl/ind/0000251" TargetMode="External"/><Relationship Id="rId11" Type="http://schemas.openxmlformats.org/officeDocument/2006/relationships/hyperlink" Target="http://www.ine.pt/xurl/ind/0000251" TargetMode="External"/><Relationship Id="rId5" Type="http://schemas.openxmlformats.org/officeDocument/2006/relationships/hyperlink" Target="http://www.ine.pt/xurl/ind/0000046" TargetMode="External"/><Relationship Id="rId15" Type="http://schemas.openxmlformats.org/officeDocument/2006/relationships/hyperlink" Target="http://www.ine.pt/xurl/ind/0000046" TargetMode="External"/><Relationship Id="rId23" Type="http://schemas.openxmlformats.org/officeDocument/2006/relationships/printerSettings" Target="../printerSettings/printerSettings44.bin"/><Relationship Id="rId10" Type="http://schemas.openxmlformats.org/officeDocument/2006/relationships/hyperlink" Target="http://www.ine.pt/xurl/ind/0000046" TargetMode="External"/><Relationship Id="rId19" Type="http://schemas.openxmlformats.org/officeDocument/2006/relationships/hyperlink" Target="http://www.ine.pt/xurl/ind/0000251" TargetMode="External"/><Relationship Id="rId4" Type="http://schemas.openxmlformats.org/officeDocument/2006/relationships/hyperlink" Target="http://www.ine.pt/xurl/ind/0000251" TargetMode="External"/><Relationship Id="rId9" Type="http://schemas.openxmlformats.org/officeDocument/2006/relationships/hyperlink" Target="http://www.ine.pt/xurl/ind/0000046" TargetMode="External"/><Relationship Id="rId14" Type="http://schemas.openxmlformats.org/officeDocument/2006/relationships/hyperlink" Target="http://www.ine.pt/xurl/ind/0000251" TargetMode="External"/><Relationship Id="rId22" Type="http://schemas.openxmlformats.org/officeDocument/2006/relationships/hyperlink" Target="http://www.ine.pt/xurl/ind/0000251" TargetMode="External"/></Relationships>
</file>

<file path=xl/worksheets/_rels/sheet46.xml.rels><?xml version="1.0" encoding="UTF-8" standalone="yes"?>
<Relationships xmlns="http://schemas.openxmlformats.org/package/2006/relationships"><Relationship Id="rId3" Type="http://schemas.openxmlformats.org/officeDocument/2006/relationships/hyperlink" Target="http://www.ine.pt/xurl/ind/0005831" TargetMode="External"/><Relationship Id="rId7" Type="http://schemas.openxmlformats.org/officeDocument/2006/relationships/printerSettings" Target="../printerSettings/printerSettings45.bin"/><Relationship Id="rId2" Type="http://schemas.openxmlformats.org/officeDocument/2006/relationships/hyperlink" Target="http://www.ine.pt/xurl/ind/0005831" TargetMode="External"/><Relationship Id="rId1" Type="http://schemas.openxmlformats.org/officeDocument/2006/relationships/hyperlink" Target="http://www.ine.pt/xurl/ind/0005831" TargetMode="External"/><Relationship Id="rId6" Type="http://schemas.openxmlformats.org/officeDocument/2006/relationships/hyperlink" Target="http://www.ine.pt/xurl/ind/0005623" TargetMode="External"/><Relationship Id="rId5" Type="http://schemas.openxmlformats.org/officeDocument/2006/relationships/hyperlink" Target="http://www.ine.pt/xurl/ind/0005623" TargetMode="External"/><Relationship Id="rId4" Type="http://schemas.openxmlformats.org/officeDocument/2006/relationships/hyperlink" Target="http://www.ine.pt/xurl/ind/0005623" TargetMode="External"/></Relationships>
</file>

<file path=xl/worksheets/_rels/sheet47.xml.rels><?xml version="1.0" encoding="UTF-8" standalone="yes"?>
<Relationships xmlns="http://schemas.openxmlformats.org/package/2006/relationships"><Relationship Id="rId8" Type="http://schemas.openxmlformats.org/officeDocument/2006/relationships/hyperlink" Target="http://www.ine.pt/xurl/ind/0002765" TargetMode="External"/><Relationship Id="rId13" Type="http://schemas.openxmlformats.org/officeDocument/2006/relationships/hyperlink" Target="http://www.ine.pt/xurl/ind/0005617" TargetMode="External"/><Relationship Id="rId18" Type="http://schemas.openxmlformats.org/officeDocument/2006/relationships/hyperlink" Target="http://www.ine.pt/xurl/ind/0005623" TargetMode="External"/><Relationship Id="rId26" Type="http://schemas.openxmlformats.org/officeDocument/2006/relationships/printerSettings" Target="../printerSettings/printerSettings46.bin"/><Relationship Id="rId3" Type="http://schemas.openxmlformats.org/officeDocument/2006/relationships/hyperlink" Target="http://www.ine.pt/xurl/ind/0003507" TargetMode="External"/><Relationship Id="rId21" Type="http://schemas.openxmlformats.org/officeDocument/2006/relationships/hyperlink" Target="http://www.ine.pt/xurl/ind/0005635" TargetMode="External"/><Relationship Id="rId7" Type="http://schemas.openxmlformats.org/officeDocument/2006/relationships/hyperlink" Target="http://www.ine.pt/xurl/ind/0003507" TargetMode="External"/><Relationship Id="rId12" Type="http://schemas.openxmlformats.org/officeDocument/2006/relationships/hyperlink" Target="http://www.ine.pt/xurl/ind/0002765" TargetMode="External"/><Relationship Id="rId17" Type="http://schemas.openxmlformats.org/officeDocument/2006/relationships/hyperlink" Target="http://www.ine.pt/xurl/ind/0005617" TargetMode="External"/><Relationship Id="rId25" Type="http://schemas.openxmlformats.org/officeDocument/2006/relationships/hyperlink" Target="http://www.ine.pt/xurl/ind/0005617" TargetMode="External"/><Relationship Id="rId2" Type="http://schemas.openxmlformats.org/officeDocument/2006/relationships/hyperlink" Target="http://www.ine.pt/xurl/ind/0003507" TargetMode="External"/><Relationship Id="rId16" Type="http://schemas.openxmlformats.org/officeDocument/2006/relationships/hyperlink" Target="http://www.ine.pt/xurl/ind/0002765" TargetMode="External"/><Relationship Id="rId20" Type="http://schemas.openxmlformats.org/officeDocument/2006/relationships/hyperlink" Target="http://www.ine.pt/xurl/ind/0005623" TargetMode="External"/><Relationship Id="rId1" Type="http://schemas.openxmlformats.org/officeDocument/2006/relationships/hyperlink" Target="http://www.ine.pt/xurl/ind/0003507" TargetMode="External"/><Relationship Id="rId6" Type="http://schemas.openxmlformats.org/officeDocument/2006/relationships/hyperlink" Target="http://www.ine.pt/xurl/ind/0003507" TargetMode="External"/><Relationship Id="rId11" Type="http://schemas.openxmlformats.org/officeDocument/2006/relationships/hyperlink" Target="http://www.ine.pt/xurl/ind/0002765" TargetMode="External"/><Relationship Id="rId24" Type="http://schemas.openxmlformats.org/officeDocument/2006/relationships/hyperlink" Target="http://www.ine.pt/xurl/ind/0005617" TargetMode="External"/><Relationship Id="rId5" Type="http://schemas.openxmlformats.org/officeDocument/2006/relationships/hyperlink" Target="http://www.ine.pt/xurl/ind/0003507" TargetMode="External"/><Relationship Id="rId15" Type="http://schemas.openxmlformats.org/officeDocument/2006/relationships/hyperlink" Target="http://www.ine.pt/xurl/ind/0002765" TargetMode="External"/><Relationship Id="rId23" Type="http://schemas.openxmlformats.org/officeDocument/2006/relationships/hyperlink" Target="http://www.ine.pt/xurl/ind/0005635" TargetMode="External"/><Relationship Id="rId10" Type="http://schemas.openxmlformats.org/officeDocument/2006/relationships/hyperlink" Target="http://www.ine.pt/xurl/ind/0002765" TargetMode="External"/><Relationship Id="rId19" Type="http://schemas.openxmlformats.org/officeDocument/2006/relationships/hyperlink" Target="http://www.ine.pt/xurl/ind/0005623" TargetMode="External"/><Relationship Id="rId4" Type="http://schemas.openxmlformats.org/officeDocument/2006/relationships/hyperlink" Target="http://www.ine.pt/xurl/ind/0003507" TargetMode="External"/><Relationship Id="rId9" Type="http://schemas.openxmlformats.org/officeDocument/2006/relationships/hyperlink" Target="http://www.ine.pt/xurl/ind/0002765" TargetMode="External"/><Relationship Id="rId14" Type="http://schemas.openxmlformats.org/officeDocument/2006/relationships/hyperlink" Target="http://www.ine.pt/xurl/ind/0005617" TargetMode="External"/><Relationship Id="rId22" Type="http://schemas.openxmlformats.org/officeDocument/2006/relationships/hyperlink" Target="http://www.ine.pt/xurl/ind/0005635" TargetMode="External"/></Relationships>
</file>

<file path=xl/worksheets/_rels/sheet48.xml.rels><?xml version="1.0" encoding="UTF-8" standalone="yes"?>
<Relationships xmlns="http://schemas.openxmlformats.org/package/2006/relationships"><Relationship Id="rId8" Type="http://schemas.openxmlformats.org/officeDocument/2006/relationships/printerSettings" Target="../printerSettings/printerSettings47.bin"/><Relationship Id="rId3" Type="http://schemas.openxmlformats.org/officeDocument/2006/relationships/hyperlink" Target="http://www.ine.pt/xurl/ind/0000049" TargetMode="External"/><Relationship Id="rId7" Type="http://schemas.openxmlformats.org/officeDocument/2006/relationships/hyperlink" Target="http://www.ine.pt/xurl/ind/0000049" TargetMode="External"/><Relationship Id="rId2" Type="http://schemas.openxmlformats.org/officeDocument/2006/relationships/hyperlink" Target="http://www.ine.pt/xurl/ind/0000049" TargetMode="External"/><Relationship Id="rId1" Type="http://schemas.openxmlformats.org/officeDocument/2006/relationships/hyperlink" Target="http://www.ine.pt/xurl/ind/0000049" TargetMode="External"/><Relationship Id="rId6" Type="http://schemas.openxmlformats.org/officeDocument/2006/relationships/hyperlink" Target="http://www.ine.pt/xurl/ind/0000049" TargetMode="External"/><Relationship Id="rId5" Type="http://schemas.openxmlformats.org/officeDocument/2006/relationships/hyperlink" Target="http://www.ine.pt/xurl/ind/0000049" TargetMode="External"/><Relationship Id="rId4" Type="http://schemas.openxmlformats.org/officeDocument/2006/relationships/hyperlink" Target="http://www.ine.pt/xurl/ind/0000049" TargetMode="External"/></Relationships>
</file>

<file path=xl/worksheets/_rels/sheet49.xml.rels><?xml version="1.0" encoding="UTF-8" standalone="yes"?>
<Relationships xmlns="http://schemas.openxmlformats.org/package/2006/relationships"><Relationship Id="rId8" Type="http://schemas.openxmlformats.org/officeDocument/2006/relationships/hyperlink" Target="http://www.ine.pt/xurl/ind/0000022" TargetMode="External"/><Relationship Id="rId13" Type="http://schemas.openxmlformats.org/officeDocument/2006/relationships/hyperlink" Target="http://www.ine.pt/xurl/ind/0000020" TargetMode="External"/><Relationship Id="rId3" Type="http://schemas.openxmlformats.org/officeDocument/2006/relationships/hyperlink" Target="http://www.ine.pt/xurl/ind/0000022" TargetMode="External"/><Relationship Id="rId7" Type="http://schemas.openxmlformats.org/officeDocument/2006/relationships/hyperlink" Target="http://www.ine.pt/xurl/ind/0000020" TargetMode="External"/><Relationship Id="rId12" Type="http://schemas.openxmlformats.org/officeDocument/2006/relationships/hyperlink" Target="http://www.ine.pt/xurl/ind/0000020" TargetMode="External"/><Relationship Id="rId2" Type="http://schemas.openxmlformats.org/officeDocument/2006/relationships/hyperlink" Target="http://www.ine.pt/xurl/ind/0000020" TargetMode="External"/><Relationship Id="rId16" Type="http://schemas.openxmlformats.org/officeDocument/2006/relationships/printerSettings" Target="../printerSettings/printerSettings48.bin"/><Relationship Id="rId1" Type="http://schemas.openxmlformats.org/officeDocument/2006/relationships/hyperlink" Target="http://www.ine.pt/xurl/ind/0000018" TargetMode="External"/><Relationship Id="rId6" Type="http://schemas.openxmlformats.org/officeDocument/2006/relationships/hyperlink" Target="http://www.ine.pt/xurl/ind/0000020" TargetMode="External"/><Relationship Id="rId11" Type="http://schemas.openxmlformats.org/officeDocument/2006/relationships/hyperlink" Target="http://www.ine.pt/xurl/ind/0000018" TargetMode="External"/><Relationship Id="rId5" Type="http://schemas.openxmlformats.org/officeDocument/2006/relationships/hyperlink" Target="http://www.ine.pt/xurl/ind/0000018" TargetMode="External"/><Relationship Id="rId15" Type="http://schemas.openxmlformats.org/officeDocument/2006/relationships/hyperlink" Target="http://www.ine.pt/xurl/ind/0000022" TargetMode="External"/><Relationship Id="rId10" Type="http://schemas.openxmlformats.org/officeDocument/2006/relationships/hyperlink" Target="http://www.ine.pt/xurl/ind/0000018" TargetMode="External"/><Relationship Id="rId4" Type="http://schemas.openxmlformats.org/officeDocument/2006/relationships/hyperlink" Target="http://www.ine.pt/xurl/ind/0000018" TargetMode="External"/><Relationship Id="rId9" Type="http://schemas.openxmlformats.org/officeDocument/2006/relationships/hyperlink" Target="http://www.ine.pt/xurl/ind/0000022" TargetMode="External"/><Relationship Id="rId14" Type="http://schemas.openxmlformats.org/officeDocument/2006/relationships/hyperlink" Target="http://www.ine.pt/xurl/ind/0000022"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ine.pt/xurl/ind/0008840" TargetMode="External"/><Relationship Id="rId13" Type="http://schemas.openxmlformats.org/officeDocument/2006/relationships/hyperlink" Target="http://www.ine.pt/xurl/ind/0008840" TargetMode="External"/><Relationship Id="rId18" Type="http://schemas.openxmlformats.org/officeDocument/2006/relationships/hyperlink" Target="http://www.ine.pt/xurl/ind/0008005" TargetMode="External"/><Relationship Id="rId3" Type="http://schemas.openxmlformats.org/officeDocument/2006/relationships/hyperlink" Target="http://www.ine.pt/xurl/ind/0008843" TargetMode="External"/><Relationship Id="rId21" Type="http://schemas.openxmlformats.org/officeDocument/2006/relationships/hyperlink" Target="http://www.ine.pt/xurl/ind/0008014" TargetMode="External"/><Relationship Id="rId7" Type="http://schemas.openxmlformats.org/officeDocument/2006/relationships/hyperlink" Target="http://www.ine.pt/xurl/ind/0008840" TargetMode="External"/><Relationship Id="rId12" Type="http://schemas.openxmlformats.org/officeDocument/2006/relationships/hyperlink" Target="http://www.ine.pt/xurl/ind/0008840" TargetMode="External"/><Relationship Id="rId17" Type="http://schemas.openxmlformats.org/officeDocument/2006/relationships/hyperlink" Target="http://www.ine.pt/xurl/ind/0008014" TargetMode="External"/><Relationship Id="rId2" Type="http://schemas.openxmlformats.org/officeDocument/2006/relationships/hyperlink" Target="http://www.ine.pt/xurl/ind/0008840" TargetMode="External"/><Relationship Id="rId16" Type="http://schemas.openxmlformats.org/officeDocument/2006/relationships/hyperlink" Target="http://www.ine.pt/xurl/ind/0008014" TargetMode="External"/><Relationship Id="rId20" Type="http://schemas.openxmlformats.org/officeDocument/2006/relationships/hyperlink" Target="http://www.ine.pt/xurl/ind/0008843" TargetMode="External"/><Relationship Id="rId1" Type="http://schemas.openxmlformats.org/officeDocument/2006/relationships/hyperlink" Target="http://www.ine.pt/xurl/ind/0008836" TargetMode="External"/><Relationship Id="rId6" Type="http://schemas.openxmlformats.org/officeDocument/2006/relationships/hyperlink" Target="http://www.ine.pt/xurl/ind/0008836" TargetMode="External"/><Relationship Id="rId11" Type="http://schemas.openxmlformats.org/officeDocument/2006/relationships/hyperlink" Target="http://www.ine.pt/xurl/ind/0008836" TargetMode="External"/><Relationship Id="rId5" Type="http://schemas.openxmlformats.org/officeDocument/2006/relationships/hyperlink" Target="http://www.ine.pt/xurl/ind/0008836" TargetMode="External"/><Relationship Id="rId15" Type="http://schemas.openxmlformats.org/officeDocument/2006/relationships/hyperlink" Target="http://www.ine.pt/xurl/ind/0008843" TargetMode="External"/><Relationship Id="rId23" Type="http://schemas.openxmlformats.org/officeDocument/2006/relationships/printerSettings" Target="../printerSettings/printerSettings4.bin"/><Relationship Id="rId10" Type="http://schemas.openxmlformats.org/officeDocument/2006/relationships/hyperlink" Target="http://www.ine.pt/xurl/ind/0008836" TargetMode="External"/><Relationship Id="rId19" Type="http://schemas.openxmlformats.org/officeDocument/2006/relationships/hyperlink" Target="http://www.ine.pt/xurl/ind/00098005" TargetMode="External"/><Relationship Id="rId4" Type="http://schemas.openxmlformats.org/officeDocument/2006/relationships/hyperlink" Target="http://www.ine.pt/xurl/ind/0008836" TargetMode="External"/><Relationship Id="rId9" Type="http://schemas.openxmlformats.org/officeDocument/2006/relationships/hyperlink" Target="http://www.ine.pt/xurl/ind/0008843" TargetMode="External"/><Relationship Id="rId14" Type="http://schemas.openxmlformats.org/officeDocument/2006/relationships/hyperlink" Target="http://www.ine.pt/xurl/ind/0008843" TargetMode="External"/><Relationship Id="rId22" Type="http://schemas.openxmlformats.org/officeDocument/2006/relationships/hyperlink" Target="http://www.ine.pt/xurl/ind/0008005" TargetMode="External"/></Relationships>
</file>

<file path=xl/worksheets/_rels/sheet50.xml.rels><?xml version="1.0" encoding="UTF-8" standalone="yes"?>
<Relationships xmlns="http://schemas.openxmlformats.org/package/2006/relationships"><Relationship Id="rId3" Type="http://schemas.openxmlformats.org/officeDocument/2006/relationships/hyperlink" Target="http://www.ine.pt/xurl/ind/0008236" TargetMode="External"/><Relationship Id="rId2" Type="http://schemas.openxmlformats.org/officeDocument/2006/relationships/hyperlink" Target="http://www.ine.pt/xurl/ind/0008236" TargetMode="External"/><Relationship Id="rId1" Type="http://schemas.openxmlformats.org/officeDocument/2006/relationships/hyperlink" Target="http://www.ine.pt/xurl/ind/0008236" TargetMode="External"/><Relationship Id="rId6" Type="http://schemas.openxmlformats.org/officeDocument/2006/relationships/printerSettings" Target="../printerSettings/printerSettings49.bin"/><Relationship Id="rId5" Type="http://schemas.openxmlformats.org/officeDocument/2006/relationships/hyperlink" Target="http://www.ine.pt/xurl/ind/0008236" TargetMode="External"/><Relationship Id="rId4" Type="http://schemas.openxmlformats.org/officeDocument/2006/relationships/hyperlink" Target="http://www.ine.pt/xurl/ind/0008236" TargetMode="External"/></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3" Type="http://schemas.openxmlformats.org/officeDocument/2006/relationships/hyperlink" Target="http://www.ine.pt/xurl/ind/0008301" TargetMode="External"/><Relationship Id="rId2" Type="http://schemas.openxmlformats.org/officeDocument/2006/relationships/hyperlink" Target="http://www.ine.pt/xurl/ind/0008301" TargetMode="External"/><Relationship Id="rId1" Type="http://schemas.openxmlformats.org/officeDocument/2006/relationships/hyperlink" Target="http://www.ine.pt/xurl/ind/0008301" TargetMode="External"/><Relationship Id="rId4"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8" Type="http://schemas.openxmlformats.org/officeDocument/2006/relationships/hyperlink" Target="http://www.ine.pt/xurl/ind/0008602" TargetMode="External"/><Relationship Id="rId3" Type="http://schemas.openxmlformats.org/officeDocument/2006/relationships/hyperlink" Target="http://www.ine.pt/xurl/ind/0008602" TargetMode="External"/><Relationship Id="rId7" Type="http://schemas.openxmlformats.org/officeDocument/2006/relationships/hyperlink" Target="http://www.ine.pt/xurl/ind/0008602" TargetMode="External"/><Relationship Id="rId2" Type="http://schemas.openxmlformats.org/officeDocument/2006/relationships/hyperlink" Target="http://www.ine.pt/xurl/ind/0008602" TargetMode="External"/><Relationship Id="rId1" Type="http://schemas.openxmlformats.org/officeDocument/2006/relationships/hyperlink" Target="http://www.ine.pt/xurl/ind/0008602" TargetMode="External"/><Relationship Id="rId6" Type="http://schemas.openxmlformats.org/officeDocument/2006/relationships/hyperlink" Target="http://www.ine.pt/xurl/ind/0008602" TargetMode="External"/><Relationship Id="rId5" Type="http://schemas.openxmlformats.org/officeDocument/2006/relationships/hyperlink" Target="http://www.ine.pt/xurl/ind/0008602" TargetMode="External"/><Relationship Id="rId10" Type="http://schemas.openxmlformats.org/officeDocument/2006/relationships/printerSettings" Target="../printerSettings/printerSettings53.bin"/><Relationship Id="rId4" Type="http://schemas.openxmlformats.org/officeDocument/2006/relationships/hyperlink" Target="http://www.ine.pt/xurl/ind/0008602" TargetMode="External"/><Relationship Id="rId9" Type="http://schemas.openxmlformats.org/officeDocument/2006/relationships/hyperlink" Target="http://www.ine.pt/xurl/ind/0008602" TargetMode="External"/></Relationships>
</file>

<file path=xl/worksheets/_rels/sheet55.xml.rels><?xml version="1.0" encoding="UTF-8" standalone="yes"?>
<Relationships xmlns="http://schemas.openxmlformats.org/package/2006/relationships"><Relationship Id="rId8" Type="http://schemas.openxmlformats.org/officeDocument/2006/relationships/hyperlink" Target="http://www.ine.pt/xurl/ind/0001328" TargetMode="External"/><Relationship Id="rId13" Type="http://schemas.openxmlformats.org/officeDocument/2006/relationships/hyperlink" Target="http://www.ine.pt/xurl/ind/0001327" TargetMode="External"/><Relationship Id="rId18" Type="http://schemas.openxmlformats.org/officeDocument/2006/relationships/hyperlink" Target="http://www.ine.pt/xurl/ind/0001328" TargetMode="External"/><Relationship Id="rId26" Type="http://schemas.openxmlformats.org/officeDocument/2006/relationships/hyperlink" Target="http://www.ine.pt/xurl/ind/0001328" TargetMode="External"/><Relationship Id="rId39" Type="http://schemas.openxmlformats.org/officeDocument/2006/relationships/hyperlink" Target="http://www.ine.pt/xurl/ind/0001328" TargetMode="External"/><Relationship Id="rId3" Type="http://schemas.openxmlformats.org/officeDocument/2006/relationships/hyperlink" Target="http://www.ine.pt/xurl/ind/0001327" TargetMode="External"/><Relationship Id="rId21" Type="http://schemas.openxmlformats.org/officeDocument/2006/relationships/hyperlink" Target="http://www.ine.pt/xurl/ind/0001327" TargetMode="External"/><Relationship Id="rId34" Type="http://schemas.openxmlformats.org/officeDocument/2006/relationships/hyperlink" Target="http://www.ine.pt/xurl/ind/0001328" TargetMode="External"/><Relationship Id="rId7" Type="http://schemas.openxmlformats.org/officeDocument/2006/relationships/hyperlink" Target="http://www.ine.pt/xurl/ind/0001327" TargetMode="External"/><Relationship Id="rId12" Type="http://schemas.openxmlformats.org/officeDocument/2006/relationships/hyperlink" Target="http://www.ine.pt/xurl/ind/0001328" TargetMode="External"/><Relationship Id="rId17" Type="http://schemas.openxmlformats.org/officeDocument/2006/relationships/hyperlink" Target="http://www.ine.pt/xurl/ind/0001327" TargetMode="External"/><Relationship Id="rId25" Type="http://schemas.openxmlformats.org/officeDocument/2006/relationships/hyperlink" Target="http://www.ine.pt/xurl/ind/0001327" TargetMode="External"/><Relationship Id="rId33" Type="http://schemas.openxmlformats.org/officeDocument/2006/relationships/hyperlink" Target="http://www.ine.pt/xurl/ind/0001327" TargetMode="External"/><Relationship Id="rId38" Type="http://schemas.openxmlformats.org/officeDocument/2006/relationships/hyperlink" Target="http://www.ine.pt/xurl/ind/0001328" TargetMode="External"/><Relationship Id="rId2" Type="http://schemas.openxmlformats.org/officeDocument/2006/relationships/hyperlink" Target="http://www.ine.pt/xurl/ind/0001328" TargetMode="External"/><Relationship Id="rId16" Type="http://schemas.openxmlformats.org/officeDocument/2006/relationships/hyperlink" Target="http://www.ine.pt/xurl/ind/0001328" TargetMode="External"/><Relationship Id="rId20" Type="http://schemas.openxmlformats.org/officeDocument/2006/relationships/hyperlink" Target="http://www.ine.pt/xurl/ind/0001328" TargetMode="External"/><Relationship Id="rId29" Type="http://schemas.openxmlformats.org/officeDocument/2006/relationships/hyperlink" Target="http://www.ine.pt/xurl/ind/0001327" TargetMode="External"/><Relationship Id="rId41" Type="http://schemas.openxmlformats.org/officeDocument/2006/relationships/printerSettings" Target="../printerSettings/printerSettings54.bin"/><Relationship Id="rId1" Type="http://schemas.openxmlformats.org/officeDocument/2006/relationships/hyperlink" Target="http://www.ine.pt/xurl/ind/0001327" TargetMode="External"/><Relationship Id="rId6" Type="http://schemas.openxmlformats.org/officeDocument/2006/relationships/hyperlink" Target="http://www.ine.pt/xurl/ind/0001328" TargetMode="External"/><Relationship Id="rId11" Type="http://schemas.openxmlformats.org/officeDocument/2006/relationships/hyperlink" Target="http://www.ine.pt/xurl/ind/0001327" TargetMode="External"/><Relationship Id="rId24" Type="http://schemas.openxmlformats.org/officeDocument/2006/relationships/hyperlink" Target="http://www.ine.pt/xurl/ind/0001328" TargetMode="External"/><Relationship Id="rId32" Type="http://schemas.openxmlformats.org/officeDocument/2006/relationships/hyperlink" Target="http://www.ine.pt/xurl/ind/0001328" TargetMode="External"/><Relationship Id="rId37" Type="http://schemas.openxmlformats.org/officeDocument/2006/relationships/hyperlink" Target="http://www.ine.pt/xurl/ind/0001327" TargetMode="External"/><Relationship Id="rId40" Type="http://schemas.openxmlformats.org/officeDocument/2006/relationships/hyperlink" Target="http://www.ine.pt/xurl/ind/0001328" TargetMode="External"/><Relationship Id="rId5" Type="http://schemas.openxmlformats.org/officeDocument/2006/relationships/hyperlink" Target="http://www.ine.pt/xurl/ind/0001327" TargetMode="External"/><Relationship Id="rId15" Type="http://schemas.openxmlformats.org/officeDocument/2006/relationships/hyperlink" Target="http://www.ine.pt/xurl/ind/0001327" TargetMode="External"/><Relationship Id="rId23" Type="http://schemas.openxmlformats.org/officeDocument/2006/relationships/hyperlink" Target="http://www.ine.pt/xurl/ind/0001327" TargetMode="External"/><Relationship Id="rId28" Type="http://schemas.openxmlformats.org/officeDocument/2006/relationships/hyperlink" Target="http://www.ine.pt/xurl/ind/0001328" TargetMode="External"/><Relationship Id="rId36" Type="http://schemas.openxmlformats.org/officeDocument/2006/relationships/hyperlink" Target="http://www.ine.pt/xurl/ind/0001328" TargetMode="External"/><Relationship Id="rId10" Type="http://schemas.openxmlformats.org/officeDocument/2006/relationships/hyperlink" Target="http://www.ine.pt/xurl/ind/0001328" TargetMode="External"/><Relationship Id="rId19" Type="http://schemas.openxmlformats.org/officeDocument/2006/relationships/hyperlink" Target="http://www.ine.pt/xurl/ind/0001327" TargetMode="External"/><Relationship Id="rId31" Type="http://schemas.openxmlformats.org/officeDocument/2006/relationships/hyperlink" Target="http://www.ine.pt/xurl/ind/0001327" TargetMode="External"/><Relationship Id="rId4" Type="http://schemas.openxmlformats.org/officeDocument/2006/relationships/hyperlink" Target="http://www.ine.pt/xurl/ind/0001328" TargetMode="External"/><Relationship Id="rId9" Type="http://schemas.openxmlformats.org/officeDocument/2006/relationships/hyperlink" Target="http://www.ine.pt/xurl/ind/0001327" TargetMode="External"/><Relationship Id="rId14" Type="http://schemas.openxmlformats.org/officeDocument/2006/relationships/hyperlink" Target="http://www.ine.pt/xurl/ind/0001328" TargetMode="External"/><Relationship Id="rId22" Type="http://schemas.openxmlformats.org/officeDocument/2006/relationships/hyperlink" Target="http://www.ine.pt/xurl/ind/0001328" TargetMode="External"/><Relationship Id="rId27" Type="http://schemas.openxmlformats.org/officeDocument/2006/relationships/hyperlink" Target="http://www.ine.pt/xurl/ind/0001327" TargetMode="External"/><Relationship Id="rId30" Type="http://schemas.openxmlformats.org/officeDocument/2006/relationships/hyperlink" Target="http://www.ine.pt/xurl/ind/0001328" TargetMode="External"/><Relationship Id="rId35" Type="http://schemas.openxmlformats.org/officeDocument/2006/relationships/hyperlink" Target="http://www.ine.pt/xurl/ind/0001327" TargetMode="External"/></Relationships>
</file>

<file path=xl/worksheets/_rels/sheet56.xml.rels><?xml version="1.0" encoding="UTF-8" standalone="yes"?>
<Relationships xmlns="http://schemas.openxmlformats.org/package/2006/relationships"><Relationship Id="rId8" Type="http://schemas.openxmlformats.org/officeDocument/2006/relationships/hyperlink" Target="http://www.ine.pt/xurl/ind/0000538" TargetMode="External"/><Relationship Id="rId13" Type="http://schemas.openxmlformats.org/officeDocument/2006/relationships/hyperlink" Target="http://www.ine.pt/xurl/ind/0000540" TargetMode="External"/><Relationship Id="rId3" Type="http://schemas.openxmlformats.org/officeDocument/2006/relationships/hyperlink" Target="http://www.ine.pt/xurl/ind/0001327" TargetMode="External"/><Relationship Id="rId7" Type="http://schemas.openxmlformats.org/officeDocument/2006/relationships/hyperlink" Target="http://www.ine.pt/xurl/ind/0000537" TargetMode="External"/><Relationship Id="rId12" Type="http://schemas.openxmlformats.org/officeDocument/2006/relationships/hyperlink" Target="http://www.ine.pt/xurl/ind/0000540" TargetMode="External"/><Relationship Id="rId2" Type="http://schemas.openxmlformats.org/officeDocument/2006/relationships/hyperlink" Target="http://www.ine.pt/xurl/ind/0000538" TargetMode="External"/><Relationship Id="rId1" Type="http://schemas.openxmlformats.org/officeDocument/2006/relationships/hyperlink" Target="http://www.ine.pt/xurl/ind/0000537" TargetMode="External"/><Relationship Id="rId6" Type="http://schemas.openxmlformats.org/officeDocument/2006/relationships/hyperlink" Target="http://www.ine.pt/xurl/ind/0000537" TargetMode="External"/><Relationship Id="rId11" Type="http://schemas.openxmlformats.org/officeDocument/2006/relationships/hyperlink" Target="http://www.ine.pt/xurl/ind/0000539" TargetMode="External"/><Relationship Id="rId5" Type="http://schemas.openxmlformats.org/officeDocument/2006/relationships/hyperlink" Target="http://www.ine.pt/xurl/ind/0000540" TargetMode="External"/><Relationship Id="rId10" Type="http://schemas.openxmlformats.org/officeDocument/2006/relationships/hyperlink" Target="http://www.ine.pt/xurl/ind/0000539" TargetMode="External"/><Relationship Id="rId4" Type="http://schemas.openxmlformats.org/officeDocument/2006/relationships/hyperlink" Target="http://www.ine.pt/xurl/ind/0000539" TargetMode="External"/><Relationship Id="rId9" Type="http://schemas.openxmlformats.org/officeDocument/2006/relationships/hyperlink" Target="http://www.ine.pt/xurl/ind/0000538" TargetMode="External"/><Relationship Id="rId14"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8" Type="http://schemas.openxmlformats.org/officeDocument/2006/relationships/hyperlink" Target="http://www.ine.pt/xurl/ind/0008232" TargetMode="External"/><Relationship Id="rId13" Type="http://schemas.openxmlformats.org/officeDocument/2006/relationships/hyperlink" Target="http://www.ine.pt/xurl/ind/0008389" TargetMode="External"/><Relationship Id="rId3" Type="http://schemas.openxmlformats.org/officeDocument/2006/relationships/hyperlink" Target="http://www.ine.pt/xurl/ind/0008387" TargetMode="External"/><Relationship Id="rId7" Type="http://schemas.openxmlformats.org/officeDocument/2006/relationships/hyperlink" Target="http://www.ine.pt/xurl/ind/0008232" TargetMode="External"/><Relationship Id="rId12" Type="http://schemas.openxmlformats.org/officeDocument/2006/relationships/hyperlink" Target="http://www.ine.pt/xurl/ind/0008387" TargetMode="External"/><Relationship Id="rId2" Type="http://schemas.openxmlformats.org/officeDocument/2006/relationships/hyperlink" Target="http://www.ine.pt/xurl/ind/0008386" TargetMode="External"/><Relationship Id="rId16" Type="http://schemas.openxmlformats.org/officeDocument/2006/relationships/printerSettings" Target="../printerSettings/printerSettings56.bin"/><Relationship Id="rId1" Type="http://schemas.openxmlformats.org/officeDocument/2006/relationships/hyperlink" Target="http://www.ine.pt/xurl/ind/0008386" TargetMode="External"/><Relationship Id="rId6" Type="http://schemas.openxmlformats.org/officeDocument/2006/relationships/hyperlink" Target="http://www.ine.pt/xurl/ind/0008389" TargetMode="External"/><Relationship Id="rId11" Type="http://schemas.openxmlformats.org/officeDocument/2006/relationships/hyperlink" Target="http://www.ine.pt/xurl/ind/0008386" TargetMode="External"/><Relationship Id="rId5" Type="http://schemas.openxmlformats.org/officeDocument/2006/relationships/hyperlink" Target="http://www.ine.pt/xurl/ind/0008389" TargetMode="External"/><Relationship Id="rId15" Type="http://schemas.openxmlformats.org/officeDocument/2006/relationships/hyperlink" Target="http://www.ine.pt/xurl/ind/0008231" TargetMode="External"/><Relationship Id="rId10" Type="http://schemas.openxmlformats.org/officeDocument/2006/relationships/hyperlink" Target="http://www.ine.pt/xurl/ind/0008231" TargetMode="External"/><Relationship Id="rId4" Type="http://schemas.openxmlformats.org/officeDocument/2006/relationships/hyperlink" Target="http://www.ine.pt/xurl/ind/0008387" TargetMode="External"/><Relationship Id="rId9" Type="http://schemas.openxmlformats.org/officeDocument/2006/relationships/hyperlink" Target="http://www.ine.pt/xurl/ind/0008231" TargetMode="External"/><Relationship Id="rId14" Type="http://schemas.openxmlformats.org/officeDocument/2006/relationships/hyperlink" Target="http://www.ine.pt/xurl/ind/0008232" TargetMode="External"/></Relationships>
</file>

<file path=xl/worksheets/_rels/sheet58.xml.rels><?xml version="1.0" encoding="UTF-8" standalone="yes"?>
<Relationships xmlns="http://schemas.openxmlformats.org/package/2006/relationships"><Relationship Id="rId8" Type="http://schemas.openxmlformats.org/officeDocument/2006/relationships/hyperlink" Target="http://www.ine.pt/xurl/ind/0001151" TargetMode="External"/><Relationship Id="rId3" Type="http://schemas.openxmlformats.org/officeDocument/2006/relationships/hyperlink" Target="http://www.ine.pt/xurl/ind/0001151" TargetMode="External"/><Relationship Id="rId7" Type="http://schemas.openxmlformats.org/officeDocument/2006/relationships/hyperlink" Target="http://www.ine.pt/xurl/ind/0001151" TargetMode="External"/><Relationship Id="rId2" Type="http://schemas.openxmlformats.org/officeDocument/2006/relationships/hyperlink" Target="http://www.ine.pt/xurl/ind/0000537" TargetMode="External"/><Relationship Id="rId1" Type="http://schemas.openxmlformats.org/officeDocument/2006/relationships/hyperlink" Target="http://www.ine.pt/xurl/ind/0001150" TargetMode="External"/><Relationship Id="rId6" Type="http://schemas.openxmlformats.org/officeDocument/2006/relationships/hyperlink" Target="http://www.ine.pt/xurl/ind/0001150" TargetMode="External"/><Relationship Id="rId11" Type="http://schemas.openxmlformats.org/officeDocument/2006/relationships/printerSettings" Target="../printerSettings/printerSettings57.bin"/><Relationship Id="rId5" Type="http://schemas.openxmlformats.org/officeDocument/2006/relationships/hyperlink" Target="http://www.ine.pt/xurl/ind/0001150" TargetMode="External"/><Relationship Id="rId10" Type="http://schemas.openxmlformats.org/officeDocument/2006/relationships/hyperlink" Target="http://www.ine.pt/xurl/ind/0001152" TargetMode="External"/><Relationship Id="rId4" Type="http://schemas.openxmlformats.org/officeDocument/2006/relationships/hyperlink" Target="http://www.ine.pt/xurl/ind/0001152" TargetMode="External"/><Relationship Id="rId9" Type="http://schemas.openxmlformats.org/officeDocument/2006/relationships/hyperlink" Target="http://www.ine.pt/xurl/ind/0001152" TargetMode="External"/></Relationships>
</file>

<file path=xl/worksheets/_rels/sheet59.xml.rels><?xml version="1.0" encoding="UTF-8" standalone="yes"?>
<Relationships xmlns="http://schemas.openxmlformats.org/package/2006/relationships"><Relationship Id="rId3" Type="http://schemas.openxmlformats.org/officeDocument/2006/relationships/hyperlink" Target="http://www.ine.pt/xurl/ind/0001066" TargetMode="External"/><Relationship Id="rId2" Type="http://schemas.openxmlformats.org/officeDocument/2006/relationships/hyperlink" Target="http://www.ine.pt/xurl/ind/0001066" TargetMode="External"/><Relationship Id="rId1" Type="http://schemas.openxmlformats.org/officeDocument/2006/relationships/hyperlink" Target="http://www.ine.pt/xurl/ind/0001066" TargetMode="External"/><Relationship Id="rId4"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8" Type="http://schemas.openxmlformats.org/officeDocument/2006/relationships/hyperlink" Target="http://www.ine.pt/xurl/ind/0001069" TargetMode="External"/><Relationship Id="rId13" Type="http://schemas.openxmlformats.org/officeDocument/2006/relationships/hyperlink" Target="http://www.ine.pt/xurl/ind/0001071" TargetMode="External"/><Relationship Id="rId18" Type="http://schemas.openxmlformats.org/officeDocument/2006/relationships/hyperlink" Target="http://www.ine.pt/xurl/ind/0001067" TargetMode="External"/><Relationship Id="rId3" Type="http://schemas.openxmlformats.org/officeDocument/2006/relationships/hyperlink" Target="http://www.ine.pt/xurl/ind/0001069" TargetMode="External"/><Relationship Id="rId7" Type="http://schemas.openxmlformats.org/officeDocument/2006/relationships/hyperlink" Target="http://www.ine.pt/xurl/ind/0001068" TargetMode="External"/><Relationship Id="rId12" Type="http://schemas.openxmlformats.org/officeDocument/2006/relationships/hyperlink" Target="http://www.ine.pt/xurl/ind/0001072" TargetMode="External"/><Relationship Id="rId17" Type="http://schemas.openxmlformats.org/officeDocument/2006/relationships/hyperlink" Target="http://www.ine.pt/xurl/ind/0001067" TargetMode="External"/><Relationship Id="rId2" Type="http://schemas.openxmlformats.org/officeDocument/2006/relationships/hyperlink" Target="http://www.ine.pt/xurl/ind/0001068" TargetMode="External"/><Relationship Id="rId16" Type="http://schemas.openxmlformats.org/officeDocument/2006/relationships/hyperlink" Target="http://www.ine.pt/xurl/ind/0001070" TargetMode="External"/><Relationship Id="rId1" Type="http://schemas.openxmlformats.org/officeDocument/2006/relationships/hyperlink" Target="http://www.ine.pt/xurl/ind/0001067" TargetMode="External"/><Relationship Id="rId6" Type="http://schemas.openxmlformats.org/officeDocument/2006/relationships/hyperlink" Target="http://www.ine.pt/xurl/ind/0001072" TargetMode="External"/><Relationship Id="rId11" Type="http://schemas.openxmlformats.org/officeDocument/2006/relationships/hyperlink" Target="http://www.ine.pt/xurl/ind/0001072" TargetMode="External"/><Relationship Id="rId5" Type="http://schemas.openxmlformats.org/officeDocument/2006/relationships/hyperlink" Target="http://www.ine.pt/xurl/ind/0001071" TargetMode="External"/><Relationship Id="rId15" Type="http://schemas.openxmlformats.org/officeDocument/2006/relationships/hyperlink" Target="http://www.ine.pt/xurl/ind/0001069" TargetMode="External"/><Relationship Id="rId10" Type="http://schemas.openxmlformats.org/officeDocument/2006/relationships/hyperlink" Target="http://www.ine.pt/xurl/ind/0001071" TargetMode="External"/><Relationship Id="rId19" Type="http://schemas.openxmlformats.org/officeDocument/2006/relationships/printerSettings" Target="../printerSettings/printerSettings59.bin"/><Relationship Id="rId4" Type="http://schemas.openxmlformats.org/officeDocument/2006/relationships/hyperlink" Target="http://www.ine.pt/xurl/ind/0001070" TargetMode="External"/><Relationship Id="rId9" Type="http://schemas.openxmlformats.org/officeDocument/2006/relationships/hyperlink" Target="http://www.ine.pt/xurl/ind/0001070" TargetMode="External"/><Relationship Id="rId14" Type="http://schemas.openxmlformats.org/officeDocument/2006/relationships/hyperlink" Target="http://www.ine.pt/xurl/ind/0001068" TargetMode="External"/></Relationships>
</file>

<file path=xl/worksheets/_rels/sheet61.xml.rels><?xml version="1.0" encoding="UTF-8" standalone="yes"?>
<Relationships xmlns="http://schemas.openxmlformats.org/package/2006/relationships"><Relationship Id="rId8" Type="http://schemas.openxmlformats.org/officeDocument/2006/relationships/hyperlink" Target="http://www.ine.pt/xurl/ind/0001073" TargetMode="External"/><Relationship Id="rId3" Type="http://schemas.openxmlformats.org/officeDocument/2006/relationships/hyperlink" Target="http://www.ine.pt/xurl/ind/0001073" TargetMode="External"/><Relationship Id="rId7" Type="http://schemas.openxmlformats.org/officeDocument/2006/relationships/hyperlink" Target="http://www.ine.pt/xurl/ind/0001073" TargetMode="External"/><Relationship Id="rId2" Type="http://schemas.openxmlformats.org/officeDocument/2006/relationships/hyperlink" Target="http://www.ine.pt/xurl/ind/0001074" TargetMode="External"/><Relationship Id="rId1" Type="http://schemas.openxmlformats.org/officeDocument/2006/relationships/hyperlink" Target="http://www.ine.pt/xurl/ind/0001073" TargetMode="External"/><Relationship Id="rId6" Type="http://schemas.openxmlformats.org/officeDocument/2006/relationships/hyperlink" Target="http://www.ine.pt/xurl/ind/0001074" TargetMode="External"/><Relationship Id="rId11" Type="http://schemas.openxmlformats.org/officeDocument/2006/relationships/printerSettings" Target="../printerSettings/printerSettings60.bin"/><Relationship Id="rId5" Type="http://schemas.openxmlformats.org/officeDocument/2006/relationships/hyperlink" Target="http://www.ine.pt/xurl/ind/0001074" TargetMode="External"/><Relationship Id="rId10" Type="http://schemas.openxmlformats.org/officeDocument/2006/relationships/hyperlink" Target="http://www.ine.pt/xurl/ind/0001074" TargetMode="External"/><Relationship Id="rId4" Type="http://schemas.openxmlformats.org/officeDocument/2006/relationships/hyperlink" Target="http://www.ine.pt/xurl/ind/0001073" TargetMode="External"/><Relationship Id="rId9" Type="http://schemas.openxmlformats.org/officeDocument/2006/relationships/hyperlink" Target="http://www.ine.pt/xurl/ind/0001074" TargetMode="External"/></Relationships>
</file>

<file path=xl/worksheets/_rels/sheet62.xml.rels><?xml version="1.0" encoding="UTF-8" standalone="yes"?>
<Relationships xmlns="http://schemas.openxmlformats.org/package/2006/relationships"><Relationship Id="rId8" Type="http://schemas.openxmlformats.org/officeDocument/2006/relationships/hyperlink" Target="http://www.ine.pt/xurl/ind/0001475" TargetMode="External"/><Relationship Id="rId13" Type="http://schemas.openxmlformats.org/officeDocument/2006/relationships/hyperlink" Target="http://www.ine.pt/xurl/ind/0001473" TargetMode="External"/><Relationship Id="rId18" Type="http://schemas.openxmlformats.org/officeDocument/2006/relationships/hyperlink" Target="http://www.ine.pt/xurl/ind/0001475" TargetMode="External"/><Relationship Id="rId26" Type="http://schemas.openxmlformats.org/officeDocument/2006/relationships/hyperlink" Target="http://www.ine.pt/xurl/ind/0001475" TargetMode="External"/><Relationship Id="rId3" Type="http://schemas.openxmlformats.org/officeDocument/2006/relationships/hyperlink" Target="http://www.ine.pt/xurl/ind/0001473" TargetMode="External"/><Relationship Id="rId21" Type="http://schemas.openxmlformats.org/officeDocument/2006/relationships/hyperlink" Target="http://www.ine.pt/xurl/ind/0001473" TargetMode="External"/><Relationship Id="rId34" Type="http://schemas.openxmlformats.org/officeDocument/2006/relationships/hyperlink" Target="http://www.ine.pt/xurl/ind/0001475" TargetMode="External"/><Relationship Id="rId7" Type="http://schemas.openxmlformats.org/officeDocument/2006/relationships/hyperlink" Target="http://www.ine.pt/xurl/ind/0001473" TargetMode="External"/><Relationship Id="rId12" Type="http://schemas.openxmlformats.org/officeDocument/2006/relationships/hyperlink" Target="http://www.ine.pt/xurl/ind/0001475" TargetMode="External"/><Relationship Id="rId17" Type="http://schemas.openxmlformats.org/officeDocument/2006/relationships/hyperlink" Target="http://www.ine.pt/xurl/ind/0001473" TargetMode="External"/><Relationship Id="rId25" Type="http://schemas.openxmlformats.org/officeDocument/2006/relationships/hyperlink" Target="http://www.ine.pt/xurl/ind/0001473" TargetMode="External"/><Relationship Id="rId33" Type="http://schemas.openxmlformats.org/officeDocument/2006/relationships/hyperlink" Target="http://www.ine.pt/xurl/ind/0001473" TargetMode="External"/><Relationship Id="rId2" Type="http://schemas.openxmlformats.org/officeDocument/2006/relationships/hyperlink" Target="http://www.ine.pt/xurl/ind/0001475" TargetMode="External"/><Relationship Id="rId16" Type="http://schemas.openxmlformats.org/officeDocument/2006/relationships/hyperlink" Target="http://www.ine.pt/xurl/ind/0001475" TargetMode="External"/><Relationship Id="rId20" Type="http://schemas.openxmlformats.org/officeDocument/2006/relationships/hyperlink" Target="http://www.ine.pt/xurl/ind/0001475" TargetMode="External"/><Relationship Id="rId29" Type="http://schemas.openxmlformats.org/officeDocument/2006/relationships/hyperlink" Target="http://www.ine.pt/xurl/ind/0001473" TargetMode="External"/><Relationship Id="rId1" Type="http://schemas.openxmlformats.org/officeDocument/2006/relationships/hyperlink" Target="http://www.ine.pt/xurl/ind/0001473" TargetMode="External"/><Relationship Id="rId6" Type="http://schemas.openxmlformats.org/officeDocument/2006/relationships/hyperlink" Target="http://www.ine.pt/xurl/ind/0001475" TargetMode="External"/><Relationship Id="rId11" Type="http://schemas.openxmlformats.org/officeDocument/2006/relationships/hyperlink" Target="http://www.ine.pt/xurl/ind/0001473" TargetMode="External"/><Relationship Id="rId24" Type="http://schemas.openxmlformats.org/officeDocument/2006/relationships/hyperlink" Target="http://www.ine.pt/xurl/ind/0001475" TargetMode="External"/><Relationship Id="rId32" Type="http://schemas.openxmlformats.org/officeDocument/2006/relationships/hyperlink" Target="http://www.ine.pt/xurl/ind/0001475" TargetMode="External"/><Relationship Id="rId5" Type="http://schemas.openxmlformats.org/officeDocument/2006/relationships/hyperlink" Target="http://www.ine.pt/xurl/ind/0001473" TargetMode="External"/><Relationship Id="rId15" Type="http://schemas.openxmlformats.org/officeDocument/2006/relationships/hyperlink" Target="http://www.ine.pt/xurl/ind/0001473" TargetMode="External"/><Relationship Id="rId23" Type="http://schemas.openxmlformats.org/officeDocument/2006/relationships/hyperlink" Target="http://www.ine.pt/xurl/ind/0001473" TargetMode="External"/><Relationship Id="rId28" Type="http://schemas.openxmlformats.org/officeDocument/2006/relationships/hyperlink" Target="http://www.ine.pt/xurl/ind/0001475" TargetMode="External"/><Relationship Id="rId10" Type="http://schemas.openxmlformats.org/officeDocument/2006/relationships/hyperlink" Target="http://www.ine.pt/xurl/ind/0001475" TargetMode="External"/><Relationship Id="rId19" Type="http://schemas.openxmlformats.org/officeDocument/2006/relationships/hyperlink" Target="http://www.ine.pt/xurl/ind/0001473" TargetMode="External"/><Relationship Id="rId31" Type="http://schemas.openxmlformats.org/officeDocument/2006/relationships/hyperlink" Target="http://www.ine.pt/xurl/ind/0001473" TargetMode="External"/><Relationship Id="rId4" Type="http://schemas.openxmlformats.org/officeDocument/2006/relationships/hyperlink" Target="http://www.ine.pt/xurl/ind/0001475" TargetMode="External"/><Relationship Id="rId9" Type="http://schemas.openxmlformats.org/officeDocument/2006/relationships/hyperlink" Target="http://www.ine.pt/xurl/ind/0001473" TargetMode="External"/><Relationship Id="rId14" Type="http://schemas.openxmlformats.org/officeDocument/2006/relationships/hyperlink" Target="http://www.ine.pt/xurl/ind/0001475" TargetMode="External"/><Relationship Id="rId22" Type="http://schemas.openxmlformats.org/officeDocument/2006/relationships/hyperlink" Target="http://www.ine.pt/xurl/ind/0001475" TargetMode="External"/><Relationship Id="rId27" Type="http://schemas.openxmlformats.org/officeDocument/2006/relationships/hyperlink" Target="http://www.ine.pt/xurl/ind/0001473" TargetMode="External"/><Relationship Id="rId30" Type="http://schemas.openxmlformats.org/officeDocument/2006/relationships/hyperlink" Target="http://www.ine.pt/xurl/ind/0001475" TargetMode="External"/><Relationship Id="rId35"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8" Type="http://schemas.openxmlformats.org/officeDocument/2006/relationships/hyperlink" Target="http://www.ine.pt/xurl/ind/0008226" TargetMode="External"/><Relationship Id="rId13" Type="http://schemas.openxmlformats.org/officeDocument/2006/relationships/hyperlink" Target="http://www.ine.pt/xurl/ind/0008287" TargetMode="External"/><Relationship Id="rId18" Type="http://schemas.openxmlformats.org/officeDocument/2006/relationships/hyperlink" Target="http://www.ine.pt/xurl/ind/0008226" TargetMode="External"/><Relationship Id="rId3" Type="http://schemas.openxmlformats.org/officeDocument/2006/relationships/hyperlink" Target="http://www.ine.pt/xurl/ind/0008225" TargetMode="External"/><Relationship Id="rId21" Type="http://schemas.openxmlformats.org/officeDocument/2006/relationships/hyperlink" Target="http://www.ine.pt/xurl/ind/0008287" TargetMode="External"/><Relationship Id="rId7" Type="http://schemas.openxmlformats.org/officeDocument/2006/relationships/hyperlink" Target="http://www.ine.pt/xurl/ind/0008226" TargetMode="External"/><Relationship Id="rId12" Type="http://schemas.openxmlformats.org/officeDocument/2006/relationships/hyperlink" Target="http://www.ine.pt/xurl/ind/0008158" TargetMode="External"/><Relationship Id="rId17" Type="http://schemas.openxmlformats.org/officeDocument/2006/relationships/hyperlink" Target="http://www.ine.pt/xurl/ind/0008227" TargetMode="External"/><Relationship Id="rId2" Type="http://schemas.openxmlformats.org/officeDocument/2006/relationships/hyperlink" Target="http://www.ine.pt/xurl/ind/0008224" TargetMode="External"/><Relationship Id="rId16" Type="http://schemas.openxmlformats.org/officeDocument/2006/relationships/hyperlink" Target="http://www.ine.pt/xurl/ind/0008225" TargetMode="External"/><Relationship Id="rId20" Type="http://schemas.openxmlformats.org/officeDocument/2006/relationships/hyperlink" Target="http://www.ine.pt/xurl/ind/0008158" TargetMode="External"/><Relationship Id="rId1" Type="http://schemas.openxmlformats.org/officeDocument/2006/relationships/hyperlink" Target="http://www.ine.pt/xurl/ind/0008224" TargetMode="External"/><Relationship Id="rId6" Type="http://schemas.openxmlformats.org/officeDocument/2006/relationships/hyperlink" Target="http://www.ine.pt/xurl/ind/0008227" TargetMode="External"/><Relationship Id="rId11" Type="http://schemas.openxmlformats.org/officeDocument/2006/relationships/hyperlink" Target="http://www.ine.pt/xurl/ind/0008158" TargetMode="External"/><Relationship Id="rId5" Type="http://schemas.openxmlformats.org/officeDocument/2006/relationships/hyperlink" Target="http://www.ine.pt/xurl/ind/0008227" TargetMode="External"/><Relationship Id="rId15" Type="http://schemas.openxmlformats.org/officeDocument/2006/relationships/hyperlink" Target="http://www.ine.pt/xurl/ind/0008224" TargetMode="External"/><Relationship Id="rId10" Type="http://schemas.openxmlformats.org/officeDocument/2006/relationships/hyperlink" Target="http://www.ine.pt/xurl/ind/0008229" TargetMode="External"/><Relationship Id="rId19" Type="http://schemas.openxmlformats.org/officeDocument/2006/relationships/hyperlink" Target="http://www.ine.pt/xurl/ind/0008229" TargetMode="External"/><Relationship Id="rId4" Type="http://schemas.openxmlformats.org/officeDocument/2006/relationships/hyperlink" Target="http://www.ine.pt/xurl/ind/0008225" TargetMode="External"/><Relationship Id="rId9" Type="http://schemas.openxmlformats.org/officeDocument/2006/relationships/hyperlink" Target="http://www.ine.pt/xurl/ind/0008229" TargetMode="External"/><Relationship Id="rId14" Type="http://schemas.openxmlformats.org/officeDocument/2006/relationships/hyperlink" Target="http://www.ine.pt/xurl/ind/0008287" TargetMode="External"/><Relationship Id="rId22"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8" Type="http://schemas.openxmlformats.org/officeDocument/2006/relationships/hyperlink" Target="http://www.ine.pt/xurl/ind/0008222" TargetMode="External"/><Relationship Id="rId13" Type="http://schemas.openxmlformats.org/officeDocument/2006/relationships/hyperlink" Target="http://www.ine.pt/xurl/ind/0008222" TargetMode="External"/><Relationship Id="rId18" Type="http://schemas.openxmlformats.org/officeDocument/2006/relationships/printerSettings" Target="../printerSettings/printerSettings63.bin"/><Relationship Id="rId3" Type="http://schemas.openxmlformats.org/officeDocument/2006/relationships/hyperlink" Target="http://www.ine.pt/xurl/ind/0008222" TargetMode="External"/><Relationship Id="rId7" Type="http://schemas.openxmlformats.org/officeDocument/2006/relationships/hyperlink" Target="http://www.ine.pt/xurl/ind/0008222" TargetMode="External"/><Relationship Id="rId12" Type="http://schemas.openxmlformats.org/officeDocument/2006/relationships/hyperlink" Target="http://www.ine.pt/xurl/ind/0008222" TargetMode="External"/><Relationship Id="rId17" Type="http://schemas.openxmlformats.org/officeDocument/2006/relationships/hyperlink" Target="http://www.ine.pt/xurl/ind/0008222" TargetMode="External"/><Relationship Id="rId2" Type="http://schemas.openxmlformats.org/officeDocument/2006/relationships/hyperlink" Target="http://www.ine.pt/xurl/ind/0008222" TargetMode="External"/><Relationship Id="rId16" Type="http://schemas.openxmlformats.org/officeDocument/2006/relationships/hyperlink" Target="http://www.ine.pt/xurl/ind/0008222" TargetMode="External"/><Relationship Id="rId1" Type="http://schemas.openxmlformats.org/officeDocument/2006/relationships/hyperlink" Target="http://www.ine.pt/xurl/ind/0008222" TargetMode="External"/><Relationship Id="rId6" Type="http://schemas.openxmlformats.org/officeDocument/2006/relationships/hyperlink" Target="http://www.ine.pt/xurl/ind/0008222" TargetMode="External"/><Relationship Id="rId11" Type="http://schemas.openxmlformats.org/officeDocument/2006/relationships/hyperlink" Target="http://www.ine.pt/xurl/ind/0008222" TargetMode="External"/><Relationship Id="rId5" Type="http://schemas.openxmlformats.org/officeDocument/2006/relationships/hyperlink" Target="http://www.ine.pt/xurl/ind/0008222" TargetMode="External"/><Relationship Id="rId15" Type="http://schemas.openxmlformats.org/officeDocument/2006/relationships/hyperlink" Target="http://www.ine.pt/xurl/ind/0008222" TargetMode="External"/><Relationship Id="rId10" Type="http://schemas.openxmlformats.org/officeDocument/2006/relationships/hyperlink" Target="http://www.ine.pt/xurl/ind/0008222" TargetMode="External"/><Relationship Id="rId4" Type="http://schemas.openxmlformats.org/officeDocument/2006/relationships/hyperlink" Target="http://www.ine.pt/xurl/ind/0008222" TargetMode="External"/><Relationship Id="rId9" Type="http://schemas.openxmlformats.org/officeDocument/2006/relationships/hyperlink" Target="http://www.ine.pt/xurl/ind/0008222" TargetMode="External"/><Relationship Id="rId14" Type="http://schemas.openxmlformats.org/officeDocument/2006/relationships/hyperlink" Target="http://www.ine.pt/xurl/ind/0008222" TargetMode="External"/></Relationships>
</file>

<file path=xl/worksheets/_rels/sheet65.xml.rels><?xml version="1.0" encoding="UTF-8" standalone="yes"?>
<Relationships xmlns="http://schemas.openxmlformats.org/package/2006/relationships"><Relationship Id="rId8" Type="http://schemas.openxmlformats.org/officeDocument/2006/relationships/hyperlink" Target="http://www.ine.pt/xurl/ind/0008223" TargetMode="External"/><Relationship Id="rId13" Type="http://schemas.openxmlformats.org/officeDocument/2006/relationships/hyperlink" Target="http://www.ine.pt/xurl/ind/0008223" TargetMode="External"/><Relationship Id="rId3" Type="http://schemas.openxmlformats.org/officeDocument/2006/relationships/hyperlink" Target="http://www.ine.pt/xurl/ind/0008223" TargetMode="External"/><Relationship Id="rId7" Type="http://schemas.openxmlformats.org/officeDocument/2006/relationships/hyperlink" Target="http://www.ine.pt/xurl/ind/0008223" TargetMode="External"/><Relationship Id="rId12" Type="http://schemas.openxmlformats.org/officeDocument/2006/relationships/hyperlink" Target="http://www.ine.pt/xurl/ind/0008223" TargetMode="External"/><Relationship Id="rId2" Type="http://schemas.openxmlformats.org/officeDocument/2006/relationships/hyperlink" Target="http://www.ine.pt/xurl/ind/0008223" TargetMode="External"/><Relationship Id="rId1" Type="http://schemas.openxmlformats.org/officeDocument/2006/relationships/hyperlink" Target="http://www.ine.pt/xurl/ind/0008223" TargetMode="External"/><Relationship Id="rId6" Type="http://schemas.openxmlformats.org/officeDocument/2006/relationships/hyperlink" Target="http://www.ine.pt/xurl/ind/0008223" TargetMode="External"/><Relationship Id="rId11" Type="http://schemas.openxmlformats.org/officeDocument/2006/relationships/hyperlink" Target="http://www.ine.pt/xurl/ind/0008223" TargetMode="External"/><Relationship Id="rId5" Type="http://schemas.openxmlformats.org/officeDocument/2006/relationships/hyperlink" Target="http://www.ine.pt/xurl/ind/0008223" TargetMode="External"/><Relationship Id="rId10" Type="http://schemas.openxmlformats.org/officeDocument/2006/relationships/hyperlink" Target="http://www.ine.pt/xurl/ind/0008223" TargetMode="External"/><Relationship Id="rId4" Type="http://schemas.openxmlformats.org/officeDocument/2006/relationships/hyperlink" Target="http://www.ine.pt/xurl/ind/0008223" TargetMode="External"/><Relationship Id="rId9" Type="http://schemas.openxmlformats.org/officeDocument/2006/relationships/hyperlink" Target="http://www.ine.pt/xurl/ind/0008223" TargetMode="External"/><Relationship Id="rId14"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8" Type="http://schemas.openxmlformats.org/officeDocument/2006/relationships/hyperlink" Target="http://www.ine.pt/xurl/ind/0008233" TargetMode="External"/><Relationship Id="rId13" Type="http://schemas.openxmlformats.org/officeDocument/2006/relationships/hyperlink" Target="http://www.ine.pt/xurl/ind/0008233" TargetMode="External"/><Relationship Id="rId18" Type="http://schemas.openxmlformats.org/officeDocument/2006/relationships/hyperlink" Target="http://www.ine.pt/xurl/ind/0008233" TargetMode="External"/><Relationship Id="rId3" Type="http://schemas.openxmlformats.org/officeDocument/2006/relationships/hyperlink" Target="http://www.ine.pt/xurl/ind/0008233" TargetMode="External"/><Relationship Id="rId21" Type="http://schemas.openxmlformats.org/officeDocument/2006/relationships/hyperlink" Target="http://www.ine.pt/xurl/ind/0008233" TargetMode="External"/><Relationship Id="rId7" Type="http://schemas.openxmlformats.org/officeDocument/2006/relationships/hyperlink" Target="http://www.ine.pt/xurl/ind/0008233" TargetMode="External"/><Relationship Id="rId12" Type="http://schemas.openxmlformats.org/officeDocument/2006/relationships/hyperlink" Target="http://www.ine.pt/xurl/ind/0008233" TargetMode="External"/><Relationship Id="rId17" Type="http://schemas.openxmlformats.org/officeDocument/2006/relationships/hyperlink" Target="http://www.ine.pt/xurl/ind/0008233" TargetMode="External"/><Relationship Id="rId2" Type="http://schemas.openxmlformats.org/officeDocument/2006/relationships/hyperlink" Target="http://www.ine.pt/xurl/ind/0008233" TargetMode="External"/><Relationship Id="rId16" Type="http://schemas.openxmlformats.org/officeDocument/2006/relationships/hyperlink" Target="http://www.ine.pt/xurl/ind/0008233" TargetMode="External"/><Relationship Id="rId20" Type="http://schemas.openxmlformats.org/officeDocument/2006/relationships/hyperlink" Target="http://www.ine.pt/xurl/ind/0008233" TargetMode="External"/><Relationship Id="rId1" Type="http://schemas.openxmlformats.org/officeDocument/2006/relationships/hyperlink" Target="http://www.ine.pt/xurl/ind/0008233" TargetMode="External"/><Relationship Id="rId6" Type="http://schemas.openxmlformats.org/officeDocument/2006/relationships/hyperlink" Target="http://www.ine.pt/xurl/ind/0008233" TargetMode="External"/><Relationship Id="rId11" Type="http://schemas.openxmlformats.org/officeDocument/2006/relationships/hyperlink" Target="http://www.ine.pt/xurl/ind/0008233" TargetMode="External"/><Relationship Id="rId5" Type="http://schemas.openxmlformats.org/officeDocument/2006/relationships/hyperlink" Target="http://www.ine.pt/xurl/ind/0008233" TargetMode="External"/><Relationship Id="rId15" Type="http://schemas.openxmlformats.org/officeDocument/2006/relationships/hyperlink" Target="http://www.ine.pt/xurl/ind/0008233" TargetMode="External"/><Relationship Id="rId10" Type="http://schemas.openxmlformats.org/officeDocument/2006/relationships/hyperlink" Target="http://www.ine.pt/xurl/ind/0008233" TargetMode="External"/><Relationship Id="rId19" Type="http://schemas.openxmlformats.org/officeDocument/2006/relationships/hyperlink" Target="http://www.ine.pt/xurl/ind/0008233" TargetMode="External"/><Relationship Id="rId4" Type="http://schemas.openxmlformats.org/officeDocument/2006/relationships/hyperlink" Target="http://www.ine.pt/xurl/ind/0008233" TargetMode="External"/><Relationship Id="rId9" Type="http://schemas.openxmlformats.org/officeDocument/2006/relationships/hyperlink" Target="http://www.ine.pt/xurl/ind/0008233" TargetMode="External"/><Relationship Id="rId14" Type="http://schemas.openxmlformats.org/officeDocument/2006/relationships/hyperlink" Target="http://www.ine.pt/xurl/ind/0008233" TargetMode="External"/><Relationship Id="rId22"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8" Type="http://schemas.openxmlformats.org/officeDocument/2006/relationships/hyperlink" Target="http://www.ine.pt/xurl/ind/0008286" TargetMode="External"/><Relationship Id="rId13" Type="http://schemas.openxmlformats.org/officeDocument/2006/relationships/hyperlink" Target="http://www.ine.pt/xurl/ind/0008286" TargetMode="External"/><Relationship Id="rId3" Type="http://schemas.openxmlformats.org/officeDocument/2006/relationships/hyperlink" Target="http://www.ine.pt/xurl/ind/0008286" TargetMode="External"/><Relationship Id="rId7" Type="http://schemas.openxmlformats.org/officeDocument/2006/relationships/hyperlink" Target="http://www.ine.pt/xurl/ind/0008286" TargetMode="External"/><Relationship Id="rId12" Type="http://schemas.openxmlformats.org/officeDocument/2006/relationships/hyperlink" Target="http://www.ine.pt/xurl/ind/0008286" TargetMode="External"/><Relationship Id="rId2" Type="http://schemas.openxmlformats.org/officeDocument/2006/relationships/hyperlink" Target="http://www.ine.pt/xurl/ind/0008286" TargetMode="External"/><Relationship Id="rId1" Type="http://schemas.openxmlformats.org/officeDocument/2006/relationships/hyperlink" Target="http://www.ine.pt/xurl/ind/0008286" TargetMode="External"/><Relationship Id="rId6" Type="http://schemas.openxmlformats.org/officeDocument/2006/relationships/hyperlink" Target="http://www.ine.pt/xurl/ind/0008286" TargetMode="External"/><Relationship Id="rId11" Type="http://schemas.openxmlformats.org/officeDocument/2006/relationships/hyperlink" Target="http://www.ine.pt/xurl/ind/0008286" TargetMode="External"/><Relationship Id="rId5" Type="http://schemas.openxmlformats.org/officeDocument/2006/relationships/hyperlink" Target="http://www.ine.pt/xurl/ind/0008286" TargetMode="External"/><Relationship Id="rId10" Type="http://schemas.openxmlformats.org/officeDocument/2006/relationships/hyperlink" Target="http://www.ine.pt/xurl/ind/0008286" TargetMode="External"/><Relationship Id="rId4" Type="http://schemas.openxmlformats.org/officeDocument/2006/relationships/hyperlink" Target="http://www.ine.pt/xurl/ind/0008286" TargetMode="External"/><Relationship Id="rId9" Type="http://schemas.openxmlformats.org/officeDocument/2006/relationships/hyperlink" Target="http://www.ine.pt/xurl/ind/0008286" TargetMode="External"/><Relationship Id="rId14"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8" Type="http://schemas.openxmlformats.org/officeDocument/2006/relationships/hyperlink" Target="http://www.ine.pt/xurl/ind/0008637" TargetMode="External"/><Relationship Id="rId13" Type="http://schemas.openxmlformats.org/officeDocument/2006/relationships/hyperlink" Target="http://www.ine.pt/xurl/ind/0008637" TargetMode="External"/><Relationship Id="rId3" Type="http://schemas.openxmlformats.org/officeDocument/2006/relationships/hyperlink" Target="http://www.ine.pt/xurl/ind/0008637" TargetMode="External"/><Relationship Id="rId7" Type="http://schemas.openxmlformats.org/officeDocument/2006/relationships/hyperlink" Target="http://www.ine.pt/xurl/ind/0008637" TargetMode="External"/><Relationship Id="rId12" Type="http://schemas.openxmlformats.org/officeDocument/2006/relationships/hyperlink" Target="http://www.ine.pt/xurl/ind/0008637" TargetMode="External"/><Relationship Id="rId2" Type="http://schemas.openxmlformats.org/officeDocument/2006/relationships/hyperlink" Target="http://www.ine.pt/xurl/ind/0008637" TargetMode="External"/><Relationship Id="rId1" Type="http://schemas.openxmlformats.org/officeDocument/2006/relationships/hyperlink" Target="http://www.ine.pt/xurl/ind/0008637" TargetMode="External"/><Relationship Id="rId6" Type="http://schemas.openxmlformats.org/officeDocument/2006/relationships/hyperlink" Target="http://www.ine.pt/xurl/ind/0008637" TargetMode="External"/><Relationship Id="rId11" Type="http://schemas.openxmlformats.org/officeDocument/2006/relationships/hyperlink" Target="http://www.ine.pt/xurl/ind/0008637" TargetMode="External"/><Relationship Id="rId5" Type="http://schemas.openxmlformats.org/officeDocument/2006/relationships/hyperlink" Target="http://www.ine.pt/xurl/ind/0008637" TargetMode="External"/><Relationship Id="rId10" Type="http://schemas.openxmlformats.org/officeDocument/2006/relationships/hyperlink" Target="http://www.ine.pt/xurl/ind/0008637" TargetMode="External"/><Relationship Id="rId4" Type="http://schemas.openxmlformats.org/officeDocument/2006/relationships/hyperlink" Target="http://www.ine.pt/xurl/ind/0008637" TargetMode="External"/><Relationship Id="rId9" Type="http://schemas.openxmlformats.org/officeDocument/2006/relationships/hyperlink" Target="http://www.ine.pt/xurl/ind/0008637" TargetMode="External"/><Relationship Id="rId14"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8" Type="http://schemas.openxmlformats.org/officeDocument/2006/relationships/hyperlink" Target="http://www.ine.pt/xurl/ind/0008324" TargetMode="External"/><Relationship Id="rId13" Type="http://schemas.openxmlformats.org/officeDocument/2006/relationships/hyperlink" Target="http://www.ine.pt/xurl/ind/0008311" TargetMode="External"/><Relationship Id="rId18" Type="http://schemas.openxmlformats.org/officeDocument/2006/relationships/hyperlink" Target="http://www.ine.pt/xurl/ind/0008324" TargetMode="External"/><Relationship Id="rId26" Type="http://schemas.openxmlformats.org/officeDocument/2006/relationships/hyperlink" Target="http://www.ine.pt/xurl/ind/0008324" TargetMode="External"/><Relationship Id="rId3" Type="http://schemas.openxmlformats.org/officeDocument/2006/relationships/hyperlink" Target="http://www.ine.pt/xurl/ind/0008311" TargetMode="External"/><Relationship Id="rId21" Type="http://schemas.openxmlformats.org/officeDocument/2006/relationships/hyperlink" Target="http://www.ine.pt/xurl/ind/0008310" TargetMode="External"/><Relationship Id="rId7" Type="http://schemas.openxmlformats.org/officeDocument/2006/relationships/hyperlink" Target="http://www.ine.pt/xurl/ind/0008326" TargetMode="External"/><Relationship Id="rId12" Type="http://schemas.openxmlformats.org/officeDocument/2006/relationships/hyperlink" Target="http://www.ine.pt/xurl/ind/0008313" TargetMode="External"/><Relationship Id="rId17" Type="http://schemas.openxmlformats.org/officeDocument/2006/relationships/hyperlink" Target="http://www.ine.pt/xurl/ind/0008326" TargetMode="External"/><Relationship Id="rId25" Type="http://schemas.openxmlformats.org/officeDocument/2006/relationships/hyperlink" Target="http://www.ine.pt/xurl/ind/0008326" TargetMode="External"/><Relationship Id="rId2" Type="http://schemas.openxmlformats.org/officeDocument/2006/relationships/hyperlink" Target="http://www.ine.pt/xurl/ind/0008313" TargetMode="External"/><Relationship Id="rId16" Type="http://schemas.openxmlformats.org/officeDocument/2006/relationships/hyperlink" Target="http://www.ine.pt/xurl/ind/0008323" TargetMode="External"/><Relationship Id="rId20" Type="http://schemas.openxmlformats.org/officeDocument/2006/relationships/hyperlink" Target="http://www.ine.pt/xurl/ind/0008336" TargetMode="External"/><Relationship Id="rId29" Type="http://schemas.openxmlformats.org/officeDocument/2006/relationships/hyperlink" Target="http://www.ine.pt/xurl/ind/0008336" TargetMode="External"/><Relationship Id="rId1" Type="http://schemas.openxmlformats.org/officeDocument/2006/relationships/hyperlink" Target="http://www.ine.pt/xurl/ind/0008310" TargetMode="External"/><Relationship Id="rId6" Type="http://schemas.openxmlformats.org/officeDocument/2006/relationships/hyperlink" Target="http://www.ine.pt/xurl/ind/0008323" TargetMode="External"/><Relationship Id="rId11" Type="http://schemas.openxmlformats.org/officeDocument/2006/relationships/hyperlink" Target="http://www.ine.pt/xurl/ind/0008310" TargetMode="External"/><Relationship Id="rId24" Type="http://schemas.openxmlformats.org/officeDocument/2006/relationships/hyperlink" Target="http://www.ine.pt/xurl/ind/0008323" TargetMode="External"/><Relationship Id="rId5" Type="http://schemas.openxmlformats.org/officeDocument/2006/relationships/hyperlink" Target="http://www.ine.pt/xurl/ind/0008319" TargetMode="External"/><Relationship Id="rId15" Type="http://schemas.openxmlformats.org/officeDocument/2006/relationships/hyperlink" Target="http://www.ine.pt/xurl/ind/0008319" TargetMode="External"/><Relationship Id="rId23" Type="http://schemas.openxmlformats.org/officeDocument/2006/relationships/hyperlink" Target="http://www.ine.pt/xurl/ind/0008316" TargetMode="External"/><Relationship Id="rId28" Type="http://schemas.openxmlformats.org/officeDocument/2006/relationships/hyperlink" Target="http://www.ine.pt/xurl/ind/0008319" TargetMode="External"/><Relationship Id="rId10" Type="http://schemas.openxmlformats.org/officeDocument/2006/relationships/hyperlink" Target="http://www.ine.pt/xurl/ind/0008336" TargetMode="External"/><Relationship Id="rId19" Type="http://schemas.openxmlformats.org/officeDocument/2006/relationships/hyperlink" Target="http://www.ine.pt/xurl/ind/0008333" TargetMode="External"/><Relationship Id="rId31" Type="http://schemas.openxmlformats.org/officeDocument/2006/relationships/printerSettings" Target="../printerSettings/printerSettings68.bin"/><Relationship Id="rId4" Type="http://schemas.openxmlformats.org/officeDocument/2006/relationships/hyperlink" Target="http://www.ine.pt/xurl/ind/0008316" TargetMode="External"/><Relationship Id="rId9" Type="http://schemas.openxmlformats.org/officeDocument/2006/relationships/hyperlink" Target="http://www.ine.pt/xurl/ind/0008333" TargetMode="External"/><Relationship Id="rId14" Type="http://schemas.openxmlformats.org/officeDocument/2006/relationships/hyperlink" Target="http://www.ine.pt/xurl/ind/0008316" TargetMode="External"/><Relationship Id="rId22" Type="http://schemas.openxmlformats.org/officeDocument/2006/relationships/hyperlink" Target="http://www.ine.pt/xurl/ind/0008313" TargetMode="External"/><Relationship Id="rId27" Type="http://schemas.openxmlformats.org/officeDocument/2006/relationships/hyperlink" Target="http://www.ine.pt/xurl/ind/0008333" TargetMode="External"/><Relationship Id="rId30" Type="http://schemas.openxmlformats.org/officeDocument/2006/relationships/hyperlink" Target="http://www.ine.pt/xurl/ind/0008311"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ine.pt/xurl/ind/0008840" TargetMode="External"/><Relationship Id="rId7" Type="http://schemas.openxmlformats.org/officeDocument/2006/relationships/printerSettings" Target="../printerSettings/printerSettings6.bin"/><Relationship Id="rId2" Type="http://schemas.openxmlformats.org/officeDocument/2006/relationships/hyperlink" Target="http://www.ine.pt/xurl/ind/0008843" TargetMode="External"/><Relationship Id="rId1" Type="http://schemas.openxmlformats.org/officeDocument/2006/relationships/hyperlink" Target="http://www.ine.pt/xurl/ind/0008840" TargetMode="External"/><Relationship Id="rId6" Type="http://schemas.openxmlformats.org/officeDocument/2006/relationships/hyperlink" Target="http://www.ine.pt/xurl/ind/0008843" TargetMode="External"/><Relationship Id="rId5" Type="http://schemas.openxmlformats.org/officeDocument/2006/relationships/hyperlink" Target="http://www.ine.pt/xurl/ind/0008840" TargetMode="External"/><Relationship Id="rId4" Type="http://schemas.openxmlformats.org/officeDocument/2006/relationships/hyperlink" Target="http://www.ine.pt/xurl/ind/0008843" TargetMode="External"/></Relationships>
</file>

<file path=xl/worksheets/_rels/sheet70.xml.rels><?xml version="1.0" encoding="UTF-8" standalone="yes"?>
<Relationships xmlns="http://schemas.openxmlformats.org/package/2006/relationships"><Relationship Id="rId8" Type="http://schemas.openxmlformats.org/officeDocument/2006/relationships/hyperlink" Target="http://www.ine.pt/xurl/ind/0008762" TargetMode="External"/><Relationship Id="rId13" Type="http://schemas.openxmlformats.org/officeDocument/2006/relationships/hyperlink" Target="http://www.ine.pt/xurl/ind/0009631" TargetMode="External"/><Relationship Id="rId3" Type="http://schemas.openxmlformats.org/officeDocument/2006/relationships/hyperlink" Target="http://www.ine.pt/xurl/ind/0008760" TargetMode="External"/><Relationship Id="rId7" Type="http://schemas.openxmlformats.org/officeDocument/2006/relationships/hyperlink" Target="http://www.ine.pt/xurl/ind/0008761" TargetMode="External"/><Relationship Id="rId12" Type="http://schemas.openxmlformats.org/officeDocument/2006/relationships/hyperlink" Target="http://www.ine.pt/xurl/ind/0009631" TargetMode="External"/><Relationship Id="rId2" Type="http://schemas.openxmlformats.org/officeDocument/2006/relationships/hyperlink" Target="http://www.ine.pt/xurl/ind/0008762" TargetMode="External"/><Relationship Id="rId16" Type="http://schemas.openxmlformats.org/officeDocument/2006/relationships/printerSettings" Target="../printerSettings/printerSettings69.bin"/><Relationship Id="rId1" Type="http://schemas.openxmlformats.org/officeDocument/2006/relationships/hyperlink" Target="http://www.ine.pt/xurl/ind/0008760" TargetMode="External"/><Relationship Id="rId6" Type="http://schemas.openxmlformats.org/officeDocument/2006/relationships/hyperlink" Target="http://www.ine.pt/xurl/ind/0008760" TargetMode="External"/><Relationship Id="rId11" Type="http://schemas.openxmlformats.org/officeDocument/2006/relationships/hyperlink" Target="http://www.ine.pt/xurl/ind/0009490" TargetMode="External"/><Relationship Id="rId5" Type="http://schemas.openxmlformats.org/officeDocument/2006/relationships/hyperlink" Target="http://www.ine.pt/xurl/ind/0008762" TargetMode="External"/><Relationship Id="rId15" Type="http://schemas.openxmlformats.org/officeDocument/2006/relationships/hyperlink" Target="http://www.ine.pt/xurl/ind/0009490" TargetMode="External"/><Relationship Id="rId10" Type="http://schemas.openxmlformats.org/officeDocument/2006/relationships/hyperlink" Target="http://www.ine.pt/xurl/ind/0009490" TargetMode="External"/><Relationship Id="rId4" Type="http://schemas.openxmlformats.org/officeDocument/2006/relationships/hyperlink" Target="http://www.ine.pt/xurl/ind/0008761" TargetMode="External"/><Relationship Id="rId9" Type="http://schemas.openxmlformats.org/officeDocument/2006/relationships/hyperlink" Target="http://www.ine.pt/xurl/ind/0008761" TargetMode="External"/><Relationship Id="rId14" Type="http://schemas.openxmlformats.org/officeDocument/2006/relationships/hyperlink" Target="http://www.ine.pt/xurl/ind/0009631" TargetMode="External"/></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8" Type="http://schemas.openxmlformats.org/officeDocument/2006/relationships/hyperlink" Target="http://www.ine.pt/xurl/ind/0008309" TargetMode="External"/><Relationship Id="rId13" Type="http://schemas.openxmlformats.org/officeDocument/2006/relationships/hyperlink" Target="http://www.ine.pt/xurl/ind/0008307" TargetMode="External"/><Relationship Id="rId18" Type="http://schemas.openxmlformats.org/officeDocument/2006/relationships/hyperlink" Target="http://www.ine.pt/xurl/ind/0008318" TargetMode="External"/><Relationship Id="rId3" Type="http://schemas.openxmlformats.org/officeDocument/2006/relationships/hyperlink" Target="http://www.ine.pt/xurl/ind/0008307" TargetMode="External"/><Relationship Id="rId21" Type="http://schemas.openxmlformats.org/officeDocument/2006/relationships/hyperlink" Target="http://www.ine.pt/xurl/ind/0008315" TargetMode="External"/><Relationship Id="rId7" Type="http://schemas.openxmlformats.org/officeDocument/2006/relationships/hyperlink" Target="http://www.ine.pt/xurl/ind/0008318" TargetMode="External"/><Relationship Id="rId12" Type="http://schemas.openxmlformats.org/officeDocument/2006/relationships/hyperlink" Target="http://www.ine.pt/xurl/ind/0008307" TargetMode="External"/><Relationship Id="rId17" Type="http://schemas.openxmlformats.org/officeDocument/2006/relationships/hyperlink" Target="http://www.ine.pt/xurl/ind/0008307" TargetMode="External"/><Relationship Id="rId2" Type="http://schemas.openxmlformats.org/officeDocument/2006/relationships/hyperlink" Target="http://www.ine.pt/xurl/ind/0008307" TargetMode="External"/><Relationship Id="rId16" Type="http://schemas.openxmlformats.org/officeDocument/2006/relationships/hyperlink" Target="http://www.ine.pt/xurl/ind/0008309" TargetMode="External"/><Relationship Id="rId20" Type="http://schemas.openxmlformats.org/officeDocument/2006/relationships/hyperlink" Target="http://www.ine.pt/xurl/ind/0008317" TargetMode="External"/><Relationship Id="rId1" Type="http://schemas.openxmlformats.org/officeDocument/2006/relationships/hyperlink" Target="http://www.ine.pt/xurl/ind/0008315" TargetMode="External"/><Relationship Id="rId6" Type="http://schemas.openxmlformats.org/officeDocument/2006/relationships/hyperlink" Target="http://www.ine.pt/xurl/ind/0008317" TargetMode="External"/><Relationship Id="rId11" Type="http://schemas.openxmlformats.org/officeDocument/2006/relationships/hyperlink" Target="http://www.ine.pt/xurl/ind/0008307" TargetMode="External"/><Relationship Id="rId5" Type="http://schemas.openxmlformats.org/officeDocument/2006/relationships/hyperlink" Target="http://www.ine.pt/xurl/ind/0008307" TargetMode="External"/><Relationship Id="rId15" Type="http://schemas.openxmlformats.org/officeDocument/2006/relationships/hyperlink" Target="http://www.ine.pt/xurl/ind/0008318" TargetMode="External"/><Relationship Id="rId10" Type="http://schemas.openxmlformats.org/officeDocument/2006/relationships/hyperlink" Target="http://www.ine.pt/xurl/ind/0008307" TargetMode="External"/><Relationship Id="rId19" Type="http://schemas.openxmlformats.org/officeDocument/2006/relationships/hyperlink" Target="http://www.ine.pt/xurl/ind/0008309" TargetMode="External"/><Relationship Id="rId4" Type="http://schemas.openxmlformats.org/officeDocument/2006/relationships/hyperlink" Target="http://www.ine.pt/xurl/ind/0008307" TargetMode="External"/><Relationship Id="rId9" Type="http://schemas.openxmlformats.org/officeDocument/2006/relationships/hyperlink" Target="http://www.ine.pt/xurl/ind/0008315" TargetMode="External"/><Relationship Id="rId14" Type="http://schemas.openxmlformats.org/officeDocument/2006/relationships/hyperlink" Target="http://www.ine.pt/xurl/ind/0008317" TargetMode="External"/><Relationship Id="rId22"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8" Type="http://schemas.openxmlformats.org/officeDocument/2006/relationships/hyperlink" Target="http://www.ine.pt/xurl/ind/0008308" TargetMode="External"/><Relationship Id="rId3" Type="http://schemas.openxmlformats.org/officeDocument/2006/relationships/hyperlink" Target="http://www.ine.pt/xurl/ind/0008308" TargetMode="External"/><Relationship Id="rId7" Type="http://schemas.openxmlformats.org/officeDocument/2006/relationships/hyperlink" Target="http://www.ine.pt/xurl/ind/0008309" TargetMode="External"/><Relationship Id="rId2" Type="http://schemas.openxmlformats.org/officeDocument/2006/relationships/hyperlink" Target="http://www.ine.pt/xurl/ind/0008309" TargetMode="External"/><Relationship Id="rId1" Type="http://schemas.openxmlformats.org/officeDocument/2006/relationships/hyperlink" Target="http://www.ine.pt/xurl/ind/0008309" TargetMode="External"/><Relationship Id="rId6" Type="http://schemas.openxmlformats.org/officeDocument/2006/relationships/hyperlink" Target="http://www.ine.pt/xurl/ind/0008308" TargetMode="External"/><Relationship Id="rId5" Type="http://schemas.openxmlformats.org/officeDocument/2006/relationships/hyperlink" Target="http://www.ine.pt/xurl/ind/0008309" TargetMode="External"/><Relationship Id="rId4" Type="http://schemas.openxmlformats.org/officeDocument/2006/relationships/hyperlink" Target="http://www.ine.pt/xurl/ind/0008309" TargetMode="External"/><Relationship Id="rId9"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8" Type="http://schemas.openxmlformats.org/officeDocument/2006/relationships/hyperlink" Target="http://www.ine.pt/xurl/ind/0008334" TargetMode="External"/><Relationship Id="rId13" Type="http://schemas.openxmlformats.org/officeDocument/2006/relationships/hyperlink" Target="http://www.ine.pt/xurl/ind/0008320" TargetMode="External"/><Relationship Id="rId18" Type="http://schemas.openxmlformats.org/officeDocument/2006/relationships/hyperlink" Target="http://www.ine.pt/xurl/ind/0008320" TargetMode="External"/><Relationship Id="rId3" Type="http://schemas.openxmlformats.org/officeDocument/2006/relationships/hyperlink" Target="http://www.ine.pt/xurl/ind/0008335" TargetMode="External"/><Relationship Id="rId7" Type="http://schemas.openxmlformats.org/officeDocument/2006/relationships/hyperlink" Target="http://www.ine.pt/xurl/ind/0008320" TargetMode="External"/><Relationship Id="rId12" Type="http://schemas.openxmlformats.org/officeDocument/2006/relationships/hyperlink" Target="http://www.ine.pt/xurl/ind/0008320" TargetMode="External"/><Relationship Id="rId17" Type="http://schemas.openxmlformats.org/officeDocument/2006/relationships/hyperlink" Target="http://www.ine.pt/xurl/ind/0008321" TargetMode="External"/><Relationship Id="rId2" Type="http://schemas.openxmlformats.org/officeDocument/2006/relationships/hyperlink" Target="http://www.ine.pt/xurl/ind/0008334" TargetMode="External"/><Relationship Id="rId16" Type="http://schemas.openxmlformats.org/officeDocument/2006/relationships/hyperlink" Target="http://www.ine.pt/xurl/ind/0008335" TargetMode="External"/><Relationship Id="rId1" Type="http://schemas.openxmlformats.org/officeDocument/2006/relationships/hyperlink" Target="http://www.ine.pt/xurl/ind/0008320" TargetMode="External"/><Relationship Id="rId6" Type="http://schemas.openxmlformats.org/officeDocument/2006/relationships/hyperlink" Target="http://www.ine.pt/xurl/ind/0008320" TargetMode="External"/><Relationship Id="rId11" Type="http://schemas.openxmlformats.org/officeDocument/2006/relationships/hyperlink" Target="http://www.ine.pt/xurl/ind/0008320" TargetMode="External"/><Relationship Id="rId5" Type="http://schemas.openxmlformats.org/officeDocument/2006/relationships/hyperlink" Target="http://www.ine.pt/xurl/ind/0008320" TargetMode="External"/><Relationship Id="rId15" Type="http://schemas.openxmlformats.org/officeDocument/2006/relationships/hyperlink" Target="http://www.ine.pt/xurl/ind/0008334" TargetMode="External"/><Relationship Id="rId10" Type="http://schemas.openxmlformats.org/officeDocument/2006/relationships/hyperlink" Target="http://www.ine.pt/xurl/ind/0008321" TargetMode="External"/><Relationship Id="rId19" Type="http://schemas.openxmlformats.org/officeDocument/2006/relationships/printerSettings" Target="../printerSettings/printerSettings73.bin"/><Relationship Id="rId4" Type="http://schemas.openxmlformats.org/officeDocument/2006/relationships/hyperlink" Target="http://www.ine.pt/xurl/ind/0008321" TargetMode="External"/><Relationship Id="rId9" Type="http://schemas.openxmlformats.org/officeDocument/2006/relationships/hyperlink" Target="http://www.ine.pt/xurl/ind/0008335" TargetMode="External"/><Relationship Id="rId14" Type="http://schemas.openxmlformats.org/officeDocument/2006/relationships/hyperlink" Target="http://www.ine.pt/xurl/ind/0008320" TargetMode="External"/></Relationships>
</file>

<file path=xl/worksheets/_rels/sheet75.xml.rels><?xml version="1.0" encoding="UTF-8" standalone="yes"?>
<Relationships xmlns="http://schemas.openxmlformats.org/package/2006/relationships"><Relationship Id="rId8" Type="http://schemas.openxmlformats.org/officeDocument/2006/relationships/hyperlink" Target="http://www.ine.pt/xurl/ind/0008322" TargetMode="External"/><Relationship Id="rId3" Type="http://schemas.openxmlformats.org/officeDocument/2006/relationships/hyperlink" Target="http://www.ine.pt/xurl/ind/0008322" TargetMode="External"/><Relationship Id="rId7" Type="http://schemas.openxmlformats.org/officeDocument/2006/relationships/hyperlink" Target="http://www.ine.pt/xurl/ind/0008321" TargetMode="External"/><Relationship Id="rId2" Type="http://schemas.openxmlformats.org/officeDocument/2006/relationships/hyperlink" Target="http://www.ine.pt/xurl/ind/0008321" TargetMode="External"/><Relationship Id="rId1" Type="http://schemas.openxmlformats.org/officeDocument/2006/relationships/hyperlink" Target="http://www.ine.pt/xurl/ind/0008322" TargetMode="External"/><Relationship Id="rId6" Type="http://schemas.openxmlformats.org/officeDocument/2006/relationships/hyperlink" Target="http://www.ine.pt/xurl/ind/0008322" TargetMode="External"/><Relationship Id="rId5" Type="http://schemas.openxmlformats.org/officeDocument/2006/relationships/hyperlink" Target="http://www.ine.pt/xurl/ind/0008321" TargetMode="External"/><Relationship Id="rId4" Type="http://schemas.openxmlformats.org/officeDocument/2006/relationships/hyperlink" Target="http://www.ine.pt/xurl/ind/0008322" TargetMode="External"/><Relationship Id="rId9"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3" Type="http://schemas.openxmlformats.org/officeDocument/2006/relationships/hyperlink" Target="http://www.ine.pt/xurl/ind/0008328" TargetMode="External"/><Relationship Id="rId7" Type="http://schemas.openxmlformats.org/officeDocument/2006/relationships/printerSettings" Target="../printerSettings/printerSettings75.bin"/><Relationship Id="rId2" Type="http://schemas.openxmlformats.org/officeDocument/2006/relationships/hyperlink" Target="http://www.ine.pt/xurl/ind/0008329" TargetMode="External"/><Relationship Id="rId1" Type="http://schemas.openxmlformats.org/officeDocument/2006/relationships/hyperlink" Target="http://www.ine.pt/xurl/ind/0008328" TargetMode="External"/><Relationship Id="rId6" Type="http://schemas.openxmlformats.org/officeDocument/2006/relationships/hyperlink" Target="http://www.ine.pt/xurl/ind/0008329" TargetMode="External"/><Relationship Id="rId5" Type="http://schemas.openxmlformats.org/officeDocument/2006/relationships/hyperlink" Target="http://www.ine.pt/xurl/ind/0008329" TargetMode="External"/><Relationship Id="rId4" Type="http://schemas.openxmlformats.org/officeDocument/2006/relationships/hyperlink" Target="http://www.ine.pt/xurl/ind/0008328" TargetMode="External"/></Relationships>
</file>

<file path=xl/worksheets/_rels/sheet77.xml.rels><?xml version="1.0" encoding="UTF-8" standalone="yes"?>
<Relationships xmlns="http://schemas.openxmlformats.org/package/2006/relationships"><Relationship Id="rId8" Type="http://schemas.openxmlformats.org/officeDocument/2006/relationships/hyperlink" Target="http://www.ine.pt/xurl/ind/0008650" TargetMode="External"/><Relationship Id="rId13" Type="http://schemas.openxmlformats.org/officeDocument/2006/relationships/hyperlink" Target="http://www.ine.pt/xurl/ind/0008649" TargetMode="External"/><Relationship Id="rId18" Type="http://schemas.openxmlformats.org/officeDocument/2006/relationships/hyperlink" Target="http://www.ine.pt/xurl/ind/0008650" TargetMode="External"/><Relationship Id="rId3" Type="http://schemas.openxmlformats.org/officeDocument/2006/relationships/hyperlink" Target="http://www.ine.pt/xurl/ind/0008649" TargetMode="External"/><Relationship Id="rId21" Type="http://schemas.openxmlformats.org/officeDocument/2006/relationships/hyperlink" Target="http://www.ine.pt/xurl/ind/0008650" TargetMode="External"/><Relationship Id="rId7" Type="http://schemas.openxmlformats.org/officeDocument/2006/relationships/hyperlink" Target="http://www.ine.pt/xurl/ind/0008649" TargetMode="External"/><Relationship Id="rId12" Type="http://schemas.openxmlformats.org/officeDocument/2006/relationships/hyperlink" Target="http://www.ine.pt/xurl/ind/0008649" TargetMode="External"/><Relationship Id="rId17" Type="http://schemas.openxmlformats.org/officeDocument/2006/relationships/hyperlink" Target="http://www.ine.pt/xurl/ind/0008650" TargetMode="External"/><Relationship Id="rId2" Type="http://schemas.openxmlformats.org/officeDocument/2006/relationships/hyperlink" Target="http://www.ine.pt/xurl/ind/0008650" TargetMode="External"/><Relationship Id="rId16" Type="http://schemas.openxmlformats.org/officeDocument/2006/relationships/hyperlink" Target="http://www.ine.pt/xurl/ind/0008649" TargetMode="External"/><Relationship Id="rId20" Type="http://schemas.openxmlformats.org/officeDocument/2006/relationships/hyperlink" Target="http://www.ine.pt/xurl/ind/0008650" TargetMode="External"/><Relationship Id="rId1" Type="http://schemas.openxmlformats.org/officeDocument/2006/relationships/hyperlink" Target="http://www.ine.pt/xurl/ind/0008649" TargetMode="External"/><Relationship Id="rId6" Type="http://schemas.openxmlformats.org/officeDocument/2006/relationships/hyperlink" Target="http://www.ine.pt/xurl/ind/0008649" TargetMode="External"/><Relationship Id="rId11" Type="http://schemas.openxmlformats.org/officeDocument/2006/relationships/hyperlink" Target="http://www.ine.pt/xurl/ind/0008650" TargetMode="External"/><Relationship Id="rId5" Type="http://schemas.openxmlformats.org/officeDocument/2006/relationships/hyperlink" Target="http://www.ine.pt/xurl/ind/0008649" TargetMode="External"/><Relationship Id="rId15" Type="http://schemas.openxmlformats.org/officeDocument/2006/relationships/hyperlink" Target="http://www.ine.pt/xurl/ind/0008650" TargetMode="External"/><Relationship Id="rId23" Type="http://schemas.openxmlformats.org/officeDocument/2006/relationships/printerSettings" Target="../printerSettings/printerSettings76.bin"/><Relationship Id="rId10" Type="http://schemas.openxmlformats.org/officeDocument/2006/relationships/hyperlink" Target="http://www.ine.pt/xurl/ind/0008649" TargetMode="External"/><Relationship Id="rId19" Type="http://schemas.openxmlformats.org/officeDocument/2006/relationships/hyperlink" Target="http://www.ine.pt/xurl/ind/0008650" TargetMode="External"/><Relationship Id="rId4" Type="http://schemas.openxmlformats.org/officeDocument/2006/relationships/hyperlink" Target="http://www.ine.pt/xurl/ind/0008649" TargetMode="External"/><Relationship Id="rId9" Type="http://schemas.openxmlformats.org/officeDocument/2006/relationships/hyperlink" Target="http://www.ine.pt/xurl/ind/0008650" TargetMode="External"/><Relationship Id="rId14" Type="http://schemas.openxmlformats.org/officeDocument/2006/relationships/hyperlink" Target="http://www.ine.pt/xurl/ind/0008649" TargetMode="External"/><Relationship Id="rId22" Type="http://schemas.openxmlformats.org/officeDocument/2006/relationships/hyperlink" Target="http://www.ine.pt/xurl/ind/0008650" TargetMode="External"/></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8" Type="http://schemas.openxmlformats.org/officeDocument/2006/relationships/hyperlink" Target="http://www.ine.pt/xurl/ind/0008652" TargetMode="External"/><Relationship Id="rId13" Type="http://schemas.openxmlformats.org/officeDocument/2006/relationships/hyperlink" Target="http://www.ine.pt/xurl/ind/0008651" TargetMode="External"/><Relationship Id="rId18" Type="http://schemas.openxmlformats.org/officeDocument/2006/relationships/hyperlink" Target="http://www.ine.pt/xurl/ind/0008652" TargetMode="External"/><Relationship Id="rId3" Type="http://schemas.openxmlformats.org/officeDocument/2006/relationships/hyperlink" Target="http://www.ine.pt/xurl/ind/0008651" TargetMode="External"/><Relationship Id="rId21" Type="http://schemas.openxmlformats.org/officeDocument/2006/relationships/hyperlink" Target="http://www.ine.pt/xurl/ind/0008652" TargetMode="External"/><Relationship Id="rId7" Type="http://schemas.openxmlformats.org/officeDocument/2006/relationships/hyperlink" Target="http://www.ine.pt/xurl/ind/0008652" TargetMode="External"/><Relationship Id="rId12" Type="http://schemas.openxmlformats.org/officeDocument/2006/relationships/hyperlink" Target="http://www.ine.pt/xurl/ind/0008651" TargetMode="External"/><Relationship Id="rId17" Type="http://schemas.openxmlformats.org/officeDocument/2006/relationships/hyperlink" Target="http://www.ine.pt/xurl/ind/0008652" TargetMode="External"/><Relationship Id="rId2" Type="http://schemas.openxmlformats.org/officeDocument/2006/relationships/hyperlink" Target="http://www.ine.pt/xurl/ind/0008652" TargetMode="External"/><Relationship Id="rId16" Type="http://schemas.openxmlformats.org/officeDocument/2006/relationships/hyperlink" Target="http://www.ine.pt/xurl/ind/0008651" TargetMode="External"/><Relationship Id="rId20" Type="http://schemas.openxmlformats.org/officeDocument/2006/relationships/hyperlink" Target="http://www.ine.pt/xurl/ind/0008652" TargetMode="External"/><Relationship Id="rId1" Type="http://schemas.openxmlformats.org/officeDocument/2006/relationships/hyperlink" Target="http://www.ine.pt/xurl/ind/0008652" TargetMode="External"/><Relationship Id="rId6" Type="http://schemas.openxmlformats.org/officeDocument/2006/relationships/hyperlink" Target="http://www.ine.pt/xurl/ind/0008651" TargetMode="External"/><Relationship Id="rId11" Type="http://schemas.openxmlformats.org/officeDocument/2006/relationships/hyperlink" Target="http://www.ine.pt/xurl/ind/0008651" TargetMode="External"/><Relationship Id="rId5" Type="http://schemas.openxmlformats.org/officeDocument/2006/relationships/hyperlink" Target="http://www.ine.pt/xurl/ind/0008651" TargetMode="External"/><Relationship Id="rId15" Type="http://schemas.openxmlformats.org/officeDocument/2006/relationships/hyperlink" Target="http://www.ine.pt/xurl/ind/0008651" TargetMode="External"/><Relationship Id="rId23" Type="http://schemas.openxmlformats.org/officeDocument/2006/relationships/printerSettings" Target="../printerSettings/printerSettings78.bin"/><Relationship Id="rId10" Type="http://schemas.openxmlformats.org/officeDocument/2006/relationships/hyperlink" Target="http://www.ine.pt/xurl/ind/0008652" TargetMode="External"/><Relationship Id="rId19" Type="http://schemas.openxmlformats.org/officeDocument/2006/relationships/hyperlink" Target="http://www.ine.pt/xurl/ind/0008652" TargetMode="External"/><Relationship Id="rId4" Type="http://schemas.openxmlformats.org/officeDocument/2006/relationships/hyperlink" Target="http://www.ine.pt/xurl/ind/0008651" TargetMode="External"/><Relationship Id="rId9" Type="http://schemas.openxmlformats.org/officeDocument/2006/relationships/hyperlink" Target="http://www.ine.pt/xurl/ind/0008652" TargetMode="External"/><Relationship Id="rId14" Type="http://schemas.openxmlformats.org/officeDocument/2006/relationships/hyperlink" Target="http://www.ine.pt/xurl/ind/0008651" TargetMode="External"/><Relationship Id="rId22" Type="http://schemas.openxmlformats.org/officeDocument/2006/relationships/hyperlink" Target="http://www.ine.pt/xurl/ind/000865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ine.pt/xurl/ind/0007323" TargetMode="External"/><Relationship Id="rId13" Type="http://schemas.openxmlformats.org/officeDocument/2006/relationships/hyperlink" Target="http://www.ine.pt/xurl/ind/0007323" TargetMode="External"/><Relationship Id="rId3" Type="http://schemas.openxmlformats.org/officeDocument/2006/relationships/hyperlink" Target="http://www.ine.pt/xurl/ind/0007323" TargetMode="External"/><Relationship Id="rId7" Type="http://schemas.openxmlformats.org/officeDocument/2006/relationships/hyperlink" Target="http://www.ine.pt/xurl/ind/0007323" TargetMode="External"/><Relationship Id="rId12" Type="http://schemas.openxmlformats.org/officeDocument/2006/relationships/hyperlink" Target="http://www.ine.pt/xurl/ind/0007323" TargetMode="External"/><Relationship Id="rId2" Type="http://schemas.openxmlformats.org/officeDocument/2006/relationships/hyperlink" Target="http://www.ine.pt/xurl/ind/0007323" TargetMode="External"/><Relationship Id="rId16" Type="http://schemas.openxmlformats.org/officeDocument/2006/relationships/printerSettings" Target="../printerSettings/printerSettings7.bin"/><Relationship Id="rId1" Type="http://schemas.openxmlformats.org/officeDocument/2006/relationships/hyperlink" Target="http://www.ine.pt/xurl/ind/0007323" TargetMode="External"/><Relationship Id="rId6" Type="http://schemas.openxmlformats.org/officeDocument/2006/relationships/hyperlink" Target="http://www.ine.pt/xurl/ind/0007323" TargetMode="External"/><Relationship Id="rId11" Type="http://schemas.openxmlformats.org/officeDocument/2006/relationships/hyperlink" Target="http://www.ine.pt/xurl/ind/0007323" TargetMode="External"/><Relationship Id="rId5" Type="http://schemas.openxmlformats.org/officeDocument/2006/relationships/hyperlink" Target="http://www.ine.pt/xurl/ind/0007323" TargetMode="External"/><Relationship Id="rId15" Type="http://schemas.openxmlformats.org/officeDocument/2006/relationships/hyperlink" Target="http://www.ine.pt/xurl/ind/0007323" TargetMode="External"/><Relationship Id="rId10" Type="http://schemas.openxmlformats.org/officeDocument/2006/relationships/hyperlink" Target="http://www.ine.pt/xurl/ind/0007323" TargetMode="External"/><Relationship Id="rId4" Type="http://schemas.openxmlformats.org/officeDocument/2006/relationships/hyperlink" Target="http://www.ine.pt/xurl/ind/0007323" TargetMode="External"/><Relationship Id="rId9" Type="http://schemas.openxmlformats.org/officeDocument/2006/relationships/hyperlink" Target="http://www.ine.pt/xurl/ind/0007323" TargetMode="External"/><Relationship Id="rId14" Type="http://schemas.openxmlformats.org/officeDocument/2006/relationships/hyperlink" Target="http://www.ine.pt/xurl/ind/0007323" TargetMode="External"/></Relationships>
</file>

<file path=xl/worksheets/_rels/sheet80.xml.rels><?xml version="1.0" encoding="UTF-8" standalone="yes"?>
<Relationships xmlns="http://schemas.openxmlformats.org/package/2006/relationships"><Relationship Id="rId3" Type="http://schemas.openxmlformats.org/officeDocument/2006/relationships/hyperlink" Target="http://www.ine.pt/xurl/ind/0008763" TargetMode="External"/><Relationship Id="rId2" Type="http://schemas.openxmlformats.org/officeDocument/2006/relationships/hyperlink" Target="http://www.ine.pt/xurl/ind/0008763" TargetMode="External"/><Relationship Id="rId1" Type="http://schemas.openxmlformats.org/officeDocument/2006/relationships/hyperlink" Target="http://www.ine.pt/xurl/ind/0008763" TargetMode="External"/><Relationship Id="rId6" Type="http://schemas.openxmlformats.org/officeDocument/2006/relationships/printerSettings" Target="../printerSettings/printerSettings79.bin"/><Relationship Id="rId5" Type="http://schemas.openxmlformats.org/officeDocument/2006/relationships/hyperlink" Target="http://www.ine.pt/xurl/ind/0008763" TargetMode="External"/><Relationship Id="rId4" Type="http://schemas.openxmlformats.org/officeDocument/2006/relationships/hyperlink" Target="http://www.ine.pt/xurl/ind/0008763" TargetMode="External"/></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9.xml.rels><?xml version="1.0" encoding="UTF-8" standalone="yes"?>
<Relationships xmlns="http://schemas.openxmlformats.org/package/2006/relationships"><Relationship Id="rId8" Type="http://schemas.openxmlformats.org/officeDocument/2006/relationships/hyperlink" Target="http://www.ine.pt/xurl/ind/0008355" TargetMode="External"/><Relationship Id="rId13" Type="http://schemas.openxmlformats.org/officeDocument/2006/relationships/hyperlink" Target="http://www.ine.pt/xurl/ind/0008355" TargetMode="External"/><Relationship Id="rId18" Type="http://schemas.openxmlformats.org/officeDocument/2006/relationships/hyperlink" Target="http://www.ine.pt/xurl/ind/0008355" TargetMode="External"/><Relationship Id="rId26" Type="http://schemas.openxmlformats.org/officeDocument/2006/relationships/hyperlink" Target="http://www.ine.pt/xurl/ind/0008355" TargetMode="External"/><Relationship Id="rId3" Type="http://schemas.openxmlformats.org/officeDocument/2006/relationships/hyperlink" Target="http://www.ine.pt/xurl/ind/0008355" TargetMode="External"/><Relationship Id="rId21" Type="http://schemas.openxmlformats.org/officeDocument/2006/relationships/hyperlink" Target="http://www.ine.pt/xurl/ind/0008355" TargetMode="External"/><Relationship Id="rId7" Type="http://schemas.openxmlformats.org/officeDocument/2006/relationships/hyperlink" Target="http://www.ine.pt/xurl/ind/0008355" TargetMode="External"/><Relationship Id="rId12" Type="http://schemas.openxmlformats.org/officeDocument/2006/relationships/hyperlink" Target="http://www.ine.pt/xurl/ind/0008355" TargetMode="External"/><Relationship Id="rId17" Type="http://schemas.openxmlformats.org/officeDocument/2006/relationships/hyperlink" Target="http://www.ine.pt/xurl/ind/0008355" TargetMode="External"/><Relationship Id="rId25" Type="http://schemas.openxmlformats.org/officeDocument/2006/relationships/hyperlink" Target="http://www.ine.pt/xurl/ind/0008355" TargetMode="External"/><Relationship Id="rId2" Type="http://schemas.openxmlformats.org/officeDocument/2006/relationships/hyperlink" Target="http://www.ine.pt/xurl/ind/0008355" TargetMode="External"/><Relationship Id="rId16" Type="http://schemas.openxmlformats.org/officeDocument/2006/relationships/hyperlink" Target="http://www.ine.pt/xurl/ind/0008355" TargetMode="External"/><Relationship Id="rId20" Type="http://schemas.openxmlformats.org/officeDocument/2006/relationships/hyperlink" Target="http://www.ine.pt/xurl/ind/0008355" TargetMode="External"/><Relationship Id="rId1" Type="http://schemas.openxmlformats.org/officeDocument/2006/relationships/hyperlink" Target="http://www.ine.pt/xurl/ind/0008355" TargetMode="External"/><Relationship Id="rId6" Type="http://schemas.openxmlformats.org/officeDocument/2006/relationships/hyperlink" Target="http://www.ine.pt/xurl/ind/0008355" TargetMode="External"/><Relationship Id="rId11" Type="http://schemas.openxmlformats.org/officeDocument/2006/relationships/hyperlink" Target="http://www.ine.pt/xurl/ind/0008355" TargetMode="External"/><Relationship Id="rId24" Type="http://schemas.openxmlformats.org/officeDocument/2006/relationships/hyperlink" Target="http://www.ine.pt/xurl/ind/0008355" TargetMode="External"/><Relationship Id="rId5" Type="http://schemas.openxmlformats.org/officeDocument/2006/relationships/hyperlink" Target="http://www.ine.pt/xurl/ind/0008355" TargetMode="External"/><Relationship Id="rId15" Type="http://schemas.openxmlformats.org/officeDocument/2006/relationships/hyperlink" Target="http://www.ine.pt/xurl/ind/0008355" TargetMode="External"/><Relationship Id="rId23" Type="http://schemas.openxmlformats.org/officeDocument/2006/relationships/hyperlink" Target="http://www.ine.pt/xurl/ind/0008355" TargetMode="External"/><Relationship Id="rId28" Type="http://schemas.openxmlformats.org/officeDocument/2006/relationships/printerSettings" Target="../printerSettings/printerSettings8.bin"/><Relationship Id="rId10" Type="http://schemas.openxmlformats.org/officeDocument/2006/relationships/hyperlink" Target="http://www.ine.pt/xurl/ind/0008355" TargetMode="External"/><Relationship Id="rId19" Type="http://schemas.openxmlformats.org/officeDocument/2006/relationships/hyperlink" Target="http://www.ine.pt/xurl/ind/0008355" TargetMode="External"/><Relationship Id="rId4" Type="http://schemas.openxmlformats.org/officeDocument/2006/relationships/hyperlink" Target="http://www.ine.pt/xurl/ind/0008355" TargetMode="External"/><Relationship Id="rId9" Type="http://schemas.openxmlformats.org/officeDocument/2006/relationships/hyperlink" Target="http://www.ine.pt/xurl/ind/0008355" TargetMode="External"/><Relationship Id="rId14" Type="http://schemas.openxmlformats.org/officeDocument/2006/relationships/hyperlink" Target="http://www.ine.pt/xurl/ind/0008355" TargetMode="External"/><Relationship Id="rId22" Type="http://schemas.openxmlformats.org/officeDocument/2006/relationships/hyperlink" Target="http://www.ine.pt/xurl/ind/0008355" TargetMode="External"/><Relationship Id="rId27" Type="http://schemas.openxmlformats.org/officeDocument/2006/relationships/hyperlink" Target="http://www.ine.pt/xurl/ind/0008355" TargetMode="External"/></Relationships>
</file>

<file path=xl/worksheets/sheet1.xml><?xml version="1.0" encoding="utf-8"?>
<worksheet xmlns="http://schemas.openxmlformats.org/spreadsheetml/2006/main" xmlns:r="http://schemas.openxmlformats.org/officeDocument/2006/relationships">
  <dimension ref="A2:A80"/>
  <sheetViews>
    <sheetView tabSelected="1" workbookViewId="0"/>
  </sheetViews>
  <sheetFormatPr defaultRowHeight="15"/>
  <cols>
    <col min="1" max="1" width="143.5703125" style="1951" customWidth="1"/>
    <col min="2" max="16384" width="9.140625" style="1300"/>
  </cols>
  <sheetData>
    <row r="2" spans="1:1">
      <c r="A2" s="1950" t="s">
        <v>2451</v>
      </c>
    </row>
    <row r="3" spans="1:1">
      <c r="A3" s="1950" t="s">
        <v>2479</v>
      </c>
    </row>
    <row r="4" spans="1:1">
      <c r="A4" s="1950" t="s">
        <v>2495</v>
      </c>
    </row>
    <row r="5" spans="1:1">
      <c r="A5" s="1950" t="s">
        <v>2539</v>
      </c>
    </row>
    <row r="6" spans="1:1">
      <c r="A6" s="1950" t="s">
        <v>2552</v>
      </c>
    </row>
    <row r="7" spans="1:1">
      <c r="A7" s="1950" t="s">
        <v>2171</v>
      </c>
    </row>
    <row r="8" spans="1:1">
      <c r="A8" s="1950" t="s">
        <v>2141</v>
      </c>
    </row>
    <row r="9" spans="1:1">
      <c r="A9" s="1950" t="s">
        <v>2140</v>
      </c>
    </row>
    <row r="10" spans="1:1">
      <c r="A10" s="1950" t="s">
        <v>2118</v>
      </c>
    </row>
    <row r="11" spans="1:1">
      <c r="A11" s="1950" t="s">
        <v>2080</v>
      </c>
    </row>
    <row r="12" spans="1:1">
      <c r="A12" s="1950" t="s">
        <v>2056</v>
      </c>
    </row>
    <row r="13" spans="1:1">
      <c r="A13" s="1950" t="s">
        <v>2055</v>
      </c>
    </row>
    <row r="14" spans="1:1">
      <c r="A14" s="1950" t="s">
        <v>2029</v>
      </c>
    </row>
    <row r="15" spans="1:1">
      <c r="A15" s="1950" t="s">
        <v>2026</v>
      </c>
    </row>
    <row r="16" spans="1:1">
      <c r="A16" s="1950" t="s">
        <v>2024</v>
      </c>
    </row>
    <row r="17" spans="1:1">
      <c r="A17" s="1950" t="s">
        <v>2022</v>
      </c>
    </row>
    <row r="18" spans="1:1">
      <c r="A18" s="1950" t="s">
        <v>2019</v>
      </c>
    </row>
    <row r="19" spans="1:1">
      <c r="A19" s="1950" t="s">
        <v>2017</v>
      </c>
    </row>
    <row r="20" spans="1:1">
      <c r="A20" s="1950" t="s">
        <v>2014</v>
      </c>
    </row>
    <row r="21" spans="1:1">
      <c r="A21" s="1950" t="s">
        <v>2004</v>
      </c>
    </row>
    <row r="22" spans="1:1">
      <c r="A22" s="1950" t="s">
        <v>2002</v>
      </c>
    </row>
    <row r="23" spans="1:1">
      <c r="A23" s="1950" t="s">
        <v>1999</v>
      </c>
    </row>
    <row r="24" spans="1:1">
      <c r="A24" s="1950" t="s">
        <v>1997</v>
      </c>
    </row>
    <row r="25" spans="1:1">
      <c r="A25" s="1950" t="s">
        <v>1994</v>
      </c>
    </row>
    <row r="26" spans="1:1">
      <c r="A26" s="1950" t="s">
        <v>1991</v>
      </c>
    </row>
    <row r="27" spans="1:1">
      <c r="A27" s="1950" t="s">
        <v>1988</v>
      </c>
    </row>
    <row r="28" spans="1:1">
      <c r="A28" s="1950" t="s">
        <v>1986</v>
      </c>
    </row>
    <row r="29" spans="1:1">
      <c r="A29" s="1950" t="s">
        <v>1983</v>
      </c>
    </row>
    <row r="30" spans="1:1">
      <c r="A30" s="1950" t="s">
        <v>1973</v>
      </c>
    </row>
    <row r="31" spans="1:1">
      <c r="A31" s="1950" t="s">
        <v>1959</v>
      </c>
    </row>
    <row r="32" spans="1:1">
      <c r="A32" s="1950" t="s">
        <v>1958</v>
      </c>
    </row>
    <row r="33" spans="1:1">
      <c r="A33" s="1950" t="s">
        <v>1899</v>
      </c>
    </row>
    <row r="34" spans="1:1">
      <c r="A34" s="1950" t="s">
        <v>1888</v>
      </c>
    </row>
    <row r="35" spans="1:1">
      <c r="A35" s="1950" t="s">
        <v>2229</v>
      </c>
    </row>
    <row r="36" spans="1:1">
      <c r="A36" s="1950" t="s">
        <v>2287</v>
      </c>
    </row>
    <row r="37" spans="1:1">
      <c r="A37" s="1950" t="s">
        <v>2309</v>
      </c>
    </row>
    <row r="38" spans="1:1">
      <c r="A38" s="1950" t="s">
        <v>2418</v>
      </c>
    </row>
    <row r="39" spans="1:1">
      <c r="A39" s="1950" t="s">
        <v>2424</v>
      </c>
    </row>
    <row r="40" spans="1:1">
      <c r="A40" s="1950" t="s">
        <v>1861</v>
      </c>
    </row>
    <row r="41" spans="1:1">
      <c r="A41" s="1950" t="s">
        <v>1816</v>
      </c>
    </row>
    <row r="42" spans="1:1">
      <c r="A42" s="1950" t="s">
        <v>1816</v>
      </c>
    </row>
    <row r="43" spans="1:1">
      <c r="A43" s="1950" t="s">
        <v>1799</v>
      </c>
    </row>
    <row r="44" spans="1:1">
      <c r="A44" s="1950" t="s">
        <v>1784</v>
      </c>
    </row>
    <row r="45" spans="1:1">
      <c r="A45" s="1950" t="s">
        <v>1767</v>
      </c>
    </row>
    <row r="46" spans="1:1">
      <c r="A46" s="1950" t="s">
        <v>1745</v>
      </c>
    </row>
    <row r="47" spans="1:1">
      <c r="A47" s="1950" t="s">
        <v>1715</v>
      </c>
    </row>
    <row r="48" spans="1:1">
      <c r="A48" s="1950" t="s">
        <v>1714</v>
      </c>
    </row>
    <row r="49" spans="1:1">
      <c r="A49" s="1950" t="s">
        <v>1640</v>
      </c>
    </row>
    <row r="50" spans="1:1">
      <c r="A50" s="1950" t="s">
        <v>1617</v>
      </c>
    </row>
    <row r="51" spans="1:1">
      <c r="A51" s="1950" t="s">
        <v>1599</v>
      </c>
    </row>
    <row r="52" spans="1:1">
      <c r="A52" s="1950" t="s">
        <v>1550</v>
      </c>
    </row>
    <row r="53" spans="1:1">
      <c r="A53" s="1950" t="s">
        <v>1549</v>
      </c>
    </row>
    <row r="54" spans="1:1">
      <c r="A54" s="1950" t="s">
        <v>1500</v>
      </c>
    </row>
    <row r="55" spans="1:1">
      <c r="A55" s="1950" t="s">
        <v>2553</v>
      </c>
    </row>
    <row r="56" spans="1:1">
      <c r="A56" s="1950" t="s">
        <v>1456</v>
      </c>
    </row>
    <row r="57" spans="1:1">
      <c r="A57" s="1950" t="s">
        <v>1420</v>
      </c>
    </row>
    <row r="58" spans="1:1">
      <c r="A58" s="1950" t="s">
        <v>1409</v>
      </c>
    </row>
    <row r="59" spans="1:1">
      <c r="A59" s="1950" t="s">
        <v>1344</v>
      </c>
    </row>
    <row r="60" spans="1:1">
      <c r="A60" s="1950" t="s">
        <v>1343</v>
      </c>
    </row>
    <row r="61" spans="1:1">
      <c r="A61" s="1950" t="s">
        <v>1178</v>
      </c>
    </row>
    <row r="62" spans="1:1">
      <c r="A62" s="1950" t="s">
        <v>1177</v>
      </c>
    </row>
    <row r="63" spans="1:1">
      <c r="A63" s="1950" t="s">
        <v>1153</v>
      </c>
    </row>
    <row r="64" spans="1:1">
      <c r="A64" s="1950" t="s">
        <v>1144</v>
      </c>
    </row>
    <row r="65" spans="1:1">
      <c r="A65" s="1950" t="s">
        <v>1129</v>
      </c>
    </row>
    <row r="66" spans="1:1">
      <c r="A66" s="1950" t="s">
        <v>528</v>
      </c>
    </row>
    <row r="67" spans="1:1">
      <c r="A67" s="1950" t="s">
        <v>476</v>
      </c>
    </row>
    <row r="68" spans="1:1">
      <c r="A68" s="1950" t="s">
        <v>475</v>
      </c>
    </row>
    <row r="69" spans="1:1">
      <c r="A69" s="1950" t="s">
        <v>440</v>
      </c>
    </row>
    <row r="70" spans="1:1">
      <c r="A70" s="1950" t="s">
        <v>383</v>
      </c>
    </row>
    <row r="71" spans="1:1">
      <c r="A71" s="1950" t="s">
        <v>333</v>
      </c>
    </row>
    <row r="72" spans="1:1">
      <c r="A72" s="1950" t="s">
        <v>325</v>
      </c>
    </row>
    <row r="73" spans="1:1">
      <c r="A73" s="1950" t="s">
        <v>316</v>
      </c>
    </row>
    <row r="74" spans="1:1">
      <c r="A74" s="1950" t="s">
        <v>299</v>
      </c>
    </row>
    <row r="75" spans="1:1">
      <c r="A75" s="1950" t="s">
        <v>281</v>
      </c>
    </row>
    <row r="76" spans="1:1">
      <c r="A76" s="1950" t="s">
        <v>261</v>
      </c>
    </row>
    <row r="77" spans="1:1">
      <c r="A77" s="1950" t="s">
        <v>229</v>
      </c>
    </row>
    <row r="78" spans="1:1">
      <c r="A78" s="1950" t="s">
        <v>228</v>
      </c>
    </row>
    <row r="79" spans="1:1">
      <c r="A79" s="1950" t="s">
        <v>208</v>
      </c>
    </row>
    <row r="80" spans="1:1">
      <c r="A80" s="1950" t="s">
        <v>187</v>
      </c>
    </row>
  </sheetData>
  <hyperlinks>
    <hyperlink ref="A2" location="'III_01_01_17_PT'!A1" display="III.1.1 - Indicadores de contas regionais por NUTS III, 2016 e 2017 Po"/>
    <hyperlink ref="A3" location="'III_01_02_16_Ale'!A1" display="III.1.2 - Indicadores de contas regionais por NUTS II e atividade económica, 2016"/>
    <hyperlink ref="A4" location="'III_01_03_17_PT'!A1" display="III.1.3 - Principais agregados de contas regionais por NUTS III, 2016 e 2017 Po"/>
    <hyperlink ref="A5" location="'III_01_04_16_Ale'!A1" display="III.1.4 - Valor acrescentado bruto e emprego total por NUTS II e atividade económica, 2016"/>
    <hyperlink ref="A6" location="'III_01_05_17_Ale'!A1" display="III.1.5 - Valor acrescentado bruto e emprego total por NUTS III e atividade económica, 2016 e 2017 Po"/>
    <hyperlink ref="A7" location="'III_02_01_17_PT'!A1" display="III.2.1 - Variação média anual do índice de preços no consumidor por NUTS II, segundo os principais agregados, 2017"/>
    <hyperlink ref="A8" location="'III_02_02_17_PT'!A1" display="III.2.2 - Variação média anual do índice de preços no consumidor por NUTS II, segundo a classe de despesa (Consumo individual por objetivo), 2017"/>
    <hyperlink ref="A9" location="'III_03_01_Ale'!A1" display="III.3.1 - Indicadores de empresas por município, 2016"/>
    <hyperlink ref="A10" location="'III_03_02_Ale'!A1" display="III.3.2 - Indicadores de estabelecimentos por município, 2016 "/>
    <hyperlink ref="A11" location="'III_03_03_PT'!A1" display="III.3.3 - Indicadores de empresas por NUTS III, 2016"/>
    <hyperlink ref="A12" location="'III_03_04_PT'!A1" display="III.3.4 - Indicadores demográficos das empresas por NUTS III, 2015 Po e 2016"/>
    <hyperlink ref="A13" location="'III_03_05_PT'!A1" display="III.3.5 - Rácios económico-financeiros das empresas por NUTS III, 2016"/>
    <hyperlink ref="A14" location="'III_03_06_Ale'!A1" display="III.3.6 - Empresas por município da sede, segundo a CAE-Rev.3, 2016 (continua)"/>
    <hyperlink ref="A15" location="'III_03_06c_Ale'!A1" display="III.3.6 - Empresas por município da sede, segundo a CAE-Rev.3, 2016 (continuação)"/>
    <hyperlink ref="A16" location="'III_03_07_Ale'!A1" display="III.3.7 - Estabelecimentos por município, segundo a CAE-Rev.3, 2016 (continua)"/>
    <hyperlink ref="A17" location="'III_03_07c_Ale'!A1" display="III.3.7 - Estabelecimentos por município, segundo a CAE-Rev.3, 2016 (continuação)"/>
    <hyperlink ref="A18" location="'III_03_08_Ale'!A1" display="III.3.8 - Sociedades por município da sede, segundo a CAE-Rev.3, 2016 (continua)"/>
    <hyperlink ref="A19" location="'III_03_08c_Ale'!A1" display="III.3.8 - Sociedades por município da sede, segundo a CAE-Rev.3, 2016 (continuação)"/>
    <hyperlink ref="A20" location="'III_03_09_Ale'!A1" display="III.3.9 - Empresas por município da sede, segundo o escalão de pessoal ao serviço, 2016"/>
    <hyperlink ref="A21" location="'III_03_10_Ale'!A1" display="III.3.10 - Pessoal ao serviço nas empresas por município da sede, segundo a CAE-Rev.3, 2016 (continua)"/>
    <hyperlink ref="A22" location="'III_03_10c_Ale'!A1" display="III.3.10 - Pessoal ao serviço nas empresas por município da sede, segundo a CAE-Rev.3, 2016 (continuação)"/>
    <hyperlink ref="A23" location="'III_03_11_Ale'!A1" display="III.3.11 - Pessoal ao serviço por município do estabelecimento, segundo a CAE-Rev.3, 2016 (continua)"/>
    <hyperlink ref="A24" location="'III_03_11c_Ale'!A1" display="III.3.11 - Pessoal ao serviço por município do estabelecimento, segundo a CAE-Rev.3, 2016 (continuação)"/>
    <hyperlink ref="A25" location="'III_03_12_Ale'!A1" display="III.3.12 - Volume de negócios das empresas por município da sede, segundo a CAE-Rev.3, 2016 (continua)"/>
    <hyperlink ref="A26" location="'III_03_12c_Ale'!A1" display="III.3.12 - Volume de negócios das empresas por município da sede, segundo a CAE-Rev.3, 2016 (continuação)"/>
    <hyperlink ref="A27" location="'III_03_13_Ale'!A1" display="III.3.13 - Volume de negócios por município do estabelecimento, segundo a CAE-Rev.3, 2016 (continua)"/>
    <hyperlink ref="A28" location="'III_03_13c_Ale'!A1" display="III.3.13 - Volume de negócios por município do estabelecimento, segundo a CAE-Rev.3, 2016 (continuação)"/>
    <hyperlink ref="A29" location="'III_03_14_Ale'!A1" display="III.3.14 - Valor acrescentado bruto das empresas por município da sede, segundo a CAE-Rev.3, 2016 (continua)"/>
    <hyperlink ref="A30" location="'III_03_14c_Ale'!A1" display="III.3.14 - Valor acrescentado bruto das empresas por município da sede, segundo a CAE-Rev.3, 2016 (continuação)"/>
    <hyperlink ref="A31" location="'III_03_15_PT'!A1" display="III.3.15 - Principais variáveis das empresas com sede na região e em Portugal, por secção e divisão da CAE-Rev.3, 2016 (continua)"/>
    <hyperlink ref="A32" location="'III_03_15c_Alentejo'!A1" display="III.3.15 - Principais variáveis das empresas com sede na região e em Portugal, por secção e divisão da CAE-Rev.3, 2016 (continuação)"/>
    <hyperlink ref="A33" location="'III_03_16_PT'!A1" display="III.3.16 - Variáveis das empresas do setor das tecnologias da informação e da comunicação (TIC) por NUTS III, 2016"/>
    <hyperlink ref="A34" location="'III_03_17_PT'!A1" display="III.3.17 - Grupos de empresas por NUTS II da cabeça de grupo, segundo o escalão do número de empresas controladas,  2016"/>
    <hyperlink ref="A35" location="'III_04_01_PT'!A1" display="III.4.1 - Indicadores do comércio internacional por NUTS III, 2017 Po"/>
    <hyperlink ref="A36" location="'III_04_02_Ale'!A1" display="III.4.2 - Comércio internacional declarado de mercadorias de operadores com sede na região, por secção da Nomenclatura Combinada, 2017 Po"/>
    <hyperlink ref="A37" location="'III_04_03_Ale'!A1" display="III.4.3 - Comércio internacional declarado de mercadorias de operadores com sede na região, por Classificação por Grandes Categorias Económicas, 2017 Po"/>
    <hyperlink ref="A38" location="'III_04_04_Ale'!A1" display="III.4.4 - Comércio internacional declarado de mercadorias de operadores com sede na região, por país de destino ou origem, 2017 Po"/>
    <hyperlink ref="A39" location="'III_04_05_Ale'!A1" display="III.4.5 - Comércio internacional declarado de mercadorias por município de sede dos operadores, 2017 Po"/>
    <hyperlink ref="A40" location="'III_05_01'!A1" display="III.5.1 - Indicadores da agricultura e floresta por NUTS II, 2016 (continua)"/>
    <hyperlink ref="A41" location="'III_05_01c'!A1" display="III.5.1 - Indicadores da agricultura e floresta por NUTS II, 2016 (continuação)"/>
    <hyperlink ref="A42" location="'III_05_01cc'!A1" display="III.5.1 - Indicadores da agricultura e floresta por NUTS II, 2016 (continuação)"/>
    <hyperlink ref="A43" location="'III_05_02'!A1" display="III.5.2 - Explorações e Superfície Agrícola Utilizada (SAU) por NUTS II, segundo as classes de SAU, 2016"/>
    <hyperlink ref="A44" location="'III_05_03'!A1" display="III.5.3 - Explorações por NUTS II, segundo a utilização da SAU, 2016"/>
    <hyperlink ref="A45" location="'III_05_04'!A1" display="III.5.4 - Explorações por NUTS II, segundo a dimensão económica, 2016"/>
    <hyperlink ref="A46" location="'III_05_05'!A1" display="III.5.5 - Explorações agrícolas por NUTS II, segundo a natureza jurídica e a forma de exploração, 2016"/>
    <hyperlink ref="A47" location="'III_05_06'!A1" display="III.5.6 - Mão-de-obra agrícola por NUTS II, 2016"/>
    <hyperlink ref="A48" location="'III_05_07_Ale'!A1" display="III.5.7 - Produção das principais culturas agrícolas por NUTS II, 2017"/>
    <hyperlink ref="A49" location="'III_05_Ale (3)'!A1" display="III.5.8 - Produção vinícola declarada expressa em mosto por município, 2017 Po"/>
    <hyperlink ref="A50" location="'III_05_Ale (2)'!A1" display="III.5.9 - Árvores de fruto e oliveiras vendidas pelos viveiristas por município de destino, 2017 (continua)"/>
    <hyperlink ref="A51" location="'III_05_09c_Ale'!A1" display="III.5.9 - Árvores de fruto e oliveiras vendidas pelos viveiristas por município de destino, 2017 (continuação)"/>
    <hyperlink ref="A52" location="'III_05_10_PT'!A1" display="III.5.10 - Produção de azeite por NUTS III, 2017"/>
    <hyperlink ref="A53" location="'III_05_Ale'!A1" display="III.5.11 - Leite recolhido por município de origem e tipo de leite, 2017"/>
    <hyperlink ref="A54" location="'III_05_12_PT'!A1" display="III.5.12 - Gado abatido e aprovado para consumo, por espécie, segundo a NUTS II, 2017"/>
    <hyperlink ref="A55" location="'III_05_13_PT'!A1" display="III.5.13 - Efetivos animais por espécie, segundo a NUTS II, 2017"/>
    <hyperlink ref="A56" location="'III_05_14_Ale'!A1" display="III.5.14 - Incêndios florestais e bombeiras/os por município, 2016 "/>
    <hyperlink ref="A57" location="'III_05_15_PT'!A1" display="III.5.15 - Produção de resina por NUTS II, 2017 Po"/>
    <hyperlink ref="A58" location="'III_06_01_17_PT'!A1" display="III.6.1 - Indicadores da pesca por NUTS II e porto, 2017"/>
    <hyperlink ref="A59" location="'III_06_02_17_PT'!A1" display="III.6.2 - Pescadores/as matriculados/as e embarcações de pesca por NUTS II e porto, 2017"/>
    <hyperlink ref="A60" location="'III_06_03_17_Ale'!A1" display="III.6.3 - Capturas nominais de pescado na região pelas principais espécies, segundo o porto, 2017"/>
    <hyperlink ref="A61" location="'III_06_04_16_PT'!A1" display="III.6.4 - Produção na aquicultura por NUTS II, segundo o tipo de água e o regime de exploração, 2016"/>
    <hyperlink ref="A62" location="'III_07_01_Ale'!A1" display="III.7.1 - Indicadores de energia por município, 2016 Po"/>
    <hyperlink ref="A63" location="'III_07_02_17_Ale'!A1" display="III.7.2 - Consumo de energia elétrica por município, segundo o tipo de consumo, 2016 Po"/>
    <hyperlink ref="A64" location="'III_07_03_17_Ale'!A1" display="III.7.3 - Consumidores de energia elétrica por município, segundo o tipo de consumo, 2016"/>
    <hyperlink ref="A65" location="'III_07_04_17_Ale'!A1" display="III.7.4 - Vendas de combustíveis para consumo por município, 2016 Po"/>
    <hyperlink ref="A66" location="'III_07_05_17'!A1" display="III.7.5 - Consumo de gás natural por município, 2011-2016 Po"/>
    <hyperlink ref="A67" location="'III_07_06_17_PT'!A1" display="III.7.6 - Produção bruta de eletricidade por NUTS III, 2015 "/>
    <hyperlink ref="A68" location="'III_08_01_Ale'!A1" display="III.8.1 - Indicadores da construção e da habitação por município, 2017 (continua)"/>
    <hyperlink ref="A69" location="'III_08_01c_Ale'!A1" display="III.8.1 - Indicadores da construção e da habitação por município, 2017 (continuação)"/>
    <hyperlink ref="A70" location="'III_08_02_PT'!A1" display="III.8.2 - Indicadores da construção e da habitação por NUTS III, 2017"/>
    <hyperlink ref="A71" location="'III_08_03_Ale'!A1" display="III.8.3 - Edifícios licenciados pelas câmaras municipais para construção por município, segundo o tipo de obra, 2017"/>
    <hyperlink ref="A72" location="'III_08_04_Ale'!A1" display="III.8.4 - Fogos licenciados pelas câmaras municipais em construções novas para habitação familiar por município, segundo a entidade promotora e a tipologia, 2017"/>
    <hyperlink ref="A73" location="'III_08_05_Ale'!A1" display="III.8.5 - Edifícios concluídos por município, segundo o tipo de obra, 2017"/>
    <hyperlink ref="A74" location="'III_08_06_Ale'!A1" display="III.8.6- Fogos concluídos em construções novas para habitação familiar por município, segundo a entidade promotora e a tipologia, 2017"/>
    <hyperlink ref="A75" location="'III_08_07_Ale'!A1" display="III.8.7 - Estimativas do parque habitacional por município, 2011-2017"/>
    <hyperlink ref="A76" location="'III_08_08_Ale'!A1" display="III.8.8 - Contratos de compra e venda de prédios por município, segundo a natureza, 2017"/>
    <hyperlink ref="A77" location="'III_08_09_PT'!A1" display="III.8.9 - Contratos de compra e venda de prédios adquiridos por não residentes por NUTS III, segundo a natureza, 2017"/>
    <hyperlink ref="A78" location="'III_08_10_Ale'!A1" display="III.8.10 - Contratos de mútuo com hipoteca voluntária por município, segundo a natureza, 2017"/>
    <hyperlink ref="A79" location="'III_08_11_Ale'!A1" display="III.8.11 - Crédito hipotecário concedido por contratos de mútuo com hipoteca voluntária por município, segundo a natureza, 2017"/>
    <hyperlink ref="A80" location="'III_08_12_Ale'!A1" display="III.8.12 - Valores médios de avaliação bancária dos alojamentos por município, segundo o tipo de construção e a tipologia, 2017"/>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sheetPr>
    <pageSetUpPr fitToPage="1"/>
  </sheetPr>
  <dimension ref="A1:P87"/>
  <sheetViews>
    <sheetView showGridLines="0" workbookViewId="0">
      <selection activeCell="A2" sqref="A2:N2"/>
    </sheetView>
  </sheetViews>
  <sheetFormatPr defaultColWidth="7.85546875" defaultRowHeight="12.75"/>
  <cols>
    <col min="1" max="1" width="16.7109375" style="491" customWidth="1"/>
    <col min="2" max="2" width="9.85546875" style="952" customWidth="1"/>
    <col min="3" max="3" width="9.85546875" style="1039" customWidth="1"/>
    <col min="4" max="4" width="12.42578125" style="952" customWidth="1"/>
    <col min="5" max="5" width="12.85546875" style="952" customWidth="1"/>
    <col min="6" max="6" width="9.85546875" style="952" customWidth="1"/>
    <col min="7" max="7" width="11.5703125" style="952" customWidth="1"/>
    <col min="8" max="8" width="14.7109375" style="1039" customWidth="1"/>
    <col min="9" max="9" width="12.28515625" style="1039" customWidth="1"/>
    <col min="10" max="10" width="11.7109375" style="491" bestFit="1" customWidth="1"/>
    <col min="11" max="11" width="2.7109375" style="491" bestFit="1" customWidth="1"/>
    <col min="12" max="12" width="8.28515625" style="491" bestFit="1" customWidth="1"/>
    <col min="13" max="13" width="4.28515625" style="491" bestFit="1" customWidth="1"/>
    <col min="14" max="16384" width="7.85546875" style="491"/>
  </cols>
  <sheetData>
    <row r="1" spans="1:16" s="886" customFormat="1" ht="30" customHeight="1">
      <c r="A1" s="1418" t="s">
        <v>2140</v>
      </c>
      <c r="B1" s="1418"/>
      <c r="C1" s="1418"/>
      <c r="D1" s="1418"/>
      <c r="E1" s="1418"/>
      <c r="F1" s="1418"/>
      <c r="G1" s="1418"/>
      <c r="H1" s="1418"/>
      <c r="I1" s="1418"/>
      <c r="J1" s="898"/>
      <c r="K1" s="898"/>
    </row>
    <row r="2" spans="1:16" s="886" customFormat="1" ht="30" customHeight="1">
      <c r="A2" s="1418" t="s">
        <v>2139</v>
      </c>
      <c r="B2" s="1418"/>
      <c r="C2" s="1418"/>
      <c r="D2" s="1418"/>
      <c r="E2" s="1418"/>
      <c r="F2" s="1418"/>
      <c r="G2" s="1418"/>
      <c r="H2" s="1418"/>
      <c r="I2" s="1418"/>
      <c r="J2" s="898"/>
      <c r="K2" s="898"/>
    </row>
    <row r="3" spans="1:16" s="886" customFormat="1" ht="80.25" customHeight="1">
      <c r="A3" s="1419"/>
      <c r="B3" s="1036" t="s">
        <v>2138</v>
      </c>
      <c r="C3" s="1058" t="s">
        <v>2137</v>
      </c>
      <c r="D3" s="1057" t="s">
        <v>2136</v>
      </c>
      <c r="E3" s="1037" t="s">
        <v>2135</v>
      </c>
      <c r="F3" s="1036" t="s">
        <v>2134</v>
      </c>
      <c r="G3" s="1036" t="s">
        <v>2133</v>
      </c>
      <c r="H3" s="1056" t="s">
        <v>2132</v>
      </c>
      <c r="I3" s="1056" t="s">
        <v>2131</v>
      </c>
      <c r="J3" s="1035"/>
      <c r="K3" s="898"/>
    </row>
    <row r="4" spans="1:16" s="1062" customFormat="1" ht="16.5">
      <c r="A4" s="1420"/>
      <c r="B4" s="1055" t="s">
        <v>2130</v>
      </c>
      <c r="C4" s="1421" t="s">
        <v>1439</v>
      </c>
      <c r="D4" s="1422"/>
      <c r="E4" s="1423"/>
      <c r="F4" s="1055" t="s">
        <v>221</v>
      </c>
      <c r="G4" s="1033" t="s">
        <v>220</v>
      </c>
      <c r="H4" s="1412" t="s">
        <v>1439</v>
      </c>
      <c r="I4" s="1413"/>
      <c r="J4" s="1054"/>
      <c r="K4" s="1064"/>
      <c r="L4" s="1063" t="s">
        <v>174</v>
      </c>
      <c r="M4" s="1063" t="s">
        <v>173</v>
      </c>
    </row>
    <row r="5" spans="1:16" s="685" customFormat="1" ht="12.75" customHeight="1">
      <c r="A5" s="685" t="s">
        <v>172</v>
      </c>
      <c r="B5" s="1028">
        <v>13</v>
      </c>
      <c r="C5" s="1061">
        <v>68.150000000000006</v>
      </c>
      <c r="D5" s="1028">
        <v>99.9</v>
      </c>
      <c r="E5" s="1028">
        <v>96.3</v>
      </c>
      <c r="F5" s="1028">
        <v>3.1</v>
      </c>
      <c r="G5" s="1028">
        <v>284.7</v>
      </c>
      <c r="H5" s="972">
        <v>4.79</v>
      </c>
      <c r="I5" s="972">
        <v>4.42</v>
      </c>
      <c r="K5" s="218">
        <v>1</v>
      </c>
      <c r="L5" s="670" t="s">
        <v>171</v>
      </c>
      <c r="M5" s="218" t="s">
        <v>56</v>
      </c>
      <c r="O5" s="972"/>
      <c r="P5" s="972"/>
    </row>
    <row r="6" spans="1:16" s="685" customFormat="1" ht="12.75" customHeight="1">
      <c r="A6" s="218" t="s">
        <v>170</v>
      </c>
      <c r="B6" s="1031">
        <v>12.8</v>
      </c>
      <c r="C6" s="1061">
        <v>67.87</v>
      </c>
      <c r="D6" s="1031">
        <v>99.9</v>
      </c>
      <c r="E6" s="1031">
        <v>96.3</v>
      </c>
      <c r="F6" s="1031">
        <v>3.1</v>
      </c>
      <c r="G6" s="1031">
        <v>289.8</v>
      </c>
      <c r="H6" s="1061">
        <v>4.92</v>
      </c>
      <c r="I6" s="1061">
        <v>4.54</v>
      </c>
      <c r="J6" s="1009"/>
      <c r="K6" s="226">
        <v>2</v>
      </c>
      <c r="L6" s="525" t="s">
        <v>169</v>
      </c>
      <c r="M6" s="218" t="s">
        <v>56</v>
      </c>
      <c r="O6" s="972"/>
      <c r="P6" s="972"/>
    </row>
    <row r="7" spans="1:16" ht="12.75" customHeight="1">
      <c r="A7" s="218" t="s">
        <v>168</v>
      </c>
      <c r="B7" s="1030">
        <v>2.6</v>
      </c>
      <c r="C7" s="1060">
        <v>71.53</v>
      </c>
      <c r="D7" s="1030">
        <v>100</v>
      </c>
      <c r="E7" s="1030">
        <v>97.2</v>
      </c>
      <c r="F7" s="1030">
        <v>2.4</v>
      </c>
      <c r="G7" s="1030">
        <v>189.8</v>
      </c>
      <c r="H7" s="1060">
        <v>11.04</v>
      </c>
      <c r="I7" s="1060">
        <v>12</v>
      </c>
      <c r="J7" s="1014"/>
      <c r="K7" s="666">
        <v>226</v>
      </c>
      <c r="L7" s="525" t="s">
        <v>167</v>
      </c>
      <c r="M7" s="667" t="s">
        <v>56</v>
      </c>
      <c r="O7" s="972"/>
      <c r="P7" s="972"/>
    </row>
    <row r="8" spans="1:16" ht="12.75" customHeight="1">
      <c r="A8" s="218" t="s">
        <v>166</v>
      </c>
      <c r="B8" s="1030">
        <v>2.2999999999999998</v>
      </c>
      <c r="C8" s="1060">
        <v>75.42</v>
      </c>
      <c r="D8" s="1030">
        <v>100</v>
      </c>
      <c r="E8" s="1030">
        <v>97.2</v>
      </c>
      <c r="F8" s="1030">
        <v>2.4</v>
      </c>
      <c r="G8" s="1030">
        <v>201.4</v>
      </c>
      <c r="H8" s="1060">
        <v>33.74</v>
      </c>
      <c r="I8" s="1060">
        <v>40.770000000000003</v>
      </c>
      <c r="J8" s="1014"/>
      <c r="K8" s="666">
        <v>227</v>
      </c>
      <c r="L8" s="670" t="s">
        <v>165</v>
      </c>
      <c r="M8" s="667" t="s">
        <v>56</v>
      </c>
      <c r="O8" s="972"/>
      <c r="P8" s="972"/>
    </row>
    <row r="9" spans="1:16" ht="12.75" customHeight="1">
      <c r="A9" s="262" t="s">
        <v>164</v>
      </c>
      <c r="B9" s="1029">
        <v>1.2</v>
      </c>
      <c r="C9" s="1059">
        <v>75.3</v>
      </c>
      <c r="D9" s="1029">
        <v>100</v>
      </c>
      <c r="E9" s="1029">
        <v>97.9</v>
      </c>
      <c r="F9" s="1029">
        <v>1.8</v>
      </c>
      <c r="G9" s="1029">
        <v>101.3</v>
      </c>
      <c r="H9" s="1059">
        <v>16.079999999999998</v>
      </c>
      <c r="I9" s="1059">
        <v>15.26</v>
      </c>
      <c r="J9" s="1012"/>
      <c r="K9" s="666">
        <v>228</v>
      </c>
      <c r="L9" s="262" t="s">
        <v>163</v>
      </c>
      <c r="M9" s="669">
        <v>1501</v>
      </c>
      <c r="O9" s="972"/>
      <c r="P9" s="972"/>
    </row>
    <row r="10" spans="1:16" ht="12.75" customHeight="1">
      <c r="A10" s="262" t="s">
        <v>162</v>
      </c>
      <c r="B10" s="1029">
        <v>2.4</v>
      </c>
      <c r="C10" s="1059">
        <v>75.930000000000007</v>
      </c>
      <c r="D10" s="1029">
        <v>100</v>
      </c>
      <c r="E10" s="1029">
        <v>98.2</v>
      </c>
      <c r="F10" s="1029">
        <v>1.8</v>
      </c>
      <c r="G10" s="1029">
        <v>96.5</v>
      </c>
      <c r="H10" s="1059">
        <v>20.59</v>
      </c>
      <c r="I10" s="1059">
        <v>23</v>
      </c>
      <c r="J10" s="1012"/>
      <c r="K10" s="666">
        <v>229</v>
      </c>
      <c r="L10" s="262" t="s">
        <v>161</v>
      </c>
      <c r="M10" s="669">
        <v>1505</v>
      </c>
      <c r="O10" s="972"/>
      <c r="P10" s="972"/>
    </row>
    <row r="11" spans="1:16" ht="12.75" customHeight="1">
      <c r="A11" s="262" t="s">
        <v>160</v>
      </c>
      <c r="B11" s="1029">
        <v>1.9</v>
      </c>
      <c r="C11" s="1059">
        <v>77.040000000000006</v>
      </c>
      <c r="D11" s="1029">
        <v>99.9</v>
      </c>
      <c r="E11" s="1029">
        <v>96.7</v>
      </c>
      <c r="F11" s="1029">
        <v>2.8</v>
      </c>
      <c r="G11" s="1029">
        <v>142.19999999999999</v>
      </c>
      <c r="H11" s="1059">
        <v>22.1</v>
      </c>
      <c r="I11" s="1059">
        <v>22.13</v>
      </c>
      <c r="J11" s="1012"/>
      <c r="K11" s="666">
        <v>230</v>
      </c>
      <c r="L11" s="262" t="s">
        <v>159</v>
      </c>
      <c r="M11" s="226" t="s">
        <v>158</v>
      </c>
      <c r="O11" s="972"/>
      <c r="P11" s="972"/>
    </row>
    <row r="12" spans="1:16" ht="12.75" customHeight="1">
      <c r="A12" s="262" t="s">
        <v>157</v>
      </c>
      <c r="B12" s="1029">
        <v>3.1</v>
      </c>
      <c r="C12" s="1059">
        <v>76.66</v>
      </c>
      <c r="D12" s="1029">
        <v>100</v>
      </c>
      <c r="E12" s="1029">
        <v>97.5</v>
      </c>
      <c r="F12" s="1029">
        <v>2</v>
      </c>
      <c r="G12" s="1029">
        <v>117</v>
      </c>
      <c r="H12" s="1059">
        <v>16.14</v>
      </c>
      <c r="I12" s="1059">
        <v>19.89</v>
      </c>
      <c r="J12" s="1012"/>
      <c r="K12" s="666">
        <v>231</v>
      </c>
      <c r="L12" s="262" t="s">
        <v>156</v>
      </c>
      <c r="M12" s="669">
        <v>1509</v>
      </c>
      <c r="O12" s="972"/>
      <c r="P12" s="972"/>
    </row>
    <row r="13" spans="1:16" ht="12.75" customHeight="1">
      <c r="A13" s="262" t="s">
        <v>155</v>
      </c>
      <c r="B13" s="1029">
        <v>7.6</v>
      </c>
      <c r="C13" s="1059">
        <v>68.790000000000006</v>
      </c>
      <c r="D13" s="1029">
        <v>99.9</v>
      </c>
      <c r="E13" s="1029">
        <v>95.5</v>
      </c>
      <c r="F13" s="1029">
        <v>3.8</v>
      </c>
      <c r="G13" s="1029">
        <v>763.7</v>
      </c>
      <c r="H13" s="1059">
        <v>69.09</v>
      </c>
      <c r="I13" s="1059">
        <v>72.510000000000005</v>
      </c>
      <c r="J13" s="1012"/>
      <c r="K13" s="666">
        <v>232</v>
      </c>
      <c r="L13" s="262" t="s">
        <v>154</v>
      </c>
      <c r="M13" s="669">
        <v>1513</v>
      </c>
      <c r="O13" s="972"/>
      <c r="P13" s="972"/>
    </row>
    <row r="14" spans="1:16" ht="12.75" customHeight="1">
      <c r="A14" s="218" t="s">
        <v>153</v>
      </c>
      <c r="B14" s="1030">
        <v>1.7</v>
      </c>
      <c r="C14" s="1060">
        <v>73.790000000000006</v>
      </c>
      <c r="D14" s="1030">
        <v>100</v>
      </c>
      <c r="E14" s="1030">
        <v>97.9</v>
      </c>
      <c r="F14" s="1030">
        <v>2</v>
      </c>
      <c r="G14" s="1030">
        <v>149</v>
      </c>
      <c r="H14" s="1060">
        <v>20.41</v>
      </c>
      <c r="I14" s="1060">
        <v>41.02</v>
      </c>
      <c r="J14" s="1014"/>
      <c r="K14" s="666">
        <v>233</v>
      </c>
      <c r="L14" s="525" t="s">
        <v>152</v>
      </c>
      <c r="M14" s="667" t="s">
        <v>56</v>
      </c>
      <c r="O14" s="972"/>
      <c r="P14" s="972"/>
    </row>
    <row r="15" spans="1:16" ht="12.75" customHeight="1">
      <c r="A15" s="262" t="s">
        <v>151</v>
      </c>
      <c r="B15" s="1029">
        <v>2</v>
      </c>
      <c r="C15" s="1059">
        <v>77.2</v>
      </c>
      <c r="D15" s="1029">
        <v>99.8</v>
      </c>
      <c r="E15" s="1029">
        <v>98</v>
      </c>
      <c r="F15" s="1029">
        <v>2.7</v>
      </c>
      <c r="G15" s="1029">
        <v>273.5</v>
      </c>
      <c r="H15" s="1059">
        <v>68.010000000000005</v>
      </c>
      <c r="I15" s="1059">
        <v>81.58</v>
      </c>
      <c r="J15" s="1012"/>
      <c r="K15" s="666">
        <v>234</v>
      </c>
      <c r="L15" s="262" t="s">
        <v>150</v>
      </c>
      <c r="M15" s="226" t="s">
        <v>149</v>
      </c>
      <c r="O15" s="972"/>
      <c r="P15" s="972"/>
    </row>
    <row r="16" spans="1:16" ht="12.75" customHeight="1">
      <c r="A16" s="262" t="s">
        <v>148</v>
      </c>
      <c r="B16" s="1029">
        <v>1.1000000000000001</v>
      </c>
      <c r="C16" s="1059">
        <v>82.83</v>
      </c>
      <c r="D16" s="1029">
        <v>100</v>
      </c>
      <c r="E16" s="1029">
        <v>98.7</v>
      </c>
      <c r="F16" s="1029">
        <v>1.7</v>
      </c>
      <c r="G16" s="1029">
        <v>73.3</v>
      </c>
      <c r="H16" s="1059">
        <v>32.1</v>
      </c>
      <c r="I16" s="1059">
        <v>31.08</v>
      </c>
      <c r="J16" s="1012"/>
      <c r="K16" s="666">
        <v>235</v>
      </c>
      <c r="L16" s="262" t="s">
        <v>147</v>
      </c>
      <c r="M16" s="226" t="s">
        <v>146</v>
      </c>
      <c r="O16" s="972"/>
      <c r="P16" s="972"/>
    </row>
    <row r="17" spans="1:16" ht="12.75" customHeight="1">
      <c r="A17" s="262" t="s">
        <v>145</v>
      </c>
      <c r="B17" s="1029">
        <v>1</v>
      </c>
      <c r="C17" s="1059">
        <v>83.21</v>
      </c>
      <c r="D17" s="1029">
        <v>100</v>
      </c>
      <c r="E17" s="1029">
        <v>98.1</v>
      </c>
      <c r="F17" s="1029">
        <v>1.6</v>
      </c>
      <c r="G17" s="1029">
        <v>44.5</v>
      </c>
      <c r="H17" s="1059">
        <v>31.01</v>
      </c>
      <c r="I17" s="1059">
        <v>23.31</v>
      </c>
      <c r="J17" s="1012"/>
      <c r="K17" s="666">
        <v>236</v>
      </c>
      <c r="L17" s="262" t="s">
        <v>144</v>
      </c>
      <c r="M17" s="226" t="s">
        <v>143</v>
      </c>
      <c r="O17" s="972"/>
      <c r="P17" s="972"/>
    </row>
    <row r="18" spans="1:16" ht="12.75" customHeight="1">
      <c r="A18" s="262" t="s">
        <v>142</v>
      </c>
      <c r="B18" s="1029">
        <v>1.5</v>
      </c>
      <c r="C18" s="1059">
        <v>61.9</v>
      </c>
      <c r="D18" s="1029">
        <v>100</v>
      </c>
      <c r="E18" s="1029">
        <v>98.4</v>
      </c>
      <c r="F18" s="1029">
        <v>1.6</v>
      </c>
      <c r="G18" s="1029">
        <v>87.8</v>
      </c>
      <c r="H18" s="1059">
        <v>61.83</v>
      </c>
      <c r="I18" s="1059">
        <v>77.33</v>
      </c>
      <c r="J18" s="1012"/>
      <c r="K18" s="666">
        <v>237</v>
      </c>
      <c r="L18" s="262" t="s">
        <v>141</v>
      </c>
      <c r="M18" s="226" t="s">
        <v>140</v>
      </c>
      <c r="O18" s="972"/>
      <c r="P18" s="972"/>
    </row>
    <row r="19" spans="1:16" ht="12.75" customHeight="1">
      <c r="A19" s="262" t="s">
        <v>139</v>
      </c>
      <c r="B19" s="1029">
        <v>3.7</v>
      </c>
      <c r="C19" s="1059">
        <v>66</v>
      </c>
      <c r="D19" s="1029">
        <v>100</v>
      </c>
      <c r="E19" s="1029">
        <v>97.4</v>
      </c>
      <c r="F19" s="1029">
        <v>2.1</v>
      </c>
      <c r="G19" s="1029">
        <v>168.8</v>
      </c>
      <c r="H19" s="1059">
        <v>15.95</v>
      </c>
      <c r="I19" s="1059">
        <v>15.93</v>
      </c>
      <c r="J19" s="1012"/>
      <c r="K19" s="666">
        <v>238</v>
      </c>
      <c r="L19" s="262" t="s">
        <v>138</v>
      </c>
      <c r="M19" s="226" t="s">
        <v>137</v>
      </c>
      <c r="O19" s="972"/>
      <c r="P19" s="972"/>
    </row>
    <row r="20" spans="1:16" ht="12.75" customHeight="1">
      <c r="A20" s="262" t="s">
        <v>136</v>
      </c>
      <c r="B20" s="1029">
        <v>1.3</v>
      </c>
      <c r="C20" s="1059">
        <v>73.73</v>
      </c>
      <c r="D20" s="1029">
        <v>99.9</v>
      </c>
      <c r="E20" s="1029">
        <v>97.8</v>
      </c>
      <c r="F20" s="1029">
        <v>3.2</v>
      </c>
      <c r="G20" s="1029">
        <v>432.9</v>
      </c>
      <c r="H20" s="1059">
        <v>85</v>
      </c>
      <c r="I20" s="1059">
        <v>92.86</v>
      </c>
      <c r="J20" s="1012"/>
      <c r="K20" s="666">
        <v>239</v>
      </c>
      <c r="L20" s="262" t="s">
        <v>135</v>
      </c>
      <c r="M20" s="226" t="s">
        <v>134</v>
      </c>
      <c r="O20" s="972"/>
      <c r="P20" s="972"/>
    </row>
    <row r="21" spans="1:16" ht="12.75" customHeight="1">
      <c r="A21" s="262" t="s">
        <v>133</v>
      </c>
      <c r="B21" s="1029">
        <v>3.1</v>
      </c>
      <c r="C21" s="1059">
        <v>77.19</v>
      </c>
      <c r="D21" s="1029">
        <v>100</v>
      </c>
      <c r="E21" s="1029">
        <v>99</v>
      </c>
      <c r="F21" s="1029">
        <v>1.5</v>
      </c>
      <c r="G21" s="1029">
        <v>60.5</v>
      </c>
      <c r="H21" s="1059">
        <v>24.68</v>
      </c>
      <c r="I21" s="1059">
        <v>18.12</v>
      </c>
      <c r="J21" s="1012"/>
      <c r="K21" s="666">
        <v>240</v>
      </c>
      <c r="L21" s="262" t="s">
        <v>132</v>
      </c>
      <c r="M21" s="226" t="s">
        <v>131</v>
      </c>
      <c r="O21" s="972"/>
      <c r="P21" s="972"/>
    </row>
    <row r="22" spans="1:16" ht="12.75" customHeight="1">
      <c r="A22" s="262" t="s">
        <v>130</v>
      </c>
      <c r="B22" s="1029">
        <v>1.6</v>
      </c>
      <c r="C22" s="1059">
        <v>69.86</v>
      </c>
      <c r="D22" s="1029">
        <v>100</v>
      </c>
      <c r="E22" s="1029">
        <v>97.2</v>
      </c>
      <c r="F22" s="1029">
        <v>2.1</v>
      </c>
      <c r="G22" s="1029">
        <v>187.1</v>
      </c>
      <c r="H22" s="1059">
        <v>31.53</v>
      </c>
      <c r="I22" s="1059">
        <v>26.86</v>
      </c>
      <c r="J22" s="1012"/>
      <c r="K22" s="666">
        <v>241</v>
      </c>
      <c r="L22" s="262" t="s">
        <v>129</v>
      </c>
      <c r="M22" s="226" t="s">
        <v>128</v>
      </c>
      <c r="O22" s="972"/>
      <c r="P22" s="972"/>
    </row>
    <row r="23" spans="1:16" ht="12.75" customHeight="1">
      <c r="A23" s="262" t="s">
        <v>127</v>
      </c>
      <c r="B23" s="1029">
        <v>0.6</v>
      </c>
      <c r="C23" s="1059">
        <v>76.650000000000006</v>
      </c>
      <c r="D23" s="1029">
        <v>99.9</v>
      </c>
      <c r="E23" s="1029">
        <v>98.7</v>
      </c>
      <c r="F23" s="1029">
        <v>2</v>
      </c>
      <c r="G23" s="1029">
        <v>71.3</v>
      </c>
      <c r="H23" s="1059">
        <v>32.32</v>
      </c>
      <c r="I23" s="1059">
        <v>14.45</v>
      </c>
      <c r="J23" s="1012"/>
      <c r="K23" s="666">
        <v>242</v>
      </c>
      <c r="L23" s="262" t="s">
        <v>126</v>
      </c>
      <c r="M23" s="226" t="s">
        <v>125</v>
      </c>
      <c r="O23" s="972"/>
      <c r="P23" s="972"/>
    </row>
    <row r="24" spans="1:16" ht="12.75" customHeight="1">
      <c r="A24" s="262" t="s">
        <v>124</v>
      </c>
      <c r="B24" s="1029">
        <v>1.9</v>
      </c>
      <c r="C24" s="1059">
        <v>78.569999999999993</v>
      </c>
      <c r="D24" s="1029">
        <v>100</v>
      </c>
      <c r="E24" s="1029">
        <v>98.5</v>
      </c>
      <c r="F24" s="1029">
        <v>1.7</v>
      </c>
      <c r="G24" s="1029">
        <v>118.8</v>
      </c>
      <c r="H24" s="1059">
        <v>41.3</v>
      </c>
      <c r="I24" s="1059">
        <v>54.31</v>
      </c>
      <c r="J24" s="1012"/>
      <c r="K24" s="666">
        <v>243</v>
      </c>
      <c r="L24" s="262" t="s">
        <v>123</v>
      </c>
      <c r="M24" s="226" t="s">
        <v>122</v>
      </c>
      <c r="O24" s="972"/>
      <c r="P24" s="972"/>
    </row>
    <row r="25" spans="1:16" ht="12.75" customHeight="1">
      <c r="A25" s="262" t="s">
        <v>121</v>
      </c>
      <c r="B25" s="1029">
        <v>1</v>
      </c>
      <c r="C25" s="1059">
        <v>78.680000000000007</v>
      </c>
      <c r="D25" s="1029">
        <v>100</v>
      </c>
      <c r="E25" s="1029">
        <v>98.3</v>
      </c>
      <c r="F25" s="1029">
        <v>1.9</v>
      </c>
      <c r="G25" s="1029">
        <v>108.4</v>
      </c>
      <c r="H25" s="1059">
        <v>38.28</v>
      </c>
      <c r="I25" s="1059">
        <v>25.18</v>
      </c>
      <c r="J25" s="1012"/>
      <c r="K25" s="666">
        <v>244</v>
      </c>
      <c r="L25" s="262" t="s">
        <v>120</v>
      </c>
      <c r="M25" s="226" t="s">
        <v>119</v>
      </c>
      <c r="O25" s="972"/>
      <c r="P25" s="972"/>
    </row>
    <row r="26" spans="1:16" ht="12.75" customHeight="1">
      <c r="A26" s="262" t="s">
        <v>118</v>
      </c>
      <c r="B26" s="1029">
        <v>1.6</v>
      </c>
      <c r="C26" s="1059">
        <v>77.87</v>
      </c>
      <c r="D26" s="1029">
        <v>100</v>
      </c>
      <c r="E26" s="1029">
        <v>98.1</v>
      </c>
      <c r="F26" s="1029">
        <v>1.8</v>
      </c>
      <c r="G26" s="1029">
        <v>84.1</v>
      </c>
      <c r="H26" s="1059">
        <v>17.55</v>
      </c>
      <c r="I26" s="1059">
        <v>11.29</v>
      </c>
      <c r="J26" s="1012"/>
      <c r="K26" s="666">
        <v>245</v>
      </c>
      <c r="L26" s="262" t="s">
        <v>117</v>
      </c>
      <c r="M26" s="226" t="s">
        <v>116</v>
      </c>
      <c r="O26" s="972"/>
      <c r="P26" s="972"/>
    </row>
    <row r="27" spans="1:16" ht="12.75" customHeight="1">
      <c r="A27" s="262" t="s">
        <v>115</v>
      </c>
      <c r="B27" s="1029">
        <v>2.1</v>
      </c>
      <c r="C27" s="1059">
        <v>79.12</v>
      </c>
      <c r="D27" s="1029">
        <v>100</v>
      </c>
      <c r="E27" s="1029">
        <v>97.4</v>
      </c>
      <c r="F27" s="1029">
        <v>1.9</v>
      </c>
      <c r="G27" s="1029">
        <v>96.8</v>
      </c>
      <c r="H27" s="1059">
        <v>40.630000000000003</v>
      </c>
      <c r="I27" s="1059">
        <v>36.67</v>
      </c>
      <c r="J27" s="1012"/>
      <c r="K27" s="666">
        <v>246</v>
      </c>
      <c r="L27" s="262" t="s">
        <v>114</v>
      </c>
      <c r="M27" s="226" t="s">
        <v>113</v>
      </c>
      <c r="O27" s="972"/>
      <c r="P27" s="972"/>
    </row>
    <row r="28" spans="1:16" ht="12.75" customHeight="1">
      <c r="A28" s="218" t="s">
        <v>112</v>
      </c>
      <c r="B28" s="1030">
        <v>5.6</v>
      </c>
      <c r="C28" s="1060">
        <v>67.680000000000007</v>
      </c>
      <c r="D28" s="1030">
        <v>100</v>
      </c>
      <c r="E28" s="1030">
        <v>96.4</v>
      </c>
      <c r="F28" s="1030">
        <v>2.7</v>
      </c>
      <c r="G28" s="1030">
        <v>259.60000000000002</v>
      </c>
      <c r="H28" s="1060">
        <v>14.65</v>
      </c>
      <c r="I28" s="1060">
        <v>8.39</v>
      </c>
      <c r="J28" s="1014"/>
      <c r="K28" s="666">
        <v>247</v>
      </c>
      <c r="L28" s="525" t="s">
        <v>111</v>
      </c>
      <c r="M28" s="667" t="s">
        <v>56</v>
      </c>
      <c r="O28" s="972"/>
      <c r="P28" s="972"/>
    </row>
    <row r="29" spans="1:16" ht="12.75" customHeight="1">
      <c r="A29" s="262" t="s">
        <v>110</v>
      </c>
      <c r="B29" s="1029">
        <v>12.4</v>
      </c>
      <c r="C29" s="1059">
        <v>73.94</v>
      </c>
      <c r="D29" s="1029">
        <v>100</v>
      </c>
      <c r="E29" s="1029">
        <v>97</v>
      </c>
      <c r="F29" s="1029">
        <v>2.2000000000000002</v>
      </c>
      <c r="G29" s="1029">
        <v>147.19999999999999</v>
      </c>
      <c r="H29" s="1059">
        <v>26.38</v>
      </c>
      <c r="I29" s="1059">
        <v>10.3</v>
      </c>
      <c r="J29" s="1012"/>
      <c r="K29" s="666">
        <v>248</v>
      </c>
      <c r="L29" s="262" t="s">
        <v>109</v>
      </c>
      <c r="M29" s="669">
        <v>1403</v>
      </c>
      <c r="O29" s="972"/>
      <c r="P29" s="972"/>
    </row>
    <row r="30" spans="1:16" ht="12.75" customHeight="1">
      <c r="A30" s="262" t="s">
        <v>108</v>
      </c>
      <c r="B30" s="1029">
        <v>8.1999999999999993</v>
      </c>
      <c r="C30" s="1059">
        <v>74.099999999999994</v>
      </c>
      <c r="D30" s="1029">
        <v>100</v>
      </c>
      <c r="E30" s="1029">
        <v>96.4</v>
      </c>
      <c r="F30" s="1029">
        <v>2.4</v>
      </c>
      <c r="G30" s="1029">
        <v>182.6</v>
      </c>
      <c r="H30" s="1059">
        <v>54.8</v>
      </c>
      <c r="I30" s="1059">
        <v>46.39</v>
      </c>
      <c r="J30" s="1012"/>
      <c r="K30" s="666">
        <v>249</v>
      </c>
      <c r="L30" s="262" t="s">
        <v>107</v>
      </c>
      <c r="M30" s="669">
        <v>1404</v>
      </c>
      <c r="O30" s="972"/>
      <c r="P30" s="972"/>
    </row>
    <row r="31" spans="1:16" ht="12.75" customHeight="1">
      <c r="A31" s="262" t="s">
        <v>106</v>
      </c>
      <c r="B31" s="1029">
        <v>6.7</v>
      </c>
      <c r="C31" s="1059">
        <v>70.22</v>
      </c>
      <c r="D31" s="1029">
        <v>99.8</v>
      </c>
      <c r="E31" s="1029">
        <v>95.5</v>
      </c>
      <c r="F31" s="1029">
        <v>3.5</v>
      </c>
      <c r="G31" s="1029">
        <v>787.8</v>
      </c>
      <c r="H31" s="1059">
        <v>59.92</v>
      </c>
      <c r="I31" s="1059">
        <v>43.46</v>
      </c>
      <c r="J31" s="1012"/>
      <c r="K31" s="666">
        <v>250</v>
      </c>
      <c r="L31" s="262" t="s">
        <v>105</v>
      </c>
      <c r="M31" s="669">
        <v>1103</v>
      </c>
      <c r="O31" s="972"/>
      <c r="P31" s="972"/>
    </row>
    <row r="32" spans="1:16" ht="12.75" customHeight="1">
      <c r="A32" s="262" t="s">
        <v>104</v>
      </c>
      <c r="B32" s="1029">
        <v>5.4</v>
      </c>
      <c r="C32" s="1059">
        <v>62.99</v>
      </c>
      <c r="D32" s="1029">
        <v>99.9</v>
      </c>
      <c r="E32" s="1029">
        <v>96.1</v>
      </c>
      <c r="F32" s="1029">
        <v>3.4</v>
      </c>
      <c r="G32" s="1029">
        <v>359.2</v>
      </c>
      <c r="H32" s="1059">
        <v>20.65</v>
      </c>
      <c r="I32" s="1059">
        <v>33.92</v>
      </c>
      <c r="J32" s="1012"/>
      <c r="K32" s="666">
        <v>251</v>
      </c>
      <c r="L32" s="262" t="s">
        <v>103</v>
      </c>
      <c r="M32" s="669">
        <v>1405</v>
      </c>
      <c r="O32" s="972"/>
      <c r="P32" s="972"/>
    </row>
    <row r="33" spans="1:16" ht="12.75" customHeight="1">
      <c r="A33" s="262" t="s">
        <v>102</v>
      </c>
      <c r="B33" s="1029">
        <v>14.3</v>
      </c>
      <c r="C33" s="1059">
        <v>70.349999999999994</v>
      </c>
      <c r="D33" s="1029">
        <v>100</v>
      </c>
      <c r="E33" s="1029">
        <v>96.9</v>
      </c>
      <c r="F33" s="1029">
        <v>2.2999999999999998</v>
      </c>
      <c r="G33" s="1029">
        <v>188.8</v>
      </c>
      <c r="H33" s="1059">
        <v>30.2</v>
      </c>
      <c r="I33" s="1059">
        <v>23.63</v>
      </c>
      <c r="J33" s="1012"/>
      <c r="K33" s="666">
        <v>252</v>
      </c>
      <c r="L33" s="262" t="s">
        <v>101</v>
      </c>
      <c r="M33" s="669">
        <v>1406</v>
      </c>
      <c r="O33" s="972"/>
      <c r="P33" s="972"/>
    </row>
    <row r="34" spans="1:16" ht="12.75" customHeight="1">
      <c r="A34" s="262" t="s">
        <v>100</v>
      </c>
      <c r="B34" s="1029">
        <v>1.2</v>
      </c>
      <c r="C34" s="1059">
        <v>63.98</v>
      </c>
      <c r="D34" s="1029">
        <v>100</v>
      </c>
      <c r="E34" s="1029">
        <v>95.9</v>
      </c>
      <c r="F34" s="1029">
        <v>2.7</v>
      </c>
      <c r="G34" s="1029">
        <v>211.9</v>
      </c>
      <c r="H34" s="1059">
        <v>35.369999999999997</v>
      </c>
      <c r="I34" s="1059">
        <v>40.68</v>
      </c>
      <c r="J34" s="1012"/>
      <c r="K34" s="666">
        <v>253</v>
      </c>
      <c r="L34" s="262" t="s">
        <v>99</v>
      </c>
      <c r="M34" s="669">
        <v>1407</v>
      </c>
      <c r="O34" s="972"/>
      <c r="P34" s="972"/>
    </row>
    <row r="35" spans="1:16" ht="12.75" customHeight="1">
      <c r="A35" s="262" t="s">
        <v>98</v>
      </c>
      <c r="B35" s="1029">
        <v>1.7</v>
      </c>
      <c r="C35" s="1059">
        <v>67.56</v>
      </c>
      <c r="D35" s="1029">
        <v>100</v>
      </c>
      <c r="E35" s="1029">
        <v>96.5</v>
      </c>
      <c r="F35" s="1029">
        <v>2.2999999999999998</v>
      </c>
      <c r="G35" s="1029">
        <v>153</v>
      </c>
      <c r="H35" s="1059">
        <v>22.47</v>
      </c>
      <c r="I35" s="1059">
        <v>16.850000000000001</v>
      </c>
      <c r="J35" s="1012"/>
      <c r="K35" s="666">
        <v>254</v>
      </c>
      <c r="L35" s="262" t="s">
        <v>97</v>
      </c>
      <c r="M35" s="669">
        <v>1409</v>
      </c>
      <c r="O35" s="972"/>
      <c r="P35" s="972"/>
    </row>
    <row r="36" spans="1:16" ht="12.75" customHeight="1">
      <c r="A36" s="262" t="s">
        <v>96</v>
      </c>
      <c r="B36" s="1029">
        <v>6.7</v>
      </c>
      <c r="C36" s="1059">
        <v>70.37</v>
      </c>
      <c r="D36" s="1029">
        <v>100</v>
      </c>
      <c r="E36" s="1029">
        <v>96.5</v>
      </c>
      <c r="F36" s="1029">
        <v>2.4</v>
      </c>
      <c r="G36" s="1029">
        <v>170.5</v>
      </c>
      <c r="H36" s="1059">
        <v>52.58</v>
      </c>
      <c r="I36" s="1059">
        <v>39.29</v>
      </c>
      <c r="J36" s="1012"/>
      <c r="K36" s="666">
        <v>255</v>
      </c>
      <c r="L36" s="262" t="s">
        <v>95</v>
      </c>
      <c r="M36" s="669">
        <v>1412</v>
      </c>
      <c r="O36" s="972"/>
      <c r="P36" s="972"/>
    </row>
    <row r="37" spans="1:16" ht="12.75" customHeight="1">
      <c r="A37" s="262" t="s">
        <v>94</v>
      </c>
      <c r="B37" s="1029">
        <v>8.1999999999999993</v>
      </c>
      <c r="C37" s="1059">
        <v>65.739999999999995</v>
      </c>
      <c r="D37" s="1029">
        <v>99.9</v>
      </c>
      <c r="E37" s="1029">
        <v>95.5</v>
      </c>
      <c r="F37" s="1029">
        <v>3.2</v>
      </c>
      <c r="G37" s="1029">
        <v>326.39999999999998</v>
      </c>
      <c r="H37" s="1059">
        <v>34.97</v>
      </c>
      <c r="I37" s="1059">
        <v>35.450000000000003</v>
      </c>
      <c r="J37" s="1012"/>
      <c r="K37" s="666">
        <v>256</v>
      </c>
      <c r="L37" s="262" t="s">
        <v>93</v>
      </c>
      <c r="M37" s="669">
        <v>1414</v>
      </c>
      <c r="O37" s="972"/>
      <c r="P37" s="972"/>
    </row>
    <row r="38" spans="1:16" ht="12.75" customHeight="1">
      <c r="A38" s="262" t="s">
        <v>92</v>
      </c>
      <c r="B38" s="1029">
        <v>7.5</v>
      </c>
      <c r="C38" s="1059">
        <v>65.37</v>
      </c>
      <c r="D38" s="1029">
        <v>100</v>
      </c>
      <c r="E38" s="1029">
        <v>95.8</v>
      </c>
      <c r="F38" s="1029">
        <v>2.5</v>
      </c>
      <c r="G38" s="1029">
        <v>170.5</v>
      </c>
      <c r="H38" s="1059">
        <v>16.09</v>
      </c>
      <c r="I38" s="1059">
        <v>15.54</v>
      </c>
      <c r="J38" s="1012"/>
      <c r="K38" s="666">
        <v>257</v>
      </c>
      <c r="L38" s="262" t="s">
        <v>91</v>
      </c>
      <c r="M38" s="669">
        <v>1415</v>
      </c>
      <c r="O38" s="972"/>
      <c r="P38" s="972"/>
    </row>
    <row r="39" spans="1:16" ht="12.75" customHeight="1">
      <c r="A39" s="262" t="s">
        <v>90</v>
      </c>
      <c r="B39" s="1029">
        <v>11.6</v>
      </c>
      <c r="C39" s="1059">
        <v>66.28</v>
      </c>
      <c r="D39" s="1029">
        <v>100</v>
      </c>
      <c r="E39" s="1029">
        <v>96.8</v>
      </c>
      <c r="F39" s="1029">
        <v>2.6</v>
      </c>
      <c r="G39" s="1029">
        <v>201.7</v>
      </c>
      <c r="H39" s="1059">
        <v>16.260000000000002</v>
      </c>
      <c r="I39" s="1059">
        <v>14.54</v>
      </c>
      <c r="J39" s="1012"/>
      <c r="K39" s="666">
        <v>258</v>
      </c>
      <c r="L39" s="262" t="s">
        <v>89</v>
      </c>
      <c r="M39" s="669">
        <v>1416</v>
      </c>
      <c r="O39" s="972"/>
      <c r="P39" s="972"/>
    </row>
    <row r="40" spans="1:16" ht="12.75" customHeight="1">
      <c r="A40" s="218" t="s">
        <v>88</v>
      </c>
      <c r="B40" s="1030">
        <v>2</v>
      </c>
      <c r="C40" s="1060">
        <v>73.05</v>
      </c>
      <c r="D40" s="1030">
        <v>100</v>
      </c>
      <c r="E40" s="1030">
        <v>97.7</v>
      </c>
      <c r="F40" s="1030">
        <v>2.2999999999999998</v>
      </c>
      <c r="G40" s="1030">
        <v>160.69999999999999</v>
      </c>
      <c r="H40" s="1060">
        <v>23.22</v>
      </c>
      <c r="I40" s="1060">
        <v>26.3</v>
      </c>
      <c r="J40" s="1014"/>
      <c r="K40" s="666">
        <v>259</v>
      </c>
      <c r="L40" s="525">
        <v>1860000</v>
      </c>
      <c r="M40" s="667" t="s">
        <v>56</v>
      </c>
      <c r="O40" s="972"/>
      <c r="P40" s="972"/>
    </row>
    <row r="41" spans="1:16" ht="12.75" customHeight="1">
      <c r="A41" s="262" t="s">
        <v>87</v>
      </c>
      <c r="B41" s="1029">
        <v>0.9</v>
      </c>
      <c r="C41" s="1059">
        <v>73</v>
      </c>
      <c r="D41" s="1029">
        <v>100</v>
      </c>
      <c r="E41" s="1029">
        <v>98.2</v>
      </c>
      <c r="F41" s="1029">
        <v>1.7</v>
      </c>
      <c r="G41" s="1029">
        <v>119.5</v>
      </c>
      <c r="H41" s="1059">
        <v>65.67</v>
      </c>
      <c r="I41" s="1059">
        <v>45.68</v>
      </c>
      <c r="J41" s="1012"/>
      <c r="K41" s="666">
        <v>260</v>
      </c>
      <c r="L41" s="262" t="s">
        <v>86</v>
      </c>
      <c r="M41" s="669">
        <v>1201</v>
      </c>
      <c r="O41" s="972"/>
      <c r="P41" s="972"/>
    </row>
    <row r="42" spans="1:16" ht="12.75" customHeight="1">
      <c r="A42" s="262" t="s">
        <v>85</v>
      </c>
      <c r="B42" s="1029">
        <v>1</v>
      </c>
      <c r="C42" s="1059">
        <v>79.63</v>
      </c>
      <c r="D42" s="1029">
        <v>100</v>
      </c>
      <c r="E42" s="1029">
        <v>98.5</v>
      </c>
      <c r="F42" s="1029">
        <v>1.6</v>
      </c>
      <c r="G42" s="1029">
        <v>56.9</v>
      </c>
      <c r="H42" s="1059">
        <v>29.8</v>
      </c>
      <c r="I42" s="1059">
        <v>22.65</v>
      </c>
      <c r="J42" s="1012"/>
      <c r="K42" s="666">
        <v>261</v>
      </c>
      <c r="L42" s="262" t="s">
        <v>84</v>
      </c>
      <c r="M42" s="669">
        <v>1202</v>
      </c>
      <c r="O42" s="972"/>
      <c r="P42" s="972"/>
    </row>
    <row r="43" spans="1:16" ht="12.75" customHeight="1">
      <c r="A43" s="262" t="s">
        <v>83</v>
      </c>
      <c r="B43" s="1029">
        <v>0.7</v>
      </c>
      <c r="C43" s="1059">
        <v>70.12</v>
      </c>
      <c r="D43" s="1029">
        <v>100</v>
      </c>
      <c r="E43" s="1029">
        <v>96.5</v>
      </c>
      <c r="F43" s="1029">
        <v>2.8</v>
      </c>
      <c r="G43" s="1029">
        <v>175.3</v>
      </c>
      <c r="H43" s="1059">
        <v>58.31</v>
      </c>
      <c r="I43" s="1059">
        <v>63.87</v>
      </c>
      <c r="J43" s="1012"/>
      <c r="K43" s="666">
        <v>262</v>
      </c>
      <c r="L43" s="262" t="s">
        <v>82</v>
      </c>
      <c r="M43" s="669">
        <v>1203</v>
      </c>
      <c r="O43" s="972"/>
      <c r="P43" s="972"/>
    </row>
    <row r="44" spans="1:16" ht="12.75" customHeight="1">
      <c r="A44" s="262" t="s">
        <v>81</v>
      </c>
      <c r="B44" s="1029">
        <v>2.9</v>
      </c>
      <c r="C44" s="1059">
        <v>72.510000000000005</v>
      </c>
      <c r="D44" s="1029">
        <v>99.6</v>
      </c>
      <c r="E44" s="1029">
        <v>96.7</v>
      </c>
      <c r="F44" s="1029">
        <v>5.5</v>
      </c>
      <c r="G44" s="1029">
        <v>569</v>
      </c>
      <c r="H44" s="1059">
        <v>74.53</v>
      </c>
      <c r="I44" s="1059">
        <v>77</v>
      </c>
      <c r="J44" s="1012"/>
      <c r="K44" s="666">
        <v>263</v>
      </c>
      <c r="L44" s="262" t="s">
        <v>80</v>
      </c>
      <c r="M44" s="669">
        <v>1204</v>
      </c>
      <c r="O44" s="972"/>
      <c r="P44" s="972"/>
    </row>
    <row r="45" spans="1:16" ht="12.75" customHeight="1">
      <c r="A45" s="262" t="s">
        <v>79</v>
      </c>
      <c r="B45" s="1029">
        <v>1.4</v>
      </c>
      <c r="C45" s="1059">
        <v>78.14</v>
      </c>
      <c r="D45" s="1029">
        <v>100</v>
      </c>
      <c r="E45" s="1029">
        <v>99.2</v>
      </c>
      <c r="F45" s="1029">
        <v>1.5</v>
      </c>
      <c r="G45" s="1029">
        <v>47.8</v>
      </c>
      <c r="H45" s="1059">
        <v>29.95</v>
      </c>
      <c r="I45" s="1059">
        <v>18.8</v>
      </c>
      <c r="J45" s="1012"/>
      <c r="K45" s="666">
        <v>264</v>
      </c>
      <c r="L45" s="262" t="s">
        <v>78</v>
      </c>
      <c r="M45" s="669">
        <v>1205</v>
      </c>
      <c r="O45" s="972"/>
      <c r="P45" s="972"/>
    </row>
    <row r="46" spans="1:16" ht="12.75" customHeight="1">
      <c r="A46" s="262" t="s">
        <v>77</v>
      </c>
      <c r="B46" s="1029">
        <v>1</v>
      </c>
      <c r="C46" s="1059">
        <v>77.56</v>
      </c>
      <c r="D46" s="1029">
        <v>100</v>
      </c>
      <c r="E46" s="1029">
        <v>98.8</v>
      </c>
      <c r="F46" s="1029">
        <v>1.6</v>
      </c>
      <c r="G46" s="1029">
        <v>90.3</v>
      </c>
      <c r="H46" s="1059">
        <v>44.35</v>
      </c>
      <c r="I46" s="1059">
        <v>32.78</v>
      </c>
      <c r="J46" s="1012"/>
      <c r="K46" s="666">
        <v>265</v>
      </c>
      <c r="L46" s="262" t="s">
        <v>76</v>
      </c>
      <c r="M46" s="669">
        <v>1206</v>
      </c>
      <c r="O46" s="972"/>
      <c r="P46" s="972"/>
    </row>
    <row r="47" spans="1:16" ht="12.75" customHeight="1">
      <c r="A47" s="262" t="s">
        <v>75</v>
      </c>
      <c r="B47" s="1029">
        <v>3.8</v>
      </c>
      <c r="C47" s="1059">
        <v>66.19</v>
      </c>
      <c r="D47" s="1029">
        <v>100</v>
      </c>
      <c r="E47" s="1029">
        <v>97.1</v>
      </c>
      <c r="F47" s="1029">
        <v>2.2000000000000002</v>
      </c>
      <c r="G47" s="1029">
        <v>135</v>
      </c>
      <c r="H47" s="1059">
        <v>17.309999999999999</v>
      </c>
      <c r="I47" s="1059">
        <v>11.28</v>
      </c>
      <c r="J47" s="1012"/>
      <c r="K47" s="666">
        <v>266</v>
      </c>
      <c r="L47" s="262" t="s">
        <v>74</v>
      </c>
      <c r="M47" s="669">
        <v>1207</v>
      </c>
      <c r="O47" s="972"/>
      <c r="P47" s="972"/>
    </row>
    <row r="48" spans="1:16" ht="12.75" customHeight="1">
      <c r="A48" s="262" t="s">
        <v>73</v>
      </c>
      <c r="B48" s="1029">
        <v>1.7</v>
      </c>
      <c r="C48" s="1059">
        <v>69.39</v>
      </c>
      <c r="D48" s="1029">
        <v>100</v>
      </c>
      <c r="E48" s="1029">
        <v>98.1</v>
      </c>
      <c r="F48" s="1029">
        <v>1.9</v>
      </c>
      <c r="G48" s="1029">
        <v>90.4</v>
      </c>
      <c r="H48" s="1059">
        <v>32.299999999999997</v>
      </c>
      <c r="I48" s="1059">
        <v>28.51</v>
      </c>
      <c r="J48" s="1012"/>
      <c r="K48" s="666">
        <v>267</v>
      </c>
      <c r="L48" s="262" t="s">
        <v>72</v>
      </c>
      <c r="M48" s="669">
        <v>1208</v>
      </c>
      <c r="O48" s="972"/>
      <c r="P48" s="972"/>
    </row>
    <row r="49" spans="1:16" ht="12.75" customHeight="1">
      <c r="A49" s="262" t="s">
        <v>71</v>
      </c>
      <c r="B49" s="1029">
        <v>1</v>
      </c>
      <c r="C49" s="1059">
        <v>71.010000000000005</v>
      </c>
      <c r="D49" s="1029">
        <v>100</v>
      </c>
      <c r="E49" s="1029">
        <v>98.4</v>
      </c>
      <c r="F49" s="1029">
        <v>1.6</v>
      </c>
      <c r="G49" s="1029">
        <v>75.7</v>
      </c>
      <c r="H49" s="1059">
        <v>37.29</v>
      </c>
      <c r="I49" s="1059">
        <v>39.49</v>
      </c>
      <c r="J49" s="1012"/>
      <c r="K49" s="666">
        <v>268</v>
      </c>
      <c r="L49" s="262" t="s">
        <v>70</v>
      </c>
      <c r="M49" s="669">
        <v>1209</v>
      </c>
      <c r="O49" s="972"/>
      <c r="P49" s="972"/>
    </row>
    <row r="50" spans="1:16" ht="12.75" customHeight="1">
      <c r="A50" s="262" t="s">
        <v>69</v>
      </c>
      <c r="B50" s="1029">
        <v>2.7</v>
      </c>
      <c r="C50" s="1059">
        <v>77.13</v>
      </c>
      <c r="D50" s="1029">
        <v>100</v>
      </c>
      <c r="E50" s="1029">
        <v>99.3</v>
      </c>
      <c r="F50" s="1029">
        <v>1.5</v>
      </c>
      <c r="G50" s="1029">
        <v>36.299999999999997</v>
      </c>
      <c r="H50" s="1059">
        <v>19.97</v>
      </c>
      <c r="I50" s="1059">
        <v>20.74</v>
      </c>
      <c r="J50" s="1012"/>
      <c r="K50" s="666">
        <v>269</v>
      </c>
      <c r="L50" s="262" t="s">
        <v>68</v>
      </c>
      <c r="M50" s="669">
        <v>1210</v>
      </c>
      <c r="O50" s="972"/>
      <c r="P50" s="972"/>
    </row>
    <row r="51" spans="1:16" ht="12.75" customHeight="1">
      <c r="A51" s="262" t="s">
        <v>67</v>
      </c>
      <c r="B51" s="1029">
        <v>0.7</v>
      </c>
      <c r="C51" s="1059">
        <v>72.58</v>
      </c>
      <c r="D51" s="1029">
        <v>100</v>
      </c>
      <c r="E51" s="1029">
        <v>98</v>
      </c>
      <c r="F51" s="1029">
        <v>2</v>
      </c>
      <c r="G51" s="1029">
        <v>159.9</v>
      </c>
      <c r="H51" s="1059">
        <v>55.55</v>
      </c>
      <c r="I51" s="1059">
        <v>44.91</v>
      </c>
      <c r="J51" s="1012"/>
      <c r="K51" s="666">
        <v>270</v>
      </c>
      <c r="L51" s="262" t="s">
        <v>66</v>
      </c>
      <c r="M51" s="669">
        <v>1211</v>
      </c>
      <c r="O51" s="972"/>
      <c r="P51" s="972"/>
    </row>
    <row r="52" spans="1:16" ht="12.75" customHeight="1">
      <c r="A52" s="262" t="s">
        <v>65</v>
      </c>
      <c r="B52" s="1029">
        <v>1.3</v>
      </c>
      <c r="C52" s="1059">
        <v>81.69</v>
      </c>
      <c r="D52" s="1029">
        <v>100</v>
      </c>
      <c r="E52" s="1029">
        <v>98.8</v>
      </c>
      <c r="F52" s="1029">
        <v>1.6</v>
      </c>
      <c r="G52" s="1029">
        <v>64</v>
      </c>
      <c r="H52" s="1059">
        <v>26.38</v>
      </c>
      <c r="I52" s="1059">
        <v>26.14</v>
      </c>
      <c r="J52" s="1012"/>
      <c r="K52" s="666">
        <v>271</v>
      </c>
      <c r="L52" s="262" t="s">
        <v>64</v>
      </c>
      <c r="M52" s="669">
        <v>1212</v>
      </c>
      <c r="O52" s="972"/>
      <c r="P52" s="972"/>
    </row>
    <row r="53" spans="1:16" ht="12.75" customHeight="1">
      <c r="A53" s="262" t="s">
        <v>63</v>
      </c>
      <c r="B53" s="1029">
        <v>2</v>
      </c>
      <c r="C53" s="1059">
        <v>76.97</v>
      </c>
      <c r="D53" s="1029">
        <v>99.9</v>
      </c>
      <c r="E53" s="1029">
        <v>97.4</v>
      </c>
      <c r="F53" s="1029">
        <v>2.2999999999999998</v>
      </c>
      <c r="G53" s="1029">
        <v>172.1</v>
      </c>
      <c r="H53" s="1059">
        <v>48.44</v>
      </c>
      <c r="I53" s="1059">
        <v>46.43</v>
      </c>
      <c r="J53" s="1012"/>
      <c r="K53" s="666">
        <v>272</v>
      </c>
      <c r="L53" s="262" t="s">
        <v>62</v>
      </c>
      <c r="M53" s="669">
        <v>1213</v>
      </c>
      <c r="O53" s="972"/>
      <c r="P53" s="972"/>
    </row>
    <row r="54" spans="1:16" ht="12.75" customHeight="1">
      <c r="A54" s="262" t="s">
        <v>61</v>
      </c>
      <c r="B54" s="1029">
        <v>6</v>
      </c>
      <c r="C54" s="1059">
        <v>74.17</v>
      </c>
      <c r="D54" s="1029">
        <v>100</v>
      </c>
      <c r="E54" s="1029">
        <v>97.7</v>
      </c>
      <c r="F54" s="1029">
        <v>2.2000000000000002</v>
      </c>
      <c r="G54" s="1029">
        <v>178.9</v>
      </c>
      <c r="H54" s="1059">
        <v>37.99</v>
      </c>
      <c r="I54" s="1059">
        <v>44.69</v>
      </c>
      <c r="J54" s="1012"/>
      <c r="K54" s="666">
        <v>273</v>
      </c>
      <c r="L54" s="262" t="s">
        <v>60</v>
      </c>
      <c r="M54" s="669">
        <v>1214</v>
      </c>
      <c r="O54" s="972"/>
      <c r="P54" s="972"/>
    </row>
    <row r="55" spans="1:16" ht="12.75" customHeight="1">
      <c r="A55" s="262" t="s">
        <v>59</v>
      </c>
      <c r="B55" s="1029">
        <v>2.1</v>
      </c>
      <c r="C55" s="1059">
        <v>67.709999999999994</v>
      </c>
      <c r="D55" s="1029">
        <v>100</v>
      </c>
      <c r="E55" s="1029">
        <v>96.5</v>
      </c>
      <c r="F55" s="1029">
        <v>2.2000000000000002</v>
      </c>
      <c r="G55" s="1029">
        <v>146.5</v>
      </c>
      <c r="H55" s="1059">
        <v>30.68</v>
      </c>
      <c r="I55" s="1059">
        <v>25.42</v>
      </c>
      <c r="J55" s="1012"/>
      <c r="K55" s="666">
        <v>274</v>
      </c>
      <c r="L55" s="262" t="s">
        <v>58</v>
      </c>
      <c r="M55" s="669">
        <v>1215</v>
      </c>
      <c r="O55" s="972"/>
      <c r="P55" s="972"/>
    </row>
    <row r="56" spans="1:16" ht="12.75" customHeight="1">
      <c r="A56" s="218" t="s">
        <v>57</v>
      </c>
      <c r="B56" s="1030">
        <v>2.6</v>
      </c>
      <c r="C56" s="1060">
        <v>71.27</v>
      </c>
      <c r="D56" s="1030">
        <v>100</v>
      </c>
      <c r="E56" s="1030">
        <v>97.5</v>
      </c>
      <c r="F56" s="1030">
        <v>2.2999999999999998</v>
      </c>
      <c r="G56" s="1030">
        <v>143.5</v>
      </c>
      <c r="H56" s="1060">
        <v>13.42</v>
      </c>
      <c r="I56" s="1060">
        <v>13.34</v>
      </c>
      <c r="J56" s="1014"/>
      <c r="K56" s="666">
        <v>275</v>
      </c>
      <c r="L56" s="525">
        <v>1870000</v>
      </c>
      <c r="M56" s="667" t="s">
        <v>56</v>
      </c>
      <c r="O56" s="972"/>
      <c r="P56" s="972"/>
    </row>
    <row r="57" spans="1:16" ht="12.75" customHeight="1">
      <c r="A57" s="262" t="s">
        <v>55</v>
      </c>
      <c r="B57" s="1029">
        <v>1</v>
      </c>
      <c r="C57" s="1059">
        <v>74.78</v>
      </c>
      <c r="D57" s="1029">
        <v>100</v>
      </c>
      <c r="E57" s="1029">
        <v>98.7</v>
      </c>
      <c r="F57" s="1029">
        <v>1.7</v>
      </c>
      <c r="G57" s="1029">
        <v>57.3</v>
      </c>
      <c r="H57" s="1059">
        <v>18.96</v>
      </c>
      <c r="I57" s="1059">
        <v>23.32</v>
      </c>
      <c r="J57" s="1012"/>
      <c r="K57" s="666">
        <v>276</v>
      </c>
      <c r="L57" s="262" t="s">
        <v>54</v>
      </c>
      <c r="M57" s="226" t="s">
        <v>53</v>
      </c>
      <c r="O57" s="972"/>
      <c r="P57" s="972"/>
    </row>
    <row r="58" spans="1:16" ht="12.75" customHeight="1">
      <c r="A58" s="262" t="s">
        <v>52</v>
      </c>
      <c r="B58" s="1029">
        <v>1.2</v>
      </c>
      <c r="C58" s="1059">
        <v>68.349999999999994</v>
      </c>
      <c r="D58" s="1029">
        <v>100</v>
      </c>
      <c r="E58" s="1029">
        <v>97.1</v>
      </c>
      <c r="F58" s="1029">
        <v>2.2000000000000002</v>
      </c>
      <c r="G58" s="1029">
        <v>149.5</v>
      </c>
      <c r="H58" s="1059">
        <v>38.06</v>
      </c>
      <c r="I58" s="1059">
        <v>34.24</v>
      </c>
      <c r="J58" s="1012"/>
      <c r="K58" s="666">
        <v>277</v>
      </c>
      <c r="L58" s="262" t="s">
        <v>51</v>
      </c>
      <c r="M58" s="226" t="s">
        <v>50</v>
      </c>
      <c r="O58" s="972"/>
      <c r="P58" s="972"/>
    </row>
    <row r="59" spans="1:16" ht="12.75" customHeight="1">
      <c r="A59" s="262" t="s">
        <v>49</v>
      </c>
      <c r="B59" s="1029">
        <v>5.9</v>
      </c>
      <c r="C59" s="1059">
        <v>75.260000000000005</v>
      </c>
      <c r="D59" s="1029">
        <v>100</v>
      </c>
      <c r="E59" s="1029">
        <v>98.1</v>
      </c>
      <c r="F59" s="1029">
        <v>1.8</v>
      </c>
      <c r="G59" s="1029">
        <v>96.2</v>
      </c>
      <c r="H59" s="1059">
        <v>31.28</v>
      </c>
      <c r="I59" s="1059">
        <v>31.18</v>
      </c>
      <c r="J59" s="1012"/>
      <c r="K59" s="666">
        <v>278</v>
      </c>
      <c r="L59" s="262" t="s">
        <v>48</v>
      </c>
      <c r="M59" s="226" t="s">
        <v>47</v>
      </c>
      <c r="O59" s="972"/>
      <c r="P59" s="972"/>
    </row>
    <row r="60" spans="1:16" ht="12.75" customHeight="1">
      <c r="A60" s="262" t="s">
        <v>46</v>
      </c>
      <c r="B60" s="1029">
        <v>3.4</v>
      </c>
      <c r="C60" s="1059">
        <v>69.819999999999993</v>
      </c>
      <c r="D60" s="1029">
        <v>100</v>
      </c>
      <c r="E60" s="1029">
        <v>97.2</v>
      </c>
      <c r="F60" s="1029">
        <v>2.2000000000000002</v>
      </c>
      <c r="G60" s="1029">
        <v>127.6</v>
      </c>
      <c r="H60" s="1059">
        <v>18.149999999999999</v>
      </c>
      <c r="I60" s="1059">
        <v>15.34</v>
      </c>
      <c r="J60" s="1012"/>
      <c r="K60" s="666">
        <v>279</v>
      </c>
      <c r="L60" s="262" t="s">
        <v>45</v>
      </c>
      <c r="M60" s="226" t="s">
        <v>44</v>
      </c>
      <c r="O60" s="972"/>
      <c r="P60" s="972"/>
    </row>
    <row r="61" spans="1:16" ht="12.75" customHeight="1">
      <c r="A61" s="262" t="s">
        <v>43</v>
      </c>
      <c r="B61" s="1029">
        <v>5</v>
      </c>
      <c r="C61" s="1059">
        <v>68.040000000000006</v>
      </c>
      <c r="D61" s="1029">
        <v>99.9</v>
      </c>
      <c r="E61" s="1029">
        <v>97.2</v>
      </c>
      <c r="F61" s="1029">
        <v>2.8</v>
      </c>
      <c r="G61" s="1029">
        <v>164.3</v>
      </c>
      <c r="H61" s="1059">
        <v>25.79</v>
      </c>
      <c r="I61" s="1059">
        <v>27.84</v>
      </c>
      <c r="J61" s="1012"/>
      <c r="K61" s="666">
        <v>280</v>
      </c>
      <c r="L61" s="262" t="s">
        <v>42</v>
      </c>
      <c r="M61" s="226" t="s">
        <v>41</v>
      </c>
      <c r="O61" s="972"/>
      <c r="P61" s="972"/>
    </row>
    <row r="62" spans="1:16" ht="12.75" customHeight="1">
      <c r="A62" s="262" t="s">
        <v>40</v>
      </c>
      <c r="B62" s="1029">
        <v>1.7</v>
      </c>
      <c r="C62" s="1059">
        <v>70.19</v>
      </c>
      <c r="D62" s="1029">
        <v>100</v>
      </c>
      <c r="E62" s="1029">
        <v>98.1</v>
      </c>
      <c r="F62" s="1029">
        <v>2</v>
      </c>
      <c r="G62" s="1029">
        <v>120.2</v>
      </c>
      <c r="H62" s="1059">
        <v>23.98</v>
      </c>
      <c r="I62" s="1059">
        <v>21.07</v>
      </c>
      <c r="J62" s="1012"/>
      <c r="K62" s="666">
        <v>281</v>
      </c>
      <c r="L62" s="262" t="s">
        <v>39</v>
      </c>
      <c r="M62" s="226" t="s">
        <v>38</v>
      </c>
      <c r="O62" s="972"/>
      <c r="P62" s="972"/>
    </row>
    <row r="63" spans="1:16" ht="12.75" customHeight="1">
      <c r="A63" s="262" t="s">
        <v>37</v>
      </c>
      <c r="B63" s="1029">
        <v>1.1000000000000001</v>
      </c>
      <c r="C63" s="1059">
        <v>74.23</v>
      </c>
      <c r="D63" s="1029">
        <v>100</v>
      </c>
      <c r="E63" s="1029">
        <v>97.1</v>
      </c>
      <c r="F63" s="1029">
        <v>2.2000000000000002</v>
      </c>
      <c r="G63" s="1029">
        <v>153.5</v>
      </c>
      <c r="H63" s="1059">
        <v>50.67</v>
      </c>
      <c r="I63" s="1059">
        <v>46.48</v>
      </c>
      <c r="J63" s="1012"/>
      <c r="K63" s="666">
        <v>282</v>
      </c>
      <c r="L63" s="262" t="s">
        <v>36</v>
      </c>
      <c r="M63" s="226" t="s">
        <v>35</v>
      </c>
      <c r="O63" s="972"/>
      <c r="P63" s="972"/>
    </row>
    <row r="64" spans="1:16" ht="12.75" customHeight="1">
      <c r="A64" s="262" t="s">
        <v>34</v>
      </c>
      <c r="B64" s="1029">
        <v>1</v>
      </c>
      <c r="C64" s="1059">
        <v>77.819999999999993</v>
      </c>
      <c r="D64" s="1029">
        <v>100</v>
      </c>
      <c r="E64" s="1029">
        <v>98.1</v>
      </c>
      <c r="F64" s="1029">
        <v>1.7</v>
      </c>
      <c r="G64" s="1029">
        <v>67.099999999999994</v>
      </c>
      <c r="H64" s="1059">
        <v>54.4</v>
      </c>
      <c r="I64" s="1059">
        <v>37.86</v>
      </c>
      <c r="J64" s="1012"/>
      <c r="K64" s="666">
        <v>283</v>
      </c>
      <c r="L64" s="262" t="s">
        <v>33</v>
      </c>
      <c r="M64" s="226" t="s">
        <v>32</v>
      </c>
      <c r="O64" s="972"/>
      <c r="P64" s="972"/>
    </row>
    <row r="65" spans="1:16" ht="12.75" customHeight="1">
      <c r="A65" s="262" t="s">
        <v>31</v>
      </c>
      <c r="B65" s="1029">
        <v>1.3</v>
      </c>
      <c r="C65" s="1059">
        <v>81.14</v>
      </c>
      <c r="D65" s="1029">
        <v>100</v>
      </c>
      <c r="E65" s="1029">
        <v>98.9</v>
      </c>
      <c r="F65" s="1029">
        <v>1.6</v>
      </c>
      <c r="G65" s="1029">
        <v>66.599999999999994</v>
      </c>
      <c r="H65" s="1059">
        <v>40.880000000000003</v>
      </c>
      <c r="I65" s="1059">
        <v>27.58</v>
      </c>
      <c r="J65" s="1012"/>
      <c r="K65" s="666">
        <v>284</v>
      </c>
      <c r="L65" s="262" t="s">
        <v>30</v>
      </c>
      <c r="M65" s="226" t="s">
        <v>29</v>
      </c>
      <c r="O65" s="972"/>
      <c r="P65" s="972"/>
    </row>
    <row r="66" spans="1:16" ht="12.75" customHeight="1">
      <c r="A66" s="262" t="s">
        <v>28</v>
      </c>
      <c r="B66" s="1029">
        <v>2.2999999999999998</v>
      </c>
      <c r="C66" s="1059">
        <v>79.44</v>
      </c>
      <c r="D66" s="1029">
        <v>100</v>
      </c>
      <c r="E66" s="1029">
        <v>97.7</v>
      </c>
      <c r="F66" s="1029">
        <v>1.9</v>
      </c>
      <c r="G66" s="1029">
        <v>117.8</v>
      </c>
      <c r="H66" s="1059">
        <v>39.74</v>
      </c>
      <c r="I66" s="1059">
        <v>23.64</v>
      </c>
      <c r="J66" s="1012"/>
      <c r="K66" s="666">
        <v>285</v>
      </c>
      <c r="L66" s="262" t="s">
        <v>27</v>
      </c>
      <c r="M66" s="226" t="s">
        <v>26</v>
      </c>
      <c r="O66" s="972"/>
      <c r="P66" s="972"/>
    </row>
    <row r="67" spans="1:16" ht="12.75" customHeight="1">
      <c r="A67" s="262" t="s">
        <v>25</v>
      </c>
      <c r="B67" s="1029">
        <v>2.9</v>
      </c>
      <c r="C67" s="1059">
        <v>74.459999999999994</v>
      </c>
      <c r="D67" s="1029">
        <v>100</v>
      </c>
      <c r="E67" s="1029">
        <v>98</v>
      </c>
      <c r="F67" s="1029">
        <v>2.1</v>
      </c>
      <c r="G67" s="1029">
        <v>120.1</v>
      </c>
      <c r="H67" s="1059">
        <v>40.72</v>
      </c>
      <c r="I67" s="1059">
        <v>35.56</v>
      </c>
      <c r="J67" s="1012"/>
      <c r="K67" s="666">
        <v>286</v>
      </c>
      <c r="L67" s="262" t="s">
        <v>24</v>
      </c>
      <c r="M67" s="226" t="s">
        <v>23</v>
      </c>
      <c r="O67" s="972"/>
      <c r="P67" s="972"/>
    </row>
    <row r="68" spans="1:16" ht="12.75" customHeight="1">
      <c r="A68" s="262" t="s">
        <v>22</v>
      </c>
      <c r="B68" s="1029">
        <v>5.6</v>
      </c>
      <c r="C68" s="1059">
        <v>69.489999999999995</v>
      </c>
      <c r="D68" s="1029">
        <v>99.9</v>
      </c>
      <c r="E68" s="1029">
        <v>96.1</v>
      </c>
      <c r="F68" s="1029">
        <v>2.9</v>
      </c>
      <c r="G68" s="1029">
        <v>290.10000000000002</v>
      </c>
      <c r="H68" s="1059">
        <v>49.04</v>
      </c>
      <c r="I68" s="1059">
        <v>38.5</v>
      </c>
      <c r="J68" s="1012"/>
      <c r="K68" s="666">
        <v>287</v>
      </c>
      <c r="L68" s="262" t="s">
        <v>21</v>
      </c>
      <c r="M68" s="226" t="s">
        <v>20</v>
      </c>
      <c r="O68" s="972"/>
      <c r="P68" s="972"/>
    </row>
    <row r="69" spans="1:16" ht="12.75" customHeight="1">
      <c r="A69" s="262" t="s">
        <v>19</v>
      </c>
      <c r="B69" s="1029">
        <v>1.6</v>
      </c>
      <c r="C69" s="1059">
        <v>79.349999999999994</v>
      </c>
      <c r="D69" s="1029">
        <v>100</v>
      </c>
      <c r="E69" s="1029">
        <v>98.8</v>
      </c>
      <c r="F69" s="1029">
        <v>1.7</v>
      </c>
      <c r="G69" s="1029">
        <v>114.5</v>
      </c>
      <c r="H69" s="1059">
        <v>46.91</v>
      </c>
      <c r="I69" s="1059">
        <v>24.28</v>
      </c>
      <c r="J69" s="1012"/>
      <c r="K69" s="666">
        <v>288</v>
      </c>
      <c r="L69" s="262" t="s">
        <v>18</v>
      </c>
      <c r="M69" s="226" t="s">
        <v>17</v>
      </c>
      <c r="O69" s="972"/>
      <c r="P69" s="972"/>
    </row>
    <row r="70" spans="1:16" ht="12.75" customHeight="1">
      <c r="A70" s="262" t="s">
        <v>16</v>
      </c>
      <c r="B70" s="1029">
        <v>4.5</v>
      </c>
      <c r="C70" s="1059">
        <v>68.459999999999994</v>
      </c>
      <c r="D70" s="1029">
        <v>100</v>
      </c>
      <c r="E70" s="1029">
        <v>96.2</v>
      </c>
      <c r="F70" s="1029">
        <v>2.5</v>
      </c>
      <c r="G70" s="1029">
        <v>133.4</v>
      </c>
      <c r="H70" s="1059">
        <v>29.25</v>
      </c>
      <c r="I70" s="1059">
        <v>31.63</v>
      </c>
      <c r="J70" s="1012"/>
      <c r="K70" s="666">
        <v>289</v>
      </c>
      <c r="L70" s="262" t="s">
        <v>13</v>
      </c>
      <c r="M70" s="226" t="s">
        <v>12</v>
      </c>
      <c r="O70" s="972"/>
      <c r="P70" s="972"/>
    </row>
    <row r="71" spans="1:16" ht="63.75">
      <c r="A71" s="1419"/>
      <c r="B71" s="1036" t="s">
        <v>2129</v>
      </c>
      <c r="C71" s="1058" t="s">
        <v>2128</v>
      </c>
      <c r="D71" s="1057" t="s">
        <v>2127</v>
      </c>
      <c r="E71" s="1037" t="s">
        <v>2126</v>
      </c>
      <c r="F71" s="1036" t="s">
        <v>2125</v>
      </c>
      <c r="G71" s="1036" t="s">
        <v>2124</v>
      </c>
      <c r="H71" s="1056" t="s">
        <v>2123</v>
      </c>
      <c r="I71" s="1056" t="s">
        <v>2122</v>
      </c>
      <c r="J71" s="1035"/>
    </row>
    <row r="72" spans="1:16">
      <c r="A72" s="1420"/>
      <c r="B72" s="1055" t="s">
        <v>2121</v>
      </c>
      <c r="C72" s="1421" t="s">
        <v>1439</v>
      </c>
      <c r="D72" s="1422"/>
      <c r="E72" s="1423"/>
      <c r="F72" s="1055" t="s">
        <v>214</v>
      </c>
      <c r="G72" s="1033" t="s">
        <v>213</v>
      </c>
      <c r="H72" s="1412" t="s">
        <v>1439</v>
      </c>
      <c r="I72" s="1413"/>
      <c r="J72" s="1054"/>
    </row>
    <row r="73" spans="1:16" ht="9.75" customHeight="1">
      <c r="A73" s="1416" t="s">
        <v>2</v>
      </c>
      <c r="B73" s="1417"/>
      <c r="C73" s="1417"/>
      <c r="D73" s="1417"/>
      <c r="E73" s="1417"/>
      <c r="F73" s="1417"/>
      <c r="G73" s="1417"/>
      <c r="H73" s="1417"/>
      <c r="I73" s="1417"/>
      <c r="J73" s="1417"/>
    </row>
    <row r="74" spans="1:16" ht="10.15" customHeight="1">
      <c r="A74" s="1414" t="s">
        <v>1909</v>
      </c>
      <c r="B74" s="1414"/>
      <c r="C74" s="1414"/>
      <c r="D74" s="1414"/>
      <c r="E74" s="1414"/>
      <c r="F74" s="1414"/>
      <c r="G74" s="1414"/>
      <c r="H74" s="1414"/>
      <c r="I74" s="1414"/>
      <c r="J74" s="1053"/>
      <c r="M74" s="952"/>
    </row>
    <row r="75" spans="1:16">
      <c r="A75" s="1415" t="s">
        <v>1910</v>
      </c>
      <c r="B75" s="1415"/>
      <c r="C75" s="1415"/>
      <c r="D75" s="1415"/>
      <c r="E75" s="1415"/>
      <c r="F75" s="1415"/>
      <c r="G75" s="1415"/>
      <c r="H75" s="1415"/>
      <c r="I75" s="1415"/>
      <c r="J75" s="1052"/>
      <c r="K75" s="1052"/>
      <c r="L75" s="1052"/>
      <c r="M75" s="1052"/>
    </row>
    <row r="76" spans="1:16">
      <c r="A76" s="839"/>
      <c r="G76" s="1052"/>
      <c r="H76" s="1052"/>
      <c r="I76" s="1052"/>
      <c r="J76" s="1052"/>
      <c r="K76" s="1052"/>
      <c r="L76" s="1052"/>
      <c r="M76" s="1052"/>
    </row>
    <row r="77" spans="1:16">
      <c r="A77" s="168" t="s">
        <v>189</v>
      </c>
      <c r="G77" s="1051"/>
      <c r="H77" s="1050"/>
      <c r="I77" s="1049"/>
      <c r="J77" s="1048"/>
      <c r="K77" s="1048"/>
      <c r="L77" s="1047"/>
      <c r="M77" s="1046"/>
    </row>
    <row r="78" spans="1:16">
      <c r="A78" s="875" t="s">
        <v>2120</v>
      </c>
      <c r="B78" s="1044"/>
      <c r="C78" s="1045"/>
      <c r="D78" s="1044"/>
      <c r="E78" s="1044"/>
      <c r="F78" s="1044"/>
      <c r="G78" s="1043"/>
      <c r="H78" s="1043"/>
      <c r="I78" s="1043"/>
      <c r="J78" s="1043"/>
      <c r="K78" s="1043"/>
      <c r="L78" s="1043"/>
      <c r="M78" s="1043"/>
    </row>
    <row r="79" spans="1:16">
      <c r="A79" s="875" t="s">
        <v>2119</v>
      </c>
      <c r="B79" s="1044"/>
      <c r="C79" s="1045"/>
      <c r="D79" s="1044"/>
      <c r="E79" s="1044"/>
      <c r="F79" s="1044"/>
      <c r="G79" s="1043"/>
      <c r="H79" s="1043"/>
      <c r="I79" s="1043"/>
      <c r="J79" s="1043"/>
      <c r="K79" s="1043"/>
      <c r="L79" s="1043"/>
      <c r="M79" s="1043"/>
    </row>
    <row r="80" spans="1:16">
      <c r="A80" s="1042"/>
      <c r="B80" s="1041"/>
      <c r="C80" s="1040"/>
      <c r="D80" s="1041"/>
      <c r="E80" s="1041"/>
      <c r="F80" s="1041"/>
      <c r="G80" s="1041"/>
      <c r="H80" s="1040"/>
      <c r="I80" s="1040"/>
      <c r="J80" s="952"/>
    </row>
    <row r="81" spans="3:10">
      <c r="C81" s="952"/>
      <c r="H81" s="952"/>
      <c r="I81" s="952"/>
      <c r="J81" s="952"/>
    </row>
    <row r="82" spans="3:10">
      <c r="J82" s="952"/>
    </row>
    <row r="83" spans="3:10">
      <c r="J83" s="952"/>
    </row>
    <row r="84" spans="3:10">
      <c r="J84" s="952"/>
    </row>
    <row r="85" spans="3:10">
      <c r="J85" s="952"/>
    </row>
    <row r="86" spans="3:10">
      <c r="J86" s="952"/>
    </row>
    <row r="87" spans="3:10">
      <c r="J87" s="952"/>
    </row>
  </sheetData>
  <mergeCells count="11">
    <mergeCell ref="H72:I72"/>
    <mergeCell ref="A74:I74"/>
    <mergeCell ref="A75:I75"/>
    <mergeCell ref="A73:J73"/>
    <mergeCell ref="A1:I1"/>
    <mergeCell ref="A2:I2"/>
    <mergeCell ref="A3:A4"/>
    <mergeCell ref="C4:E4"/>
    <mergeCell ref="H4:I4"/>
    <mergeCell ref="A71:A72"/>
    <mergeCell ref="C72:E72"/>
  </mergeCells>
  <conditionalFormatting sqref="D7:G70 B7:B70">
    <cfRule type="cellIs" dxfId="140" priority="1" operator="between">
      <formula>0.00000001</formula>
      <formula>0.045</formula>
    </cfRule>
  </conditionalFormatting>
  <hyperlinks>
    <hyperlink ref="H3" r:id="rId1"/>
    <hyperlink ref="I3" r:id="rId2"/>
    <hyperlink ref="I71" r:id="rId3"/>
    <hyperlink ref="H71" r:id="rId4"/>
    <hyperlink ref="A78" r:id="rId5"/>
    <hyperlink ref="A79" r:id="rId6"/>
  </hyperlinks>
  <printOptions horizontalCentered="1"/>
  <pageMargins left="0.39370078740157483" right="0.39370078740157483" top="0.39370078740157483" bottom="0.39370078740157483" header="0" footer="0"/>
  <pageSetup paperSize="9" scale="70" fitToHeight="0" orientation="portrait" r:id="rId7"/>
</worksheet>
</file>

<file path=xl/worksheets/sheet11.xml><?xml version="1.0" encoding="utf-8"?>
<worksheet xmlns="http://schemas.openxmlformats.org/spreadsheetml/2006/main" xmlns:r="http://schemas.openxmlformats.org/officeDocument/2006/relationships">
  <dimension ref="A1:S77"/>
  <sheetViews>
    <sheetView showGridLines="0" workbookViewId="0">
      <selection activeCell="A2" sqref="A2:N2"/>
    </sheetView>
  </sheetViews>
  <sheetFormatPr defaultColWidth="7.85546875" defaultRowHeight="12.75"/>
  <cols>
    <col min="1" max="1" width="17.42578125" style="491" customWidth="1"/>
    <col min="2" max="5" width="12.85546875" style="952" customWidth="1"/>
    <col min="6" max="6" width="13.7109375" style="952" customWidth="1"/>
    <col min="7" max="7" width="12.85546875" style="952" customWidth="1"/>
    <col min="8" max="8" width="5" style="491" customWidth="1"/>
    <col min="9" max="9" width="4.42578125" style="491" customWidth="1"/>
    <col min="10" max="16384" width="7.85546875" style="491"/>
  </cols>
  <sheetData>
    <row r="1" spans="1:19" s="886" customFormat="1" ht="30" customHeight="1">
      <c r="A1" s="1418" t="s">
        <v>2118</v>
      </c>
      <c r="B1" s="1418"/>
      <c r="C1" s="1418"/>
      <c r="D1" s="1418"/>
      <c r="E1" s="1418"/>
      <c r="F1" s="1418"/>
      <c r="G1" s="1418"/>
      <c r="H1" s="898"/>
    </row>
    <row r="2" spans="1:19" s="886" customFormat="1" ht="30" customHeight="1">
      <c r="A2" s="1418" t="s">
        <v>2117</v>
      </c>
      <c r="B2" s="1418"/>
      <c r="C2" s="1418"/>
      <c r="D2" s="1418"/>
      <c r="E2" s="1418"/>
      <c r="F2" s="1418"/>
      <c r="G2" s="1418"/>
      <c r="H2" s="898"/>
    </row>
    <row r="3" spans="1:19" s="902" customFormat="1" ht="68.25" customHeight="1">
      <c r="A3" s="1425"/>
      <c r="B3" s="1038" t="s">
        <v>2116</v>
      </c>
      <c r="C3" s="1038" t="s">
        <v>2115</v>
      </c>
      <c r="D3" s="1037" t="s">
        <v>2114</v>
      </c>
      <c r="E3" s="1037" t="s">
        <v>2113</v>
      </c>
      <c r="F3" s="1036" t="s">
        <v>2112</v>
      </c>
      <c r="G3" s="1036" t="s">
        <v>2111</v>
      </c>
      <c r="H3" s="1035"/>
    </row>
    <row r="4" spans="1:19" s="886" customFormat="1" ht="16.5">
      <c r="A4" s="1425"/>
      <c r="B4" s="1034" t="s">
        <v>2110</v>
      </c>
      <c r="C4" s="1426" t="s">
        <v>1439</v>
      </c>
      <c r="D4" s="1427"/>
      <c r="E4" s="1426" t="s">
        <v>221</v>
      </c>
      <c r="F4" s="1427"/>
      <c r="G4" s="1033" t="s">
        <v>220</v>
      </c>
      <c r="H4" s="1032"/>
      <c r="I4" s="685" t="s">
        <v>2027</v>
      </c>
      <c r="J4" s="685" t="s">
        <v>174</v>
      </c>
      <c r="K4" s="685" t="s">
        <v>173</v>
      </c>
    </row>
    <row r="5" spans="1:19" s="685" customFormat="1" ht="12.75" customHeight="1">
      <c r="A5" s="685" t="s">
        <v>172</v>
      </c>
      <c r="B5" s="1028">
        <v>13.6</v>
      </c>
      <c r="C5" s="1028">
        <v>96.1</v>
      </c>
      <c r="D5" s="1028">
        <v>97</v>
      </c>
      <c r="E5" s="1028">
        <v>3</v>
      </c>
      <c r="F5" s="1028">
        <v>41.6</v>
      </c>
      <c r="G5" s="1028">
        <v>269.60000000000002</v>
      </c>
      <c r="I5" s="218">
        <v>1</v>
      </c>
      <c r="J5" s="670" t="s">
        <v>171</v>
      </c>
      <c r="K5" s="218" t="s">
        <v>56</v>
      </c>
      <c r="L5" s="1028"/>
      <c r="M5" s="1028"/>
      <c r="N5" s="1028"/>
      <c r="O5" s="1028"/>
      <c r="P5" s="1028"/>
      <c r="Q5" s="1028"/>
      <c r="R5" s="1028"/>
      <c r="S5" s="1028"/>
    </row>
    <row r="6" spans="1:19" s="685" customFormat="1" ht="12.75" customHeight="1">
      <c r="A6" s="218" t="s">
        <v>170</v>
      </c>
      <c r="B6" s="1031">
        <v>13.4</v>
      </c>
      <c r="C6" s="1031">
        <v>96</v>
      </c>
      <c r="D6" s="1031">
        <v>97.1</v>
      </c>
      <c r="E6" s="1031">
        <v>3</v>
      </c>
      <c r="F6" s="1031">
        <v>42.1</v>
      </c>
      <c r="G6" s="1031">
        <v>273.89999999999998</v>
      </c>
      <c r="H6" s="1009"/>
      <c r="I6" s="226">
        <v>2</v>
      </c>
      <c r="J6" s="525" t="s">
        <v>169</v>
      </c>
      <c r="K6" s="218" t="s">
        <v>56</v>
      </c>
      <c r="L6" s="1028"/>
    </row>
    <row r="7" spans="1:19" ht="12.6" customHeight="1">
      <c r="A7" s="218" t="s">
        <v>168</v>
      </c>
      <c r="B7" s="1030">
        <v>2.7</v>
      </c>
      <c r="C7" s="1030">
        <v>97</v>
      </c>
      <c r="D7" s="1030">
        <v>96.8</v>
      </c>
      <c r="E7" s="1030">
        <v>2.5</v>
      </c>
      <c r="F7" s="1030">
        <v>33.9</v>
      </c>
      <c r="G7" s="1030">
        <v>247.9</v>
      </c>
      <c r="H7" s="1014"/>
      <c r="I7" s="666">
        <v>226</v>
      </c>
      <c r="J7" s="525" t="s">
        <v>167</v>
      </c>
      <c r="K7" s="667" t="s">
        <v>56</v>
      </c>
      <c r="L7" s="1028"/>
    </row>
    <row r="8" spans="1:19" ht="12.6" customHeight="1">
      <c r="A8" s="218" t="s">
        <v>166</v>
      </c>
      <c r="B8" s="1030">
        <v>2.4</v>
      </c>
      <c r="C8" s="1030">
        <v>97</v>
      </c>
      <c r="D8" s="1030">
        <v>97</v>
      </c>
      <c r="E8" s="1030">
        <v>2.5</v>
      </c>
      <c r="F8" s="1030">
        <v>38.5</v>
      </c>
      <c r="G8" s="1030">
        <v>461.7</v>
      </c>
      <c r="H8" s="1014"/>
      <c r="I8" s="666">
        <v>227</v>
      </c>
      <c r="J8" s="670" t="s">
        <v>165</v>
      </c>
      <c r="K8" s="667" t="s">
        <v>56</v>
      </c>
      <c r="L8" s="1028"/>
    </row>
    <row r="9" spans="1:19" ht="12.6" customHeight="1">
      <c r="A9" s="262" t="s">
        <v>164</v>
      </c>
      <c r="B9" s="1029">
        <v>1.3</v>
      </c>
      <c r="C9" s="1029">
        <v>98</v>
      </c>
      <c r="D9" s="1029">
        <v>97.4</v>
      </c>
      <c r="E9" s="1029">
        <v>1.8</v>
      </c>
      <c r="F9" s="1029">
        <v>32.9</v>
      </c>
      <c r="G9" s="1029">
        <v>119.5</v>
      </c>
      <c r="H9" s="1012"/>
      <c r="I9" s="666">
        <v>228</v>
      </c>
      <c r="J9" s="262" t="s">
        <v>163</v>
      </c>
      <c r="K9" s="669">
        <v>1501</v>
      </c>
      <c r="L9" s="1028"/>
    </row>
    <row r="10" spans="1:19" ht="12.6" customHeight="1">
      <c r="A10" s="262" t="s">
        <v>162</v>
      </c>
      <c r="B10" s="1029">
        <v>2.6</v>
      </c>
      <c r="C10" s="1029">
        <v>98</v>
      </c>
      <c r="D10" s="1029">
        <v>97</v>
      </c>
      <c r="E10" s="1029">
        <v>1.9</v>
      </c>
      <c r="F10" s="1029">
        <v>31.4</v>
      </c>
      <c r="G10" s="1029">
        <v>110.8</v>
      </c>
      <c r="H10" s="1012"/>
      <c r="I10" s="666">
        <v>229</v>
      </c>
      <c r="J10" s="262" t="s">
        <v>161</v>
      </c>
      <c r="K10" s="669">
        <v>1505</v>
      </c>
      <c r="L10" s="1028"/>
    </row>
    <row r="11" spans="1:19" ht="12.6" customHeight="1">
      <c r="A11" s="262" t="s">
        <v>160</v>
      </c>
      <c r="B11" s="1029">
        <v>2</v>
      </c>
      <c r="C11" s="1029">
        <v>96.8</v>
      </c>
      <c r="D11" s="1029">
        <v>98.3</v>
      </c>
      <c r="E11" s="1029">
        <v>2.8</v>
      </c>
      <c r="F11" s="1029">
        <v>44.3</v>
      </c>
      <c r="G11" s="1029">
        <v>147.69999999999999</v>
      </c>
      <c r="H11" s="1012"/>
      <c r="I11" s="666">
        <v>230</v>
      </c>
      <c r="J11" s="262" t="s">
        <v>159</v>
      </c>
      <c r="K11" s="226" t="s">
        <v>158</v>
      </c>
      <c r="L11" s="1028"/>
    </row>
    <row r="12" spans="1:19" ht="12.6" customHeight="1">
      <c r="A12" s="262" t="s">
        <v>157</v>
      </c>
      <c r="B12" s="1029">
        <v>3.3</v>
      </c>
      <c r="C12" s="1029">
        <v>97.4</v>
      </c>
      <c r="D12" s="1029">
        <v>97</v>
      </c>
      <c r="E12" s="1029">
        <v>2</v>
      </c>
      <c r="F12" s="1029">
        <v>27.8</v>
      </c>
      <c r="G12" s="1029">
        <v>132</v>
      </c>
      <c r="H12" s="1012"/>
      <c r="I12" s="666">
        <v>231</v>
      </c>
      <c r="J12" s="262" t="s">
        <v>156</v>
      </c>
      <c r="K12" s="669">
        <v>1509</v>
      </c>
      <c r="L12" s="1028"/>
    </row>
    <row r="13" spans="1:19" ht="12.6" customHeight="1">
      <c r="A13" s="262" t="s">
        <v>155</v>
      </c>
      <c r="B13" s="1029">
        <v>8.4</v>
      </c>
      <c r="C13" s="1029">
        <v>94.6</v>
      </c>
      <c r="D13" s="1029">
        <v>93.5</v>
      </c>
      <c r="E13" s="1029">
        <v>4.4000000000000004</v>
      </c>
      <c r="F13" s="1029">
        <v>63.7</v>
      </c>
      <c r="G13" s="1029">
        <v>2587.6999999999998</v>
      </c>
      <c r="H13" s="1012"/>
      <c r="I13" s="666">
        <v>232</v>
      </c>
      <c r="J13" s="262" t="s">
        <v>154</v>
      </c>
      <c r="K13" s="669">
        <v>1513</v>
      </c>
      <c r="L13" s="1028"/>
    </row>
    <row r="14" spans="1:19" ht="12.6" customHeight="1">
      <c r="A14" s="218" t="s">
        <v>153</v>
      </c>
      <c r="B14" s="1030">
        <v>1.8</v>
      </c>
      <c r="C14" s="1030">
        <v>97.6</v>
      </c>
      <c r="D14" s="1030">
        <v>97.3</v>
      </c>
      <c r="E14" s="1030">
        <v>2.1</v>
      </c>
      <c r="F14" s="1030">
        <v>30.6</v>
      </c>
      <c r="G14" s="1030">
        <v>165.3</v>
      </c>
      <c r="H14" s="1014"/>
      <c r="I14" s="666">
        <v>233</v>
      </c>
      <c r="J14" s="525" t="s">
        <v>152</v>
      </c>
      <c r="K14" s="667" t="s">
        <v>56</v>
      </c>
      <c r="L14" s="1028"/>
    </row>
    <row r="15" spans="1:19" ht="12.6" customHeight="1">
      <c r="A15" s="262" t="s">
        <v>151</v>
      </c>
      <c r="B15" s="1029">
        <v>2.1</v>
      </c>
      <c r="C15" s="1029">
        <v>97.6</v>
      </c>
      <c r="D15" s="1029">
        <v>96.8</v>
      </c>
      <c r="E15" s="1029">
        <v>2.8</v>
      </c>
      <c r="F15" s="1029">
        <v>35</v>
      </c>
      <c r="G15" s="1029">
        <v>294.5</v>
      </c>
      <c r="H15" s="1012"/>
      <c r="I15" s="666">
        <v>234</v>
      </c>
      <c r="J15" s="262" t="s">
        <v>150</v>
      </c>
      <c r="K15" s="226" t="s">
        <v>149</v>
      </c>
      <c r="L15" s="1028"/>
    </row>
    <row r="16" spans="1:19" ht="12.6" customHeight="1">
      <c r="A16" s="262" t="s">
        <v>148</v>
      </c>
      <c r="B16" s="1029">
        <v>1.1000000000000001</v>
      </c>
      <c r="C16" s="1029">
        <v>98</v>
      </c>
      <c r="D16" s="1029">
        <v>97.7</v>
      </c>
      <c r="E16" s="1029">
        <v>1.8</v>
      </c>
      <c r="F16" s="1029">
        <v>25.7</v>
      </c>
      <c r="G16" s="1029">
        <v>89.8</v>
      </c>
      <c r="H16" s="1012"/>
      <c r="I16" s="666">
        <v>235</v>
      </c>
      <c r="J16" s="262" t="s">
        <v>147</v>
      </c>
      <c r="K16" s="226" t="s">
        <v>146</v>
      </c>
      <c r="L16" s="1028"/>
    </row>
    <row r="17" spans="1:12" ht="12.6" customHeight="1">
      <c r="A17" s="262" t="s">
        <v>145</v>
      </c>
      <c r="B17" s="1029">
        <v>1</v>
      </c>
      <c r="C17" s="1029">
        <v>98.1</v>
      </c>
      <c r="D17" s="1029">
        <v>97</v>
      </c>
      <c r="E17" s="1029">
        <v>1.6</v>
      </c>
      <c r="F17" s="1029">
        <v>19.8</v>
      </c>
      <c r="G17" s="1029">
        <v>44.6</v>
      </c>
      <c r="H17" s="1012"/>
      <c r="I17" s="666">
        <v>236</v>
      </c>
      <c r="J17" s="262" t="s">
        <v>144</v>
      </c>
      <c r="K17" s="226" t="s">
        <v>143</v>
      </c>
      <c r="L17" s="1028"/>
    </row>
    <row r="18" spans="1:12" ht="12.6" customHeight="1">
      <c r="A18" s="262" t="s">
        <v>142</v>
      </c>
      <c r="B18" s="1029">
        <v>1.5</v>
      </c>
      <c r="C18" s="1029">
        <v>98.5</v>
      </c>
      <c r="D18" s="1029">
        <v>99.2</v>
      </c>
      <c r="E18" s="1029">
        <v>1.6</v>
      </c>
      <c r="F18" s="1029">
        <v>27.7</v>
      </c>
      <c r="G18" s="1029">
        <v>79.099999999999994</v>
      </c>
      <c r="H18" s="1012"/>
      <c r="I18" s="666">
        <v>237</v>
      </c>
      <c r="J18" s="262" t="s">
        <v>141</v>
      </c>
      <c r="K18" s="226" t="s">
        <v>140</v>
      </c>
      <c r="L18" s="1028"/>
    </row>
    <row r="19" spans="1:12" ht="12.6" customHeight="1">
      <c r="A19" s="262" t="s">
        <v>139</v>
      </c>
      <c r="B19" s="1029">
        <v>3.8</v>
      </c>
      <c r="C19" s="1029">
        <v>96.9</v>
      </c>
      <c r="D19" s="1029">
        <v>96.1</v>
      </c>
      <c r="E19" s="1029">
        <v>2.2999999999999998</v>
      </c>
      <c r="F19" s="1029">
        <v>35.299999999999997</v>
      </c>
      <c r="G19" s="1029">
        <v>203.5</v>
      </c>
      <c r="H19" s="1012"/>
      <c r="I19" s="666">
        <v>238</v>
      </c>
      <c r="J19" s="262" t="s">
        <v>138</v>
      </c>
      <c r="K19" s="226" t="s">
        <v>137</v>
      </c>
      <c r="L19" s="1028"/>
    </row>
    <row r="20" spans="1:12" ht="12.6" customHeight="1">
      <c r="A20" s="262" t="s">
        <v>136</v>
      </c>
      <c r="B20" s="1029">
        <v>1.3</v>
      </c>
      <c r="C20" s="1029">
        <v>97.7</v>
      </c>
      <c r="D20" s="1029">
        <v>97.4</v>
      </c>
      <c r="E20" s="1029">
        <v>3.3</v>
      </c>
      <c r="F20" s="1029">
        <v>40.4</v>
      </c>
      <c r="G20" s="1029">
        <v>450.4</v>
      </c>
      <c r="H20" s="1012"/>
      <c r="I20" s="666">
        <v>239</v>
      </c>
      <c r="J20" s="262" t="s">
        <v>135</v>
      </c>
      <c r="K20" s="226" t="s">
        <v>134</v>
      </c>
      <c r="L20" s="1028"/>
    </row>
    <row r="21" spans="1:12" ht="12.6" customHeight="1">
      <c r="A21" s="262" t="s">
        <v>133</v>
      </c>
      <c r="B21" s="1029">
        <v>3.1</v>
      </c>
      <c r="C21" s="1029">
        <v>98.9</v>
      </c>
      <c r="D21" s="1029">
        <v>97.6</v>
      </c>
      <c r="E21" s="1029">
        <v>1.5</v>
      </c>
      <c r="F21" s="1029">
        <v>20.2</v>
      </c>
      <c r="G21" s="1029">
        <v>67.099999999999994</v>
      </c>
      <c r="H21" s="1012"/>
      <c r="I21" s="666">
        <v>240</v>
      </c>
      <c r="J21" s="262" t="s">
        <v>132</v>
      </c>
      <c r="K21" s="226" t="s">
        <v>131</v>
      </c>
      <c r="L21" s="1028"/>
    </row>
    <row r="22" spans="1:12" ht="12.6" customHeight="1">
      <c r="A22" s="262" t="s">
        <v>130</v>
      </c>
      <c r="B22" s="1029">
        <v>1.7</v>
      </c>
      <c r="C22" s="1029">
        <v>97.1</v>
      </c>
      <c r="D22" s="1029">
        <v>97</v>
      </c>
      <c r="E22" s="1029">
        <v>2.1</v>
      </c>
      <c r="F22" s="1029">
        <v>32.700000000000003</v>
      </c>
      <c r="G22" s="1029">
        <v>189.8</v>
      </c>
      <c r="H22" s="1012"/>
      <c r="I22" s="666">
        <v>241</v>
      </c>
      <c r="J22" s="262" t="s">
        <v>129</v>
      </c>
      <c r="K22" s="226" t="s">
        <v>128</v>
      </c>
      <c r="L22" s="1028"/>
    </row>
    <row r="23" spans="1:12" ht="12.6" customHeight="1">
      <c r="A23" s="262" t="s">
        <v>127</v>
      </c>
      <c r="B23" s="1029">
        <v>0.6</v>
      </c>
      <c r="C23" s="1029">
        <v>98.6</v>
      </c>
      <c r="D23" s="1029">
        <v>97.7</v>
      </c>
      <c r="E23" s="1029">
        <v>2</v>
      </c>
      <c r="F23" s="1029">
        <v>27.3</v>
      </c>
      <c r="G23" s="1029">
        <v>68.5</v>
      </c>
      <c r="H23" s="1012"/>
      <c r="I23" s="666">
        <v>242</v>
      </c>
      <c r="J23" s="262" t="s">
        <v>126</v>
      </c>
      <c r="K23" s="226" t="s">
        <v>125</v>
      </c>
      <c r="L23" s="1028"/>
    </row>
    <row r="24" spans="1:12" ht="12.6" customHeight="1">
      <c r="A24" s="262" t="s">
        <v>124</v>
      </c>
      <c r="B24" s="1029">
        <v>2</v>
      </c>
      <c r="C24" s="1029">
        <v>98.1</v>
      </c>
      <c r="D24" s="1029">
        <v>98</v>
      </c>
      <c r="E24" s="1029">
        <v>1.8</v>
      </c>
      <c r="F24" s="1029">
        <v>27.7</v>
      </c>
      <c r="G24" s="1029">
        <v>125.6</v>
      </c>
      <c r="H24" s="1012"/>
      <c r="I24" s="666">
        <v>243</v>
      </c>
      <c r="J24" s="262" t="s">
        <v>123</v>
      </c>
      <c r="K24" s="226" t="s">
        <v>122</v>
      </c>
      <c r="L24" s="1028"/>
    </row>
    <row r="25" spans="1:12" ht="12.6" customHeight="1">
      <c r="A25" s="262" t="s">
        <v>121</v>
      </c>
      <c r="B25" s="1029">
        <v>1</v>
      </c>
      <c r="C25" s="1029">
        <v>98.4</v>
      </c>
      <c r="D25" s="1029">
        <v>98.7</v>
      </c>
      <c r="E25" s="1029">
        <v>1.9</v>
      </c>
      <c r="F25" s="1029">
        <v>29</v>
      </c>
      <c r="G25" s="1029">
        <v>92.6</v>
      </c>
      <c r="H25" s="1012"/>
      <c r="I25" s="666">
        <v>244</v>
      </c>
      <c r="J25" s="262" t="s">
        <v>120</v>
      </c>
      <c r="K25" s="226" t="s">
        <v>119</v>
      </c>
      <c r="L25" s="1028"/>
    </row>
    <row r="26" spans="1:12" ht="12.6" customHeight="1">
      <c r="A26" s="262" t="s">
        <v>118</v>
      </c>
      <c r="B26" s="1029">
        <v>1.6</v>
      </c>
      <c r="C26" s="1029">
        <v>97.8</v>
      </c>
      <c r="D26" s="1029">
        <v>98.1</v>
      </c>
      <c r="E26" s="1029">
        <v>1.9</v>
      </c>
      <c r="F26" s="1029">
        <v>25.7</v>
      </c>
      <c r="G26" s="1029">
        <v>101.3</v>
      </c>
      <c r="H26" s="1012"/>
      <c r="I26" s="666">
        <v>245</v>
      </c>
      <c r="J26" s="262" t="s">
        <v>117</v>
      </c>
      <c r="K26" s="226" t="s">
        <v>116</v>
      </c>
      <c r="L26" s="1028"/>
    </row>
    <row r="27" spans="1:12" ht="12.6" customHeight="1">
      <c r="A27" s="262" t="s">
        <v>115</v>
      </c>
      <c r="B27" s="1029">
        <v>2.1</v>
      </c>
      <c r="C27" s="1029">
        <v>97.6</v>
      </c>
      <c r="D27" s="1029">
        <v>98.4</v>
      </c>
      <c r="E27" s="1029">
        <v>1.9</v>
      </c>
      <c r="F27" s="1029">
        <v>26.4</v>
      </c>
      <c r="G27" s="1029">
        <v>101.6</v>
      </c>
      <c r="H27" s="1012"/>
      <c r="I27" s="666">
        <v>246</v>
      </c>
      <c r="J27" s="262" t="s">
        <v>114</v>
      </c>
      <c r="K27" s="226" t="s">
        <v>113</v>
      </c>
      <c r="L27" s="1028"/>
    </row>
    <row r="28" spans="1:12" ht="12.6" customHeight="1">
      <c r="A28" s="218" t="s">
        <v>112</v>
      </c>
      <c r="B28" s="1030">
        <v>5.9</v>
      </c>
      <c r="C28" s="1030">
        <v>96.1</v>
      </c>
      <c r="D28" s="1030">
        <v>96.3</v>
      </c>
      <c r="E28" s="1030">
        <v>2.9</v>
      </c>
      <c r="F28" s="1030">
        <v>35.5</v>
      </c>
      <c r="G28" s="1030">
        <v>304.89999999999998</v>
      </c>
      <c r="H28" s="1014"/>
      <c r="I28" s="666">
        <v>247</v>
      </c>
      <c r="J28" s="525" t="s">
        <v>111</v>
      </c>
      <c r="K28" s="667" t="s">
        <v>56</v>
      </c>
      <c r="L28" s="1028"/>
    </row>
    <row r="29" spans="1:12" ht="12.6" customHeight="1">
      <c r="A29" s="262" t="s">
        <v>110</v>
      </c>
      <c r="B29" s="1029">
        <v>12.8</v>
      </c>
      <c r="C29" s="1029">
        <v>97</v>
      </c>
      <c r="D29" s="1029">
        <v>97.4</v>
      </c>
      <c r="E29" s="1029">
        <v>2.5</v>
      </c>
      <c r="F29" s="1029">
        <v>36.6</v>
      </c>
      <c r="G29" s="1029">
        <v>155.19999999999999</v>
      </c>
      <c r="H29" s="1012"/>
      <c r="I29" s="666">
        <v>248</v>
      </c>
      <c r="J29" s="262" t="s">
        <v>109</v>
      </c>
      <c r="K29" s="669">
        <v>1403</v>
      </c>
      <c r="L29" s="1028"/>
    </row>
    <row r="30" spans="1:12" ht="12.6" customHeight="1">
      <c r="A30" s="262" t="s">
        <v>108</v>
      </c>
      <c r="B30" s="1029">
        <v>8.4</v>
      </c>
      <c r="C30" s="1029">
        <v>96.3</v>
      </c>
      <c r="D30" s="1029">
        <v>98.1</v>
      </c>
      <c r="E30" s="1029">
        <v>2.4</v>
      </c>
      <c r="F30" s="1029">
        <v>30.7</v>
      </c>
      <c r="G30" s="1029">
        <v>184.1</v>
      </c>
      <c r="H30" s="1012"/>
      <c r="I30" s="666">
        <v>249</v>
      </c>
      <c r="J30" s="262" t="s">
        <v>107</v>
      </c>
      <c r="K30" s="669">
        <v>1404</v>
      </c>
      <c r="L30" s="1028"/>
    </row>
    <row r="31" spans="1:12" ht="12.6" customHeight="1">
      <c r="A31" s="262" t="s">
        <v>106</v>
      </c>
      <c r="B31" s="1029">
        <v>7</v>
      </c>
      <c r="C31" s="1029">
        <v>94.5</v>
      </c>
      <c r="D31" s="1029">
        <v>95.8</v>
      </c>
      <c r="E31" s="1029">
        <v>4.8</v>
      </c>
      <c r="F31" s="1029">
        <v>46.1</v>
      </c>
      <c r="G31" s="1029">
        <v>1178.9000000000001</v>
      </c>
      <c r="H31" s="1012"/>
      <c r="I31" s="666">
        <v>250</v>
      </c>
      <c r="J31" s="262" t="s">
        <v>105</v>
      </c>
      <c r="K31" s="669">
        <v>1103</v>
      </c>
      <c r="L31" s="1028"/>
    </row>
    <row r="32" spans="1:12" ht="12.6" customHeight="1">
      <c r="A32" s="262" t="s">
        <v>104</v>
      </c>
      <c r="B32" s="1029">
        <v>5.8</v>
      </c>
      <c r="C32" s="1029">
        <v>95.6</v>
      </c>
      <c r="D32" s="1029">
        <v>94.8</v>
      </c>
      <c r="E32" s="1029">
        <v>3.2</v>
      </c>
      <c r="F32" s="1029">
        <v>38.1</v>
      </c>
      <c r="G32" s="1029">
        <v>355.5</v>
      </c>
      <c r="H32" s="1012"/>
      <c r="I32" s="666">
        <v>251</v>
      </c>
      <c r="J32" s="262" t="s">
        <v>103</v>
      </c>
      <c r="K32" s="669">
        <v>1405</v>
      </c>
      <c r="L32" s="1028"/>
    </row>
    <row r="33" spans="1:12" ht="12.6" customHeight="1">
      <c r="A33" s="262" t="s">
        <v>102</v>
      </c>
      <c r="B33" s="1029">
        <v>14.9</v>
      </c>
      <c r="C33" s="1029">
        <v>96.9</v>
      </c>
      <c r="D33" s="1029">
        <v>97.6</v>
      </c>
      <c r="E33" s="1029">
        <v>2.2000000000000002</v>
      </c>
      <c r="F33" s="1029">
        <v>25.2</v>
      </c>
      <c r="G33" s="1029">
        <v>175.6</v>
      </c>
      <c r="H33" s="1012"/>
      <c r="I33" s="666">
        <v>252</v>
      </c>
      <c r="J33" s="262" t="s">
        <v>101</v>
      </c>
      <c r="K33" s="669">
        <v>1406</v>
      </c>
      <c r="L33" s="1028"/>
    </row>
    <row r="34" spans="1:12" ht="12.6" customHeight="1">
      <c r="A34" s="262" t="s">
        <v>100</v>
      </c>
      <c r="B34" s="1029">
        <v>1.2</v>
      </c>
      <c r="C34" s="1029">
        <v>95.5</v>
      </c>
      <c r="D34" s="1029">
        <v>96.3</v>
      </c>
      <c r="E34" s="1029">
        <v>2.8</v>
      </c>
      <c r="F34" s="1029">
        <v>29.9</v>
      </c>
      <c r="G34" s="1029">
        <v>235.6</v>
      </c>
      <c r="H34" s="1012"/>
      <c r="I34" s="666">
        <v>253</v>
      </c>
      <c r="J34" s="262" t="s">
        <v>99</v>
      </c>
      <c r="K34" s="669">
        <v>1407</v>
      </c>
      <c r="L34" s="1028"/>
    </row>
    <row r="35" spans="1:12" ht="12.6" customHeight="1">
      <c r="A35" s="262" t="s">
        <v>98</v>
      </c>
      <c r="B35" s="1029">
        <v>1.8</v>
      </c>
      <c r="C35" s="1029">
        <v>96.4</v>
      </c>
      <c r="D35" s="1029">
        <v>97.3</v>
      </c>
      <c r="E35" s="1029">
        <v>2.6</v>
      </c>
      <c r="F35" s="1029">
        <v>31.3</v>
      </c>
      <c r="G35" s="1029">
        <v>213.4</v>
      </c>
      <c r="H35" s="1012"/>
      <c r="I35" s="666">
        <v>254</v>
      </c>
      <c r="J35" s="262" t="s">
        <v>97</v>
      </c>
      <c r="K35" s="669">
        <v>1409</v>
      </c>
      <c r="L35" s="1028"/>
    </row>
    <row r="36" spans="1:12" ht="12.6" customHeight="1">
      <c r="A36" s="262" t="s">
        <v>96</v>
      </c>
      <c r="B36" s="1029">
        <v>6.9</v>
      </c>
      <c r="C36" s="1029">
        <v>96.6</v>
      </c>
      <c r="D36" s="1029">
        <v>98.1</v>
      </c>
      <c r="E36" s="1029">
        <v>2.4</v>
      </c>
      <c r="F36" s="1029">
        <v>28.9</v>
      </c>
      <c r="G36" s="1029">
        <v>170.4</v>
      </c>
      <c r="H36" s="1012"/>
      <c r="I36" s="666">
        <v>255</v>
      </c>
      <c r="J36" s="262" t="s">
        <v>95</v>
      </c>
      <c r="K36" s="669">
        <v>1412</v>
      </c>
      <c r="L36" s="1028"/>
    </row>
    <row r="37" spans="1:12" ht="12.6" customHeight="1">
      <c r="A37" s="262" t="s">
        <v>94</v>
      </c>
      <c r="B37" s="1029">
        <v>8.6</v>
      </c>
      <c r="C37" s="1029">
        <v>95.4</v>
      </c>
      <c r="D37" s="1029">
        <v>96.4</v>
      </c>
      <c r="E37" s="1029">
        <v>3.2</v>
      </c>
      <c r="F37" s="1029">
        <v>41.8</v>
      </c>
      <c r="G37" s="1029">
        <v>317.89999999999998</v>
      </c>
      <c r="H37" s="1012"/>
      <c r="I37" s="666">
        <v>256</v>
      </c>
      <c r="J37" s="262" t="s">
        <v>93</v>
      </c>
      <c r="K37" s="669">
        <v>1414</v>
      </c>
      <c r="L37" s="1028"/>
    </row>
    <row r="38" spans="1:12" ht="12.6" customHeight="1">
      <c r="A38" s="262" t="s">
        <v>92</v>
      </c>
      <c r="B38" s="1029">
        <v>7.8</v>
      </c>
      <c r="C38" s="1029">
        <v>95.7</v>
      </c>
      <c r="D38" s="1029">
        <v>96.9</v>
      </c>
      <c r="E38" s="1029">
        <v>2.6</v>
      </c>
      <c r="F38" s="1029">
        <v>25.9</v>
      </c>
      <c r="G38" s="1029">
        <v>199.9</v>
      </c>
      <c r="H38" s="1012"/>
      <c r="I38" s="666">
        <v>257</v>
      </c>
      <c r="J38" s="262" t="s">
        <v>91</v>
      </c>
      <c r="K38" s="669">
        <v>1415</v>
      </c>
      <c r="L38" s="1028"/>
    </row>
    <row r="39" spans="1:12" ht="12.6" customHeight="1">
      <c r="A39" s="262" t="s">
        <v>90</v>
      </c>
      <c r="B39" s="1029">
        <v>12.3</v>
      </c>
      <c r="C39" s="1029">
        <v>96.4</v>
      </c>
      <c r="D39" s="1029">
        <v>95.2</v>
      </c>
      <c r="E39" s="1029">
        <v>2.9</v>
      </c>
      <c r="F39" s="1029">
        <v>38.9</v>
      </c>
      <c r="G39" s="1029">
        <v>238.8</v>
      </c>
      <c r="H39" s="1012"/>
      <c r="I39" s="666">
        <v>258</v>
      </c>
      <c r="J39" s="262" t="s">
        <v>89</v>
      </c>
      <c r="K39" s="669">
        <v>1416</v>
      </c>
      <c r="L39" s="1028"/>
    </row>
    <row r="40" spans="1:12" ht="12.6" customHeight="1">
      <c r="A40" s="218" t="s">
        <v>88</v>
      </c>
      <c r="B40" s="1030">
        <v>2.1</v>
      </c>
      <c r="C40" s="1030">
        <v>97.5</v>
      </c>
      <c r="D40" s="1030">
        <v>97.1</v>
      </c>
      <c r="E40" s="1030">
        <v>2.2000000000000002</v>
      </c>
      <c r="F40" s="1030">
        <v>29.4</v>
      </c>
      <c r="G40" s="1030">
        <v>160.1</v>
      </c>
      <c r="H40" s="1014"/>
      <c r="I40" s="666">
        <v>259</v>
      </c>
      <c r="J40" s="525">
        <v>1860000</v>
      </c>
      <c r="K40" s="667" t="s">
        <v>56</v>
      </c>
      <c r="L40" s="1028"/>
    </row>
    <row r="41" spans="1:12" ht="12.6" customHeight="1">
      <c r="A41" s="262" t="s">
        <v>87</v>
      </c>
      <c r="B41" s="1029">
        <v>1</v>
      </c>
      <c r="C41" s="1029">
        <v>97.5</v>
      </c>
      <c r="D41" s="1029">
        <v>94.2</v>
      </c>
      <c r="E41" s="1029">
        <v>1.8</v>
      </c>
      <c r="F41" s="1029">
        <v>22.1</v>
      </c>
      <c r="G41" s="1029">
        <v>126.1</v>
      </c>
      <c r="H41" s="1012"/>
      <c r="I41" s="666">
        <v>260</v>
      </c>
      <c r="J41" s="262" t="s">
        <v>86</v>
      </c>
      <c r="K41" s="669">
        <v>1201</v>
      </c>
      <c r="L41" s="1028"/>
    </row>
    <row r="42" spans="1:12" ht="12.6" customHeight="1">
      <c r="A42" s="262" t="s">
        <v>85</v>
      </c>
      <c r="B42" s="1029">
        <v>1.1000000000000001</v>
      </c>
      <c r="C42" s="1029">
        <v>98.5</v>
      </c>
      <c r="D42" s="1029">
        <v>98.8</v>
      </c>
      <c r="E42" s="1029">
        <v>1.6</v>
      </c>
      <c r="F42" s="1029">
        <v>19.3</v>
      </c>
      <c r="G42" s="1029">
        <v>55.9</v>
      </c>
      <c r="H42" s="1012"/>
      <c r="I42" s="666">
        <v>261</v>
      </c>
      <c r="J42" s="262" t="s">
        <v>84</v>
      </c>
      <c r="K42" s="669">
        <v>1202</v>
      </c>
      <c r="L42" s="1028"/>
    </row>
    <row r="43" spans="1:12" ht="12.6" customHeight="1">
      <c r="A43" s="262" t="s">
        <v>83</v>
      </c>
      <c r="B43" s="1029">
        <v>0.7</v>
      </c>
      <c r="C43" s="1029">
        <v>97.1</v>
      </c>
      <c r="D43" s="1029">
        <v>96.2</v>
      </c>
      <c r="E43" s="1029">
        <v>2.5</v>
      </c>
      <c r="F43" s="1029">
        <v>29.3</v>
      </c>
      <c r="G43" s="1029">
        <v>161.5</v>
      </c>
      <c r="H43" s="1012"/>
      <c r="I43" s="666">
        <v>262</v>
      </c>
      <c r="J43" s="262" t="s">
        <v>82</v>
      </c>
      <c r="K43" s="669">
        <v>1203</v>
      </c>
      <c r="L43" s="1028"/>
    </row>
    <row r="44" spans="1:12" ht="12.6" customHeight="1">
      <c r="A44" s="262" t="s">
        <v>81</v>
      </c>
      <c r="B44" s="1029">
        <v>3</v>
      </c>
      <c r="C44" s="1029">
        <v>96.5</v>
      </c>
      <c r="D44" s="1029">
        <v>97.9</v>
      </c>
      <c r="E44" s="1029">
        <v>4.4000000000000004</v>
      </c>
      <c r="F44" s="1029">
        <v>48.1</v>
      </c>
      <c r="G44" s="1029">
        <v>503.8</v>
      </c>
      <c r="H44" s="1012"/>
      <c r="I44" s="666">
        <v>263</v>
      </c>
      <c r="J44" s="262" t="s">
        <v>80</v>
      </c>
      <c r="K44" s="669">
        <v>1204</v>
      </c>
      <c r="L44" s="1028"/>
    </row>
    <row r="45" spans="1:12" ht="12.6" customHeight="1">
      <c r="A45" s="262" t="s">
        <v>79</v>
      </c>
      <c r="B45" s="1029">
        <v>1.5</v>
      </c>
      <c r="C45" s="1029">
        <v>98.4</v>
      </c>
      <c r="D45" s="1029">
        <v>95.3</v>
      </c>
      <c r="E45" s="1029">
        <v>1.7</v>
      </c>
      <c r="F45" s="1029">
        <v>23.8</v>
      </c>
      <c r="G45" s="1029">
        <v>83.4</v>
      </c>
      <c r="H45" s="1012"/>
      <c r="I45" s="666">
        <v>264</v>
      </c>
      <c r="J45" s="262" t="s">
        <v>78</v>
      </c>
      <c r="K45" s="669">
        <v>1205</v>
      </c>
      <c r="L45" s="1028"/>
    </row>
    <row r="46" spans="1:12" ht="12.6" customHeight="1">
      <c r="A46" s="262" t="s">
        <v>77</v>
      </c>
      <c r="B46" s="1029">
        <v>1</v>
      </c>
      <c r="C46" s="1029">
        <v>98.5</v>
      </c>
      <c r="D46" s="1029">
        <v>98.5</v>
      </c>
      <c r="E46" s="1029">
        <v>1.6</v>
      </c>
      <c r="F46" s="1029">
        <v>22.3</v>
      </c>
      <c r="G46" s="1029">
        <v>94</v>
      </c>
      <c r="H46" s="1012"/>
      <c r="I46" s="666">
        <v>265</v>
      </c>
      <c r="J46" s="262" t="s">
        <v>76</v>
      </c>
      <c r="K46" s="669">
        <v>1206</v>
      </c>
      <c r="L46" s="1028"/>
    </row>
    <row r="47" spans="1:12" ht="12.6" customHeight="1">
      <c r="A47" s="262" t="s">
        <v>75</v>
      </c>
      <c r="B47" s="1029">
        <v>4</v>
      </c>
      <c r="C47" s="1029">
        <v>97.2</v>
      </c>
      <c r="D47" s="1029">
        <v>97.2</v>
      </c>
      <c r="E47" s="1029">
        <v>2.2999999999999998</v>
      </c>
      <c r="F47" s="1029">
        <v>31.3</v>
      </c>
      <c r="G47" s="1029">
        <v>146.80000000000001</v>
      </c>
      <c r="H47" s="1012"/>
      <c r="I47" s="666">
        <v>266</v>
      </c>
      <c r="J47" s="262" t="s">
        <v>74</v>
      </c>
      <c r="K47" s="669">
        <v>1207</v>
      </c>
      <c r="L47" s="1028"/>
    </row>
    <row r="48" spans="1:12" ht="12.6" customHeight="1">
      <c r="A48" s="262" t="s">
        <v>73</v>
      </c>
      <c r="B48" s="1029">
        <v>1.8</v>
      </c>
      <c r="C48" s="1029">
        <v>98</v>
      </c>
      <c r="D48" s="1029">
        <v>97.7</v>
      </c>
      <c r="E48" s="1029">
        <v>2</v>
      </c>
      <c r="F48" s="1029">
        <v>32.1</v>
      </c>
      <c r="G48" s="1029">
        <v>95.5</v>
      </c>
      <c r="H48" s="1012"/>
      <c r="I48" s="666">
        <v>267</v>
      </c>
      <c r="J48" s="262" t="s">
        <v>72</v>
      </c>
      <c r="K48" s="669">
        <v>1208</v>
      </c>
      <c r="L48" s="1028"/>
    </row>
    <row r="49" spans="1:12" ht="12.6" customHeight="1">
      <c r="A49" s="262" t="s">
        <v>71</v>
      </c>
      <c r="B49" s="1029">
        <v>1.1000000000000001</v>
      </c>
      <c r="C49" s="1029">
        <v>98.7</v>
      </c>
      <c r="D49" s="1029">
        <v>97.8</v>
      </c>
      <c r="E49" s="1029">
        <v>1.6</v>
      </c>
      <c r="F49" s="1029">
        <v>15.5</v>
      </c>
      <c r="G49" s="1029">
        <v>74.5</v>
      </c>
      <c r="H49" s="1012"/>
      <c r="I49" s="666">
        <v>268</v>
      </c>
      <c r="J49" s="262" t="s">
        <v>70</v>
      </c>
      <c r="K49" s="669">
        <v>1209</v>
      </c>
      <c r="L49" s="1028"/>
    </row>
    <row r="50" spans="1:12" ht="12.6" customHeight="1">
      <c r="A50" s="262" t="s">
        <v>69</v>
      </c>
      <c r="B50" s="1029">
        <v>2.8</v>
      </c>
      <c r="C50" s="1029">
        <v>99.1</v>
      </c>
      <c r="D50" s="1029">
        <v>97.4</v>
      </c>
      <c r="E50" s="1029">
        <v>1.5</v>
      </c>
      <c r="F50" s="1029">
        <v>22.1</v>
      </c>
      <c r="G50" s="1029">
        <v>36.700000000000003</v>
      </c>
      <c r="H50" s="1012"/>
      <c r="I50" s="666">
        <v>269</v>
      </c>
      <c r="J50" s="262" t="s">
        <v>68</v>
      </c>
      <c r="K50" s="669">
        <v>1210</v>
      </c>
      <c r="L50" s="1028"/>
    </row>
    <row r="51" spans="1:12" ht="12.6" customHeight="1">
      <c r="A51" s="262" t="s">
        <v>67</v>
      </c>
      <c r="B51" s="1029">
        <v>0.7</v>
      </c>
      <c r="C51" s="1029">
        <v>98.1</v>
      </c>
      <c r="D51" s="1029">
        <v>96.8</v>
      </c>
      <c r="E51" s="1029">
        <v>1.9</v>
      </c>
      <c r="F51" s="1029">
        <v>22.5</v>
      </c>
      <c r="G51" s="1029">
        <v>149.6</v>
      </c>
      <c r="H51" s="1012"/>
      <c r="I51" s="666">
        <v>270</v>
      </c>
      <c r="J51" s="262" t="s">
        <v>66</v>
      </c>
      <c r="K51" s="669">
        <v>1211</v>
      </c>
      <c r="L51" s="1028"/>
    </row>
    <row r="52" spans="1:12" ht="12.6" customHeight="1">
      <c r="A52" s="262" t="s">
        <v>65</v>
      </c>
      <c r="B52" s="1029">
        <v>1.4</v>
      </c>
      <c r="C52" s="1029">
        <v>98.6</v>
      </c>
      <c r="D52" s="1029">
        <v>97.4</v>
      </c>
      <c r="E52" s="1029">
        <v>1.7</v>
      </c>
      <c r="F52" s="1029">
        <v>22.7</v>
      </c>
      <c r="G52" s="1029">
        <v>63.4</v>
      </c>
      <c r="H52" s="1012"/>
      <c r="I52" s="666">
        <v>271</v>
      </c>
      <c r="J52" s="262" t="s">
        <v>64</v>
      </c>
      <c r="K52" s="669">
        <v>1212</v>
      </c>
      <c r="L52" s="1028"/>
    </row>
    <row r="53" spans="1:12" ht="12.6" customHeight="1">
      <c r="A53" s="262" t="s">
        <v>63</v>
      </c>
      <c r="B53" s="1029">
        <v>2.1</v>
      </c>
      <c r="C53" s="1029">
        <v>97.2</v>
      </c>
      <c r="D53" s="1029">
        <v>97</v>
      </c>
      <c r="E53" s="1029">
        <v>2.2000000000000002</v>
      </c>
      <c r="F53" s="1029">
        <v>28</v>
      </c>
      <c r="G53" s="1029">
        <v>151.80000000000001</v>
      </c>
      <c r="H53" s="1012"/>
      <c r="I53" s="666">
        <v>272</v>
      </c>
      <c r="J53" s="262" t="s">
        <v>62</v>
      </c>
      <c r="K53" s="669">
        <v>1213</v>
      </c>
      <c r="L53" s="1028"/>
    </row>
    <row r="54" spans="1:12" ht="12.6" customHeight="1">
      <c r="A54" s="262" t="s">
        <v>61</v>
      </c>
      <c r="B54" s="1029">
        <v>6.4</v>
      </c>
      <c r="C54" s="1029">
        <v>97.4</v>
      </c>
      <c r="D54" s="1029">
        <v>96.6</v>
      </c>
      <c r="E54" s="1029">
        <v>2.2000000000000002</v>
      </c>
      <c r="F54" s="1029">
        <v>32</v>
      </c>
      <c r="G54" s="1029">
        <v>194</v>
      </c>
      <c r="H54" s="1012"/>
      <c r="I54" s="666">
        <v>273</v>
      </c>
      <c r="J54" s="262" t="s">
        <v>60</v>
      </c>
      <c r="K54" s="669">
        <v>1214</v>
      </c>
      <c r="L54" s="1028"/>
    </row>
    <row r="55" spans="1:12" ht="12.6" customHeight="1">
      <c r="A55" s="262" t="s">
        <v>59</v>
      </c>
      <c r="B55" s="1029">
        <v>2.1</v>
      </c>
      <c r="C55" s="1029">
        <v>96.6</v>
      </c>
      <c r="D55" s="1029">
        <v>98</v>
      </c>
      <c r="E55" s="1029">
        <v>2.1</v>
      </c>
      <c r="F55" s="1029">
        <v>30.1</v>
      </c>
      <c r="G55" s="1029">
        <v>133.5</v>
      </c>
      <c r="H55" s="1012"/>
      <c r="I55" s="666">
        <v>274</v>
      </c>
      <c r="J55" s="262" t="s">
        <v>58</v>
      </c>
      <c r="K55" s="669">
        <v>1215</v>
      </c>
      <c r="L55" s="1028"/>
    </row>
    <row r="56" spans="1:12" ht="12.6" customHeight="1">
      <c r="A56" s="218" t="s">
        <v>57</v>
      </c>
      <c r="B56" s="1030">
        <v>2.7</v>
      </c>
      <c r="C56" s="1030">
        <v>97.2</v>
      </c>
      <c r="D56" s="1030">
        <v>96.8</v>
      </c>
      <c r="E56" s="1030">
        <v>2.2999999999999998</v>
      </c>
      <c r="F56" s="1030">
        <v>34.1</v>
      </c>
      <c r="G56" s="1030">
        <v>158.30000000000001</v>
      </c>
      <c r="H56" s="1014"/>
      <c r="I56" s="666">
        <v>275</v>
      </c>
      <c r="J56" s="525">
        <v>1870000</v>
      </c>
      <c r="K56" s="667" t="s">
        <v>56</v>
      </c>
      <c r="L56" s="1028"/>
    </row>
    <row r="57" spans="1:12" ht="12.6" customHeight="1">
      <c r="A57" s="262" t="s">
        <v>55</v>
      </c>
      <c r="B57" s="1029">
        <v>1.1000000000000001</v>
      </c>
      <c r="C57" s="1029">
        <v>98.5</v>
      </c>
      <c r="D57" s="1029">
        <v>96.3</v>
      </c>
      <c r="E57" s="1029">
        <v>1.9</v>
      </c>
      <c r="F57" s="1029">
        <v>23.9</v>
      </c>
      <c r="G57" s="1029">
        <v>62</v>
      </c>
      <c r="H57" s="1012"/>
      <c r="I57" s="666">
        <v>276</v>
      </c>
      <c r="J57" s="262" t="s">
        <v>54</v>
      </c>
      <c r="K57" s="226" t="s">
        <v>53</v>
      </c>
      <c r="L57" s="1028"/>
    </row>
    <row r="58" spans="1:12" ht="12.6" customHeight="1">
      <c r="A58" s="262" t="s">
        <v>52</v>
      </c>
      <c r="B58" s="1029">
        <v>1.2</v>
      </c>
      <c r="C58" s="1029">
        <v>97.1</v>
      </c>
      <c r="D58" s="1029">
        <v>96.9</v>
      </c>
      <c r="E58" s="1029">
        <v>2.1</v>
      </c>
      <c r="F58" s="1029">
        <v>28.5</v>
      </c>
      <c r="G58" s="1029">
        <v>124.2</v>
      </c>
      <c r="H58" s="1012"/>
      <c r="I58" s="666">
        <v>277</v>
      </c>
      <c r="J58" s="262" t="s">
        <v>51</v>
      </c>
      <c r="K58" s="226" t="s">
        <v>50</v>
      </c>
      <c r="L58" s="1028"/>
    </row>
    <row r="59" spans="1:12" ht="12.6" customHeight="1">
      <c r="A59" s="262" t="s">
        <v>49</v>
      </c>
      <c r="B59" s="1029">
        <v>6.1</v>
      </c>
      <c r="C59" s="1029">
        <v>97.7</v>
      </c>
      <c r="D59" s="1029">
        <v>97.8</v>
      </c>
      <c r="E59" s="1029">
        <v>2</v>
      </c>
      <c r="F59" s="1029">
        <v>28.1</v>
      </c>
      <c r="G59" s="1029">
        <v>113.6</v>
      </c>
      <c r="H59" s="1012"/>
      <c r="I59" s="666">
        <v>278</v>
      </c>
      <c r="J59" s="262" t="s">
        <v>48</v>
      </c>
      <c r="K59" s="226" t="s">
        <v>47</v>
      </c>
      <c r="L59" s="1028"/>
    </row>
    <row r="60" spans="1:12" ht="12.6" customHeight="1">
      <c r="A60" s="262" t="s">
        <v>46</v>
      </c>
      <c r="B60" s="1029">
        <v>3.5</v>
      </c>
      <c r="C60" s="1029">
        <v>96.8</v>
      </c>
      <c r="D60" s="1029">
        <v>96.9</v>
      </c>
      <c r="E60" s="1029">
        <v>2.2999999999999998</v>
      </c>
      <c r="F60" s="1029">
        <v>35.4</v>
      </c>
      <c r="G60" s="1029">
        <v>150.6</v>
      </c>
      <c r="H60" s="1012"/>
      <c r="I60" s="666">
        <v>279</v>
      </c>
      <c r="J60" s="262" t="s">
        <v>45</v>
      </c>
      <c r="K60" s="226" t="s">
        <v>44</v>
      </c>
      <c r="L60" s="1028"/>
    </row>
    <row r="61" spans="1:12" ht="12.6" customHeight="1">
      <c r="A61" s="262" t="s">
        <v>43</v>
      </c>
      <c r="B61" s="1029">
        <v>5.3</v>
      </c>
      <c r="C61" s="1029">
        <v>96.6</v>
      </c>
      <c r="D61" s="1029">
        <v>96.3</v>
      </c>
      <c r="E61" s="1029">
        <v>2.7</v>
      </c>
      <c r="F61" s="1029">
        <v>40.700000000000003</v>
      </c>
      <c r="G61" s="1029">
        <v>189.8</v>
      </c>
      <c r="H61" s="1012"/>
      <c r="I61" s="666">
        <v>280</v>
      </c>
      <c r="J61" s="262" t="s">
        <v>42</v>
      </c>
      <c r="K61" s="226" t="s">
        <v>41</v>
      </c>
      <c r="L61" s="1028"/>
    </row>
    <row r="62" spans="1:12" ht="12.6" customHeight="1">
      <c r="A62" s="262" t="s">
        <v>40</v>
      </c>
      <c r="B62" s="1029">
        <v>1.8</v>
      </c>
      <c r="C62" s="1029">
        <v>98</v>
      </c>
      <c r="D62" s="1029">
        <v>96.8</v>
      </c>
      <c r="E62" s="1029">
        <v>2</v>
      </c>
      <c r="F62" s="1029">
        <v>31.1</v>
      </c>
      <c r="G62" s="1029">
        <v>137.19999999999999</v>
      </c>
      <c r="H62" s="1012"/>
      <c r="I62" s="666">
        <v>281</v>
      </c>
      <c r="J62" s="262" t="s">
        <v>39</v>
      </c>
      <c r="K62" s="226" t="s">
        <v>38</v>
      </c>
      <c r="L62" s="1028"/>
    </row>
    <row r="63" spans="1:12" ht="12.6" customHeight="1">
      <c r="A63" s="262" t="s">
        <v>37</v>
      </c>
      <c r="B63" s="1029">
        <v>1.1000000000000001</v>
      </c>
      <c r="C63" s="1029">
        <v>97.6</v>
      </c>
      <c r="D63" s="1029">
        <v>97.4</v>
      </c>
      <c r="E63" s="1029">
        <v>2.1</v>
      </c>
      <c r="F63" s="1029">
        <v>27.4</v>
      </c>
      <c r="G63" s="1029">
        <v>146.1</v>
      </c>
      <c r="H63" s="1012"/>
      <c r="I63" s="666">
        <v>282</v>
      </c>
      <c r="J63" s="262" t="s">
        <v>36</v>
      </c>
      <c r="K63" s="226" t="s">
        <v>35</v>
      </c>
      <c r="L63" s="1028"/>
    </row>
    <row r="64" spans="1:12" ht="12.6" customHeight="1">
      <c r="A64" s="262" t="s">
        <v>34</v>
      </c>
      <c r="B64" s="1029">
        <v>1</v>
      </c>
      <c r="C64" s="1029">
        <v>98.5</v>
      </c>
      <c r="D64" s="1029">
        <v>98.5</v>
      </c>
      <c r="E64" s="1029">
        <v>1.7</v>
      </c>
      <c r="F64" s="1029">
        <v>21.1</v>
      </c>
      <c r="G64" s="1029">
        <v>74.599999999999994</v>
      </c>
      <c r="H64" s="1012"/>
      <c r="I64" s="666">
        <v>283</v>
      </c>
      <c r="J64" s="262" t="s">
        <v>33</v>
      </c>
      <c r="K64" s="226" t="s">
        <v>32</v>
      </c>
      <c r="L64" s="1028"/>
    </row>
    <row r="65" spans="1:12" ht="12.6" customHeight="1">
      <c r="A65" s="262" t="s">
        <v>31</v>
      </c>
      <c r="B65" s="1029">
        <v>1.4</v>
      </c>
      <c r="C65" s="1029">
        <v>98.9</v>
      </c>
      <c r="D65" s="1029">
        <v>98.1</v>
      </c>
      <c r="E65" s="1029">
        <v>1.5</v>
      </c>
      <c r="F65" s="1029">
        <v>23.7</v>
      </c>
      <c r="G65" s="1029">
        <v>64.8</v>
      </c>
      <c r="H65" s="1012"/>
      <c r="I65" s="666">
        <v>284</v>
      </c>
      <c r="J65" s="262" t="s">
        <v>30</v>
      </c>
      <c r="K65" s="226" t="s">
        <v>29</v>
      </c>
      <c r="L65" s="1028"/>
    </row>
    <row r="66" spans="1:12" ht="12.6" customHeight="1">
      <c r="A66" s="262" t="s">
        <v>28</v>
      </c>
      <c r="B66" s="1029">
        <v>2.4</v>
      </c>
      <c r="C66" s="1029">
        <v>97.8</v>
      </c>
      <c r="D66" s="1029">
        <v>97.8</v>
      </c>
      <c r="E66" s="1029">
        <v>1.9</v>
      </c>
      <c r="F66" s="1029">
        <v>29.1</v>
      </c>
      <c r="G66" s="1029">
        <v>117.9</v>
      </c>
      <c r="H66" s="1012"/>
      <c r="I66" s="666">
        <v>285</v>
      </c>
      <c r="J66" s="262" t="s">
        <v>27</v>
      </c>
      <c r="K66" s="226" t="s">
        <v>26</v>
      </c>
      <c r="L66" s="1028"/>
    </row>
    <row r="67" spans="1:12" ht="12.6" customHeight="1">
      <c r="A67" s="262" t="s">
        <v>25</v>
      </c>
      <c r="B67" s="1029">
        <v>3</v>
      </c>
      <c r="C67" s="1029">
        <v>97.8</v>
      </c>
      <c r="D67" s="1029">
        <v>97.4</v>
      </c>
      <c r="E67" s="1029">
        <v>2.1</v>
      </c>
      <c r="F67" s="1029">
        <v>33.1</v>
      </c>
      <c r="G67" s="1029">
        <v>144</v>
      </c>
      <c r="H67" s="1012"/>
      <c r="I67" s="666">
        <v>286</v>
      </c>
      <c r="J67" s="262" t="s">
        <v>24</v>
      </c>
      <c r="K67" s="226" t="s">
        <v>23</v>
      </c>
      <c r="L67" s="1028"/>
    </row>
    <row r="68" spans="1:12" ht="12.6" customHeight="1">
      <c r="A68" s="262" t="s">
        <v>22</v>
      </c>
      <c r="B68" s="1029">
        <v>5.8</v>
      </c>
      <c r="C68" s="1029">
        <v>96.2</v>
      </c>
      <c r="D68" s="1029">
        <v>96.8</v>
      </c>
      <c r="E68" s="1029">
        <v>2.9</v>
      </c>
      <c r="F68" s="1029">
        <v>37.5</v>
      </c>
      <c r="G68" s="1029">
        <v>289.10000000000002</v>
      </c>
      <c r="H68" s="1012"/>
      <c r="I68" s="666">
        <v>287</v>
      </c>
      <c r="J68" s="262" t="s">
        <v>21</v>
      </c>
      <c r="K68" s="226" t="s">
        <v>20</v>
      </c>
      <c r="L68" s="1028"/>
    </row>
    <row r="69" spans="1:12" ht="12.6" customHeight="1">
      <c r="A69" s="262" t="s">
        <v>19</v>
      </c>
      <c r="B69" s="1029">
        <v>1.7</v>
      </c>
      <c r="C69" s="1029">
        <v>98.8</v>
      </c>
      <c r="D69" s="1029">
        <v>97.1</v>
      </c>
      <c r="E69" s="1029">
        <v>1.7</v>
      </c>
      <c r="F69" s="1029">
        <v>24.4</v>
      </c>
      <c r="G69" s="1029">
        <v>112.3</v>
      </c>
      <c r="H69" s="1012"/>
      <c r="I69" s="666">
        <v>288</v>
      </c>
      <c r="J69" s="262" t="s">
        <v>18</v>
      </c>
      <c r="K69" s="226" t="s">
        <v>17</v>
      </c>
      <c r="L69" s="1028"/>
    </row>
    <row r="70" spans="1:12" ht="12.6" customHeight="1">
      <c r="A70" s="262" t="s">
        <v>16</v>
      </c>
      <c r="B70" s="1029">
        <v>4.8</v>
      </c>
      <c r="C70" s="1029">
        <v>95.9</v>
      </c>
      <c r="D70" s="1029">
        <v>95.3</v>
      </c>
      <c r="E70" s="1029">
        <v>2.6</v>
      </c>
      <c r="F70" s="1029">
        <v>34.9</v>
      </c>
      <c r="G70" s="1029">
        <v>145.5</v>
      </c>
      <c r="H70" s="1012"/>
      <c r="I70" s="666">
        <v>289</v>
      </c>
      <c r="J70" s="262" t="s">
        <v>13</v>
      </c>
      <c r="K70" s="226" t="s">
        <v>12</v>
      </c>
      <c r="L70" s="1028"/>
    </row>
    <row r="71" spans="1:12" ht="63.75">
      <c r="A71" s="1428"/>
      <c r="B71" s="1027" t="s">
        <v>2109</v>
      </c>
      <c r="C71" s="1025" t="s">
        <v>2108</v>
      </c>
      <c r="D71" s="1026" t="s">
        <v>2107</v>
      </c>
      <c r="E71" s="1025" t="s">
        <v>2106</v>
      </c>
      <c r="F71" s="1025" t="s">
        <v>2105</v>
      </c>
      <c r="G71" s="1024" t="s">
        <v>2104</v>
      </c>
    </row>
    <row r="72" spans="1:12" ht="15" customHeight="1">
      <c r="A72" s="1429"/>
      <c r="B72" s="1023" t="s">
        <v>2103</v>
      </c>
      <c r="C72" s="1023" t="s">
        <v>1439</v>
      </c>
      <c r="D72" s="1023" t="s">
        <v>1439</v>
      </c>
      <c r="E72" s="1421" t="s">
        <v>214</v>
      </c>
      <c r="F72" s="1423"/>
      <c r="G72" s="1023" t="s">
        <v>213</v>
      </c>
    </row>
    <row r="73" spans="1:12" ht="9.75" customHeight="1">
      <c r="A73" s="1424" t="s">
        <v>2</v>
      </c>
      <c r="B73" s="1417"/>
      <c r="C73" s="1417"/>
      <c r="D73" s="1417"/>
      <c r="E73" s="1417"/>
      <c r="F73" s="1417"/>
      <c r="G73" s="1417"/>
      <c r="H73" s="1417"/>
    </row>
    <row r="74" spans="1:12" ht="10.5" customHeight="1">
      <c r="A74" s="1018" t="s">
        <v>1909</v>
      </c>
      <c r="B74" s="1018"/>
      <c r="C74" s="1018"/>
      <c r="D74" s="1018"/>
      <c r="E74" s="1018"/>
      <c r="F74" s="1018"/>
      <c r="G74" s="1018"/>
    </row>
    <row r="75" spans="1:12">
      <c r="A75" s="1018" t="s">
        <v>1910</v>
      </c>
      <c r="B75" s="1022"/>
      <c r="C75" s="1018"/>
      <c r="D75" s="1018"/>
      <c r="E75" s="1018"/>
      <c r="F75" s="1018"/>
      <c r="G75" s="1018"/>
    </row>
    <row r="76" spans="1:12">
      <c r="A76" s="875"/>
    </row>
    <row r="77" spans="1:12">
      <c r="A77" s="875"/>
    </row>
  </sheetData>
  <mergeCells count="8">
    <mergeCell ref="A73:H73"/>
    <mergeCell ref="A1:G1"/>
    <mergeCell ref="A2:G2"/>
    <mergeCell ref="A3:A4"/>
    <mergeCell ref="C4:D4"/>
    <mergeCell ref="E4:F4"/>
    <mergeCell ref="A71:A72"/>
    <mergeCell ref="E72:F72"/>
  </mergeCells>
  <conditionalFormatting sqref="D7:G70 B7:B70">
    <cfRule type="cellIs" dxfId="139" priority="1" operator="between">
      <formula>0.00000001</formula>
      <formula>0.045</formula>
    </cfRule>
  </conditionalFormatting>
  <printOptions horizontalCentered="1"/>
  <pageMargins left="0.39370078740157483" right="0.39370078740157483" top="0.39370078740157483" bottom="0.39370078740157483" header="0" footer="0"/>
  <pageSetup orientation="portrait" verticalDpi="0" r:id="rId1"/>
</worksheet>
</file>

<file path=xl/worksheets/sheet12.xml><?xml version="1.0" encoding="utf-8"?>
<worksheet xmlns="http://schemas.openxmlformats.org/spreadsheetml/2006/main" xmlns:r="http://schemas.openxmlformats.org/officeDocument/2006/relationships">
  <sheetPr>
    <pageSetUpPr fitToPage="1"/>
  </sheetPr>
  <dimension ref="A1:P46"/>
  <sheetViews>
    <sheetView showGridLines="0" workbookViewId="0">
      <selection activeCell="A2" sqref="A2:N2"/>
    </sheetView>
  </sheetViews>
  <sheetFormatPr defaultColWidth="9.140625" defaultRowHeight="12.75"/>
  <cols>
    <col min="1" max="1" width="21.140625" style="711" customWidth="1"/>
    <col min="2" max="3" width="13.5703125" style="711" customWidth="1"/>
    <col min="4" max="4" width="15" style="711" customWidth="1"/>
    <col min="5" max="7" width="12.7109375" style="711" customWidth="1"/>
    <col min="8" max="8" width="5.42578125" style="711" customWidth="1"/>
    <col min="9" max="9" width="6.7109375" style="711" customWidth="1"/>
    <col min="10" max="10" width="9.5703125" style="711" customWidth="1"/>
    <col min="11" max="16384" width="9.140625" style="711"/>
  </cols>
  <sheetData>
    <row r="1" spans="1:16" ht="30" customHeight="1">
      <c r="A1" s="1418" t="s">
        <v>2080</v>
      </c>
      <c r="B1" s="1418"/>
      <c r="C1" s="1418"/>
      <c r="D1" s="1418"/>
      <c r="E1" s="1418"/>
      <c r="F1" s="1418"/>
      <c r="G1" s="1418"/>
      <c r="H1" s="898"/>
    </row>
    <row r="2" spans="1:16" ht="30" customHeight="1">
      <c r="A2" s="1418" t="s">
        <v>2081</v>
      </c>
      <c r="B2" s="1418"/>
      <c r="C2" s="1418"/>
      <c r="D2" s="1418"/>
      <c r="E2" s="1418"/>
      <c r="F2" s="1418"/>
      <c r="G2" s="1418"/>
      <c r="H2" s="898"/>
    </row>
    <row r="3" spans="1:16" ht="16.5">
      <c r="A3" s="904" t="s">
        <v>2082</v>
      </c>
      <c r="B3" s="893"/>
      <c r="C3" s="893"/>
      <c r="D3" s="893"/>
      <c r="E3" s="893"/>
      <c r="F3" s="893"/>
      <c r="G3" s="903" t="s">
        <v>2083</v>
      </c>
      <c r="H3" s="898"/>
    </row>
    <row r="4" spans="1:16" ht="85.5" customHeight="1">
      <c r="A4" s="1002"/>
      <c r="B4" s="249" t="s">
        <v>2084</v>
      </c>
      <c r="C4" s="249" t="s">
        <v>2085</v>
      </c>
      <c r="D4" s="249" t="s">
        <v>2086</v>
      </c>
      <c r="E4" s="249" t="s">
        <v>2087</v>
      </c>
      <c r="F4" s="1003" t="s">
        <v>2088</v>
      </c>
      <c r="G4" s="1003" t="s">
        <v>2089</v>
      </c>
      <c r="H4" s="898"/>
      <c r="I4" s="1004"/>
      <c r="J4" s="1005"/>
    </row>
    <row r="5" spans="1:16" ht="12.75" customHeight="1">
      <c r="A5" s="218" t="s">
        <v>172</v>
      </c>
      <c r="B5" s="1006">
        <v>11.21</v>
      </c>
      <c r="C5" s="1006">
        <v>1.91</v>
      </c>
      <c r="D5" s="1006" t="s">
        <v>239</v>
      </c>
      <c r="E5" s="1006">
        <v>11.52</v>
      </c>
      <c r="F5" s="1006">
        <v>62.07</v>
      </c>
      <c r="G5" s="1006">
        <v>61.99</v>
      </c>
      <c r="H5" s="1007"/>
      <c r="I5" s="226">
        <v>1</v>
      </c>
      <c r="J5" s="262" t="s">
        <v>485</v>
      </c>
      <c r="K5" s="1008"/>
      <c r="L5" s="1006"/>
      <c r="M5" s="1006"/>
      <c r="N5" s="1006"/>
      <c r="O5" s="1006"/>
      <c r="P5" s="1006"/>
    </row>
    <row r="6" spans="1:16" ht="12.75" customHeight="1">
      <c r="A6" s="218" t="s">
        <v>170</v>
      </c>
      <c r="B6" s="1006">
        <v>11.47</v>
      </c>
      <c r="C6" s="1006">
        <v>1.92</v>
      </c>
      <c r="D6" s="1006">
        <v>2.61</v>
      </c>
      <c r="E6" s="1006">
        <v>11.87</v>
      </c>
      <c r="F6" s="1006">
        <v>61.33</v>
      </c>
      <c r="G6" s="1006">
        <v>61.24</v>
      </c>
      <c r="H6" s="1007"/>
      <c r="I6" s="226">
        <v>2</v>
      </c>
      <c r="J6" s="262" t="s">
        <v>486</v>
      </c>
      <c r="K6" s="1008"/>
      <c r="L6" s="1006"/>
      <c r="M6" s="1006"/>
      <c r="N6" s="1006"/>
      <c r="O6" s="1006"/>
      <c r="P6" s="1006"/>
    </row>
    <row r="7" spans="1:16" ht="12.75" customHeight="1">
      <c r="A7" s="218" t="s">
        <v>233</v>
      </c>
      <c r="B7" s="1006">
        <v>9.56</v>
      </c>
      <c r="C7" s="1006">
        <v>1.59</v>
      </c>
      <c r="D7" s="1006" t="s">
        <v>239</v>
      </c>
      <c r="E7" s="1006">
        <v>5.48</v>
      </c>
      <c r="F7" s="1006">
        <v>57.95</v>
      </c>
      <c r="G7" s="1006">
        <v>56.45</v>
      </c>
      <c r="H7" s="1009"/>
      <c r="I7" s="226">
        <v>3</v>
      </c>
      <c r="J7" s="262" t="s">
        <v>487</v>
      </c>
      <c r="K7" s="1008"/>
      <c r="L7" s="1006"/>
      <c r="M7" s="1006"/>
      <c r="N7" s="1006"/>
      <c r="O7" s="1006"/>
      <c r="P7" s="1006"/>
    </row>
    <row r="8" spans="1:16" ht="12.75" customHeight="1">
      <c r="A8" s="226" t="s">
        <v>234</v>
      </c>
      <c r="B8" s="1007">
        <v>18.739999999999998</v>
      </c>
      <c r="C8" s="1007">
        <v>1.17</v>
      </c>
      <c r="D8" s="1007" t="s">
        <v>239</v>
      </c>
      <c r="E8" s="1007">
        <v>12.49</v>
      </c>
      <c r="F8" s="1007">
        <v>45.56</v>
      </c>
      <c r="G8" s="1007">
        <v>44.41</v>
      </c>
      <c r="H8" s="1009"/>
      <c r="I8" s="226">
        <v>4</v>
      </c>
      <c r="J8" s="262" t="s">
        <v>488</v>
      </c>
      <c r="K8" s="1010"/>
      <c r="L8" s="974"/>
      <c r="M8" s="1007"/>
      <c r="N8" s="1007"/>
      <c r="O8" s="1007"/>
      <c r="P8" s="1007"/>
    </row>
    <row r="9" spans="1:16" ht="12.75" customHeight="1">
      <c r="A9" s="226" t="s">
        <v>235</v>
      </c>
      <c r="B9" s="1007">
        <v>8.4499999999999993</v>
      </c>
      <c r="C9" s="1007">
        <v>1.75</v>
      </c>
      <c r="D9" s="1007">
        <v>3.3</v>
      </c>
      <c r="E9" s="1007">
        <v>3.89</v>
      </c>
      <c r="F9" s="1007">
        <v>49.37</v>
      </c>
      <c r="G9" s="1007">
        <v>46.74</v>
      </c>
      <c r="H9" s="1011"/>
      <c r="I9" s="666">
        <v>15</v>
      </c>
      <c r="J9" s="262" t="s">
        <v>489</v>
      </c>
      <c r="K9" s="1010"/>
      <c r="L9" s="974"/>
      <c r="M9" s="1007"/>
      <c r="N9" s="1007"/>
      <c r="O9" s="1007"/>
      <c r="P9" s="1007"/>
    </row>
    <row r="10" spans="1:16" ht="12.75" customHeight="1">
      <c r="A10" s="226" t="s">
        <v>236</v>
      </c>
      <c r="B10" s="1007">
        <v>6.23</v>
      </c>
      <c r="C10" s="1007">
        <v>1.56</v>
      </c>
      <c r="D10" s="1007">
        <v>0.69</v>
      </c>
      <c r="E10" s="1007">
        <v>4.55</v>
      </c>
      <c r="F10" s="1007">
        <v>57.36</v>
      </c>
      <c r="G10" s="1007">
        <v>58.22</v>
      </c>
      <c r="H10" s="1011"/>
      <c r="I10" s="666">
        <v>22</v>
      </c>
      <c r="J10" s="262" t="s">
        <v>490</v>
      </c>
      <c r="K10" s="1010"/>
      <c r="L10" s="974"/>
      <c r="M10" s="1007"/>
      <c r="N10" s="1007"/>
      <c r="O10" s="1007"/>
      <c r="P10" s="1007"/>
    </row>
    <row r="11" spans="1:16" ht="12.75" customHeight="1">
      <c r="A11" s="226" t="s">
        <v>2090</v>
      </c>
      <c r="B11" s="1007">
        <v>11.09</v>
      </c>
      <c r="C11" s="1007">
        <v>1.86</v>
      </c>
      <c r="D11" s="1007">
        <v>2.31</v>
      </c>
      <c r="E11" s="1007">
        <v>6.5</v>
      </c>
      <c r="F11" s="1007">
        <v>40.94</v>
      </c>
      <c r="G11" s="1007">
        <v>38.659999999999997</v>
      </c>
      <c r="H11" s="1011"/>
      <c r="I11" s="666">
        <v>31</v>
      </c>
      <c r="J11" s="262" t="s">
        <v>492</v>
      </c>
      <c r="K11" s="1010"/>
      <c r="L11" s="1007"/>
      <c r="M11" s="1007"/>
      <c r="N11" s="1007"/>
      <c r="O11" s="1007"/>
      <c r="P11" s="1007"/>
    </row>
    <row r="12" spans="1:16" ht="12.75" customHeight="1">
      <c r="A12" s="226" t="s">
        <v>238</v>
      </c>
      <c r="B12" s="1007">
        <v>0.76</v>
      </c>
      <c r="C12" s="1007">
        <v>1.21</v>
      </c>
      <c r="D12" s="1007">
        <v>0.41</v>
      </c>
      <c r="E12" s="1007">
        <v>0.83</v>
      </c>
      <c r="F12" s="1007">
        <v>32.08</v>
      </c>
      <c r="G12" s="1007">
        <v>33.950000000000003</v>
      </c>
      <c r="H12" s="1012"/>
      <c r="I12" s="666">
        <v>49</v>
      </c>
      <c r="J12" s="262" t="s">
        <v>493</v>
      </c>
      <c r="K12" s="1010"/>
      <c r="L12" s="974"/>
      <c r="M12" s="1007"/>
      <c r="N12" s="1007"/>
      <c r="O12" s="1007"/>
      <c r="P12" s="1007"/>
    </row>
    <row r="13" spans="1:16" ht="12.75" customHeight="1">
      <c r="A13" s="226" t="s">
        <v>240</v>
      </c>
      <c r="B13" s="1007">
        <v>2.46</v>
      </c>
      <c r="C13" s="1007">
        <v>1.08</v>
      </c>
      <c r="D13" s="1007">
        <v>0.18</v>
      </c>
      <c r="E13" s="1007">
        <v>2.58</v>
      </c>
      <c r="F13" s="1007">
        <v>36.659999999999997</v>
      </c>
      <c r="G13" s="1007">
        <v>33.549999999999997</v>
      </c>
      <c r="H13" s="1012"/>
      <c r="I13" s="666">
        <v>56</v>
      </c>
      <c r="J13" s="262" t="s">
        <v>494</v>
      </c>
      <c r="K13" s="1010"/>
      <c r="L13" s="974"/>
      <c r="M13" s="1007"/>
      <c r="N13" s="1007"/>
      <c r="O13" s="1007"/>
      <c r="P13" s="1007"/>
    </row>
    <row r="14" spans="1:16" ht="12.75" customHeight="1">
      <c r="A14" s="226" t="s">
        <v>241</v>
      </c>
      <c r="B14" s="1007">
        <v>2.4300000000000002</v>
      </c>
      <c r="C14" s="1007">
        <v>0.92</v>
      </c>
      <c r="D14" s="1007">
        <v>1.1000000000000001</v>
      </c>
      <c r="E14" s="1007">
        <v>1.94</v>
      </c>
      <c r="F14" s="1007">
        <v>40.57</v>
      </c>
      <c r="G14" s="1007">
        <v>42.86</v>
      </c>
      <c r="H14" s="1012"/>
      <c r="I14" s="666">
        <v>68</v>
      </c>
      <c r="J14" s="262" t="s">
        <v>495</v>
      </c>
      <c r="K14" s="1010"/>
      <c r="L14" s="974"/>
      <c r="M14" s="1007"/>
      <c r="N14" s="1007"/>
      <c r="O14" s="1007"/>
      <c r="P14" s="1007"/>
    </row>
    <row r="15" spans="1:16" ht="12.75" customHeight="1">
      <c r="A15" s="226" t="s">
        <v>242</v>
      </c>
      <c r="B15" s="1007">
        <v>15.56</v>
      </c>
      <c r="C15" s="1007">
        <v>0.66</v>
      </c>
      <c r="D15" s="1007">
        <v>0.26</v>
      </c>
      <c r="E15" s="1007">
        <v>2.59</v>
      </c>
      <c r="F15" s="1007">
        <v>48.6</v>
      </c>
      <c r="G15" s="1007">
        <v>38.81</v>
      </c>
      <c r="H15" s="1012"/>
      <c r="I15" s="666">
        <v>88</v>
      </c>
      <c r="J15" s="262" t="s">
        <v>496</v>
      </c>
      <c r="K15" s="1010"/>
      <c r="L15" s="974"/>
      <c r="M15" s="1007"/>
      <c r="N15" s="1007"/>
      <c r="O15" s="1007"/>
      <c r="P15" s="1007"/>
    </row>
    <row r="16" spans="1:16" ht="12.75" customHeight="1">
      <c r="A16" s="229" t="s">
        <v>243</v>
      </c>
      <c r="B16" s="1006" t="s">
        <v>239</v>
      </c>
      <c r="C16" s="1006">
        <v>1.75</v>
      </c>
      <c r="D16" s="1006" t="s">
        <v>239</v>
      </c>
      <c r="E16" s="1006">
        <v>5.79</v>
      </c>
      <c r="F16" s="1006">
        <v>47.65</v>
      </c>
      <c r="G16" s="1006">
        <v>45.86</v>
      </c>
      <c r="H16" s="1012"/>
      <c r="I16" s="666">
        <v>98</v>
      </c>
      <c r="J16" s="262" t="s">
        <v>497</v>
      </c>
      <c r="K16" s="1008"/>
      <c r="L16" s="972"/>
      <c r="M16" s="1006"/>
      <c r="N16" s="1006"/>
      <c r="O16" s="1006"/>
      <c r="P16" s="1006"/>
    </row>
    <row r="17" spans="1:16" ht="12.75" customHeight="1">
      <c r="A17" s="226" t="s">
        <v>244</v>
      </c>
      <c r="B17" s="1007" t="s">
        <v>239</v>
      </c>
      <c r="C17" s="1007">
        <v>1.65</v>
      </c>
      <c r="D17" s="1007" t="s">
        <v>239</v>
      </c>
      <c r="E17" s="1007">
        <v>4.7</v>
      </c>
      <c r="F17" s="1007">
        <v>36.04</v>
      </c>
      <c r="G17" s="1007">
        <v>36.53</v>
      </c>
      <c r="H17" s="1012"/>
      <c r="I17" s="666">
        <v>99</v>
      </c>
      <c r="J17" s="262" t="s">
        <v>498</v>
      </c>
      <c r="K17" s="1010"/>
      <c r="L17" s="974"/>
      <c r="M17" s="1007"/>
      <c r="N17" s="1007"/>
      <c r="O17" s="1007"/>
      <c r="P17" s="1007"/>
    </row>
    <row r="18" spans="1:16" ht="12.75" customHeight="1">
      <c r="A18" s="226" t="s">
        <v>245</v>
      </c>
      <c r="B18" s="1007">
        <v>20.04</v>
      </c>
      <c r="C18" s="1007">
        <v>2.17</v>
      </c>
      <c r="D18" s="1007">
        <v>2.37</v>
      </c>
      <c r="E18" s="1007">
        <v>8.06</v>
      </c>
      <c r="F18" s="1007">
        <v>27.02</v>
      </c>
      <c r="G18" s="1007">
        <v>26.48</v>
      </c>
      <c r="H18" s="1012"/>
      <c r="I18" s="666">
        <v>112</v>
      </c>
      <c r="J18" s="262" t="s">
        <v>499</v>
      </c>
      <c r="K18" s="1010"/>
      <c r="L18" s="974"/>
      <c r="M18" s="1007"/>
      <c r="N18" s="1007"/>
      <c r="O18" s="1007"/>
      <c r="P18" s="1007"/>
    </row>
    <row r="19" spans="1:16" ht="12.75" customHeight="1">
      <c r="A19" s="226" t="s">
        <v>246</v>
      </c>
      <c r="B19" s="1007">
        <v>8.86</v>
      </c>
      <c r="C19" s="1007">
        <v>1.95</v>
      </c>
      <c r="D19" s="1007">
        <v>1.89</v>
      </c>
      <c r="E19" s="1007">
        <v>3.69</v>
      </c>
      <c r="F19" s="1007">
        <v>48.87</v>
      </c>
      <c r="G19" s="1007">
        <v>46.37</v>
      </c>
      <c r="H19" s="1013"/>
      <c r="I19" s="666">
        <v>124</v>
      </c>
      <c r="J19" s="262" t="s">
        <v>500</v>
      </c>
      <c r="K19" s="1010"/>
      <c r="L19" s="974"/>
      <c r="M19" s="1007"/>
      <c r="N19" s="1007"/>
      <c r="O19" s="1007"/>
      <c r="P19" s="1007"/>
    </row>
    <row r="20" spans="1:16" ht="12.75" customHeight="1">
      <c r="A20" s="226" t="s">
        <v>247</v>
      </c>
      <c r="B20" s="1007">
        <v>4.68</v>
      </c>
      <c r="C20" s="1007">
        <v>1.68</v>
      </c>
      <c r="D20" s="1007">
        <v>0.87</v>
      </c>
      <c r="E20" s="1007">
        <v>5.43</v>
      </c>
      <c r="F20" s="1007">
        <v>52.93</v>
      </c>
      <c r="G20" s="1007">
        <v>51.38</v>
      </c>
      <c r="H20" s="1012"/>
      <c r="I20" s="666">
        <v>144</v>
      </c>
      <c r="J20" s="262" t="s">
        <v>501</v>
      </c>
      <c r="K20" s="1010"/>
      <c r="L20" s="974"/>
      <c r="M20" s="1007"/>
      <c r="N20" s="1007"/>
      <c r="O20" s="1007"/>
      <c r="P20" s="1007"/>
    </row>
    <row r="21" spans="1:16" ht="12.75" customHeight="1">
      <c r="A21" s="226" t="s">
        <v>248</v>
      </c>
      <c r="B21" s="1007">
        <v>9.1199999999999992</v>
      </c>
      <c r="C21" s="1007">
        <v>1.44</v>
      </c>
      <c r="D21" s="1007">
        <v>0.62</v>
      </c>
      <c r="E21" s="1007">
        <v>7.25</v>
      </c>
      <c r="F21" s="1007">
        <v>50.12</v>
      </c>
      <c r="G21" s="1007">
        <v>44.87</v>
      </c>
      <c r="H21" s="1012"/>
      <c r="I21" s="666">
        <v>155</v>
      </c>
      <c r="J21" s="262" t="s">
        <v>502</v>
      </c>
      <c r="K21" s="1010"/>
      <c r="L21" s="974"/>
      <c r="M21" s="1007"/>
      <c r="N21" s="1007"/>
      <c r="O21" s="1007"/>
      <c r="P21" s="1007"/>
    </row>
    <row r="22" spans="1:16" ht="12.75" customHeight="1">
      <c r="A22" s="226" t="s">
        <v>249</v>
      </c>
      <c r="B22" s="1007">
        <v>5.4</v>
      </c>
      <c r="C22" s="1007">
        <v>1.53</v>
      </c>
      <c r="D22" s="1007">
        <v>2.48</v>
      </c>
      <c r="E22" s="1007">
        <v>4.08</v>
      </c>
      <c r="F22" s="1007">
        <v>48.19</v>
      </c>
      <c r="G22" s="1007">
        <v>43.9</v>
      </c>
      <c r="H22" s="1012"/>
      <c r="I22" s="666">
        <v>170</v>
      </c>
      <c r="J22" s="262" t="s">
        <v>503</v>
      </c>
      <c r="K22" s="1010"/>
      <c r="L22" s="974"/>
      <c r="M22" s="1007"/>
      <c r="N22" s="1007"/>
      <c r="O22" s="1007"/>
      <c r="P22" s="1007"/>
    </row>
    <row r="23" spans="1:16" ht="12.75" customHeight="1">
      <c r="A23" s="226" t="s">
        <v>250</v>
      </c>
      <c r="B23" s="1007">
        <v>5.09</v>
      </c>
      <c r="C23" s="1007">
        <v>1.6</v>
      </c>
      <c r="D23" s="1007">
        <v>0.71</v>
      </c>
      <c r="E23" s="1007">
        <v>5.92</v>
      </c>
      <c r="F23" s="1007">
        <v>44.98</v>
      </c>
      <c r="G23" s="1007">
        <v>40.4</v>
      </c>
      <c r="H23" s="1012"/>
      <c r="I23" s="666">
        <v>177</v>
      </c>
      <c r="J23" s="262" t="s">
        <v>504</v>
      </c>
      <c r="K23" s="1010"/>
      <c r="L23" s="974"/>
      <c r="M23" s="1007"/>
      <c r="N23" s="1007"/>
      <c r="O23" s="1007"/>
      <c r="P23" s="1007"/>
    </row>
    <row r="24" spans="1:16" ht="12.75" customHeight="1">
      <c r="A24" s="226" t="s">
        <v>251</v>
      </c>
      <c r="B24" s="1007">
        <v>10.47</v>
      </c>
      <c r="C24" s="1007">
        <v>1.31</v>
      </c>
      <c r="D24" s="1007">
        <v>1.07</v>
      </c>
      <c r="E24" s="1007">
        <v>6.65</v>
      </c>
      <c r="F24" s="1007">
        <v>49.5</v>
      </c>
      <c r="G24" s="1007">
        <v>49.71</v>
      </c>
      <c r="H24" s="1012"/>
      <c r="I24" s="666">
        <v>191</v>
      </c>
      <c r="J24" s="262" t="s">
        <v>505</v>
      </c>
      <c r="K24" s="1010"/>
      <c r="L24" s="974"/>
      <c r="M24" s="1007"/>
      <c r="N24" s="1007"/>
      <c r="O24" s="1007"/>
      <c r="P24" s="1007"/>
    </row>
    <row r="25" spans="1:16" ht="12.75" customHeight="1">
      <c r="A25" s="218" t="s">
        <v>252</v>
      </c>
      <c r="B25" s="1006">
        <v>14.12</v>
      </c>
      <c r="C25" s="1006">
        <v>2.63</v>
      </c>
      <c r="D25" s="1006" t="s">
        <v>239</v>
      </c>
      <c r="E25" s="1006">
        <v>23.11</v>
      </c>
      <c r="F25" s="1006">
        <v>58.36</v>
      </c>
      <c r="G25" s="1006">
        <v>57.53</v>
      </c>
      <c r="H25" s="1012"/>
      <c r="I25" s="666">
        <v>207</v>
      </c>
      <c r="J25" s="262" t="s">
        <v>506</v>
      </c>
      <c r="K25" s="1008"/>
      <c r="L25" s="972"/>
      <c r="M25" s="1006"/>
      <c r="N25" s="1006"/>
      <c r="O25" s="1006"/>
      <c r="P25" s="1006"/>
    </row>
    <row r="26" spans="1:16" ht="12.75" customHeight="1">
      <c r="A26" s="218" t="s">
        <v>168</v>
      </c>
      <c r="B26" s="1006">
        <v>10.65</v>
      </c>
      <c r="C26" s="1006">
        <v>1.32</v>
      </c>
      <c r="D26" s="1006" t="s">
        <v>239</v>
      </c>
      <c r="E26" s="1006">
        <v>7.76</v>
      </c>
      <c r="F26" s="1006">
        <v>43.57</v>
      </c>
      <c r="G26" s="1006">
        <v>44.02</v>
      </c>
      <c r="H26" s="1014"/>
      <c r="I26" s="666">
        <v>226</v>
      </c>
      <c r="J26" s="262" t="s">
        <v>507</v>
      </c>
      <c r="K26" s="1008"/>
      <c r="L26" s="972"/>
      <c r="M26" s="1006"/>
      <c r="N26" s="1006"/>
      <c r="O26" s="1006"/>
      <c r="P26" s="1006"/>
    </row>
    <row r="27" spans="1:16" ht="12.75" customHeight="1">
      <c r="A27" s="226" t="s">
        <v>166</v>
      </c>
      <c r="B27" s="1007">
        <v>26.25</v>
      </c>
      <c r="C27" s="1007">
        <v>0.69</v>
      </c>
      <c r="D27" s="1007">
        <v>0.38</v>
      </c>
      <c r="E27" s="1007">
        <v>7.37</v>
      </c>
      <c r="F27" s="1007">
        <v>28.84</v>
      </c>
      <c r="G27" s="1007">
        <v>36.229999999999997</v>
      </c>
      <c r="H27" s="1012"/>
      <c r="I27" s="666">
        <v>227</v>
      </c>
      <c r="J27" s="837" t="s">
        <v>508</v>
      </c>
      <c r="K27" s="1010"/>
      <c r="L27" s="974"/>
      <c r="M27" s="1007"/>
      <c r="N27" s="1007"/>
      <c r="O27" s="1007"/>
      <c r="P27" s="1007"/>
    </row>
    <row r="28" spans="1:16" ht="12.75" customHeight="1">
      <c r="A28" s="226" t="s">
        <v>153</v>
      </c>
      <c r="B28" s="1007">
        <v>0.96</v>
      </c>
      <c r="C28" s="1007">
        <v>0.9</v>
      </c>
      <c r="D28" s="1007">
        <v>0.28000000000000003</v>
      </c>
      <c r="E28" s="1007">
        <v>6.04</v>
      </c>
      <c r="F28" s="1007">
        <v>39.9</v>
      </c>
      <c r="G28" s="1007">
        <v>44.97</v>
      </c>
      <c r="H28" s="1012"/>
      <c r="I28" s="666">
        <v>233</v>
      </c>
      <c r="J28" s="262" t="s">
        <v>509</v>
      </c>
      <c r="K28" s="1010"/>
      <c r="L28" s="974"/>
      <c r="M28" s="1007"/>
      <c r="N28" s="1007"/>
      <c r="O28" s="1007"/>
      <c r="P28" s="1007"/>
    </row>
    <row r="29" spans="1:16" ht="12.75" customHeight="1">
      <c r="A29" s="226" t="s">
        <v>112</v>
      </c>
      <c r="B29" s="1007">
        <v>6.79</v>
      </c>
      <c r="C29" s="1007">
        <v>1.7</v>
      </c>
      <c r="D29" s="1007">
        <v>0.74</v>
      </c>
      <c r="E29" s="1007">
        <v>8.3000000000000007</v>
      </c>
      <c r="F29" s="1007">
        <v>33.99</v>
      </c>
      <c r="G29" s="1007">
        <v>31.51</v>
      </c>
      <c r="H29" s="1012"/>
      <c r="I29" s="666">
        <v>247</v>
      </c>
      <c r="J29" s="262" t="s">
        <v>510</v>
      </c>
      <c r="K29" s="1010"/>
      <c r="L29" s="974"/>
      <c r="M29" s="1007"/>
      <c r="N29" s="1007"/>
      <c r="O29" s="1007"/>
      <c r="P29" s="1007"/>
    </row>
    <row r="30" spans="1:16" ht="12.75" customHeight="1">
      <c r="A30" s="226" t="s">
        <v>88</v>
      </c>
      <c r="B30" s="1007">
        <v>-1.82</v>
      </c>
      <c r="C30" s="1007">
        <v>0.67</v>
      </c>
      <c r="D30" s="1007" t="s">
        <v>239</v>
      </c>
      <c r="E30" s="1007">
        <v>5.94</v>
      </c>
      <c r="F30" s="1007">
        <v>50.54</v>
      </c>
      <c r="G30" s="1007">
        <v>48.42</v>
      </c>
      <c r="H30" s="1012"/>
      <c r="I30" s="666">
        <v>259</v>
      </c>
      <c r="J30" s="262" t="s">
        <v>511</v>
      </c>
      <c r="K30" s="1010"/>
      <c r="L30" s="974"/>
      <c r="M30" s="1007"/>
      <c r="N30" s="1007"/>
      <c r="O30" s="1007"/>
      <c r="P30" s="1007"/>
    </row>
    <row r="31" spans="1:16" ht="12.75" customHeight="1">
      <c r="A31" s="226" t="s">
        <v>57</v>
      </c>
      <c r="B31" s="1007">
        <v>17.170000000000002</v>
      </c>
      <c r="C31" s="1007">
        <v>1.97</v>
      </c>
      <c r="D31" s="1007">
        <v>1.23</v>
      </c>
      <c r="E31" s="1007">
        <v>9.48</v>
      </c>
      <c r="F31" s="1007">
        <v>41.14</v>
      </c>
      <c r="G31" s="1007">
        <v>42.25</v>
      </c>
      <c r="H31" s="1012"/>
      <c r="I31" s="666">
        <v>275</v>
      </c>
      <c r="J31" s="262" t="s">
        <v>512</v>
      </c>
      <c r="K31" s="1010"/>
      <c r="L31" s="974"/>
      <c r="M31" s="1007"/>
      <c r="N31" s="1007"/>
      <c r="O31" s="1007"/>
      <c r="P31" s="1007"/>
    </row>
    <row r="32" spans="1:16" ht="12.75" customHeight="1">
      <c r="A32" s="218" t="s">
        <v>253</v>
      </c>
      <c r="B32" s="1006" t="s">
        <v>239</v>
      </c>
      <c r="C32" s="1006">
        <v>1.02</v>
      </c>
      <c r="D32" s="1006">
        <v>0.62</v>
      </c>
      <c r="E32" s="1006">
        <v>3.39</v>
      </c>
      <c r="F32" s="1006">
        <v>39</v>
      </c>
      <c r="G32" s="1006">
        <v>40.4</v>
      </c>
      <c r="H32" s="1012"/>
      <c r="I32" s="666">
        <v>290</v>
      </c>
      <c r="J32" s="262" t="s">
        <v>513</v>
      </c>
      <c r="K32" s="1010"/>
      <c r="L32" s="974"/>
      <c r="M32" s="1007"/>
      <c r="N32" s="1007"/>
      <c r="O32" s="1007"/>
      <c r="P32" s="1007"/>
    </row>
    <row r="33" spans="1:16" ht="12.75" customHeight="1">
      <c r="A33" s="218" t="s">
        <v>254</v>
      </c>
      <c r="B33" s="1006">
        <v>1.07</v>
      </c>
      <c r="C33" s="1006">
        <v>1.96</v>
      </c>
      <c r="D33" s="1006" t="s">
        <v>239</v>
      </c>
      <c r="E33" s="1006">
        <v>1.66</v>
      </c>
      <c r="F33" s="1006">
        <v>61.49</v>
      </c>
      <c r="G33" s="1006">
        <v>59.44</v>
      </c>
      <c r="H33" s="1012"/>
      <c r="I33" s="666">
        <v>307</v>
      </c>
      <c r="J33" s="262" t="s">
        <v>514</v>
      </c>
      <c r="K33" s="1008"/>
      <c r="L33" s="972"/>
      <c r="M33" s="1006"/>
      <c r="N33" s="1006"/>
      <c r="O33" s="1006"/>
      <c r="P33" s="1006"/>
    </row>
    <row r="34" spans="1:16" ht="12.75" customHeight="1">
      <c r="A34" s="229" t="s">
        <v>255</v>
      </c>
      <c r="B34" s="1006">
        <v>3.11</v>
      </c>
      <c r="C34" s="1006">
        <v>1.33</v>
      </c>
      <c r="D34" s="1006">
        <v>1.43</v>
      </c>
      <c r="E34" s="1006">
        <v>1.6</v>
      </c>
      <c r="F34" s="1006">
        <v>60.38</v>
      </c>
      <c r="G34" s="1006">
        <v>64.63</v>
      </c>
      <c r="H34" s="1012"/>
      <c r="I34" s="666">
        <v>336</v>
      </c>
      <c r="J34" s="262" t="s">
        <v>515</v>
      </c>
      <c r="K34" s="1008"/>
      <c r="L34" s="972"/>
      <c r="M34" s="1006"/>
      <c r="N34" s="1006"/>
      <c r="O34" s="1006"/>
      <c r="P34" s="1006"/>
    </row>
    <row r="35" spans="1:16" ht="65.25" customHeight="1">
      <c r="A35" s="1003"/>
      <c r="B35" s="249" t="s">
        <v>2091</v>
      </c>
      <c r="C35" s="916" t="s">
        <v>2092</v>
      </c>
      <c r="D35" s="825" t="s">
        <v>2093</v>
      </c>
      <c r="E35" s="1015" t="s">
        <v>2094</v>
      </c>
      <c r="F35" s="1003" t="s">
        <v>2095</v>
      </c>
      <c r="G35" s="1003" t="s">
        <v>2096</v>
      </c>
      <c r="H35" s="1016"/>
    </row>
    <row r="36" spans="1:16" ht="9.75" customHeight="1">
      <c r="A36" s="1430" t="s">
        <v>2</v>
      </c>
      <c r="B36" s="1430"/>
      <c r="C36" s="1430"/>
      <c r="D36" s="1430"/>
      <c r="E36" s="1430"/>
      <c r="F36" s="1430"/>
      <c r="G36" s="1430"/>
      <c r="H36" s="1016"/>
    </row>
    <row r="37" spans="1:16" ht="9.6" customHeight="1">
      <c r="A37" s="1414" t="s">
        <v>2097</v>
      </c>
      <c r="B37" s="1431"/>
      <c r="C37" s="1431"/>
      <c r="D37" s="1431"/>
      <c r="E37" s="1431"/>
      <c r="F37" s="1431"/>
      <c r="G37" s="1431"/>
      <c r="H37" s="1017"/>
    </row>
    <row r="38" spans="1:16" ht="9.6" customHeight="1">
      <c r="A38" s="1432" t="s">
        <v>2098</v>
      </c>
      <c r="B38" s="1432"/>
      <c r="C38" s="1432"/>
      <c r="D38" s="1432"/>
      <c r="E38" s="1432"/>
      <c r="F38" s="1432"/>
      <c r="G38" s="1432"/>
      <c r="H38" s="877"/>
    </row>
    <row r="39" spans="1:16" ht="10.5" customHeight="1">
      <c r="A39" s="1018"/>
      <c r="B39" s="1018"/>
      <c r="C39" s="1018"/>
      <c r="D39" s="1018"/>
      <c r="E39" s="1018"/>
      <c r="F39" s="1018"/>
      <c r="G39" s="1018"/>
      <c r="H39" s="877"/>
    </row>
    <row r="40" spans="1:16" ht="13.5">
      <c r="A40" s="111" t="s">
        <v>189</v>
      </c>
      <c r="B40" s="284"/>
      <c r="C40" s="284"/>
      <c r="D40" s="1019"/>
      <c r="E40" s="1019"/>
      <c r="F40" s="1019"/>
      <c r="G40" s="1019"/>
      <c r="H40" s="491"/>
    </row>
    <row r="41" spans="1:16" s="177" customFormat="1" ht="9">
      <c r="A41" s="361" t="s">
        <v>2099</v>
      </c>
      <c r="B41" s="1019"/>
      <c r="C41" s="1019"/>
      <c r="D41" s="1019"/>
      <c r="E41" s="1019"/>
      <c r="F41" s="1019"/>
      <c r="G41" s="1019"/>
      <c r="H41" s="499"/>
    </row>
    <row r="42" spans="1:16" s="177" customFormat="1" ht="9">
      <c r="A42" s="361" t="s">
        <v>2100</v>
      </c>
      <c r="B42" s="1020"/>
      <c r="C42" s="1020"/>
      <c r="D42" s="1019"/>
      <c r="E42" s="1019"/>
      <c r="F42" s="1019"/>
      <c r="G42" s="1019"/>
      <c r="H42" s="499"/>
    </row>
    <row r="43" spans="1:16">
      <c r="A43" s="361" t="s">
        <v>2101</v>
      </c>
    </row>
    <row r="44" spans="1:16" s="177" customFormat="1" ht="9">
      <c r="A44" s="361" t="s">
        <v>2102</v>
      </c>
      <c r="B44" s="499"/>
      <c r="C44" s="499"/>
      <c r="D44" s="499"/>
      <c r="E44" s="499"/>
      <c r="F44" s="499"/>
      <c r="G44" s="499"/>
      <c r="H44" s="499"/>
    </row>
    <row r="45" spans="1:16" s="177" customFormat="1" ht="9">
      <c r="A45" s="413"/>
      <c r="B45" s="1021"/>
      <c r="C45" s="1021"/>
      <c r="D45" s="499"/>
      <c r="E45" s="499"/>
      <c r="F45" s="499"/>
      <c r="G45" s="499"/>
      <c r="H45" s="499"/>
    </row>
    <row r="46" spans="1:16">
      <c r="A46" s="875"/>
    </row>
  </sheetData>
  <mergeCells count="5">
    <mergeCell ref="A1:G1"/>
    <mergeCell ref="A2:G2"/>
    <mergeCell ref="A36:G36"/>
    <mergeCell ref="A37:G37"/>
    <mergeCell ref="A38:G38"/>
  </mergeCells>
  <hyperlinks>
    <hyperlink ref="A42" r:id="rId1"/>
    <hyperlink ref="A41" r:id="rId2"/>
    <hyperlink ref="B4" r:id="rId3"/>
    <hyperlink ref="D4" r:id="rId4"/>
    <hyperlink ref="B35" r:id="rId5"/>
    <hyperlink ref="D35" r:id="rId6"/>
    <hyperlink ref="A43" r:id="rId7"/>
    <hyperlink ref="A44" r:id="rId8"/>
    <hyperlink ref="C4" r:id="rId9"/>
    <hyperlink ref="E4" r:id="rId10"/>
    <hyperlink ref="E35" r:id="rId11"/>
    <hyperlink ref="C35" r:id="rId12"/>
  </hyperlinks>
  <printOptions horizontalCentered="1"/>
  <pageMargins left="0.39370078740157483" right="0.39370078740157483" top="0.39370078740157483" bottom="0.39370078740157483" header="0" footer="0"/>
  <pageSetup paperSize="9" scale="79" fitToHeight="0" orientation="portrait" verticalDpi="0" r:id="rId13"/>
</worksheet>
</file>

<file path=xl/worksheets/sheet13.xml><?xml version="1.0" encoding="utf-8"?>
<worksheet xmlns="http://schemas.openxmlformats.org/spreadsheetml/2006/main" xmlns:r="http://schemas.openxmlformats.org/officeDocument/2006/relationships">
  <sheetPr>
    <pageSetUpPr fitToPage="1"/>
  </sheetPr>
  <dimension ref="A1:K48"/>
  <sheetViews>
    <sheetView workbookViewId="0">
      <selection activeCell="A2" sqref="A2:N2"/>
    </sheetView>
  </sheetViews>
  <sheetFormatPr defaultColWidth="8.85546875" defaultRowHeight="12.75"/>
  <cols>
    <col min="1" max="1" width="19.140625" style="28" customWidth="1"/>
    <col min="2" max="2" width="9.85546875" style="28" customWidth="1"/>
    <col min="3" max="3" width="10.5703125" style="28" customWidth="1"/>
    <col min="4" max="6" width="9.85546875" style="28" customWidth="1"/>
    <col min="7" max="7" width="12" style="28" customWidth="1"/>
    <col min="8" max="8" width="9.85546875" style="28" customWidth="1"/>
    <col min="9" max="9" width="12.5703125" style="28" customWidth="1"/>
    <col min="10" max="10" width="5.85546875" style="28" customWidth="1"/>
    <col min="11" max="16384" width="8.85546875" style="28"/>
  </cols>
  <sheetData>
    <row r="1" spans="1:11" ht="28.15" customHeight="1">
      <c r="A1" s="1436" t="s">
        <v>2056</v>
      </c>
      <c r="B1" s="1436"/>
      <c r="C1" s="1436"/>
      <c r="D1" s="1436"/>
      <c r="E1" s="1436"/>
      <c r="F1" s="1436"/>
      <c r="G1" s="1436"/>
      <c r="H1" s="1436"/>
      <c r="I1" s="934"/>
      <c r="J1" s="977"/>
      <c r="K1" s="978"/>
    </row>
    <row r="2" spans="1:11" ht="28.15" customHeight="1">
      <c r="A2" s="1436" t="s">
        <v>2057</v>
      </c>
      <c r="B2" s="1436"/>
      <c r="C2" s="1436"/>
      <c r="D2" s="1436"/>
      <c r="E2" s="1436"/>
      <c r="F2" s="1436"/>
      <c r="G2" s="1436"/>
      <c r="H2" s="1436"/>
      <c r="I2" s="934"/>
      <c r="J2" s="977"/>
      <c r="K2" s="928"/>
    </row>
    <row r="3" spans="1:11" ht="56.25" customHeight="1">
      <c r="A3" s="1437"/>
      <c r="B3" s="916" t="s">
        <v>2058</v>
      </c>
      <c r="C3" s="916" t="s">
        <v>2059</v>
      </c>
      <c r="D3" s="916" t="s">
        <v>2060</v>
      </c>
      <c r="E3" s="979" t="s">
        <v>2061</v>
      </c>
      <c r="F3" s="916" t="s">
        <v>2062</v>
      </c>
      <c r="G3" s="980" t="s">
        <v>2063</v>
      </c>
      <c r="H3" s="916" t="s">
        <v>2064</v>
      </c>
      <c r="I3" s="981"/>
      <c r="J3" s="930"/>
      <c r="K3" s="930"/>
    </row>
    <row r="4" spans="1:11" ht="16.5">
      <c r="A4" s="1437"/>
      <c r="B4" s="1438" t="s">
        <v>1439</v>
      </c>
      <c r="C4" s="1438"/>
      <c r="D4" s="1438"/>
      <c r="E4" s="1438"/>
      <c r="F4" s="1438"/>
      <c r="G4" s="982" t="s">
        <v>221</v>
      </c>
      <c r="H4" s="982" t="s">
        <v>1439</v>
      </c>
      <c r="I4" s="983"/>
      <c r="J4" s="928"/>
      <c r="K4" s="928"/>
    </row>
    <row r="5" spans="1:11" ht="16.5">
      <c r="A5" s="1437"/>
      <c r="B5" s="1438">
        <v>2016</v>
      </c>
      <c r="C5" s="1438"/>
      <c r="D5" s="1438"/>
      <c r="E5" s="1438"/>
      <c r="F5" s="1438"/>
      <c r="G5" s="1438"/>
      <c r="H5" s="982" t="s">
        <v>2065</v>
      </c>
      <c r="I5" s="983"/>
      <c r="J5" s="928"/>
      <c r="K5" s="928"/>
    </row>
    <row r="6" spans="1:11">
      <c r="A6" s="19" t="s">
        <v>172</v>
      </c>
      <c r="B6" s="984">
        <v>14.92</v>
      </c>
      <c r="C6" s="984">
        <v>8.81</v>
      </c>
      <c r="D6" s="984">
        <v>11.62</v>
      </c>
      <c r="E6" s="985">
        <v>16.16</v>
      </c>
      <c r="F6" s="23">
        <v>55.56</v>
      </c>
      <c r="G6" s="986">
        <v>1.19</v>
      </c>
      <c r="H6" s="986">
        <v>14.9</v>
      </c>
      <c r="I6" s="987"/>
      <c r="J6" s="918">
        <v>1</v>
      </c>
      <c r="K6" s="14" t="s">
        <v>485</v>
      </c>
    </row>
    <row r="7" spans="1:11">
      <c r="A7" s="19" t="s">
        <v>170</v>
      </c>
      <c r="B7" s="984">
        <v>14.94</v>
      </c>
      <c r="C7" s="984">
        <v>8.76</v>
      </c>
      <c r="D7" s="984">
        <v>11.59</v>
      </c>
      <c r="E7" s="985">
        <v>16.12</v>
      </c>
      <c r="F7" s="23">
        <v>55.57</v>
      </c>
      <c r="G7" s="986">
        <v>1.2</v>
      </c>
      <c r="H7" s="986">
        <v>14.89</v>
      </c>
      <c r="I7" s="987"/>
      <c r="J7" s="918">
        <v>2</v>
      </c>
      <c r="K7" s="14" t="s">
        <v>486</v>
      </c>
    </row>
    <row r="8" spans="1:11">
      <c r="A8" s="19" t="s">
        <v>233</v>
      </c>
      <c r="B8" s="984">
        <v>13.51</v>
      </c>
      <c r="C8" s="984">
        <v>8.7100000000000009</v>
      </c>
      <c r="D8" s="984">
        <v>10.43</v>
      </c>
      <c r="E8" s="985">
        <v>15.1</v>
      </c>
      <c r="F8" s="23">
        <v>60.14</v>
      </c>
      <c r="G8" s="986">
        <v>1.24</v>
      </c>
      <c r="H8" s="986">
        <v>13.66</v>
      </c>
      <c r="I8" s="987"/>
      <c r="J8" s="918">
        <v>3</v>
      </c>
      <c r="K8" s="14" t="s">
        <v>487</v>
      </c>
    </row>
    <row r="9" spans="1:11">
      <c r="A9" s="918" t="s">
        <v>234</v>
      </c>
      <c r="B9" s="988">
        <v>11.99</v>
      </c>
      <c r="C9" s="988">
        <v>8.65</v>
      </c>
      <c r="D9" s="988">
        <v>10.9</v>
      </c>
      <c r="E9" s="989">
        <v>13.79</v>
      </c>
      <c r="F9" s="990">
        <v>58.77</v>
      </c>
      <c r="G9" s="991">
        <v>1.23</v>
      </c>
      <c r="H9" s="991">
        <v>13.15</v>
      </c>
      <c r="I9" s="987"/>
      <c r="J9" s="918">
        <v>4</v>
      </c>
      <c r="K9" s="14" t="s">
        <v>488</v>
      </c>
    </row>
    <row r="10" spans="1:11">
      <c r="A10" s="918" t="s">
        <v>235</v>
      </c>
      <c r="B10" s="988">
        <v>13.84</v>
      </c>
      <c r="C10" s="988">
        <v>9.65</v>
      </c>
      <c r="D10" s="988">
        <v>11.51</v>
      </c>
      <c r="E10" s="989">
        <v>14.85</v>
      </c>
      <c r="F10" s="990">
        <v>60.43</v>
      </c>
      <c r="G10" s="991">
        <v>1.29</v>
      </c>
      <c r="H10" s="991">
        <v>13.01</v>
      </c>
      <c r="I10" s="987"/>
      <c r="J10" s="919">
        <v>15</v>
      </c>
      <c r="K10" s="14" t="s">
        <v>489</v>
      </c>
    </row>
    <row r="11" spans="1:11">
      <c r="A11" s="918" t="s">
        <v>236</v>
      </c>
      <c r="B11" s="988">
        <v>13.44</v>
      </c>
      <c r="C11" s="988">
        <v>7.44</v>
      </c>
      <c r="D11" s="988">
        <v>9.6999999999999993</v>
      </c>
      <c r="E11" s="989">
        <v>14.74</v>
      </c>
      <c r="F11" s="990">
        <v>63.94</v>
      </c>
      <c r="G11" s="991">
        <v>1.26</v>
      </c>
      <c r="H11" s="991">
        <v>12.5</v>
      </c>
      <c r="I11" s="987"/>
      <c r="J11" s="919">
        <v>22</v>
      </c>
      <c r="K11" s="14" t="s">
        <v>490</v>
      </c>
    </row>
    <row r="12" spans="1:11">
      <c r="A12" s="918" t="s">
        <v>237</v>
      </c>
      <c r="B12" s="988">
        <v>14.76</v>
      </c>
      <c r="C12" s="988">
        <v>8.49</v>
      </c>
      <c r="D12" s="988">
        <v>10.1</v>
      </c>
      <c r="E12" s="989">
        <v>15.73</v>
      </c>
      <c r="F12" s="990">
        <v>56.42</v>
      </c>
      <c r="G12" s="991">
        <v>1.21</v>
      </c>
      <c r="H12" s="991">
        <v>14.4</v>
      </c>
      <c r="I12" s="987"/>
      <c r="J12" s="919">
        <v>31</v>
      </c>
      <c r="K12" s="14" t="s">
        <v>492</v>
      </c>
    </row>
    <row r="13" spans="1:11">
      <c r="A13" s="918" t="s">
        <v>238</v>
      </c>
      <c r="B13" s="988">
        <v>11.41</v>
      </c>
      <c r="C13" s="988">
        <v>9.07</v>
      </c>
      <c r="D13" s="988">
        <v>9.4499999999999993</v>
      </c>
      <c r="E13" s="989">
        <v>12.92</v>
      </c>
      <c r="F13" s="990">
        <v>66.41</v>
      </c>
      <c r="G13" s="991">
        <v>1.1100000000000001</v>
      </c>
      <c r="H13" s="991">
        <v>12.35</v>
      </c>
      <c r="I13" s="987"/>
      <c r="J13" s="919">
        <v>49</v>
      </c>
      <c r="K13" s="14" t="s">
        <v>493</v>
      </c>
    </row>
    <row r="14" spans="1:11">
      <c r="A14" s="918" t="s">
        <v>240</v>
      </c>
      <c r="B14" s="988">
        <v>13.06</v>
      </c>
      <c r="C14" s="988">
        <v>10.02</v>
      </c>
      <c r="D14" s="988">
        <v>10.97</v>
      </c>
      <c r="E14" s="989">
        <v>14.48</v>
      </c>
      <c r="F14" s="990">
        <v>63.9</v>
      </c>
      <c r="G14" s="991">
        <v>1.46</v>
      </c>
      <c r="H14" s="991">
        <v>13.34</v>
      </c>
      <c r="I14" s="987"/>
      <c r="J14" s="919">
        <v>56</v>
      </c>
      <c r="K14" s="14" t="s">
        <v>494</v>
      </c>
    </row>
    <row r="15" spans="1:11">
      <c r="A15" s="918" t="s">
        <v>241</v>
      </c>
      <c r="B15" s="988">
        <v>10.07</v>
      </c>
      <c r="C15" s="988">
        <v>8.06</v>
      </c>
      <c r="D15" s="988">
        <v>9.74</v>
      </c>
      <c r="E15" s="989">
        <v>14.14</v>
      </c>
      <c r="F15" s="990">
        <v>67.5</v>
      </c>
      <c r="G15" s="991">
        <v>1.1399999999999999</v>
      </c>
      <c r="H15" s="991">
        <v>12.36</v>
      </c>
      <c r="I15" s="987"/>
      <c r="J15" s="919">
        <v>68</v>
      </c>
      <c r="K15" s="14" t="s">
        <v>495</v>
      </c>
    </row>
    <row r="16" spans="1:11">
      <c r="A16" s="918" t="s">
        <v>242</v>
      </c>
      <c r="B16" s="988">
        <v>10.3</v>
      </c>
      <c r="C16" s="988">
        <v>7.82</v>
      </c>
      <c r="D16" s="988">
        <v>9.6300000000000008</v>
      </c>
      <c r="E16" s="989">
        <v>12.44</v>
      </c>
      <c r="F16" s="990">
        <v>62.67</v>
      </c>
      <c r="G16" s="991">
        <v>1.07</v>
      </c>
      <c r="H16" s="991">
        <v>14.41</v>
      </c>
      <c r="I16" s="987"/>
      <c r="J16" s="919">
        <v>88</v>
      </c>
      <c r="K16" s="14" t="s">
        <v>496</v>
      </c>
    </row>
    <row r="17" spans="1:11">
      <c r="A17" s="992" t="s">
        <v>243</v>
      </c>
      <c r="B17" s="984">
        <v>13.71</v>
      </c>
      <c r="C17" s="984">
        <v>8.24</v>
      </c>
      <c r="D17" s="984">
        <v>10.9</v>
      </c>
      <c r="E17" s="985">
        <v>14.5</v>
      </c>
      <c r="F17" s="23">
        <v>54.14</v>
      </c>
      <c r="G17" s="986">
        <v>1.1599999999999999</v>
      </c>
      <c r="H17" s="986">
        <v>14.61</v>
      </c>
      <c r="I17" s="987"/>
      <c r="J17" s="919">
        <v>98</v>
      </c>
      <c r="K17" s="14" t="s">
        <v>497</v>
      </c>
    </row>
    <row r="18" spans="1:11">
      <c r="A18" s="918" t="s">
        <v>244</v>
      </c>
      <c r="B18" s="988">
        <v>14.07</v>
      </c>
      <c r="C18" s="988">
        <v>8.0500000000000007</v>
      </c>
      <c r="D18" s="988">
        <v>12.82</v>
      </c>
      <c r="E18" s="989">
        <v>15.84</v>
      </c>
      <c r="F18" s="990">
        <v>57.26</v>
      </c>
      <c r="G18" s="991">
        <v>1.18</v>
      </c>
      <c r="H18" s="991">
        <v>13.89</v>
      </c>
      <c r="I18" s="987"/>
      <c r="J18" s="919">
        <v>99</v>
      </c>
      <c r="K18" s="14" t="s">
        <v>498</v>
      </c>
    </row>
    <row r="19" spans="1:11">
      <c r="A19" s="918" t="s">
        <v>245</v>
      </c>
      <c r="B19" s="988">
        <v>14.38</v>
      </c>
      <c r="C19" s="988">
        <v>9.84</v>
      </c>
      <c r="D19" s="988">
        <v>11.49</v>
      </c>
      <c r="E19" s="989">
        <v>15.05</v>
      </c>
      <c r="F19" s="990">
        <v>54.06</v>
      </c>
      <c r="G19" s="991">
        <v>1.1599999999999999</v>
      </c>
      <c r="H19" s="991">
        <v>14.85</v>
      </c>
      <c r="I19" s="987"/>
      <c r="J19" s="919">
        <v>112</v>
      </c>
      <c r="K19" s="14" t="s">
        <v>499</v>
      </c>
    </row>
    <row r="20" spans="1:11">
      <c r="A20" s="918" t="s">
        <v>246</v>
      </c>
      <c r="B20" s="988">
        <v>14.31</v>
      </c>
      <c r="C20" s="988">
        <v>9.1</v>
      </c>
      <c r="D20" s="988">
        <v>11.47</v>
      </c>
      <c r="E20" s="989">
        <v>14.64</v>
      </c>
      <c r="F20" s="990">
        <v>50.96</v>
      </c>
      <c r="G20" s="991">
        <v>1.1200000000000001</v>
      </c>
      <c r="H20" s="991">
        <v>15.98</v>
      </c>
      <c r="I20" s="987"/>
      <c r="J20" s="919">
        <v>124</v>
      </c>
      <c r="K20" s="14" t="s">
        <v>500</v>
      </c>
    </row>
    <row r="21" spans="1:11">
      <c r="A21" s="918" t="s">
        <v>247</v>
      </c>
      <c r="B21" s="988">
        <v>13.1</v>
      </c>
      <c r="C21" s="988">
        <v>7.84</v>
      </c>
      <c r="D21" s="988">
        <v>10.49</v>
      </c>
      <c r="E21" s="989">
        <v>13.83</v>
      </c>
      <c r="F21" s="990">
        <v>51.54</v>
      </c>
      <c r="G21" s="991">
        <v>1.18</v>
      </c>
      <c r="H21" s="991">
        <v>13.83</v>
      </c>
      <c r="I21" s="987"/>
      <c r="J21" s="919">
        <v>144</v>
      </c>
      <c r="K21" s="14" t="s">
        <v>501</v>
      </c>
    </row>
    <row r="22" spans="1:11">
      <c r="A22" s="918" t="s">
        <v>248</v>
      </c>
      <c r="B22" s="988">
        <v>13.25</v>
      </c>
      <c r="C22" s="988">
        <v>8</v>
      </c>
      <c r="D22" s="988">
        <v>9.83</v>
      </c>
      <c r="E22" s="989">
        <v>14.12</v>
      </c>
      <c r="F22" s="990">
        <v>55.89</v>
      </c>
      <c r="G22" s="991">
        <v>1.19</v>
      </c>
      <c r="H22" s="991">
        <v>14.32</v>
      </c>
      <c r="I22" s="987"/>
      <c r="J22" s="919">
        <v>155</v>
      </c>
      <c r="K22" s="14" t="s">
        <v>502</v>
      </c>
    </row>
    <row r="23" spans="1:11">
      <c r="A23" s="918" t="s">
        <v>249</v>
      </c>
      <c r="B23" s="988">
        <v>14.3</v>
      </c>
      <c r="C23" s="988">
        <v>5.95</v>
      </c>
      <c r="D23" s="988">
        <v>10.29</v>
      </c>
      <c r="E23" s="989">
        <v>14.09</v>
      </c>
      <c r="F23" s="990">
        <v>52.66</v>
      </c>
      <c r="G23" s="991">
        <v>1.17</v>
      </c>
      <c r="H23" s="991">
        <v>15.46</v>
      </c>
      <c r="I23" s="987"/>
      <c r="J23" s="919">
        <v>170</v>
      </c>
      <c r="K23" s="14" t="s">
        <v>503</v>
      </c>
    </row>
    <row r="24" spans="1:11">
      <c r="A24" s="918" t="s">
        <v>250</v>
      </c>
      <c r="B24" s="988">
        <v>14.06</v>
      </c>
      <c r="C24" s="988">
        <v>6.07</v>
      </c>
      <c r="D24" s="988">
        <v>10.14</v>
      </c>
      <c r="E24" s="989">
        <v>14.16</v>
      </c>
      <c r="F24" s="990">
        <v>52.84</v>
      </c>
      <c r="G24" s="991">
        <v>1.1499999999999999</v>
      </c>
      <c r="H24" s="991">
        <v>14.68</v>
      </c>
      <c r="I24" s="987"/>
      <c r="J24" s="919">
        <v>177</v>
      </c>
      <c r="K24" s="14" t="s">
        <v>504</v>
      </c>
    </row>
    <row r="25" spans="1:11">
      <c r="A25" s="918" t="s">
        <v>251</v>
      </c>
      <c r="B25" s="988">
        <v>11.46</v>
      </c>
      <c r="C25" s="988">
        <v>6.95</v>
      </c>
      <c r="D25" s="988">
        <v>8.77</v>
      </c>
      <c r="E25" s="989">
        <v>12.44</v>
      </c>
      <c r="F25" s="990">
        <v>59.69</v>
      </c>
      <c r="G25" s="991">
        <v>1.1499999999999999</v>
      </c>
      <c r="H25" s="991">
        <v>13.63</v>
      </c>
      <c r="I25" s="987"/>
      <c r="J25" s="919">
        <v>191</v>
      </c>
      <c r="K25" s="14" t="s">
        <v>505</v>
      </c>
    </row>
    <row r="26" spans="1:11">
      <c r="A26" s="19" t="s">
        <v>252</v>
      </c>
      <c r="B26" s="984">
        <v>17.440000000000001</v>
      </c>
      <c r="C26" s="984">
        <v>9.64</v>
      </c>
      <c r="D26" s="984">
        <v>13.09</v>
      </c>
      <c r="E26" s="985">
        <v>17.989999999999998</v>
      </c>
      <c r="F26" s="23">
        <v>51.86</v>
      </c>
      <c r="G26" s="986">
        <v>1.18</v>
      </c>
      <c r="H26" s="986">
        <v>16.649999999999999</v>
      </c>
      <c r="I26" s="987"/>
      <c r="J26" s="919">
        <v>207</v>
      </c>
      <c r="K26" s="14" t="s">
        <v>506</v>
      </c>
    </row>
    <row r="27" spans="1:11">
      <c r="A27" s="19" t="s">
        <v>168</v>
      </c>
      <c r="B27" s="984">
        <v>14.02</v>
      </c>
      <c r="C27" s="984">
        <v>8.49</v>
      </c>
      <c r="D27" s="984">
        <v>12.24</v>
      </c>
      <c r="E27" s="985">
        <v>15.22</v>
      </c>
      <c r="F27" s="23">
        <v>53.58</v>
      </c>
      <c r="G27" s="986">
        <v>1.19</v>
      </c>
      <c r="H27" s="986">
        <v>14.49</v>
      </c>
      <c r="I27" s="987"/>
      <c r="J27" s="919">
        <v>226</v>
      </c>
      <c r="K27" s="14" t="s">
        <v>507</v>
      </c>
    </row>
    <row r="28" spans="1:11">
      <c r="A28" s="918" t="s">
        <v>166</v>
      </c>
      <c r="B28" s="988">
        <v>15.54</v>
      </c>
      <c r="C28" s="988">
        <v>10.24</v>
      </c>
      <c r="D28" s="988">
        <v>13.87</v>
      </c>
      <c r="E28" s="989">
        <v>15.38</v>
      </c>
      <c r="F28" s="990">
        <v>52.53</v>
      </c>
      <c r="G28" s="991">
        <v>1.1499999999999999</v>
      </c>
      <c r="H28" s="991">
        <v>15.1</v>
      </c>
      <c r="I28" s="987"/>
      <c r="J28" s="919">
        <v>227</v>
      </c>
      <c r="K28" s="993" t="s">
        <v>508</v>
      </c>
    </row>
    <row r="29" spans="1:11">
      <c r="A29" s="918" t="s">
        <v>153</v>
      </c>
      <c r="B29" s="988">
        <v>13.06</v>
      </c>
      <c r="C29" s="988">
        <v>7.28</v>
      </c>
      <c r="D29" s="988">
        <v>11.45</v>
      </c>
      <c r="E29" s="989">
        <v>15.25</v>
      </c>
      <c r="F29" s="990">
        <v>53.55</v>
      </c>
      <c r="G29" s="991">
        <v>1.1599999999999999</v>
      </c>
      <c r="H29" s="991">
        <v>14.1</v>
      </c>
      <c r="I29" s="987"/>
      <c r="J29" s="919">
        <v>233</v>
      </c>
      <c r="K29" s="14" t="s">
        <v>509</v>
      </c>
    </row>
    <row r="30" spans="1:11">
      <c r="A30" s="918" t="s">
        <v>112</v>
      </c>
      <c r="B30" s="988">
        <v>14.63</v>
      </c>
      <c r="C30" s="988">
        <v>7.98</v>
      </c>
      <c r="D30" s="988">
        <v>12.26</v>
      </c>
      <c r="E30" s="989">
        <v>16.100000000000001</v>
      </c>
      <c r="F30" s="990">
        <v>52.23</v>
      </c>
      <c r="G30" s="991">
        <v>1.24</v>
      </c>
      <c r="H30" s="991">
        <v>14.65</v>
      </c>
      <c r="I30" s="987"/>
      <c r="J30" s="919">
        <v>247</v>
      </c>
      <c r="K30" s="14" t="s">
        <v>510</v>
      </c>
    </row>
    <row r="31" spans="1:11">
      <c r="A31" s="918" t="s">
        <v>88</v>
      </c>
      <c r="B31" s="988">
        <v>13.56</v>
      </c>
      <c r="C31" s="988">
        <v>9.31</v>
      </c>
      <c r="D31" s="988">
        <v>12.69</v>
      </c>
      <c r="E31" s="989">
        <v>14.45</v>
      </c>
      <c r="F31" s="990">
        <v>55.1</v>
      </c>
      <c r="G31" s="991">
        <v>1.17</v>
      </c>
      <c r="H31" s="991">
        <v>13.98</v>
      </c>
      <c r="I31" s="987"/>
      <c r="J31" s="919">
        <v>259</v>
      </c>
      <c r="K31" s="14" t="s">
        <v>511</v>
      </c>
    </row>
    <row r="32" spans="1:11">
      <c r="A32" s="918" t="s">
        <v>57</v>
      </c>
      <c r="B32" s="988">
        <v>13.31</v>
      </c>
      <c r="C32" s="988">
        <v>8.6999999999999993</v>
      </c>
      <c r="D32" s="988">
        <v>11.37</v>
      </c>
      <c r="E32" s="989">
        <v>14.39</v>
      </c>
      <c r="F32" s="990">
        <v>54.98</v>
      </c>
      <c r="G32" s="991">
        <v>1.2</v>
      </c>
      <c r="H32" s="991">
        <v>14.51</v>
      </c>
      <c r="I32" s="987"/>
      <c r="J32" s="919">
        <v>275</v>
      </c>
      <c r="K32" s="14" t="s">
        <v>512</v>
      </c>
    </row>
    <row r="33" spans="1:11">
      <c r="A33" s="19" t="s">
        <v>253</v>
      </c>
      <c r="B33" s="984">
        <v>16.87</v>
      </c>
      <c r="C33" s="984">
        <v>10.46</v>
      </c>
      <c r="D33" s="984">
        <v>15.2</v>
      </c>
      <c r="E33" s="985">
        <v>17.62</v>
      </c>
      <c r="F33" s="23">
        <v>54.94</v>
      </c>
      <c r="G33" s="986">
        <v>1.19</v>
      </c>
      <c r="H33" s="986">
        <v>15.31</v>
      </c>
      <c r="I33" s="987"/>
      <c r="J33" s="919">
        <v>290</v>
      </c>
      <c r="K33" s="14" t="s">
        <v>513</v>
      </c>
    </row>
    <row r="34" spans="1:11">
      <c r="A34" s="19" t="s">
        <v>254</v>
      </c>
      <c r="B34" s="984">
        <v>13.36</v>
      </c>
      <c r="C34" s="984">
        <v>11.55</v>
      </c>
      <c r="D34" s="984">
        <v>16.04</v>
      </c>
      <c r="E34" s="985">
        <v>16.13</v>
      </c>
      <c r="F34" s="23">
        <v>55.14</v>
      </c>
      <c r="G34" s="986">
        <v>1.1499999999999999</v>
      </c>
      <c r="H34" s="986">
        <v>14.59</v>
      </c>
      <c r="I34" s="987"/>
      <c r="J34" s="919">
        <v>307</v>
      </c>
      <c r="K34" s="14" t="s">
        <v>514</v>
      </c>
    </row>
    <row r="35" spans="1:11">
      <c r="A35" s="992" t="s">
        <v>255</v>
      </c>
      <c r="B35" s="984">
        <v>15.58</v>
      </c>
      <c r="C35" s="984">
        <v>9.1999999999999993</v>
      </c>
      <c r="D35" s="984">
        <v>7.9</v>
      </c>
      <c r="E35" s="985">
        <v>17.73</v>
      </c>
      <c r="F35" s="23">
        <v>55.51</v>
      </c>
      <c r="G35" s="986">
        <v>1.1299999999999999</v>
      </c>
      <c r="H35" s="986">
        <v>15.46</v>
      </c>
      <c r="I35" s="987"/>
      <c r="J35" s="919">
        <v>336</v>
      </c>
      <c r="K35" s="14" t="s">
        <v>515</v>
      </c>
    </row>
    <row r="36" spans="1:11">
      <c r="A36" s="1439"/>
      <c r="B36" s="1438">
        <v>2016</v>
      </c>
      <c r="C36" s="1438"/>
      <c r="D36" s="1438"/>
      <c r="E36" s="1438"/>
      <c r="F36" s="1438"/>
      <c r="G36" s="1438"/>
      <c r="H36" s="982" t="s">
        <v>2065</v>
      </c>
      <c r="I36" s="983"/>
      <c r="J36" s="994"/>
      <c r="K36" s="23"/>
    </row>
    <row r="37" spans="1:11" ht="52.5" customHeight="1">
      <c r="A37" s="1440"/>
      <c r="B37" s="916" t="s">
        <v>2066</v>
      </c>
      <c r="C37" s="916" t="s">
        <v>2067</v>
      </c>
      <c r="D37" s="916" t="s">
        <v>2068</v>
      </c>
      <c r="E37" s="917" t="s">
        <v>2069</v>
      </c>
      <c r="F37" s="916" t="s">
        <v>2070</v>
      </c>
      <c r="G37" s="917" t="s">
        <v>2071</v>
      </c>
      <c r="H37" s="995" t="s">
        <v>2072</v>
      </c>
      <c r="I37" s="996"/>
      <c r="J37" s="906"/>
      <c r="K37" s="906"/>
    </row>
    <row r="38" spans="1:11" ht="13.5">
      <c r="A38" s="1441"/>
      <c r="B38" s="1442" t="s">
        <v>1439</v>
      </c>
      <c r="C38" s="1443"/>
      <c r="D38" s="1443"/>
      <c r="E38" s="1443"/>
      <c r="F38" s="1444"/>
      <c r="G38" s="997" t="s">
        <v>214</v>
      </c>
      <c r="H38" s="917" t="s">
        <v>1439</v>
      </c>
      <c r="I38" s="998"/>
      <c r="J38" s="906"/>
      <c r="K38" s="906"/>
    </row>
    <row r="39" spans="1:11" ht="9.75" customHeight="1">
      <c r="A39" s="1433" t="s">
        <v>2</v>
      </c>
      <c r="B39" s="1433"/>
      <c r="C39" s="1433"/>
      <c r="D39" s="1433"/>
      <c r="E39" s="1433"/>
      <c r="F39" s="1433"/>
      <c r="G39" s="1433"/>
      <c r="H39" s="1433"/>
      <c r="I39" s="998"/>
      <c r="J39" s="906"/>
      <c r="K39" s="906"/>
    </row>
    <row r="40" spans="1:11" ht="9.6" customHeight="1">
      <c r="A40" s="1434" t="s">
        <v>2073</v>
      </c>
      <c r="B40" s="1434"/>
      <c r="C40" s="1434"/>
      <c r="D40" s="1434"/>
      <c r="E40" s="1434"/>
      <c r="F40" s="1434"/>
      <c r="G40" s="1434"/>
      <c r="H40" s="1434"/>
      <c r="I40" s="999"/>
      <c r="J40" s="906"/>
      <c r="K40" s="906"/>
    </row>
    <row r="41" spans="1:11" ht="9.6" customHeight="1">
      <c r="A41" s="1000" t="s">
        <v>2074</v>
      </c>
      <c r="B41" s="1000"/>
      <c r="C41" s="1000"/>
      <c r="D41" s="1000"/>
      <c r="E41" s="1000"/>
      <c r="F41" s="1000"/>
      <c r="G41" s="1000"/>
      <c r="H41" s="1000"/>
      <c r="I41" s="1000"/>
      <c r="J41" s="906"/>
      <c r="K41" s="906"/>
    </row>
    <row r="42" spans="1:11" ht="21" customHeight="1">
      <c r="A42" s="1435" t="s">
        <v>2075</v>
      </c>
      <c r="B42" s="1435"/>
      <c r="C42" s="1435"/>
      <c r="D42" s="1435"/>
      <c r="E42" s="1435"/>
      <c r="F42" s="1435"/>
      <c r="G42" s="1435"/>
      <c r="H42" s="1435"/>
      <c r="I42" s="1001"/>
      <c r="J42" s="906"/>
      <c r="K42" s="906"/>
    </row>
    <row r="43" spans="1:11" ht="10.5" customHeight="1">
      <c r="A43" s="1435" t="s">
        <v>2076</v>
      </c>
      <c r="B43" s="1435"/>
      <c r="C43" s="1435"/>
      <c r="D43" s="1435"/>
      <c r="E43" s="1435"/>
      <c r="F43" s="1435"/>
      <c r="G43" s="1435"/>
      <c r="H43" s="1435"/>
      <c r="I43" s="1001"/>
      <c r="J43" s="906"/>
      <c r="K43" s="906"/>
    </row>
    <row r="44" spans="1:11" ht="9.6" customHeight="1"/>
    <row r="45" spans="1:11" ht="10.9" customHeight="1">
      <c r="A45" s="111" t="s">
        <v>189</v>
      </c>
    </row>
    <row r="46" spans="1:11" ht="10.9" customHeight="1">
      <c r="A46" s="361" t="s">
        <v>2077</v>
      </c>
    </row>
    <row r="47" spans="1:11" ht="10.9" customHeight="1">
      <c r="A47" s="361" t="s">
        <v>2078</v>
      </c>
    </row>
    <row r="48" spans="1:11" ht="10.9" customHeight="1">
      <c r="A48" s="361" t="s">
        <v>2079</v>
      </c>
    </row>
  </sheetData>
  <mergeCells count="12">
    <mergeCell ref="A39:H39"/>
    <mergeCell ref="A40:H40"/>
    <mergeCell ref="A42:H42"/>
    <mergeCell ref="A43:H43"/>
    <mergeCell ref="A1:H1"/>
    <mergeCell ref="A2:H2"/>
    <mergeCell ref="A3:A5"/>
    <mergeCell ref="B4:F4"/>
    <mergeCell ref="B5:G5"/>
    <mergeCell ref="A36:A38"/>
    <mergeCell ref="B36:G36"/>
    <mergeCell ref="B38:F38"/>
  </mergeCells>
  <hyperlinks>
    <hyperlink ref="A47" r:id="rId1"/>
    <hyperlink ref="A46" r:id="rId2"/>
    <hyperlink ref="A48" r:id="rId3"/>
    <hyperlink ref="B3:D3" r:id="rId4" display="Taxa de natalidade"/>
    <hyperlink ref="F3" r:id="rId5" display="https://www.ine.pt/xportal/xmain?xpid=INE&amp;xpgid=ine_indicadores&amp;indOcorrCod=0008646&amp;contexto=bd&amp;selTab=tab2"/>
    <hyperlink ref="H3" r:id="rId6"/>
    <hyperlink ref="B37:D37" r:id="rId7" display="Birth rate"/>
    <hyperlink ref="F37" r:id="rId8" display="https://www.ine.pt/xportal/xmain?xpid=INE&amp;xpgid=ine_indicadores&amp;indOcorrCod=0008646&amp;contexto=bd&amp;selTab=tab2"/>
    <hyperlink ref="H37" r:id="rId9"/>
  </hyperlinks>
  <printOptions horizontalCentered="1"/>
  <pageMargins left="0.39370078740157483" right="0.39370078740157483" top="0.39370078740157483" bottom="0.39370078740157483" header="0" footer="0"/>
  <pageSetup paperSize="9" scale="82" fitToHeight="0" orientation="portrait" verticalDpi="0" r:id="rId10"/>
</worksheet>
</file>

<file path=xl/worksheets/sheet14.xml><?xml version="1.0" encoding="utf-8"?>
<worksheet xmlns="http://schemas.openxmlformats.org/spreadsheetml/2006/main" xmlns:r="http://schemas.openxmlformats.org/officeDocument/2006/relationships">
  <sheetPr>
    <pageSetUpPr fitToPage="1"/>
  </sheetPr>
  <dimension ref="A1:T50"/>
  <sheetViews>
    <sheetView showGridLines="0" topLeftCell="A28" workbookViewId="0">
      <selection activeCell="A2" sqref="A2:N2"/>
    </sheetView>
  </sheetViews>
  <sheetFormatPr defaultColWidth="19" defaultRowHeight="12.75"/>
  <cols>
    <col min="1" max="1" width="20.7109375" style="960" customWidth="1"/>
    <col min="2" max="5" width="11" style="960" customWidth="1"/>
    <col min="6" max="9" width="9.28515625" style="960" customWidth="1"/>
    <col min="10" max="10" width="5.5703125" style="960" customWidth="1"/>
    <col min="11" max="11" width="6.85546875" style="960" customWidth="1"/>
    <col min="12" max="12" width="8.7109375" style="960" customWidth="1"/>
    <col min="13" max="18" width="7" style="960" customWidth="1"/>
    <col min="19" max="19" width="7.42578125" style="960" customWidth="1"/>
    <col min="20" max="20" width="5.85546875" style="960" customWidth="1"/>
    <col min="21" max="16384" width="19" style="960"/>
  </cols>
  <sheetData>
    <row r="1" spans="1:20" s="976" customFormat="1" ht="30" customHeight="1">
      <c r="A1" s="1418" t="s">
        <v>2055</v>
      </c>
      <c r="B1" s="1418"/>
      <c r="C1" s="1418"/>
      <c r="D1" s="1418"/>
      <c r="E1" s="1418"/>
      <c r="F1" s="1418"/>
      <c r="G1" s="1418"/>
      <c r="H1" s="1418"/>
      <c r="I1" s="1418"/>
    </row>
    <row r="2" spans="1:20" s="976" customFormat="1" ht="30" customHeight="1">
      <c r="A2" s="1418" t="s">
        <v>2054</v>
      </c>
      <c r="B2" s="1418"/>
      <c r="C2" s="1418"/>
      <c r="D2" s="1418"/>
      <c r="E2" s="1418"/>
      <c r="F2" s="1418"/>
      <c r="G2" s="1418"/>
      <c r="H2" s="1418"/>
      <c r="I2" s="1418"/>
    </row>
    <row r="3" spans="1:20" ht="51">
      <c r="A3" s="1445"/>
      <c r="B3" s="798" t="s">
        <v>2053</v>
      </c>
      <c r="C3" s="798" t="s">
        <v>2052</v>
      </c>
      <c r="D3" s="798" t="s">
        <v>2051</v>
      </c>
      <c r="E3" s="798" t="s">
        <v>2050</v>
      </c>
      <c r="F3" s="798" t="s">
        <v>2049</v>
      </c>
      <c r="G3" s="798" t="s">
        <v>2048</v>
      </c>
      <c r="H3" s="798" t="s">
        <v>2047</v>
      </c>
      <c r="I3" s="798" t="s">
        <v>2046</v>
      </c>
    </row>
    <row r="4" spans="1:20" ht="13.5" customHeight="1">
      <c r="A4" s="1446"/>
      <c r="B4" s="1447" t="s">
        <v>220</v>
      </c>
      <c r="C4" s="1447"/>
      <c r="D4" s="1448" t="s">
        <v>1439</v>
      </c>
      <c r="E4" s="1449"/>
      <c r="F4" s="1449"/>
      <c r="G4" s="1449"/>
      <c r="H4" s="1449"/>
      <c r="I4" s="1450"/>
    </row>
    <row r="5" spans="1:20" s="685" customFormat="1" ht="12.75" customHeight="1">
      <c r="A5" s="218" t="s">
        <v>172</v>
      </c>
      <c r="B5" s="972">
        <v>23.13</v>
      </c>
      <c r="C5" s="972">
        <v>13.21</v>
      </c>
      <c r="D5" s="972">
        <v>133.57</v>
      </c>
      <c r="E5" s="972">
        <v>57.28</v>
      </c>
      <c r="F5" s="972">
        <v>43.06</v>
      </c>
      <c r="G5" s="972">
        <v>37.68</v>
      </c>
      <c r="H5" s="972">
        <v>8.34</v>
      </c>
      <c r="I5" s="972">
        <v>19.14</v>
      </c>
      <c r="J5" s="973"/>
      <c r="K5" s="226">
        <v>1</v>
      </c>
      <c r="L5" s="262" t="s">
        <v>485</v>
      </c>
      <c r="M5" s="972"/>
      <c r="N5" s="972"/>
      <c r="O5" s="972"/>
      <c r="P5" s="972"/>
      <c r="Q5" s="972"/>
      <c r="R5" s="972"/>
      <c r="S5" s="972"/>
      <c r="T5" s="972"/>
    </row>
    <row r="6" spans="1:20" s="685" customFormat="1" ht="12.75" customHeight="1">
      <c r="A6" s="218" t="s">
        <v>170</v>
      </c>
      <c r="B6" s="972">
        <v>23.26</v>
      </c>
      <c r="C6" s="972">
        <v>13.3</v>
      </c>
      <c r="D6" s="972">
        <v>133.9</v>
      </c>
      <c r="E6" s="972">
        <v>57.29</v>
      </c>
      <c r="F6" s="972">
        <v>42.94</v>
      </c>
      <c r="G6" s="972">
        <v>37.57</v>
      </c>
      <c r="H6" s="972">
        <v>8.2799999999999994</v>
      </c>
      <c r="I6" s="972">
        <v>19.11</v>
      </c>
      <c r="J6" s="973"/>
      <c r="K6" s="226">
        <v>2</v>
      </c>
      <c r="L6" s="262" t="s">
        <v>486</v>
      </c>
      <c r="M6" s="972"/>
      <c r="N6" s="972"/>
      <c r="O6" s="972"/>
      <c r="P6" s="972"/>
      <c r="Q6" s="972"/>
      <c r="R6" s="972"/>
      <c r="S6" s="972"/>
      <c r="T6" s="972"/>
    </row>
    <row r="7" spans="1:20" s="685" customFormat="1" ht="12.75" customHeight="1">
      <c r="A7" s="218" t="s">
        <v>233</v>
      </c>
      <c r="B7" s="972">
        <v>19.62</v>
      </c>
      <c r="C7" s="972">
        <v>11.83</v>
      </c>
      <c r="D7" s="972">
        <v>126.96</v>
      </c>
      <c r="E7" s="972">
        <v>60.63</v>
      </c>
      <c r="F7" s="972">
        <v>39.950000000000003</v>
      </c>
      <c r="G7" s="972">
        <v>36.74</v>
      </c>
      <c r="H7" s="972">
        <v>8.5</v>
      </c>
      <c r="I7" s="972">
        <v>17.05</v>
      </c>
      <c r="J7" s="973"/>
      <c r="K7" s="226">
        <v>3</v>
      </c>
      <c r="L7" s="262" t="s">
        <v>487</v>
      </c>
      <c r="M7" s="972"/>
      <c r="N7" s="972"/>
      <c r="O7" s="972"/>
      <c r="P7" s="972"/>
      <c r="Q7" s="972"/>
      <c r="R7" s="972"/>
      <c r="S7" s="972"/>
      <c r="T7" s="972"/>
    </row>
    <row r="8" spans="1:20" s="685" customFormat="1" ht="12.75" customHeight="1">
      <c r="A8" s="226" t="s">
        <v>234</v>
      </c>
      <c r="B8" s="974">
        <v>18.989999999999998</v>
      </c>
      <c r="C8" s="974">
        <v>9.9</v>
      </c>
      <c r="D8" s="974">
        <v>130.51</v>
      </c>
      <c r="E8" s="974">
        <v>52.26</v>
      </c>
      <c r="F8" s="974">
        <v>48.02</v>
      </c>
      <c r="G8" s="974">
        <v>35.17</v>
      </c>
      <c r="H8" s="974">
        <v>10.55</v>
      </c>
      <c r="I8" s="974">
        <v>18.71</v>
      </c>
      <c r="J8" s="973"/>
      <c r="K8" s="226">
        <v>4</v>
      </c>
      <c r="L8" s="262" t="s">
        <v>488</v>
      </c>
      <c r="M8" s="972"/>
      <c r="N8" s="972"/>
      <c r="O8" s="972"/>
      <c r="P8" s="972"/>
      <c r="Q8" s="972"/>
      <c r="R8" s="972"/>
      <c r="S8" s="972"/>
      <c r="T8" s="972"/>
    </row>
    <row r="9" spans="1:20" s="685" customFormat="1" ht="12.75" customHeight="1">
      <c r="A9" s="226" t="s">
        <v>235</v>
      </c>
      <c r="B9" s="974">
        <v>18.2</v>
      </c>
      <c r="C9" s="974">
        <v>11.55</v>
      </c>
      <c r="D9" s="974">
        <v>124.21</v>
      </c>
      <c r="E9" s="974">
        <v>63.94</v>
      </c>
      <c r="F9" s="974">
        <v>36.81</v>
      </c>
      <c r="G9" s="974">
        <v>36.57</v>
      </c>
      <c r="H9" s="974">
        <v>7.79</v>
      </c>
      <c r="I9" s="974">
        <v>16.940000000000001</v>
      </c>
      <c r="J9" s="973"/>
      <c r="K9" s="666">
        <v>15</v>
      </c>
      <c r="L9" s="262" t="s">
        <v>489</v>
      </c>
      <c r="M9" s="972"/>
      <c r="N9" s="972"/>
      <c r="O9" s="972"/>
      <c r="P9" s="972"/>
      <c r="Q9" s="972"/>
      <c r="R9" s="972"/>
      <c r="S9" s="972"/>
      <c r="T9" s="972"/>
    </row>
    <row r="10" spans="1:20" s="685" customFormat="1" ht="12.75" customHeight="1">
      <c r="A10" s="226" t="s">
        <v>236</v>
      </c>
      <c r="B10" s="974">
        <v>20.239999999999998</v>
      </c>
      <c r="C10" s="974">
        <v>11.81</v>
      </c>
      <c r="D10" s="974">
        <v>141.96</v>
      </c>
      <c r="E10" s="974">
        <v>58.79</v>
      </c>
      <c r="F10" s="974">
        <v>41.95</v>
      </c>
      <c r="G10" s="974">
        <v>35.909999999999997</v>
      </c>
      <c r="H10" s="974">
        <v>9.4499999999999993</v>
      </c>
      <c r="I10" s="974">
        <v>14.75</v>
      </c>
      <c r="J10" s="973"/>
      <c r="K10" s="666">
        <v>22</v>
      </c>
      <c r="L10" s="262" t="s">
        <v>490</v>
      </c>
      <c r="M10" s="972"/>
      <c r="N10" s="972"/>
      <c r="O10" s="972"/>
      <c r="P10" s="972"/>
      <c r="Q10" s="972"/>
      <c r="R10" s="972"/>
      <c r="S10" s="972"/>
      <c r="T10" s="972"/>
    </row>
    <row r="11" spans="1:20" s="685" customFormat="1" ht="12.75" customHeight="1">
      <c r="A11" s="226" t="s">
        <v>237</v>
      </c>
      <c r="B11" s="974">
        <v>21.88</v>
      </c>
      <c r="C11" s="974">
        <v>13.36</v>
      </c>
      <c r="D11" s="974">
        <v>129.01</v>
      </c>
      <c r="E11" s="974">
        <v>61.2</v>
      </c>
      <c r="F11" s="974">
        <v>39.06</v>
      </c>
      <c r="G11" s="974">
        <v>36.65</v>
      </c>
      <c r="H11" s="974">
        <v>8.52</v>
      </c>
      <c r="I11" s="974">
        <v>17.239999999999998</v>
      </c>
      <c r="J11" s="973"/>
      <c r="K11" s="666">
        <v>31</v>
      </c>
      <c r="L11" s="262" t="s">
        <v>492</v>
      </c>
      <c r="M11" s="972"/>
      <c r="N11" s="972"/>
      <c r="O11" s="972"/>
      <c r="P11" s="972"/>
      <c r="Q11" s="972"/>
      <c r="R11" s="972"/>
      <c r="S11" s="972"/>
      <c r="T11" s="972"/>
    </row>
    <row r="12" spans="1:20" s="685" customFormat="1" ht="12.75" customHeight="1">
      <c r="A12" s="226" t="s">
        <v>238</v>
      </c>
      <c r="B12" s="974">
        <v>14.74</v>
      </c>
      <c r="C12" s="974">
        <v>6.57</v>
      </c>
      <c r="D12" s="974">
        <v>114.93</v>
      </c>
      <c r="E12" s="974">
        <v>45.52</v>
      </c>
      <c r="F12" s="974">
        <v>56.67</v>
      </c>
      <c r="G12" s="974">
        <v>49.69</v>
      </c>
      <c r="H12" s="974">
        <v>12.58</v>
      </c>
      <c r="I12" s="974">
        <v>16.36</v>
      </c>
      <c r="J12" s="973"/>
      <c r="K12" s="666">
        <v>49</v>
      </c>
      <c r="L12" s="262" t="s">
        <v>493</v>
      </c>
      <c r="M12" s="972"/>
      <c r="N12" s="972"/>
      <c r="O12" s="972"/>
      <c r="P12" s="972"/>
      <c r="Q12" s="972"/>
      <c r="R12" s="972"/>
      <c r="S12" s="972"/>
      <c r="T12" s="972"/>
    </row>
    <row r="13" spans="1:20" s="685" customFormat="1" ht="12.75" customHeight="1">
      <c r="A13" s="226" t="s">
        <v>240</v>
      </c>
      <c r="B13" s="974">
        <v>14.86</v>
      </c>
      <c r="C13" s="974">
        <v>10.130000000000001</v>
      </c>
      <c r="D13" s="974">
        <v>118.72</v>
      </c>
      <c r="E13" s="974">
        <v>68.67</v>
      </c>
      <c r="F13" s="974">
        <v>32.01</v>
      </c>
      <c r="G13" s="974">
        <v>39.74</v>
      </c>
      <c r="H13" s="974">
        <v>6.04</v>
      </c>
      <c r="I13" s="974">
        <v>15.91</v>
      </c>
      <c r="J13" s="973"/>
      <c r="K13" s="666">
        <v>56</v>
      </c>
      <c r="L13" s="262" t="s">
        <v>494</v>
      </c>
      <c r="M13" s="972"/>
      <c r="N13" s="972"/>
      <c r="O13" s="972"/>
      <c r="P13" s="972"/>
      <c r="Q13" s="972"/>
      <c r="R13" s="972"/>
      <c r="S13" s="972"/>
      <c r="T13" s="972"/>
    </row>
    <row r="14" spans="1:20" ht="12.75" customHeight="1">
      <c r="A14" s="226" t="s">
        <v>241</v>
      </c>
      <c r="B14" s="974">
        <v>13.77</v>
      </c>
      <c r="C14" s="974">
        <v>6.48</v>
      </c>
      <c r="D14" s="974">
        <v>108.52</v>
      </c>
      <c r="E14" s="974">
        <v>48.54</v>
      </c>
      <c r="F14" s="974">
        <v>54.6</v>
      </c>
      <c r="G14" s="974">
        <v>41.77</v>
      </c>
      <c r="H14" s="974">
        <v>9.26</v>
      </c>
      <c r="I14" s="974">
        <v>23.61</v>
      </c>
      <c r="J14" s="973"/>
      <c r="K14" s="666">
        <v>68</v>
      </c>
      <c r="L14" s="262" t="s">
        <v>495</v>
      </c>
      <c r="M14" s="972"/>
      <c r="N14" s="972"/>
      <c r="O14" s="972"/>
      <c r="P14" s="972"/>
      <c r="Q14" s="972"/>
      <c r="R14" s="972"/>
      <c r="S14" s="972"/>
      <c r="T14" s="972"/>
    </row>
    <row r="15" spans="1:20" ht="12.75" customHeight="1">
      <c r="A15" s="226" t="s">
        <v>242</v>
      </c>
      <c r="B15" s="974">
        <v>11.75</v>
      </c>
      <c r="C15" s="974">
        <v>5.63</v>
      </c>
      <c r="D15" s="974">
        <v>94.87</v>
      </c>
      <c r="E15" s="974">
        <v>50.09</v>
      </c>
      <c r="F15" s="974">
        <v>54.43</v>
      </c>
      <c r="G15" s="974">
        <v>26.16</v>
      </c>
      <c r="H15" s="974">
        <v>6.92</v>
      </c>
      <c r="I15" s="974">
        <v>18.8</v>
      </c>
      <c r="J15" s="973"/>
      <c r="K15" s="666">
        <v>88</v>
      </c>
      <c r="L15" s="262" t="s">
        <v>496</v>
      </c>
      <c r="M15" s="972"/>
      <c r="N15" s="972"/>
      <c r="O15" s="972"/>
      <c r="P15" s="972"/>
      <c r="Q15" s="972"/>
      <c r="R15" s="972"/>
      <c r="S15" s="972"/>
      <c r="T15" s="972"/>
    </row>
    <row r="16" spans="1:20" s="975" customFormat="1" ht="12.75" customHeight="1">
      <c r="A16" s="229" t="s">
        <v>243</v>
      </c>
      <c r="B16" s="972">
        <v>20.32</v>
      </c>
      <c r="C16" s="972">
        <v>11.44</v>
      </c>
      <c r="D16" s="972">
        <v>128.88</v>
      </c>
      <c r="E16" s="972">
        <v>56.73</v>
      </c>
      <c r="F16" s="972">
        <v>44.07</v>
      </c>
      <c r="G16" s="972">
        <v>35.26</v>
      </c>
      <c r="H16" s="972">
        <v>7.23</v>
      </c>
      <c r="I16" s="972">
        <v>18.21</v>
      </c>
      <c r="J16" s="973"/>
      <c r="K16" s="666">
        <v>98</v>
      </c>
      <c r="L16" s="262" t="s">
        <v>497</v>
      </c>
      <c r="M16" s="972"/>
      <c r="N16" s="972"/>
      <c r="O16" s="972"/>
      <c r="P16" s="972"/>
      <c r="Q16" s="972"/>
      <c r="R16" s="972"/>
      <c r="S16" s="972"/>
      <c r="T16" s="972"/>
    </row>
    <row r="17" spans="1:20" s="975" customFormat="1" ht="12.75" customHeight="1">
      <c r="A17" s="226" t="s">
        <v>244</v>
      </c>
      <c r="B17" s="974">
        <v>18.28</v>
      </c>
      <c r="C17" s="974">
        <v>10.61</v>
      </c>
      <c r="D17" s="974">
        <v>124.45</v>
      </c>
      <c r="E17" s="974">
        <v>58.68</v>
      </c>
      <c r="F17" s="974">
        <v>42.43</v>
      </c>
      <c r="G17" s="974">
        <v>36.49</v>
      </c>
      <c r="H17" s="974">
        <v>6.55</v>
      </c>
      <c r="I17" s="974">
        <v>19.059999999999999</v>
      </c>
      <c r="J17" s="973"/>
      <c r="K17" s="666">
        <v>99</v>
      </c>
      <c r="L17" s="262" t="s">
        <v>498</v>
      </c>
      <c r="M17" s="972"/>
      <c r="N17" s="972"/>
      <c r="O17" s="972"/>
      <c r="P17" s="972"/>
      <c r="Q17" s="972"/>
      <c r="R17" s="972"/>
      <c r="S17" s="972"/>
      <c r="T17" s="972"/>
    </row>
    <row r="18" spans="1:20" ht="12.75" customHeight="1">
      <c r="A18" s="226" t="s">
        <v>245</v>
      </c>
      <c r="B18" s="974">
        <v>22.36</v>
      </c>
      <c r="C18" s="974">
        <v>12.8</v>
      </c>
      <c r="D18" s="974">
        <v>133.12</v>
      </c>
      <c r="E18" s="974">
        <v>57.69</v>
      </c>
      <c r="F18" s="974">
        <v>43.02</v>
      </c>
      <c r="G18" s="974">
        <v>33.11</v>
      </c>
      <c r="H18" s="974">
        <v>7.34</v>
      </c>
      <c r="I18" s="974">
        <v>20.23</v>
      </c>
      <c r="J18" s="973"/>
      <c r="K18" s="666">
        <v>112</v>
      </c>
      <c r="L18" s="262" t="s">
        <v>499</v>
      </c>
      <c r="M18" s="972"/>
      <c r="N18" s="972"/>
      <c r="O18" s="972"/>
      <c r="P18" s="972"/>
      <c r="Q18" s="972"/>
      <c r="R18" s="972"/>
      <c r="S18" s="972"/>
      <c r="T18" s="972"/>
    </row>
    <row r="19" spans="1:20" ht="12.75" customHeight="1">
      <c r="A19" s="226" t="s">
        <v>246</v>
      </c>
      <c r="B19" s="974">
        <v>19.91</v>
      </c>
      <c r="C19" s="974">
        <v>10.57</v>
      </c>
      <c r="D19" s="974">
        <v>126.94</v>
      </c>
      <c r="E19" s="974">
        <v>53.58</v>
      </c>
      <c r="F19" s="974">
        <v>47.31</v>
      </c>
      <c r="G19" s="974">
        <v>37.32</v>
      </c>
      <c r="H19" s="974">
        <v>7.82</v>
      </c>
      <c r="I19" s="974">
        <v>17.18</v>
      </c>
      <c r="J19" s="973"/>
      <c r="K19" s="666">
        <v>124</v>
      </c>
      <c r="L19" s="262" t="s">
        <v>500</v>
      </c>
      <c r="M19" s="972"/>
      <c r="N19" s="972"/>
      <c r="O19" s="972"/>
      <c r="P19" s="972"/>
      <c r="Q19" s="972"/>
      <c r="R19" s="972"/>
      <c r="S19" s="972"/>
      <c r="T19" s="972"/>
    </row>
    <row r="20" spans="1:20" ht="12.75" customHeight="1">
      <c r="A20" s="226" t="s">
        <v>247</v>
      </c>
      <c r="B20" s="974">
        <v>22.15</v>
      </c>
      <c r="C20" s="974">
        <v>13.57</v>
      </c>
      <c r="D20" s="974">
        <v>127.59</v>
      </c>
      <c r="E20" s="974">
        <v>61.52</v>
      </c>
      <c r="F20" s="974">
        <v>38.909999999999997</v>
      </c>
      <c r="G20" s="974">
        <v>37.5</v>
      </c>
      <c r="H20" s="974">
        <v>7.2</v>
      </c>
      <c r="I20" s="974">
        <v>18.170000000000002</v>
      </c>
      <c r="J20" s="973"/>
      <c r="K20" s="666">
        <v>144</v>
      </c>
      <c r="L20" s="262" t="s">
        <v>501</v>
      </c>
      <c r="M20" s="972"/>
      <c r="N20" s="972"/>
      <c r="O20" s="972"/>
      <c r="P20" s="972"/>
      <c r="Q20" s="972"/>
      <c r="R20" s="972"/>
      <c r="S20" s="972"/>
      <c r="T20" s="972"/>
    </row>
    <row r="21" spans="1:20" ht="12.75" customHeight="1">
      <c r="A21" s="226" t="s">
        <v>248</v>
      </c>
      <c r="B21" s="974">
        <v>19.260000000000002</v>
      </c>
      <c r="C21" s="974">
        <v>11.07</v>
      </c>
      <c r="D21" s="974">
        <v>124.94</v>
      </c>
      <c r="E21" s="974">
        <v>57.53</v>
      </c>
      <c r="F21" s="974">
        <v>42.55</v>
      </c>
      <c r="G21" s="974">
        <v>28.15</v>
      </c>
      <c r="H21" s="974">
        <v>5.35</v>
      </c>
      <c r="I21" s="974">
        <v>17.52</v>
      </c>
      <c r="J21" s="973"/>
      <c r="K21" s="666">
        <v>155</v>
      </c>
      <c r="L21" s="262" t="s">
        <v>502</v>
      </c>
      <c r="M21" s="972"/>
      <c r="N21" s="972"/>
      <c r="O21" s="972"/>
      <c r="P21" s="972"/>
      <c r="Q21" s="972"/>
      <c r="R21" s="972"/>
      <c r="S21" s="972"/>
      <c r="T21" s="972"/>
    </row>
    <row r="22" spans="1:20" ht="12.75" customHeight="1">
      <c r="A22" s="226" t="s">
        <v>249</v>
      </c>
      <c r="B22" s="974">
        <v>21.85</v>
      </c>
      <c r="C22" s="974">
        <v>9.15</v>
      </c>
      <c r="D22" s="974">
        <v>159.08000000000001</v>
      </c>
      <c r="E22" s="974">
        <v>43.65</v>
      </c>
      <c r="F22" s="974">
        <v>60.6</v>
      </c>
      <c r="G22" s="974">
        <v>42.03</v>
      </c>
      <c r="H22" s="974">
        <v>12.24</v>
      </c>
      <c r="I22" s="974">
        <v>31.72</v>
      </c>
      <c r="J22" s="973"/>
      <c r="K22" s="666">
        <v>170</v>
      </c>
      <c r="L22" s="262" t="s">
        <v>503</v>
      </c>
      <c r="M22" s="972"/>
      <c r="N22" s="972"/>
      <c r="O22" s="972"/>
      <c r="P22" s="972"/>
      <c r="Q22" s="972"/>
      <c r="R22" s="972"/>
      <c r="S22" s="972"/>
      <c r="T22" s="972"/>
    </row>
    <row r="23" spans="1:20" ht="12.75" customHeight="1">
      <c r="A23" s="226" t="s">
        <v>250</v>
      </c>
      <c r="B23" s="974">
        <v>21.07</v>
      </c>
      <c r="C23" s="974">
        <v>11.33</v>
      </c>
      <c r="D23" s="974">
        <v>136.41999999999999</v>
      </c>
      <c r="E23" s="974">
        <v>53.71</v>
      </c>
      <c r="F23" s="974">
        <v>46.14</v>
      </c>
      <c r="G23" s="974">
        <v>35.21</v>
      </c>
      <c r="H23" s="974">
        <v>7.68</v>
      </c>
      <c r="I23" s="974">
        <v>15.64</v>
      </c>
      <c r="J23" s="973"/>
      <c r="K23" s="666">
        <v>177</v>
      </c>
      <c r="L23" s="262" t="s">
        <v>504</v>
      </c>
      <c r="M23" s="972"/>
      <c r="N23" s="972"/>
      <c r="O23" s="972"/>
      <c r="P23" s="972"/>
      <c r="Q23" s="972"/>
      <c r="R23" s="972"/>
      <c r="S23" s="972"/>
      <c r="T23" s="972"/>
    </row>
    <row r="24" spans="1:20" ht="12.75" customHeight="1">
      <c r="A24" s="226" t="s">
        <v>251</v>
      </c>
      <c r="B24" s="974">
        <v>17.12</v>
      </c>
      <c r="C24" s="974">
        <v>9.0500000000000007</v>
      </c>
      <c r="D24" s="974">
        <v>126.56</v>
      </c>
      <c r="E24" s="974">
        <v>53.89</v>
      </c>
      <c r="F24" s="974">
        <v>48.09</v>
      </c>
      <c r="G24" s="974">
        <v>40.79</v>
      </c>
      <c r="H24" s="974">
        <v>8.1</v>
      </c>
      <c r="I24" s="974">
        <v>11.71</v>
      </c>
      <c r="J24" s="973"/>
      <c r="K24" s="666">
        <v>191</v>
      </c>
      <c r="L24" s="262" t="s">
        <v>505</v>
      </c>
      <c r="M24" s="972"/>
      <c r="N24" s="972"/>
      <c r="O24" s="972"/>
      <c r="P24" s="972"/>
      <c r="Q24" s="972"/>
      <c r="R24" s="972"/>
      <c r="S24" s="972"/>
      <c r="T24" s="972"/>
    </row>
    <row r="25" spans="1:20" ht="12.75" customHeight="1">
      <c r="A25" s="218" t="s">
        <v>252</v>
      </c>
      <c r="B25" s="972">
        <v>29.7</v>
      </c>
      <c r="C25" s="972">
        <v>16.68</v>
      </c>
      <c r="D25" s="972">
        <v>144.05000000000001</v>
      </c>
      <c r="E25" s="972">
        <v>55.67</v>
      </c>
      <c r="F25" s="972">
        <v>43.43</v>
      </c>
      <c r="G25" s="972">
        <v>38.770000000000003</v>
      </c>
      <c r="H25" s="972">
        <v>8.32</v>
      </c>
      <c r="I25" s="972">
        <v>20.13</v>
      </c>
      <c r="J25" s="973"/>
      <c r="K25" s="666">
        <v>207</v>
      </c>
      <c r="L25" s="262" t="s">
        <v>506</v>
      </c>
      <c r="M25" s="972"/>
      <c r="N25" s="972"/>
      <c r="O25" s="972"/>
      <c r="P25" s="972"/>
      <c r="Q25" s="972"/>
      <c r="R25" s="972"/>
      <c r="S25" s="972"/>
      <c r="T25" s="972"/>
    </row>
    <row r="26" spans="1:20" ht="12.75" customHeight="1">
      <c r="A26" s="218" t="s">
        <v>168</v>
      </c>
      <c r="B26" s="972">
        <v>20.55</v>
      </c>
      <c r="C26" s="972">
        <v>10.47</v>
      </c>
      <c r="D26" s="972">
        <v>135.97999999999999</v>
      </c>
      <c r="E26" s="972">
        <v>54.69</v>
      </c>
      <c r="F26" s="972">
        <v>52.63</v>
      </c>
      <c r="G26" s="972">
        <v>35.17</v>
      </c>
      <c r="H26" s="972">
        <v>9.14</v>
      </c>
      <c r="I26" s="972">
        <v>23.02</v>
      </c>
      <c r="J26" s="973"/>
      <c r="K26" s="666">
        <v>226</v>
      </c>
      <c r="L26" s="262" t="s">
        <v>507</v>
      </c>
      <c r="M26" s="972"/>
      <c r="N26" s="972"/>
      <c r="O26" s="972"/>
      <c r="P26" s="972"/>
      <c r="Q26" s="972"/>
      <c r="R26" s="972"/>
      <c r="S26" s="972"/>
      <c r="T26" s="972"/>
    </row>
    <row r="27" spans="1:20" ht="12.75" customHeight="1">
      <c r="A27" s="226" t="s">
        <v>166</v>
      </c>
      <c r="B27" s="974">
        <v>27.07</v>
      </c>
      <c r="C27" s="974">
        <v>11.45</v>
      </c>
      <c r="D27" s="974">
        <v>160.88999999999999</v>
      </c>
      <c r="E27" s="974">
        <v>43.8</v>
      </c>
      <c r="F27" s="974">
        <v>59.79</v>
      </c>
      <c r="G27" s="974">
        <v>39.47</v>
      </c>
      <c r="H27" s="974">
        <v>12.15</v>
      </c>
      <c r="I27" s="974">
        <v>17.73</v>
      </c>
      <c r="J27" s="973"/>
      <c r="K27" s="666">
        <v>227</v>
      </c>
      <c r="L27" s="837" t="s">
        <v>508</v>
      </c>
      <c r="M27" s="972"/>
      <c r="N27" s="972"/>
      <c r="O27" s="972"/>
      <c r="P27" s="972"/>
      <c r="Q27" s="972"/>
      <c r="R27" s="972"/>
      <c r="S27" s="972"/>
      <c r="T27" s="972"/>
    </row>
    <row r="28" spans="1:20" ht="12.75" customHeight="1">
      <c r="A28" s="226" t="s">
        <v>153</v>
      </c>
      <c r="B28" s="974">
        <v>23.1</v>
      </c>
      <c r="C28" s="974">
        <v>9.2899999999999991</v>
      </c>
      <c r="D28" s="974">
        <v>156.43</v>
      </c>
      <c r="E28" s="974">
        <v>44.42</v>
      </c>
      <c r="F28" s="974">
        <v>66.010000000000005</v>
      </c>
      <c r="G28" s="974">
        <v>38.840000000000003</v>
      </c>
      <c r="H28" s="974">
        <v>11.5</v>
      </c>
      <c r="I28" s="974">
        <v>34.11</v>
      </c>
      <c r="J28" s="973"/>
      <c r="K28" s="666">
        <v>233</v>
      </c>
      <c r="L28" s="262" t="s">
        <v>509</v>
      </c>
      <c r="M28" s="972"/>
      <c r="N28" s="972"/>
      <c r="O28" s="972"/>
      <c r="P28" s="972"/>
      <c r="Q28" s="972"/>
      <c r="R28" s="972"/>
      <c r="S28" s="972"/>
      <c r="T28" s="972"/>
    </row>
    <row r="29" spans="1:20" ht="12.75" customHeight="1">
      <c r="A29" s="226" t="s">
        <v>112</v>
      </c>
      <c r="B29" s="974">
        <v>20.399999999999999</v>
      </c>
      <c r="C29" s="974">
        <v>11.2</v>
      </c>
      <c r="D29" s="974">
        <v>135.04</v>
      </c>
      <c r="E29" s="974">
        <v>57.41</v>
      </c>
      <c r="F29" s="974">
        <v>47.17</v>
      </c>
      <c r="G29" s="974">
        <v>32.6</v>
      </c>
      <c r="H29" s="974">
        <v>6.06</v>
      </c>
      <c r="I29" s="974">
        <v>19.28</v>
      </c>
      <c r="J29" s="973"/>
      <c r="K29" s="666">
        <v>247</v>
      </c>
      <c r="L29" s="262" t="s">
        <v>510</v>
      </c>
      <c r="M29" s="972"/>
      <c r="N29" s="972"/>
      <c r="O29" s="972"/>
      <c r="P29" s="972"/>
      <c r="Q29" s="972"/>
      <c r="R29" s="972"/>
      <c r="S29" s="972"/>
      <c r="T29" s="972"/>
    </row>
    <row r="30" spans="1:20" ht="12.75" customHeight="1">
      <c r="A30" s="226" t="s">
        <v>88</v>
      </c>
      <c r="B30" s="974">
        <v>17.78</v>
      </c>
      <c r="C30" s="974">
        <v>10.02</v>
      </c>
      <c r="D30" s="974">
        <v>120.02</v>
      </c>
      <c r="E30" s="974">
        <v>63.64</v>
      </c>
      <c r="F30" s="974">
        <v>49.28</v>
      </c>
      <c r="G30" s="974">
        <v>34.299999999999997</v>
      </c>
      <c r="H30" s="974">
        <v>15.45</v>
      </c>
      <c r="I30" s="974">
        <v>22.04</v>
      </c>
      <c r="J30" s="973"/>
      <c r="K30" s="666">
        <v>259</v>
      </c>
      <c r="L30" s="262" t="s">
        <v>511</v>
      </c>
      <c r="M30" s="972"/>
      <c r="N30" s="972"/>
      <c r="O30" s="972"/>
      <c r="P30" s="972"/>
      <c r="Q30" s="972"/>
      <c r="R30" s="972"/>
      <c r="S30" s="972"/>
      <c r="T30" s="972"/>
    </row>
    <row r="31" spans="1:20" ht="12.75" customHeight="1">
      <c r="A31" s="226" t="s">
        <v>57</v>
      </c>
      <c r="B31" s="974">
        <v>16.52</v>
      </c>
      <c r="C31" s="974">
        <v>9.82</v>
      </c>
      <c r="D31" s="974">
        <v>114.71</v>
      </c>
      <c r="E31" s="974">
        <v>65.62</v>
      </c>
      <c r="F31" s="974">
        <v>44.72</v>
      </c>
      <c r="G31" s="974">
        <v>33.700000000000003</v>
      </c>
      <c r="H31" s="974">
        <v>7.17</v>
      </c>
      <c r="I31" s="974">
        <v>25.96</v>
      </c>
      <c r="J31" s="973"/>
      <c r="K31" s="666">
        <v>275</v>
      </c>
      <c r="L31" s="262" t="s">
        <v>512</v>
      </c>
      <c r="M31" s="972"/>
      <c r="N31" s="972"/>
      <c r="O31" s="972"/>
      <c r="P31" s="972"/>
      <c r="Q31" s="972"/>
      <c r="R31" s="972"/>
      <c r="S31" s="972"/>
      <c r="T31" s="972"/>
    </row>
    <row r="32" spans="1:20" ht="12.75" customHeight="1">
      <c r="A32" s="218" t="s">
        <v>253</v>
      </c>
      <c r="B32" s="972">
        <v>16.29</v>
      </c>
      <c r="C32" s="972">
        <v>9.14</v>
      </c>
      <c r="D32" s="972">
        <v>119.96</v>
      </c>
      <c r="E32" s="972">
        <v>56.29</v>
      </c>
      <c r="F32" s="972">
        <v>44.06</v>
      </c>
      <c r="G32" s="972">
        <v>46.94</v>
      </c>
      <c r="H32" s="972">
        <v>10.74</v>
      </c>
      <c r="I32" s="972">
        <v>22.71</v>
      </c>
      <c r="J32" s="973"/>
      <c r="K32" s="666">
        <v>290</v>
      </c>
      <c r="L32" s="262" t="s">
        <v>513</v>
      </c>
      <c r="M32" s="972"/>
      <c r="N32" s="972"/>
      <c r="O32" s="972"/>
      <c r="P32" s="972"/>
      <c r="Q32" s="972"/>
      <c r="R32" s="972"/>
      <c r="S32" s="972"/>
      <c r="T32" s="972"/>
    </row>
    <row r="33" spans="1:20" ht="12.75" customHeight="1">
      <c r="A33" s="218" t="s">
        <v>254</v>
      </c>
      <c r="B33" s="972">
        <v>18.59</v>
      </c>
      <c r="C33" s="972">
        <v>10.15</v>
      </c>
      <c r="D33" s="972">
        <v>120.02</v>
      </c>
      <c r="E33" s="972">
        <v>58.14</v>
      </c>
      <c r="F33" s="974">
        <v>48.27</v>
      </c>
      <c r="G33" s="972">
        <v>38.85</v>
      </c>
      <c r="H33" s="972">
        <v>8.39</v>
      </c>
      <c r="I33" s="972">
        <v>19.98</v>
      </c>
      <c r="J33" s="973"/>
      <c r="K33" s="666">
        <v>307</v>
      </c>
      <c r="L33" s="262" t="s">
        <v>514</v>
      </c>
      <c r="M33" s="972"/>
      <c r="N33" s="972"/>
      <c r="O33" s="972"/>
      <c r="P33" s="972"/>
      <c r="Q33" s="972"/>
      <c r="R33" s="972"/>
      <c r="S33" s="972"/>
      <c r="T33" s="972"/>
    </row>
    <row r="34" spans="1:20" ht="12.75" customHeight="1">
      <c r="A34" s="229" t="s">
        <v>255</v>
      </c>
      <c r="B34" s="972">
        <v>20.38</v>
      </c>
      <c r="C34" s="972">
        <v>11.14</v>
      </c>
      <c r="D34" s="972">
        <v>130.02000000000001</v>
      </c>
      <c r="E34" s="972">
        <v>55.8</v>
      </c>
      <c r="F34" s="974">
        <v>46.25</v>
      </c>
      <c r="G34" s="972">
        <v>45.59</v>
      </c>
      <c r="H34" s="972">
        <v>13.03</v>
      </c>
      <c r="I34" s="972">
        <v>20.399999999999999</v>
      </c>
      <c r="J34" s="973"/>
      <c r="K34" s="666">
        <v>336</v>
      </c>
      <c r="L34" s="262" t="s">
        <v>515</v>
      </c>
      <c r="M34" s="972"/>
      <c r="N34" s="972"/>
      <c r="O34" s="972"/>
      <c r="P34" s="972"/>
      <c r="Q34" s="972"/>
      <c r="R34" s="972"/>
      <c r="S34" s="972"/>
      <c r="T34" s="972"/>
    </row>
    <row r="35" spans="1:20" ht="66.75" customHeight="1">
      <c r="A35" s="1452"/>
      <c r="B35" s="249" t="s">
        <v>2045</v>
      </c>
      <c r="C35" s="249" t="s">
        <v>2044</v>
      </c>
      <c r="D35" s="249" t="s">
        <v>2043</v>
      </c>
      <c r="E35" s="249" t="s">
        <v>2042</v>
      </c>
      <c r="F35" s="249" t="s">
        <v>2041</v>
      </c>
      <c r="G35" s="249" t="s">
        <v>2040</v>
      </c>
      <c r="H35" s="249" t="s">
        <v>2039</v>
      </c>
      <c r="I35" s="249" t="s">
        <v>2038</v>
      </c>
    </row>
    <row r="36" spans="1:20" ht="13.9" customHeight="1">
      <c r="A36" s="1452"/>
      <c r="B36" s="1447" t="s">
        <v>213</v>
      </c>
      <c r="C36" s="1447"/>
      <c r="D36" s="1448" t="s">
        <v>1439</v>
      </c>
      <c r="E36" s="1449"/>
      <c r="F36" s="1449"/>
      <c r="G36" s="1449"/>
      <c r="H36" s="1449"/>
      <c r="I36" s="1450"/>
    </row>
    <row r="37" spans="1:20" ht="9.75" customHeight="1">
      <c r="A37" s="1453" t="s">
        <v>2</v>
      </c>
      <c r="B37" s="1453"/>
      <c r="C37" s="1453"/>
      <c r="D37" s="1453"/>
      <c r="E37" s="1453"/>
      <c r="F37" s="1453"/>
      <c r="G37" s="1453"/>
      <c r="H37" s="1453"/>
      <c r="I37" s="1453"/>
    </row>
    <row r="38" spans="1:20" ht="9.6" customHeight="1">
      <c r="A38" s="1451" t="s">
        <v>1909</v>
      </c>
      <c r="B38" s="1451"/>
      <c r="C38" s="1451"/>
      <c r="D38" s="1451"/>
      <c r="E38" s="1451"/>
      <c r="F38" s="1451"/>
      <c r="G38" s="1451"/>
      <c r="H38" s="1451"/>
      <c r="I38" s="1451"/>
    </row>
    <row r="39" spans="1:20" ht="9.6" customHeight="1">
      <c r="A39" s="1451" t="s">
        <v>1910</v>
      </c>
      <c r="B39" s="1451"/>
      <c r="C39" s="1451"/>
      <c r="D39" s="1451"/>
      <c r="E39" s="1451"/>
      <c r="F39" s="1451"/>
      <c r="G39" s="1451"/>
      <c r="H39" s="1451"/>
      <c r="I39" s="1451"/>
    </row>
    <row r="40" spans="1:20" ht="9.6" customHeight="1">
      <c r="A40" s="971"/>
      <c r="B40" s="962"/>
      <c r="C40" s="962"/>
      <c r="D40" s="962"/>
      <c r="E40" s="962"/>
      <c r="F40" s="962"/>
      <c r="G40" s="962"/>
      <c r="H40" s="962"/>
      <c r="I40" s="961"/>
    </row>
    <row r="41" spans="1:20" ht="11.25" customHeight="1">
      <c r="A41" s="168" t="s">
        <v>189</v>
      </c>
      <c r="B41" s="970"/>
      <c r="C41" s="970"/>
      <c r="D41" s="970"/>
      <c r="E41" s="970"/>
      <c r="F41" s="961"/>
      <c r="G41" s="961"/>
      <c r="H41" s="961"/>
      <c r="I41" s="961"/>
    </row>
    <row r="42" spans="1:20" s="963" customFormat="1" ht="11.25">
      <c r="A42" s="413" t="s">
        <v>2037</v>
      </c>
      <c r="B42" s="947" t="s">
        <v>2036</v>
      </c>
      <c r="C42" s="967"/>
      <c r="D42" s="947" t="s">
        <v>2035</v>
      </c>
      <c r="E42" s="967"/>
      <c r="F42" s="964"/>
      <c r="G42" s="964"/>
      <c r="H42" s="964"/>
      <c r="I42" s="969"/>
    </row>
    <row r="43" spans="1:20" s="963" customFormat="1">
      <c r="A43" s="947" t="s">
        <v>2034</v>
      </c>
      <c r="B43" s="947" t="s">
        <v>2033</v>
      </c>
      <c r="C43"/>
      <c r="D43" s="947" t="s">
        <v>2032</v>
      </c>
      <c r="E43" s="968"/>
      <c r="F43" s="964"/>
      <c r="G43" s="964"/>
      <c r="H43" s="964"/>
      <c r="I43" s="964"/>
    </row>
    <row r="44" spans="1:20" s="963" customFormat="1">
      <c r="A44" s="947" t="s">
        <v>2031</v>
      </c>
      <c r="B44" s="947" t="s">
        <v>2030</v>
      </c>
      <c r="C44"/>
      <c r="D44" s="968"/>
      <c r="E44" s="968"/>
      <c r="F44" s="964"/>
      <c r="G44" s="964"/>
      <c r="H44" s="964"/>
      <c r="I44" s="964"/>
    </row>
    <row r="45" spans="1:20" s="967" customFormat="1" ht="9">
      <c r="B45" s="968"/>
      <c r="C45" s="947"/>
      <c r="D45" s="968"/>
      <c r="E45" s="968"/>
      <c r="F45" s="964"/>
      <c r="G45" s="964"/>
      <c r="H45" s="964"/>
      <c r="I45" s="964"/>
    </row>
    <row r="46" spans="1:20" s="963" customFormat="1" ht="11.25">
      <c r="A46" s="966"/>
      <c r="B46" s="965"/>
      <c r="C46" s="966"/>
      <c r="D46" s="964"/>
      <c r="E46" s="964"/>
      <c r="F46" s="964"/>
      <c r="G46" s="964"/>
      <c r="H46" s="964"/>
      <c r="I46" s="964"/>
    </row>
    <row r="47" spans="1:20" s="963" customFormat="1" ht="11.25">
      <c r="A47" s="966"/>
      <c r="B47" s="965"/>
      <c r="C47" s="966"/>
      <c r="D47" s="964"/>
      <c r="E47" s="964"/>
      <c r="F47" s="964"/>
      <c r="G47" s="964"/>
      <c r="H47" s="964"/>
      <c r="I47" s="964"/>
    </row>
    <row r="48" spans="1:20" s="963" customFormat="1" ht="11.25">
      <c r="A48" s="966"/>
      <c r="B48" s="965"/>
      <c r="C48" s="966"/>
      <c r="D48" s="964"/>
      <c r="E48" s="964"/>
      <c r="F48" s="964"/>
      <c r="G48" s="964"/>
      <c r="H48" s="964"/>
      <c r="I48" s="964"/>
    </row>
    <row r="49" spans="1:9" s="963" customFormat="1" ht="11.25">
      <c r="A49" s="966"/>
      <c r="B49" s="965"/>
      <c r="C49" s="964"/>
      <c r="D49" s="964"/>
      <c r="E49" s="964"/>
      <c r="F49" s="964"/>
      <c r="G49" s="964"/>
      <c r="H49" s="964"/>
      <c r="I49" s="964"/>
    </row>
    <row r="50" spans="1:9">
      <c r="A50" s="961"/>
      <c r="B50" s="962"/>
      <c r="C50" s="961"/>
      <c r="D50" s="961"/>
      <c r="E50" s="961"/>
      <c r="F50" s="961"/>
      <c r="G50" s="961"/>
      <c r="H50" s="961"/>
      <c r="I50" s="961"/>
    </row>
  </sheetData>
  <mergeCells count="11">
    <mergeCell ref="A39:I39"/>
    <mergeCell ref="A35:A36"/>
    <mergeCell ref="B36:C36"/>
    <mergeCell ref="D36:I36"/>
    <mergeCell ref="A37:I37"/>
    <mergeCell ref="A38:I38"/>
    <mergeCell ref="A1:I1"/>
    <mergeCell ref="A2:I2"/>
    <mergeCell ref="A3:A4"/>
    <mergeCell ref="B4:C4"/>
    <mergeCell ref="D4:I4"/>
  </mergeCells>
  <hyperlinks>
    <hyperlink ref="B3" r:id="rId1"/>
    <hyperlink ref="C3" r:id="rId2"/>
    <hyperlink ref="D3" r:id="rId3"/>
    <hyperlink ref="E3" r:id="rId4"/>
    <hyperlink ref="F3" r:id="rId5"/>
    <hyperlink ref="G3" r:id="rId6"/>
    <hyperlink ref="H3" r:id="rId7"/>
    <hyperlink ref="I3" r:id="rId8"/>
    <hyperlink ref="B35" r:id="rId9"/>
    <hyperlink ref="C35" r:id="rId10"/>
    <hyperlink ref="D35" r:id="rId11"/>
    <hyperlink ref="E35" r:id="rId12"/>
    <hyperlink ref="F35" r:id="rId13"/>
    <hyperlink ref="G35" r:id="rId14"/>
    <hyperlink ref="H35" r:id="rId15"/>
    <hyperlink ref="I35" r:id="rId16"/>
    <hyperlink ref="B43" r:id="rId17"/>
    <hyperlink ref="B42" r:id="rId18"/>
    <hyperlink ref="D42" r:id="rId19"/>
    <hyperlink ref="B44" r:id="rId20"/>
    <hyperlink ref="D43" r:id="rId21"/>
    <hyperlink ref="A44" r:id="rId22"/>
    <hyperlink ref="A43" r:id="rId23"/>
    <hyperlink ref="A43:A44" r:id="rId24" display="http://www.ine.pt/xurl/ind/0007400"/>
    <hyperlink ref="A42" r:id="rId25"/>
  </hyperlinks>
  <pageMargins left="0.39370078740157483" right="0.39370078740157483" top="0.39370078740157483" bottom="0.39370078740157483" header="0" footer="0"/>
  <pageSetup scale="81" fitToHeight="0" orientation="portrait" verticalDpi="0" r:id="rId26"/>
</worksheet>
</file>

<file path=xl/worksheets/sheet15.xml><?xml version="1.0" encoding="utf-8"?>
<worksheet xmlns="http://schemas.openxmlformats.org/spreadsheetml/2006/main" xmlns:r="http://schemas.openxmlformats.org/officeDocument/2006/relationships">
  <dimension ref="A1:X353"/>
  <sheetViews>
    <sheetView showGridLines="0" zoomScaleNormal="100" workbookViewId="0">
      <selection activeCell="A2" sqref="A2:N2"/>
    </sheetView>
  </sheetViews>
  <sheetFormatPr defaultColWidth="7.85546875" defaultRowHeight="12.75"/>
  <cols>
    <col min="1" max="1" width="21.42578125" style="491" customWidth="1"/>
    <col min="2" max="2" width="8.7109375" style="491" customWidth="1"/>
    <col min="3" max="11" width="7.42578125" style="491" customWidth="1"/>
    <col min="12" max="12" width="7.7109375" style="491" bestFit="1" customWidth="1"/>
    <col min="13" max="13" width="8.5703125" style="491" customWidth="1"/>
    <col min="14" max="15" width="7.85546875" style="491" customWidth="1"/>
    <col min="16" max="16" width="2.42578125" style="491" customWidth="1"/>
    <col min="17" max="17" width="8.85546875" style="491" customWidth="1"/>
    <col min="18" max="18" width="6.140625" style="491" customWidth="1"/>
    <col min="19" max="16384" width="7.85546875" style="491"/>
  </cols>
  <sheetData>
    <row r="1" spans="1:24" s="886" customFormat="1" ht="30" customHeight="1">
      <c r="A1" s="1418" t="s">
        <v>2029</v>
      </c>
      <c r="B1" s="1418"/>
      <c r="C1" s="1418"/>
      <c r="D1" s="1418"/>
      <c r="E1" s="1418"/>
      <c r="F1" s="1418"/>
      <c r="G1" s="1418"/>
      <c r="H1" s="1418"/>
      <c r="I1" s="1418"/>
      <c r="J1" s="1418"/>
      <c r="K1" s="898"/>
      <c r="L1" s="898"/>
    </row>
    <row r="2" spans="1:24" s="886" customFormat="1" ht="30" customHeight="1">
      <c r="A2" s="1418" t="s">
        <v>2028</v>
      </c>
      <c r="B2" s="1418"/>
      <c r="C2" s="1418"/>
      <c r="D2" s="1418"/>
      <c r="E2" s="1418"/>
      <c r="F2" s="1418"/>
      <c r="G2" s="1418"/>
      <c r="H2" s="1418"/>
      <c r="I2" s="1418"/>
      <c r="J2" s="1418"/>
      <c r="K2" s="898"/>
      <c r="L2" s="898"/>
      <c r="O2" s="28"/>
    </row>
    <row r="3" spans="1:24" s="902" customFormat="1" ht="9.75" customHeight="1">
      <c r="A3" s="943" t="s">
        <v>279</v>
      </c>
      <c r="B3" s="942"/>
      <c r="C3" s="942"/>
      <c r="D3" s="942"/>
      <c r="E3" s="942"/>
      <c r="F3" s="942"/>
      <c r="G3" s="942"/>
      <c r="H3" s="942"/>
      <c r="I3" s="942"/>
      <c r="J3" s="941" t="s">
        <v>278</v>
      </c>
      <c r="K3" s="892"/>
      <c r="L3" s="959"/>
    </row>
    <row r="4" spans="1:24" s="886" customFormat="1" ht="16.5" customHeight="1">
      <c r="A4" s="879"/>
      <c r="B4" s="249" t="s">
        <v>7</v>
      </c>
      <c r="C4" s="249" t="s">
        <v>1981</v>
      </c>
      <c r="D4" s="249" t="s">
        <v>1980</v>
      </c>
      <c r="E4" s="249" t="s">
        <v>1979</v>
      </c>
      <c r="F4" s="249" t="s">
        <v>1978</v>
      </c>
      <c r="G4" s="249" t="s">
        <v>1977</v>
      </c>
      <c r="H4" s="249" t="s">
        <v>1976</v>
      </c>
      <c r="I4" s="249" t="s">
        <v>1975</v>
      </c>
      <c r="J4" s="249" t="s">
        <v>1974</v>
      </c>
      <c r="K4" s="878"/>
      <c r="L4" s="685" t="s">
        <v>2027</v>
      </c>
      <c r="M4" s="685" t="s">
        <v>174</v>
      </c>
      <c r="N4" s="685" t="s">
        <v>173</v>
      </c>
    </row>
    <row r="5" spans="1:24" s="685" customFormat="1" ht="12.75" customHeight="1">
      <c r="A5" s="685" t="s">
        <v>172</v>
      </c>
      <c r="B5" s="883">
        <v>1196102</v>
      </c>
      <c r="C5" s="883">
        <v>132844</v>
      </c>
      <c r="D5" s="883">
        <v>1045</v>
      </c>
      <c r="E5" s="883">
        <v>66953</v>
      </c>
      <c r="F5" s="883">
        <v>3977</v>
      </c>
      <c r="G5" s="883">
        <v>1229</v>
      </c>
      <c r="H5" s="883">
        <v>78866</v>
      </c>
      <c r="I5" s="883">
        <v>220359</v>
      </c>
      <c r="J5" s="883">
        <v>21799</v>
      </c>
      <c r="K5" s="883"/>
      <c r="L5" s="218">
        <v>1</v>
      </c>
      <c r="M5" s="670" t="s">
        <v>171</v>
      </c>
      <c r="N5" s="218" t="s">
        <v>56</v>
      </c>
      <c r="O5" s="955"/>
    </row>
    <row r="6" spans="1:24" s="685" customFormat="1" ht="12.75" customHeight="1">
      <c r="A6" s="218" t="s">
        <v>170</v>
      </c>
      <c r="B6" s="883">
        <v>1144634</v>
      </c>
      <c r="C6" s="883">
        <v>120824</v>
      </c>
      <c r="D6" s="883">
        <v>1008</v>
      </c>
      <c r="E6" s="883">
        <v>65266</v>
      </c>
      <c r="F6" s="883">
        <v>3909</v>
      </c>
      <c r="G6" s="883">
        <v>1180</v>
      </c>
      <c r="H6" s="883">
        <v>76319</v>
      </c>
      <c r="I6" s="883">
        <v>213284</v>
      </c>
      <c r="J6" s="883">
        <v>20339</v>
      </c>
      <c r="K6" s="883"/>
      <c r="L6" s="226">
        <v>2</v>
      </c>
      <c r="M6" s="525" t="s">
        <v>169</v>
      </c>
      <c r="N6" s="218" t="s">
        <v>56</v>
      </c>
      <c r="O6" s="955"/>
    </row>
    <row r="7" spans="1:24" ht="12.75" customHeight="1">
      <c r="A7" s="218" t="s">
        <v>168</v>
      </c>
      <c r="B7" s="884">
        <v>81853</v>
      </c>
      <c r="C7" s="884">
        <v>20080</v>
      </c>
      <c r="D7" s="884">
        <v>190</v>
      </c>
      <c r="E7" s="884">
        <v>3933</v>
      </c>
      <c r="F7" s="884">
        <v>257</v>
      </c>
      <c r="G7" s="884">
        <v>108</v>
      </c>
      <c r="H7" s="884">
        <v>4257</v>
      </c>
      <c r="I7" s="884">
        <v>15303</v>
      </c>
      <c r="J7" s="884">
        <v>1357</v>
      </c>
      <c r="K7" s="884"/>
      <c r="L7" s="666">
        <v>226</v>
      </c>
      <c r="M7" s="525" t="s">
        <v>167</v>
      </c>
      <c r="N7" s="667" t="s">
        <v>56</v>
      </c>
      <c r="O7" s="955"/>
      <c r="Q7" s="685"/>
      <c r="R7" s="685"/>
      <c r="S7" s="685"/>
      <c r="T7" s="685"/>
      <c r="U7" s="685"/>
      <c r="V7" s="685"/>
      <c r="W7" s="685"/>
      <c r="X7" s="685"/>
    </row>
    <row r="8" spans="1:24" ht="12.75" customHeight="1">
      <c r="A8" s="218" t="s">
        <v>166</v>
      </c>
      <c r="B8" s="884">
        <v>12040</v>
      </c>
      <c r="C8" s="884">
        <v>3508</v>
      </c>
      <c r="D8" s="884">
        <v>10</v>
      </c>
      <c r="E8" s="884">
        <v>420</v>
      </c>
      <c r="F8" s="884">
        <v>32</v>
      </c>
      <c r="G8" s="884">
        <v>16</v>
      </c>
      <c r="H8" s="884">
        <v>656</v>
      </c>
      <c r="I8" s="884">
        <v>1984</v>
      </c>
      <c r="J8" s="884">
        <v>167</v>
      </c>
      <c r="K8" s="884"/>
      <c r="L8" s="666">
        <v>227</v>
      </c>
      <c r="M8" s="670" t="s">
        <v>165</v>
      </c>
      <c r="N8" s="667" t="s">
        <v>56</v>
      </c>
      <c r="O8" s="955"/>
      <c r="Q8" s="685"/>
      <c r="R8" s="685"/>
      <c r="S8" s="685"/>
      <c r="T8" s="685"/>
      <c r="U8" s="685"/>
      <c r="V8" s="685"/>
      <c r="W8" s="685"/>
      <c r="X8" s="685"/>
    </row>
    <row r="9" spans="1:24" ht="12.75" customHeight="1">
      <c r="A9" s="262" t="s">
        <v>164</v>
      </c>
      <c r="B9" s="882">
        <v>1822</v>
      </c>
      <c r="C9" s="882">
        <v>773</v>
      </c>
      <c r="D9" s="882">
        <v>1</v>
      </c>
      <c r="E9" s="882">
        <v>69</v>
      </c>
      <c r="F9" s="882">
        <v>3</v>
      </c>
      <c r="G9" s="882">
        <v>5</v>
      </c>
      <c r="H9" s="882">
        <v>86</v>
      </c>
      <c r="I9" s="882">
        <v>235</v>
      </c>
      <c r="J9" s="882">
        <v>19</v>
      </c>
      <c r="K9" s="882"/>
      <c r="L9" s="666">
        <v>228</v>
      </c>
      <c r="M9" s="262" t="s">
        <v>163</v>
      </c>
      <c r="N9" s="669">
        <v>1501</v>
      </c>
      <c r="O9" s="955"/>
      <c r="Q9" s="685"/>
      <c r="R9" s="685"/>
      <c r="S9" s="685"/>
      <c r="T9" s="685"/>
      <c r="U9" s="685"/>
      <c r="V9" s="685"/>
      <c r="W9" s="685"/>
      <c r="X9" s="685"/>
    </row>
    <row r="10" spans="1:24" ht="12.75" customHeight="1">
      <c r="A10" s="262" t="s">
        <v>162</v>
      </c>
      <c r="B10" s="882">
        <v>2019</v>
      </c>
      <c r="C10" s="882">
        <v>629</v>
      </c>
      <c r="D10" s="882">
        <v>4</v>
      </c>
      <c r="E10" s="882">
        <v>64</v>
      </c>
      <c r="F10" s="882">
        <v>16</v>
      </c>
      <c r="G10" s="882">
        <v>2</v>
      </c>
      <c r="H10" s="882">
        <v>90</v>
      </c>
      <c r="I10" s="882">
        <v>317</v>
      </c>
      <c r="J10" s="882">
        <v>24</v>
      </c>
      <c r="K10" s="882"/>
      <c r="L10" s="666">
        <v>229</v>
      </c>
      <c r="M10" s="262" t="s">
        <v>161</v>
      </c>
      <c r="N10" s="669">
        <v>1505</v>
      </c>
      <c r="O10" s="955"/>
      <c r="Q10" s="685"/>
      <c r="R10" s="685"/>
      <c r="S10" s="685"/>
      <c r="T10" s="685"/>
      <c r="U10" s="685"/>
      <c r="V10" s="685"/>
      <c r="W10" s="685"/>
      <c r="X10" s="685"/>
    </row>
    <row r="11" spans="1:24" ht="12.75" customHeight="1">
      <c r="A11" s="262" t="s">
        <v>160</v>
      </c>
      <c r="B11" s="882">
        <v>3327</v>
      </c>
      <c r="C11" s="882">
        <v>1064</v>
      </c>
      <c r="D11" s="882">
        <v>0</v>
      </c>
      <c r="E11" s="882">
        <v>116</v>
      </c>
      <c r="F11" s="882">
        <v>4</v>
      </c>
      <c r="G11" s="882">
        <v>0</v>
      </c>
      <c r="H11" s="882">
        <v>217</v>
      </c>
      <c r="I11" s="882">
        <v>506</v>
      </c>
      <c r="J11" s="882">
        <v>38</v>
      </c>
      <c r="K11" s="882"/>
      <c r="L11" s="666">
        <v>230</v>
      </c>
      <c r="M11" s="262" t="s">
        <v>159</v>
      </c>
      <c r="N11" s="226" t="s">
        <v>158</v>
      </c>
      <c r="O11" s="955"/>
      <c r="Q11" s="685"/>
      <c r="R11" s="685"/>
      <c r="S11" s="685"/>
      <c r="T11" s="685"/>
      <c r="U11" s="685"/>
      <c r="V11" s="685"/>
      <c r="W11" s="685"/>
      <c r="X11" s="685"/>
    </row>
    <row r="12" spans="1:24" ht="12.75" customHeight="1">
      <c r="A12" s="262" t="s">
        <v>157</v>
      </c>
      <c r="B12" s="882">
        <v>3321</v>
      </c>
      <c r="C12" s="882">
        <v>888</v>
      </c>
      <c r="D12" s="882">
        <v>4</v>
      </c>
      <c r="E12" s="882">
        <v>109</v>
      </c>
      <c r="F12" s="882">
        <v>7</v>
      </c>
      <c r="G12" s="882">
        <v>6</v>
      </c>
      <c r="H12" s="882">
        <v>175</v>
      </c>
      <c r="I12" s="882">
        <v>631</v>
      </c>
      <c r="J12" s="882">
        <v>46</v>
      </c>
      <c r="K12" s="882"/>
      <c r="L12" s="666">
        <v>231</v>
      </c>
      <c r="M12" s="262" t="s">
        <v>156</v>
      </c>
      <c r="N12" s="669">
        <v>1509</v>
      </c>
      <c r="O12" s="955"/>
      <c r="Q12" s="685"/>
      <c r="R12" s="685"/>
      <c r="S12" s="685"/>
      <c r="T12" s="685"/>
      <c r="U12" s="685"/>
      <c r="V12" s="685"/>
      <c r="W12" s="685"/>
      <c r="X12" s="685"/>
    </row>
    <row r="13" spans="1:24" ht="12.75" customHeight="1">
      <c r="A13" s="262" t="s">
        <v>155</v>
      </c>
      <c r="B13" s="882">
        <v>1551</v>
      </c>
      <c r="C13" s="882">
        <v>154</v>
      </c>
      <c r="D13" s="882">
        <v>1</v>
      </c>
      <c r="E13" s="882">
        <v>62</v>
      </c>
      <c r="F13" s="882">
        <v>2</v>
      </c>
      <c r="G13" s="882">
        <v>3</v>
      </c>
      <c r="H13" s="882">
        <v>88</v>
      </c>
      <c r="I13" s="882">
        <v>295</v>
      </c>
      <c r="J13" s="882">
        <v>40</v>
      </c>
      <c r="K13" s="882"/>
      <c r="L13" s="666">
        <v>232</v>
      </c>
      <c r="M13" s="262" t="s">
        <v>154</v>
      </c>
      <c r="N13" s="669">
        <v>1513</v>
      </c>
      <c r="O13" s="955"/>
      <c r="Q13" s="685"/>
      <c r="R13" s="685"/>
      <c r="S13" s="685"/>
      <c r="T13" s="685"/>
      <c r="U13" s="685"/>
      <c r="V13" s="685"/>
      <c r="W13" s="685"/>
      <c r="X13" s="685"/>
    </row>
    <row r="14" spans="1:24" ht="12.75" customHeight="1">
      <c r="A14" s="218" t="s">
        <v>153</v>
      </c>
      <c r="B14" s="884">
        <v>14432</v>
      </c>
      <c r="C14" s="884">
        <v>4814</v>
      </c>
      <c r="D14" s="884">
        <v>6</v>
      </c>
      <c r="E14" s="884">
        <v>632</v>
      </c>
      <c r="F14" s="884">
        <v>27</v>
      </c>
      <c r="G14" s="884">
        <v>14</v>
      </c>
      <c r="H14" s="884">
        <v>629</v>
      </c>
      <c r="I14" s="884">
        <v>2598</v>
      </c>
      <c r="J14" s="884">
        <v>176</v>
      </c>
      <c r="K14" s="884"/>
      <c r="L14" s="666">
        <v>233</v>
      </c>
      <c r="M14" s="525" t="s">
        <v>152</v>
      </c>
      <c r="N14" s="667" t="s">
        <v>56</v>
      </c>
      <c r="O14" s="955"/>
      <c r="Q14" s="685"/>
      <c r="R14" s="685"/>
      <c r="S14" s="685"/>
      <c r="T14" s="685"/>
      <c r="U14" s="685"/>
      <c r="V14" s="685"/>
      <c r="W14" s="685"/>
      <c r="X14" s="685"/>
    </row>
    <row r="15" spans="1:24" ht="12.75" customHeight="1">
      <c r="A15" s="262" t="s">
        <v>151</v>
      </c>
      <c r="B15" s="882">
        <v>908</v>
      </c>
      <c r="C15" s="882">
        <v>257</v>
      </c>
      <c r="D15" s="882">
        <v>2</v>
      </c>
      <c r="E15" s="882">
        <v>50</v>
      </c>
      <c r="F15" s="882">
        <v>1</v>
      </c>
      <c r="G15" s="882">
        <v>2</v>
      </c>
      <c r="H15" s="882">
        <v>44</v>
      </c>
      <c r="I15" s="882">
        <v>192</v>
      </c>
      <c r="J15" s="882">
        <v>8</v>
      </c>
      <c r="K15" s="882"/>
      <c r="L15" s="666">
        <v>234</v>
      </c>
      <c r="M15" s="262" t="s">
        <v>150</v>
      </c>
      <c r="N15" s="226" t="s">
        <v>149</v>
      </c>
      <c r="O15" s="955"/>
      <c r="Q15" s="685"/>
      <c r="R15" s="685"/>
      <c r="S15" s="685"/>
      <c r="T15" s="685"/>
      <c r="U15" s="685"/>
      <c r="V15" s="685"/>
      <c r="W15" s="685"/>
      <c r="X15" s="685"/>
    </row>
    <row r="16" spans="1:24" ht="12.75" customHeight="1">
      <c r="A16" s="262" t="s">
        <v>148</v>
      </c>
      <c r="B16" s="882">
        <v>833</v>
      </c>
      <c r="C16" s="882">
        <v>335</v>
      </c>
      <c r="D16" s="882">
        <v>0</v>
      </c>
      <c r="E16" s="882">
        <v>36</v>
      </c>
      <c r="F16" s="882">
        <v>2</v>
      </c>
      <c r="G16" s="882">
        <v>1</v>
      </c>
      <c r="H16" s="882">
        <v>57</v>
      </c>
      <c r="I16" s="882">
        <v>129</v>
      </c>
      <c r="J16" s="882">
        <v>11</v>
      </c>
      <c r="K16" s="882"/>
      <c r="L16" s="666">
        <v>235</v>
      </c>
      <c r="M16" s="262" t="s">
        <v>147</v>
      </c>
      <c r="N16" s="226" t="s">
        <v>146</v>
      </c>
      <c r="O16" s="955"/>
      <c r="Q16" s="685"/>
      <c r="R16" s="685"/>
      <c r="S16" s="685"/>
      <c r="T16" s="685"/>
      <c r="U16" s="685"/>
      <c r="V16" s="685"/>
      <c r="W16" s="685"/>
      <c r="X16" s="685"/>
    </row>
    <row r="17" spans="1:24" ht="12.75" customHeight="1">
      <c r="A17" s="262" t="s">
        <v>145</v>
      </c>
      <c r="B17" s="882">
        <v>262</v>
      </c>
      <c r="C17" s="882">
        <v>67</v>
      </c>
      <c r="D17" s="882">
        <v>0</v>
      </c>
      <c r="E17" s="882">
        <v>11</v>
      </c>
      <c r="F17" s="882">
        <v>3</v>
      </c>
      <c r="G17" s="882">
        <v>0</v>
      </c>
      <c r="H17" s="882">
        <v>16</v>
      </c>
      <c r="I17" s="882">
        <v>40</v>
      </c>
      <c r="J17" s="882">
        <v>3</v>
      </c>
      <c r="K17" s="882"/>
      <c r="L17" s="666">
        <v>236</v>
      </c>
      <c r="M17" s="262" t="s">
        <v>144</v>
      </c>
      <c r="N17" s="226" t="s">
        <v>143</v>
      </c>
      <c r="O17" s="955"/>
      <c r="Q17" s="685"/>
      <c r="R17" s="685"/>
      <c r="S17" s="685"/>
      <c r="T17" s="685"/>
      <c r="U17" s="685"/>
      <c r="V17" s="685"/>
      <c r="W17" s="685"/>
      <c r="X17" s="685"/>
    </row>
    <row r="18" spans="1:24" ht="12.75" customHeight="1">
      <c r="A18" s="262" t="s">
        <v>142</v>
      </c>
      <c r="B18" s="882">
        <v>252</v>
      </c>
      <c r="C18" s="882">
        <v>147</v>
      </c>
      <c r="D18" s="882">
        <v>0</v>
      </c>
      <c r="E18" s="882">
        <v>9</v>
      </c>
      <c r="F18" s="882">
        <v>0</v>
      </c>
      <c r="G18" s="882">
        <v>1</v>
      </c>
      <c r="H18" s="882">
        <v>6</v>
      </c>
      <c r="I18" s="882">
        <v>35</v>
      </c>
      <c r="J18" s="882">
        <v>2</v>
      </c>
      <c r="K18" s="882"/>
      <c r="L18" s="666">
        <v>237</v>
      </c>
      <c r="M18" s="262" t="s">
        <v>141</v>
      </c>
      <c r="N18" s="226" t="s">
        <v>140</v>
      </c>
      <c r="O18" s="955"/>
      <c r="Q18" s="685"/>
      <c r="R18" s="685"/>
      <c r="S18" s="685"/>
      <c r="T18" s="685"/>
      <c r="U18" s="685"/>
      <c r="V18" s="685"/>
      <c r="W18" s="685"/>
      <c r="X18" s="685"/>
    </row>
    <row r="19" spans="1:24" ht="12.75" customHeight="1">
      <c r="A19" s="262" t="s">
        <v>139</v>
      </c>
      <c r="B19" s="882">
        <v>4194</v>
      </c>
      <c r="C19" s="882">
        <v>1059</v>
      </c>
      <c r="D19" s="882">
        <v>1</v>
      </c>
      <c r="E19" s="882">
        <v>159</v>
      </c>
      <c r="F19" s="882">
        <v>5</v>
      </c>
      <c r="G19" s="882">
        <v>5</v>
      </c>
      <c r="H19" s="882">
        <v>167</v>
      </c>
      <c r="I19" s="882">
        <v>761</v>
      </c>
      <c r="J19" s="882">
        <v>44</v>
      </c>
      <c r="K19" s="882"/>
      <c r="L19" s="666">
        <v>238</v>
      </c>
      <c r="M19" s="262" t="s">
        <v>138</v>
      </c>
      <c r="N19" s="226" t="s">
        <v>137</v>
      </c>
      <c r="O19" s="955"/>
      <c r="Q19" s="685"/>
      <c r="R19" s="685"/>
      <c r="S19" s="685"/>
      <c r="T19" s="685"/>
      <c r="U19" s="685"/>
      <c r="V19" s="685"/>
      <c r="W19" s="685"/>
      <c r="X19" s="685"/>
    </row>
    <row r="20" spans="1:24" ht="12.75" customHeight="1">
      <c r="A20" s="262" t="s">
        <v>136</v>
      </c>
      <c r="B20" s="882">
        <v>727</v>
      </c>
      <c r="C20" s="882">
        <v>198</v>
      </c>
      <c r="D20" s="882">
        <v>1</v>
      </c>
      <c r="E20" s="882">
        <v>40</v>
      </c>
      <c r="F20" s="882">
        <v>1</v>
      </c>
      <c r="G20" s="882">
        <v>0</v>
      </c>
      <c r="H20" s="882">
        <v>45</v>
      </c>
      <c r="I20" s="882">
        <v>128</v>
      </c>
      <c r="J20" s="882">
        <v>15</v>
      </c>
      <c r="K20" s="882"/>
      <c r="L20" s="666">
        <v>239</v>
      </c>
      <c r="M20" s="262" t="s">
        <v>135</v>
      </c>
      <c r="N20" s="226" t="s">
        <v>134</v>
      </c>
      <c r="O20" s="955"/>
      <c r="Q20" s="685"/>
      <c r="R20" s="685"/>
      <c r="S20" s="685"/>
      <c r="T20" s="685"/>
      <c r="U20" s="685"/>
      <c r="V20" s="685"/>
      <c r="W20" s="685"/>
      <c r="X20" s="685"/>
    </row>
    <row r="21" spans="1:24" ht="12.75" customHeight="1">
      <c r="A21" s="262" t="s">
        <v>133</v>
      </c>
      <c r="B21" s="882">
        <v>526</v>
      </c>
      <c r="C21" s="882">
        <v>171</v>
      </c>
      <c r="D21" s="882">
        <v>0</v>
      </c>
      <c r="E21" s="882">
        <v>27</v>
      </c>
      <c r="F21" s="882">
        <v>0</v>
      </c>
      <c r="G21" s="882">
        <v>1</v>
      </c>
      <c r="H21" s="882">
        <v>34</v>
      </c>
      <c r="I21" s="882">
        <v>82</v>
      </c>
      <c r="J21" s="882">
        <v>6</v>
      </c>
      <c r="K21" s="882"/>
      <c r="L21" s="666">
        <v>240</v>
      </c>
      <c r="M21" s="262" t="s">
        <v>132</v>
      </c>
      <c r="N21" s="226" t="s">
        <v>131</v>
      </c>
      <c r="O21" s="955"/>
      <c r="Q21" s="685"/>
      <c r="R21" s="685"/>
      <c r="S21" s="685"/>
      <c r="T21" s="685"/>
      <c r="U21" s="685"/>
      <c r="V21" s="685"/>
      <c r="W21" s="685"/>
      <c r="X21" s="685"/>
    </row>
    <row r="22" spans="1:24" ht="12.75" customHeight="1">
      <c r="A22" s="262" t="s">
        <v>130</v>
      </c>
      <c r="B22" s="882">
        <v>1045</v>
      </c>
      <c r="C22" s="882">
        <v>397</v>
      </c>
      <c r="D22" s="882">
        <v>0</v>
      </c>
      <c r="E22" s="882">
        <v>46</v>
      </c>
      <c r="F22" s="882">
        <v>0</v>
      </c>
      <c r="G22" s="882">
        <v>1</v>
      </c>
      <c r="H22" s="882">
        <v>36</v>
      </c>
      <c r="I22" s="882">
        <v>167</v>
      </c>
      <c r="J22" s="882">
        <v>24</v>
      </c>
      <c r="K22" s="882"/>
      <c r="L22" s="666">
        <v>241</v>
      </c>
      <c r="M22" s="262" t="s">
        <v>129</v>
      </c>
      <c r="N22" s="226" t="s">
        <v>128</v>
      </c>
      <c r="O22" s="955"/>
      <c r="Q22" s="685"/>
      <c r="R22" s="685"/>
      <c r="S22" s="685"/>
      <c r="T22" s="685"/>
      <c r="U22" s="685"/>
      <c r="V22" s="685"/>
      <c r="W22" s="685"/>
      <c r="X22" s="685"/>
    </row>
    <row r="23" spans="1:24" ht="12.75" customHeight="1">
      <c r="A23" s="262" t="s">
        <v>127</v>
      </c>
      <c r="B23" s="882">
        <v>758</v>
      </c>
      <c r="C23" s="882">
        <v>236</v>
      </c>
      <c r="D23" s="882">
        <v>0</v>
      </c>
      <c r="E23" s="882">
        <v>36</v>
      </c>
      <c r="F23" s="882">
        <v>1</v>
      </c>
      <c r="G23" s="882">
        <v>0</v>
      </c>
      <c r="H23" s="882">
        <v>61</v>
      </c>
      <c r="I23" s="882">
        <v>152</v>
      </c>
      <c r="J23" s="882">
        <v>13</v>
      </c>
      <c r="K23" s="882"/>
      <c r="L23" s="666">
        <v>242</v>
      </c>
      <c r="M23" s="262" t="s">
        <v>126</v>
      </c>
      <c r="N23" s="226" t="s">
        <v>125</v>
      </c>
      <c r="O23" s="955"/>
      <c r="Q23" s="685"/>
      <c r="R23" s="685"/>
      <c r="S23" s="685"/>
      <c r="T23" s="685"/>
      <c r="U23" s="685"/>
      <c r="V23" s="685"/>
      <c r="W23" s="685"/>
      <c r="X23" s="685"/>
    </row>
    <row r="24" spans="1:24" ht="12.75" customHeight="1">
      <c r="A24" s="262" t="s">
        <v>124</v>
      </c>
      <c r="B24" s="882">
        <v>1834</v>
      </c>
      <c r="C24" s="882">
        <v>763</v>
      </c>
      <c r="D24" s="882">
        <v>2</v>
      </c>
      <c r="E24" s="882">
        <v>75</v>
      </c>
      <c r="F24" s="882">
        <v>5</v>
      </c>
      <c r="G24" s="882">
        <v>2</v>
      </c>
      <c r="H24" s="882">
        <v>45</v>
      </c>
      <c r="I24" s="882">
        <v>294</v>
      </c>
      <c r="J24" s="882">
        <v>14</v>
      </c>
      <c r="K24" s="882"/>
      <c r="L24" s="666">
        <v>243</v>
      </c>
      <c r="M24" s="262" t="s">
        <v>123</v>
      </c>
      <c r="N24" s="226" t="s">
        <v>122</v>
      </c>
      <c r="O24" s="955"/>
      <c r="Q24" s="685"/>
      <c r="R24" s="685"/>
      <c r="S24" s="685"/>
      <c r="T24" s="685"/>
      <c r="U24" s="685"/>
      <c r="V24" s="685"/>
      <c r="W24" s="685"/>
      <c r="X24" s="685"/>
    </row>
    <row r="25" spans="1:24" ht="12.75" customHeight="1">
      <c r="A25" s="262" t="s">
        <v>121</v>
      </c>
      <c r="B25" s="882">
        <v>666</v>
      </c>
      <c r="C25" s="882">
        <v>239</v>
      </c>
      <c r="D25" s="882">
        <v>0</v>
      </c>
      <c r="E25" s="882">
        <v>30</v>
      </c>
      <c r="F25" s="882">
        <v>3</v>
      </c>
      <c r="G25" s="882">
        <v>0</v>
      </c>
      <c r="H25" s="882">
        <v>24</v>
      </c>
      <c r="I25" s="882">
        <v>130</v>
      </c>
      <c r="J25" s="882">
        <v>9</v>
      </c>
      <c r="K25" s="882"/>
      <c r="L25" s="666">
        <v>244</v>
      </c>
      <c r="M25" s="262" t="s">
        <v>120</v>
      </c>
      <c r="N25" s="226" t="s">
        <v>119</v>
      </c>
      <c r="O25" s="955"/>
      <c r="Q25" s="685"/>
      <c r="R25" s="685"/>
      <c r="S25" s="685"/>
      <c r="T25" s="685"/>
      <c r="U25" s="685"/>
      <c r="V25" s="685"/>
      <c r="W25" s="685"/>
      <c r="X25" s="685"/>
    </row>
    <row r="26" spans="1:24" ht="12.75" customHeight="1">
      <c r="A26" s="262" t="s">
        <v>118</v>
      </c>
      <c r="B26" s="882">
        <v>1771</v>
      </c>
      <c r="C26" s="882">
        <v>712</v>
      </c>
      <c r="D26" s="882">
        <v>0</v>
      </c>
      <c r="E26" s="882">
        <v>77</v>
      </c>
      <c r="F26" s="882">
        <v>6</v>
      </c>
      <c r="G26" s="882">
        <v>1</v>
      </c>
      <c r="H26" s="882">
        <v>67</v>
      </c>
      <c r="I26" s="882">
        <v>348</v>
      </c>
      <c r="J26" s="882">
        <v>20</v>
      </c>
      <c r="K26" s="882"/>
      <c r="L26" s="666">
        <v>245</v>
      </c>
      <c r="M26" s="262" t="s">
        <v>117</v>
      </c>
      <c r="N26" s="226" t="s">
        <v>116</v>
      </c>
      <c r="O26" s="955"/>
      <c r="Q26" s="685"/>
      <c r="R26" s="685"/>
      <c r="S26" s="685"/>
      <c r="T26" s="685"/>
      <c r="U26" s="685"/>
      <c r="V26" s="685"/>
      <c r="W26" s="685"/>
      <c r="X26" s="685"/>
    </row>
    <row r="27" spans="1:24" ht="12.75" customHeight="1">
      <c r="A27" s="262" t="s">
        <v>115</v>
      </c>
      <c r="B27" s="882">
        <v>656</v>
      </c>
      <c r="C27" s="882">
        <v>233</v>
      </c>
      <c r="D27" s="882">
        <v>0</v>
      </c>
      <c r="E27" s="882">
        <v>36</v>
      </c>
      <c r="F27" s="882">
        <v>0</v>
      </c>
      <c r="G27" s="882">
        <v>0</v>
      </c>
      <c r="H27" s="882">
        <v>27</v>
      </c>
      <c r="I27" s="882">
        <v>140</v>
      </c>
      <c r="J27" s="882">
        <v>7</v>
      </c>
      <c r="K27" s="882"/>
      <c r="L27" s="666">
        <v>246</v>
      </c>
      <c r="M27" s="262" t="s">
        <v>114</v>
      </c>
      <c r="N27" s="226" t="s">
        <v>113</v>
      </c>
      <c r="O27" s="955"/>
      <c r="Q27" s="685"/>
      <c r="R27" s="685"/>
      <c r="S27" s="685"/>
      <c r="T27" s="685"/>
      <c r="U27" s="685"/>
      <c r="V27" s="685"/>
      <c r="W27" s="685"/>
      <c r="X27" s="685"/>
    </row>
    <row r="28" spans="1:24" ht="12.75" customHeight="1">
      <c r="A28" s="218" t="s">
        <v>112</v>
      </c>
      <c r="B28" s="884">
        <v>24152</v>
      </c>
      <c r="C28" s="884">
        <v>4123</v>
      </c>
      <c r="D28" s="884">
        <v>114</v>
      </c>
      <c r="E28" s="884">
        <v>1290</v>
      </c>
      <c r="F28" s="884">
        <v>104</v>
      </c>
      <c r="G28" s="884">
        <v>50</v>
      </c>
      <c r="H28" s="884">
        <v>1370</v>
      </c>
      <c r="I28" s="884">
        <v>5110</v>
      </c>
      <c r="J28" s="884">
        <v>518</v>
      </c>
      <c r="K28" s="884"/>
      <c r="L28" s="666">
        <v>247</v>
      </c>
      <c r="M28" s="525" t="s">
        <v>111</v>
      </c>
      <c r="N28" s="667" t="s">
        <v>56</v>
      </c>
      <c r="O28" s="955"/>
      <c r="Q28" s="685"/>
      <c r="R28" s="685"/>
      <c r="S28" s="685"/>
      <c r="T28" s="685"/>
      <c r="U28" s="685"/>
      <c r="V28" s="685"/>
      <c r="W28" s="685"/>
      <c r="X28" s="685"/>
    </row>
    <row r="29" spans="1:24" ht="12.75" customHeight="1">
      <c r="A29" s="262" t="s">
        <v>110</v>
      </c>
      <c r="B29" s="882">
        <v>2744</v>
      </c>
      <c r="C29" s="882">
        <v>854</v>
      </c>
      <c r="D29" s="882">
        <v>1</v>
      </c>
      <c r="E29" s="882">
        <v>96</v>
      </c>
      <c r="F29" s="882">
        <v>13</v>
      </c>
      <c r="G29" s="882">
        <v>2</v>
      </c>
      <c r="H29" s="882">
        <v>148</v>
      </c>
      <c r="I29" s="882">
        <v>547</v>
      </c>
      <c r="J29" s="882">
        <v>26</v>
      </c>
      <c r="K29" s="882"/>
      <c r="L29" s="666">
        <v>248</v>
      </c>
      <c r="M29" s="262" t="s">
        <v>109</v>
      </c>
      <c r="N29" s="669">
        <v>1403</v>
      </c>
      <c r="O29" s="955"/>
      <c r="Q29" s="685"/>
      <c r="R29" s="685"/>
      <c r="S29" s="685"/>
      <c r="T29" s="685"/>
      <c r="U29" s="685"/>
      <c r="V29" s="685"/>
      <c r="W29" s="685"/>
      <c r="X29" s="685"/>
    </row>
    <row r="30" spans="1:24" ht="12.75" customHeight="1">
      <c r="A30" s="262" t="s">
        <v>108</v>
      </c>
      <c r="B30" s="882">
        <v>780</v>
      </c>
      <c r="C30" s="882">
        <v>259</v>
      </c>
      <c r="D30" s="882">
        <v>0</v>
      </c>
      <c r="E30" s="882">
        <v>33</v>
      </c>
      <c r="F30" s="882">
        <v>3</v>
      </c>
      <c r="G30" s="882">
        <v>1</v>
      </c>
      <c r="H30" s="882">
        <v>48</v>
      </c>
      <c r="I30" s="882">
        <v>136</v>
      </c>
      <c r="J30" s="882">
        <v>6</v>
      </c>
      <c r="K30" s="882"/>
      <c r="L30" s="666">
        <v>249</v>
      </c>
      <c r="M30" s="262" t="s">
        <v>107</v>
      </c>
      <c r="N30" s="669">
        <v>1404</v>
      </c>
      <c r="O30" s="955"/>
      <c r="Q30" s="685"/>
      <c r="R30" s="685"/>
      <c r="S30" s="685"/>
      <c r="T30" s="685"/>
      <c r="U30" s="685"/>
      <c r="V30" s="685"/>
      <c r="W30" s="685"/>
      <c r="X30" s="685"/>
    </row>
    <row r="31" spans="1:24" ht="12.75" customHeight="1">
      <c r="A31" s="262" t="s">
        <v>106</v>
      </c>
      <c r="B31" s="882">
        <v>1756</v>
      </c>
      <c r="C31" s="882">
        <v>295</v>
      </c>
      <c r="D31" s="882">
        <v>0</v>
      </c>
      <c r="E31" s="882">
        <v>81</v>
      </c>
      <c r="F31" s="882">
        <v>8</v>
      </c>
      <c r="G31" s="882">
        <v>7</v>
      </c>
      <c r="H31" s="882">
        <v>96</v>
      </c>
      <c r="I31" s="882">
        <v>355</v>
      </c>
      <c r="J31" s="882">
        <v>59</v>
      </c>
      <c r="K31" s="882"/>
      <c r="L31" s="666">
        <v>250</v>
      </c>
      <c r="M31" s="262" t="s">
        <v>105</v>
      </c>
      <c r="N31" s="669">
        <v>1103</v>
      </c>
      <c r="O31" s="955"/>
      <c r="Q31" s="685"/>
      <c r="R31" s="685"/>
      <c r="S31" s="685"/>
      <c r="T31" s="685"/>
      <c r="U31" s="685"/>
      <c r="V31" s="685"/>
      <c r="W31" s="685"/>
      <c r="X31" s="685"/>
    </row>
    <row r="32" spans="1:24" ht="12.75" customHeight="1">
      <c r="A32" s="262" t="s">
        <v>104</v>
      </c>
      <c r="B32" s="882">
        <v>2818</v>
      </c>
      <c r="C32" s="882">
        <v>227</v>
      </c>
      <c r="D32" s="882">
        <v>0</v>
      </c>
      <c r="E32" s="882">
        <v>135</v>
      </c>
      <c r="F32" s="882">
        <v>4</v>
      </c>
      <c r="G32" s="882">
        <v>5</v>
      </c>
      <c r="H32" s="882">
        <v>170</v>
      </c>
      <c r="I32" s="882">
        <v>672</v>
      </c>
      <c r="J32" s="882">
        <v>89</v>
      </c>
      <c r="K32" s="882"/>
      <c r="L32" s="666">
        <v>251</v>
      </c>
      <c r="M32" s="262" t="s">
        <v>103</v>
      </c>
      <c r="N32" s="669">
        <v>1405</v>
      </c>
      <c r="O32" s="955"/>
      <c r="Q32" s="685"/>
      <c r="R32" s="685"/>
      <c r="S32" s="685"/>
      <c r="T32" s="685"/>
      <c r="U32" s="685"/>
      <c r="V32" s="685"/>
      <c r="W32" s="685"/>
      <c r="X32" s="685"/>
    </row>
    <row r="33" spans="1:24" ht="12.75" customHeight="1">
      <c r="A33" s="262" t="s">
        <v>102</v>
      </c>
      <c r="B33" s="882">
        <v>2260</v>
      </c>
      <c r="C33" s="882">
        <v>290</v>
      </c>
      <c r="D33" s="882">
        <v>0</v>
      </c>
      <c r="E33" s="882">
        <v>149</v>
      </c>
      <c r="F33" s="882">
        <v>13</v>
      </c>
      <c r="G33" s="882">
        <v>3</v>
      </c>
      <c r="H33" s="882">
        <v>127</v>
      </c>
      <c r="I33" s="882">
        <v>485</v>
      </c>
      <c r="J33" s="882">
        <v>38</v>
      </c>
      <c r="K33" s="882"/>
      <c r="L33" s="666">
        <v>252</v>
      </c>
      <c r="M33" s="262" t="s">
        <v>101</v>
      </c>
      <c r="N33" s="669">
        <v>1406</v>
      </c>
      <c r="O33" s="955"/>
      <c r="Q33" s="685"/>
      <c r="R33" s="685"/>
      <c r="S33" s="685"/>
      <c r="T33" s="685"/>
      <c r="U33" s="685"/>
      <c r="V33" s="685"/>
      <c r="W33" s="685"/>
      <c r="X33" s="685"/>
    </row>
    <row r="34" spans="1:24" ht="12.75" customHeight="1">
      <c r="A34" s="262" t="s">
        <v>100</v>
      </c>
      <c r="B34" s="882">
        <v>880</v>
      </c>
      <c r="C34" s="882">
        <v>258</v>
      </c>
      <c r="D34" s="882">
        <v>4</v>
      </c>
      <c r="E34" s="882">
        <v>55</v>
      </c>
      <c r="F34" s="882">
        <v>5</v>
      </c>
      <c r="G34" s="882">
        <v>11</v>
      </c>
      <c r="H34" s="882">
        <v>56</v>
      </c>
      <c r="I34" s="882">
        <v>143</v>
      </c>
      <c r="J34" s="882">
        <v>14</v>
      </c>
      <c r="K34" s="882"/>
      <c r="L34" s="666">
        <v>253</v>
      </c>
      <c r="M34" s="262" t="s">
        <v>99</v>
      </c>
      <c r="N34" s="669">
        <v>1407</v>
      </c>
      <c r="O34" s="955"/>
      <c r="Q34" s="685"/>
      <c r="R34" s="685"/>
      <c r="S34" s="685"/>
      <c r="T34" s="685"/>
      <c r="U34" s="685"/>
      <c r="V34" s="685"/>
      <c r="W34" s="685"/>
      <c r="X34" s="685"/>
    </row>
    <row r="35" spans="1:24" ht="12.75" customHeight="1">
      <c r="A35" s="262" t="s">
        <v>98</v>
      </c>
      <c r="B35" s="882">
        <v>1908</v>
      </c>
      <c r="C35" s="882">
        <v>533</v>
      </c>
      <c r="D35" s="882">
        <v>5</v>
      </c>
      <c r="E35" s="882">
        <v>86</v>
      </c>
      <c r="F35" s="882">
        <v>6</v>
      </c>
      <c r="G35" s="882">
        <v>3</v>
      </c>
      <c r="H35" s="882">
        <v>97</v>
      </c>
      <c r="I35" s="882">
        <v>405</v>
      </c>
      <c r="J35" s="882">
        <v>49</v>
      </c>
      <c r="K35" s="882"/>
      <c r="L35" s="666">
        <v>254</v>
      </c>
      <c r="M35" s="262" t="s">
        <v>97</v>
      </c>
      <c r="N35" s="669">
        <v>1409</v>
      </c>
      <c r="O35" s="955"/>
      <c r="Q35" s="685"/>
      <c r="R35" s="685"/>
      <c r="S35" s="685"/>
      <c r="T35" s="685"/>
      <c r="U35" s="685"/>
      <c r="V35" s="685"/>
      <c r="W35" s="685"/>
      <c r="X35" s="685"/>
    </row>
    <row r="36" spans="1:24" ht="12.75" customHeight="1">
      <c r="A36" s="262" t="s">
        <v>96</v>
      </c>
      <c r="B36" s="882">
        <v>567</v>
      </c>
      <c r="C36" s="882">
        <v>150</v>
      </c>
      <c r="D36" s="882">
        <v>0</v>
      </c>
      <c r="E36" s="882">
        <v>23</v>
      </c>
      <c r="F36" s="882">
        <v>0</v>
      </c>
      <c r="G36" s="882">
        <v>0</v>
      </c>
      <c r="H36" s="882">
        <v>29</v>
      </c>
      <c r="I36" s="882">
        <v>107</v>
      </c>
      <c r="J36" s="882">
        <v>8</v>
      </c>
      <c r="K36" s="882"/>
      <c r="L36" s="666">
        <v>255</v>
      </c>
      <c r="M36" s="262" t="s">
        <v>95</v>
      </c>
      <c r="N36" s="669">
        <v>1412</v>
      </c>
      <c r="O36" s="955"/>
      <c r="Q36" s="685"/>
      <c r="R36" s="685"/>
      <c r="S36" s="685"/>
      <c r="T36" s="685"/>
      <c r="U36" s="685"/>
      <c r="V36" s="685"/>
      <c r="W36" s="685"/>
      <c r="X36" s="685"/>
    </row>
    <row r="37" spans="1:24" ht="12.75" customHeight="1">
      <c r="A37" s="262" t="s">
        <v>94</v>
      </c>
      <c r="B37" s="882">
        <v>2230</v>
      </c>
      <c r="C37" s="882">
        <v>377</v>
      </c>
      <c r="D37" s="882">
        <v>52</v>
      </c>
      <c r="E37" s="882">
        <v>177</v>
      </c>
      <c r="F37" s="882">
        <v>10</v>
      </c>
      <c r="G37" s="882">
        <v>2</v>
      </c>
      <c r="H37" s="882">
        <v>139</v>
      </c>
      <c r="I37" s="882">
        <v>457</v>
      </c>
      <c r="J37" s="882">
        <v>48</v>
      </c>
      <c r="K37" s="882"/>
      <c r="L37" s="666">
        <v>256</v>
      </c>
      <c r="M37" s="262" t="s">
        <v>93</v>
      </c>
      <c r="N37" s="669">
        <v>1414</v>
      </c>
      <c r="O37" s="955"/>
      <c r="Q37" s="685"/>
      <c r="R37" s="685"/>
      <c r="S37" s="685"/>
      <c r="T37" s="685"/>
      <c r="U37" s="685"/>
      <c r="V37" s="685"/>
      <c r="W37" s="685"/>
      <c r="X37" s="685"/>
    </row>
    <row r="38" spans="1:24" ht="12.75" customHeight="1">
      <c r="A38" s="262" t="s">
        <v>92</v>
      </c>
      <c r="B38" s="882">
        <v>1825</v>
      </c>
      <c r="C38" s="882">
        <v>273</v>
      </c>
      <c r="D38" s="882">
        <v>2</v>
      </c>
      <c r="E38" s="882">
        <v>93</v>
      </c>
      <c r="F38" s="882">
        <v>15</v>
      </c>
      <c r="G38" s="882">
        <v>1</v>
      </c>
      <c r="H38" s="882">
        <v>142</v>
      </c>
      <c r="I38" s="882">
        <v>415</v>
      </c>
      <c r="J38" s="882">
        <v>45</v>
      </c>
      <c r="K38" s="882"/>
      <c r="L38" s="666">
        <v>257</v>
      </c>
      <c r="M38" s="262" t="s">
        <v>91</v>
      </c>
      <c r="N38" s="669">
        <v>1415</v>
      </c>
      <c r="O38" s="955"/>
      <c r="Q38" s="685"/>
      <c r="R38" s="685"/>
      <c r="S38" s="685"/>
      <c r="T38" s="685"/>
      <c r="U38" s="685"/>
      <c r="V38" s="685"/>
      <c r="W38" s="685"/>
      <c r="X38" s="685"/>
    </row>
    <row r="39" spans="1:24" ht="12.75" customHeight="1">
      <c r="A39" s="262" t="s">
        <v>90</v>
      </c>
      <c r="B39" s="882">
        <v>6384</v>
      </c>
      <c r="C39" s="882">
        <v>607</v>
      </c>
      <c r="D39" s="882">
        <v>50</v>
      </c>
      <c r="E39" s="882">
        <v>362</v>
      </c>
      <c r="F39" s="882">
        <v>27</v>
      </c>
      <c r="G39" s="882">
        <v>15</v>
      </c>
      <c r="H39" s="882">
        <v>318</v>
      </c>
      <c r="I39" s="882">
        <v>1388</v>
      </c>
      <c r="J39" s="882">
        <v>136</v>
      </c>
      <c r="K39" s="882"/>
      <c r="L39" s="666">
        <v>258</v>
      </c>
      <c r="M39" s="262" t="s">
        <v>89</v>
      </c>
      <c r="N39" s="669">
        <v>1416</v>
      </c>
      <c r="O39" s="955"/>
      <c r="Q39" s="685"/>
      <c r="R39" s="685"/>
      <c r="S39" s="685"/>
      <c r="T39" s="685"/>
      <c r="U39" s="685"/>
      <c r="V39" s="685"/>
      <c r="W39" s="685"/>
      <c r="X39" s="685"/>
    </row>
    <row r="40" spans="1:24" ht="12.75" customHeight="1">
      <c r="A40" s="218" t="s">
        <v>88</v>
      </c>
      <c r="B40" s="884">
        <v>12143</v>
      </c>
      <c r="C40" s="884">
        <v>3305</v>
      </c>
      <c r="D40" s="884">
        <v>11</v>
      </c>
      <c r="E40" s="884">
        <v>591</v>
      </c>
      <c r="F40" s="884">
        <v>38</v>
      </c>
      <c r="G40" s="884">
        <v>9</v>
      </c>
      <c r="H40" s="884">
        <v>599</v>
      </c>
      <c r="I40" s="884">
        <v>2177</v>
      </c>
      <c r="J40" s="884">
        <v>198</v>
      </c>
      <c r="K40" s="884"/>
      <c r="L40" s="666">
        <v>259</v>
      </c>
      <c r="M40" s="525">
        <v>1860000</v>
      </c>
      <c r="N40" s="667" t="s">
        <v>56</v>
      </c>
      <c r="O40" s="955"/>
      <c r="Q40" s="685"/>
      <c r="R40" s="685"/>
      <c r="S40" s="685"/>
      <c r="T40" s="685"/>
      <c r="U40" s="685"/>
      <c r="V40" s="685"/>
      <c r="W40" s="685"/>
      <c r="X40" s="685"/>
    </row>
    <row r="41" spans="1:24" ht="12.75" customHeight="1">
      <c r="A41" s="262" t="s">
        <v>87</v>
      </c>
      <c r="B41" s="882">
        <v>337</v>
      </c>
      <c r="C41" s="882">
        <v>119</v>
      </c>
      <c r="D41" s="882">
        <v>0</v>
      </c>
      <c r="E41" s="882">
        <v>15</v>
      </c>
      <c r="F41" s="882">
        <v>0</v>
      </c>
      <c r="G41" s="882">
        <v>0</v>
      </c>
      <c r="H41" s="882">
        <v>16</v>
      </c>
      <c r="I41" s="882">
        <v>60</v>
      </c>
      <c r="J41" s="882">
        <v>5</v>
      </c>
      <c r="K41" s="882"/>
      <c r="L41" s="666">
        <v>260</v>
      </c>
      <c r="M41" s="262" t="s">
        <v>86</v>
      </c>
      <c r="N41" s="669">
        <v>1201</v>
      </c>
      <c r="O41" s="955"/>
      <c r="Q41" s="685"/>
      <c r="R41" s="685"/>
      <c r="S41" s="685"/>
      <c r="T41" s="685"/>
      <c r="U41" s="685"/>
      <c r="V41" s="685"/>
      <c r="W41" s="685"/>
      <c r="X41" s="685"/>
    </row>
    <row r="42" spans="1:24" ht="12.75" customHeight="1">
      <c r="A42" s="262" t="s">
        <v>85</v>
      </c>
      <c r="B42" s="882">
        <v>324</v>
      </c>
      <c r="C42" s="882">
        <v>144</v>
      </c>
      <c r="D42" s="882">
        <v>0</v>
      </c>
      <c r="E42" s="882">
        <v>14</v>
      </c>
      <c r="F42" s="882">
        <v>0</v>
      </c>
      <c r="G42" s="882">
        <v>0</v>
      </c>
      <c r="H42" s="882">
        <v>17</v>
      </c>
      <c r="I42" s="882">
        <v>45</v>
      </c>
      <c r="J42" s="882">
        <v>1</v>
      </c>
      <c r="K42" s="882"/>
      <c r="L42" s="666">
        <v>261</v>
      </c>
      <c r="M42" s="262" t="s">
        <v>84</v>
      </c>
      <c r="N42" s="669">
        <v>1202</v>
      </c>
      <c r="O42" s="955"/>
      <c r="Q42" s="685"/>
      <c r="R42" s="685"/>
      <c r="S42" s="685"/>
      <c r="T42" s="685"/>
      <c r="U42" s="685"/>
      <c r="V42" s="685"/>
      <c r="W42" s="685"/>
      <c r="X42" s="685"/>
    </row>
    <row r="43" spans="1:24" ht="12.75" customHeight="1">
      <c r="A43" s="262" t="s">
        <v>83</v>
      </c>
      <c r="B43" s="882">
        <v>425</v>
      </c>
      <c r="C43" s="882">
        <v>160</v>
      </c>
      <c r="D43" s="882">
        <v>0</v>
      </c>
      <c r="E43" s="882">
        <v>19</v>
      </c>
      <c r="F43" s="882">
        <v>0</v>
      </c>
      <c r="G43" s="882">
        <v>1</v>
      </c>
      <c r="H43" s="882">
        <v>19</v>
      </c>
      <c r="I43" s="882">
        <v>68</v>
      </c>
      <c r="J43" s="882">
        <v>11</v>
      </c>
      <c r="K43" s="882"/>
      <c r="L43" s="666">
        <v>262</v>
      </c>
      <c r="M43" s="262" t="s">
        <v>82</v>
      </c>
      <c r="N43" s="669">
        <v>1203</v>
      </c>
      <c r="O43" s="955"/>
      <c r="Q43" s="685"/>
      <c r="R43" s="685"/>
      <c r="S43" s="685"/>
      <c r="T43" s="685"/>
      <c r="U43" s="685"/>
      <c r="V43" s="685"/>
      <c r="W43" s="685"/>
      <c r="X43" s="685"/>
    </row>
    <row r="44" spans="1:24" ht="12.75" customHeight="1">
      <c r="A44" s="262" t="s">
        <v>81</v>
      </c>
      <c r="B44" s="882">
        <v>724</v>
      </c>
      <c r="C44" s="882">
        <v>209</v>
      </c>
      <c r="D44" s="882">
        <v>0</v>
      </c>
      <c r="E44" s="882">
        <v>37</v>
      </c>
      <c r="F44" s="882">
        <v>0</v>
      </c>
      <c r="G44" s="882">
        <v>3</v>
      </c>
      <c r="H44" s="882">
        <v>20</v>
      </c>
      <c r="I44" s="882">
        <v>132</v>
      </c>
      <c r="J44" s="882">
        <v>16</v>
      </c>
      <c r="K44" s="882"/>
      <c r="L44" s="666">
        <v>263</v>
      </c>
      <c r="M44" s="262" t="s">
        <v>80</v>
      </c>
      <c r="N44" s="669">
        <v>1204</v>
      </c>
      <c r="O44" s="955"/>
      <c r="Q44" s="685"/>
      <c r="R44" s="685"/>
      <c r="S44" s="685"/>
      <c r="T44" s="685"/>
      <c r="U44" s="685"/>
      <c r="V44" s="685"/>
      <c r="W44" s="685"/>
      <c r="X44" s="685"/>
    </row>
    <row r="45" spans="1:24" ht="12.75" customHeight="1">
      <c r="A45" s="262" t="s">
        <v>79</v>
      </c>
      <c r="B45" s="882">
        <v>366</v>
      </c>
      <c r="C45" s="882">
        <v>103</v>
      </c>
      <c r="D45" s="882">
        <v>0</v>
      </c>
      <c r="E45" s="882">
        <v>28</v>
      </c>
      <c r="F45" s="882">
        <v>2</v>
      </c>
      <c r="G45" s="882">
        <v>1</v>
      </c>
      <c r="H45" s="882">
        <v>17</v>
      </c>
      <c r="I45" s="882">
        <v>44</v>
      </c>
      <c r="J45" s="882">
        <v>2</v>
      </c>
      <c r="K45" s="882"/>
      <c r="L45" s="666">
        <v>264</v>
      </c>
      <c r="M45" s="262" t="s">
        <v>78</v>
      </c>
      <c r="N45" s="669">
        <v>1205</v>
      </c>
      <c r="O45" s="955"/>
      <c r="Q45" s="685"/>
      <c r="R45" s="685"/>
      <c r="S45" s="685"/>
      <c r="T45" s="685"/>
      <c r="U45" s="685"/>
      <c r="V45" s="685"/>
      <c r="W45" s="685"/>
      <c r="X45" s="685"/>
    </row>
    <row r="46" spans="1:24" ht="12.75" customHeight="1">
      <c r="A46" s="262" t="s">
        <v>77</v>
      </c>
      <c r="B46" s="882">
        <v>401</v>
      </c>
      <c r="C46" s="882">
        <v>113</v>
      </c>
      <c r="D46" s="882">
        <v>4</v>
      </c>
      <c r="E46" s="882">
        <v>20</v>
      </c>
      <c r="F46" s="882">
        <v>0</v>
      </c>
      <c r="G46" s="882">
        <v>0</v>
      </c>
      <c r="H46" s="882">
        <v>53</v>
      </c>
      <c r="I46" s="882">
        <v>60</v>
      </c>
      <c r="J46" s="882">
        <v>4</v>
      </c>
      <c r="K46" s="882"/>
      <c r="L46" s="666">
        <v>265</v>
      </c>
      <c r="M46" s="262" t="s">
        <v>76</v>
      </c>
      <c r="N46" s="669">
        <v>1206</v>
      </c>
      <c r="O46" s="955"/>
      <c r="Q46" s="685"/>
      <c r="R46" s="685"/>
      <c r="S46" s="685"/>
      <c r="T46" s="685"/>
      <c r="U46" s="685"/>
      <c r="V46" s="685"/>
      <c r="W46" s="685"/>
      <c r="X46" s="685"/>
    </row>
    <row r="47" spans="1:24" ht="12.75" customHeight="1">
      <c r="A47" s="262" t="s">
        <v>75</v>
      </c>
      <c r="B47" s="882">
        <v>2428</v>
      </c>
      <c r="C47" s="882">
        <v>489</v>
      </c>
      <c r="D47" s="882">
        <v>3</v>
      </c>
      <c r="E47" s="882">
        <v>93</v>
      </c>
      <c r="F47" s="882">
        <v>8</v>
      </c>
      <c r="G47" s="882">
        <v>2</v>
      </c>
      <c r="H47" s="882">
        <v>79</v>
      </c>
      <c r="I47" s="882">
        <v>475</v>
      </c>
      <c r="J47" s="882">
        <v>57</v>
      </c>
      <c r="K47" s="882"/>
      <c r="L47" s="666">
        <v>266</v>
      </c>
      <c r="M47" s="262" t="s">
        <v>74</v>
      </c>
      <c r="N47" s="669">
        <v>1207</v>
      </c>
      <c r="O47" s="955"/>
      <c r="Q47" s="685"/>
      <c r="R47" s="685"/>
      <c r="S47" s="685"/>
      <c r="T47" s="685"/>
      <c r="U47" s="685"/>
      <c r="V47" s="685"/>
      <c r="W47" s="685"/>
      <c r="X47" s="685"/>
    </row>
    <row r="48" spans="1:24" ht="12.75" customHeight="1">
      <c r="A48" s="262" t="s">
        <v>73</v>
      </c>
      <c r="B48" s="882">
        <v>428</v>
      </c>
      <c r="C48" s="882">
        <v>151</v>
      </c>
      <c r="D48" s="882">
        <v>0</v>
      </c>
      <c r="E48" s="882">
        <v>23</v>
      </c>
      <c r="F48" s="882">
        <v>0</v>
      </c>
      <c r="G48" s="882">
        <v>0</v>
      </c>
      <c r="H48" s="882">
        <v>22</v>
      </c>
      <c r="I48" s="882">
        <v>68</v>
      </c>
      <c r="J48" s="882">
        <v>6</v>
      </c>
      <c r="K48" s="882"/>
      <c r="L48" s="666">
        <v>267</v>
      </c>
      <c r="M48" s="262" t="s">
        <v>72</v>
      </c>
      <c r="N48" s="669">
        <v>1208</v>
      </c>
      <c r="O48" s="955"/>
      <c r="Q48" s="685"/>
      <c r="R48" s="685"/>
      <c r="S48" s="685"/>
      <c r="T48" s="685"/>
      <c r="U48" s="685"/>
      <c r="V48" s="685"/>
      <c r="W48" s="685"/>
      <c r="X48" s="685"/>
    </row>
    <row r="49" spans="1:24" ht="12.75" customHeight="1">
      <c r="A49" s="262" t="s">
        <v>71</v>
      </c>
      <c r="B49" s="882">
        <v>307</v>
      </c>
      <c r="C49" s="882">
        <v>71</v>
      </c>
      <c r="D49" s="882">
        <v>0</v>
      </c>
      <c r="E49" s="882">
        <v>22</v>
      </c>
      <c r="F49" s="882">
        <v>3</v>
      </c>
      <c r="G49" s="882">
        <v>0</v>
      </c>
      <c r="H49" s="882">
        <v>22</v>
      </c>
      <c r="I49" s="882">
        <v>61</v>
      </c>
      <c r="J49" s="882">
        <v>5</v>
      </c>
      <c r="K49" s="882"/>
      <c r="L49" s="666">
        <v>268</v>
      </c>
      <c r="M49" s="262" t="s">
        <v>70</v>
      </c>
      <c r="N49" s="669">
        <v>1209</v>
      </c>
      <c r="O49" s="955"/>
      <c r="Q49" s="685"/>
      <c r="R49" s="685"/>
      <c r="S49" s="685"/>
      <c r="T49" s="685"/>
      <c r="U49" s="685"/>
      <c r="V49" s="685"/>
      <c r="W49" s="685"/>
      <c r="X49" s="685"/>
    </row>
    <row r="50" spans="1:24" ht="12.75" customHeight="1">
      <c r="A50" s="262" t="s">
        <v>69</v>
      </c>
      <c r="B50" s="882">
        <v>411</v>
      </c>
      <c r="C50" s="882">
        <v>153</v>
      </c>
      <c r="D50" s="882">
        <v>0</v>
      </c>
      <c r="E50" s="882">
        <v>24</v>
      </c>
      <c r="F50" s="882">
        <v>1</v>
      </c>
      <c r="G50" s="882">
        <v>0</v>
      </c>
      <c r="H50" s="882">
        <v>25</v>
      </c>
      <c r="I50" s="882">
        <v>65</v>
      </c>
      <c r="J50" s="882">
        <v>5</v>
      </c>
      <c r="K50" s="882"/>
      <c r="L50" s="666">
        <v>269</v>
      </c>
      <c r="M50" s="262" t="s">
        <v>68</v>
      </c>
      <c r="N50" s="669">
        <v>1210</v>
      </c>
      <c r="O50" s="955"/>
      <c r="Q50" s="685"/>
      <c r="R50" s="685"/>
      <c r="S50" s="685"/>
      <c r="T50" s="685"/>
      <c r="U50" s="685"/>
      <c r="V50" s="685"/>
      <c r="W50" s="685"/>
      <c r="X50" s="685"/>
    </row>
    <row r="51" spans="1:24" ht="12.75" customHeight="1">
      <c r="A51" s="262" t="s">
        <v>67</v>
      </c>
      <c r="B51" s="882">
        <v>299</v>
      </c>
      <c r="C51" s="882">
        <v>101</v>
      </c>
      <c r="D51" s="882">
        <v>0</v>
      </c>
      <c r="E51" s="882">
        <v>17</v>
      </c>
      <c r="F51" s="882">
        <v>0</v>
      </c>
      <c r="G51" s="882">
        <v>0</v>
      </c>
      <c r="H51" s="882">
        <v>19</v>
      </c>
      <c r="I51" s="882">
        <v>48</v>
      </c>
      <c r="J51" s="882">
        <v>3</v>
      </c>
      <c r="K51" s="882"/>
      <c r="L51" s="666">
        <v>270</v>
      </c>
      <c r="M51" s="262" t="s">
        <v>66</v>
      </c>
      <c r="N51" s="669">
        <v>1211</v>
      </c>
      <c r="O51" s="955"/>
      <c r="Q51" s="685"/>
      <c r="R51" s="685"/>
      <c r="S51" s="685"/>
      <c r="T51" s="685"/>
      <c r="U51" s="685"/>
      <c r="V51" s="685"/>
      <c r="W51" s="685"/>
      <c r="X51" s="685"/>
    </row>
    <row r="52" spans="1:24" ht="12.75" customHeight="1">
      <c r="A52" s="262" t="s">
        <v>65</v>
      </c>
      <c r="B52" s="882">
        <v>770</v>
      </c>
      <c r="C52" s="882">
        <v>216</v>
      </c>
      <c r="D52" s="882">
        <v>1</v>
      </c>
      <c r="E52" s="882">
        <v>57</v>
      </c>
      <c r="F52" s="882">
        <v>1</v>
      </c>
      <c r="G52" s="882">
        <v>0</v>
      </c>
      <c r="H52" s="882">
        <v>51</v>
      </c>
      <c r="I52" s="882">
        <v>147</v>
      </c>
      <c r="J52" s="882">
        <v>11</v>
      </c>
      <c r="K52" s="882"/>
      <c r="L52" s="666">
        <v>271</v>
      </c>
      <c r="M52" s="262" t="s">
        <v>64</v>
      </c>
      <c r="N52" s="669">
        <v>1212</v>
      </c>
      <c r="O52" s="955"/>
      <c r="Q52" s="685"/>
      <c r="R52" s="685"/>
      <c r="S52" s="685"/>
      <c r="T52" s="685"/>
      <c r="U52" s="685"/>
      <c r="V52" s="685"/>
      <c r="W52" s="685"/>
      <c r="X52" s="685"/>
    </row>
    <row r="53" spans="1:24" ht="12.75" customHeight="1">
      <c r="A53" s="262" t="s">
        <v>63</v>
      </c>
      <c r="B53" s="882">
        <v>1659</v>
      </c>
      <c r="C53" s="882">
        <v>430</v>
      </c>
      <c r="D53" s="882">
        <v>0</v>
      </c>
      <c r="E53" s="882">
        <v>81</v>
      </c>
      <c r="F53" s="882">
        <v>3</v>
      </c>
      <c r="G53" s="882">
        <v>1</v>
      </c>
      <c r="H53" s="882">
        <v>115</v>
      </c>
      <c r="I53" s="882">
        <v>351</v>
      </c>
      <c r="J53" s="882">
        <v>19</v>
      </c>
      <c r="K53" s="882"/>
      <c r="L53" s="666">
        <v>272</v>
      </c>
      <c r="M53" s="262" t="s">
        <v>62</v>
      </c>
      <c r="N53" s="669">
        <v>1213</v>
      </c>
      <c r="O53" s="955"/>
      <c r="Q53" s="685"/>
      <c r="R53" s="685"/>
      <c r="S53" s="685"/>
      <c r="T53" s="685"/>
      <c r="U53" s="685"/>
      <c r="V53" s="685"/>
      <c r="W53" s="685"/>
      <c r="X53" s="685"/>
    </row>
    <row r="54" spans="1:24" ht="12.75" customHeight="1">
      <c r="A54" s="262" t="s">
        <v>61</v>
      </c>
      <c r="B54" s="882">
        <v>2691</v>
      </c>
      <c r="C54" s="882">
        <v>612</v>
      </c>
      <c r="D54" s="882">
        <v>2</v>
      </c>
      <c r="E54" s="882">
        <v>107</v>
      </c>
      <c r="F54" s="882">
        <v>18</v>
      </c>
      <c r="G54" s="882">
        <v>1</v>
      </c>
      <c r="H54" s="882">
        <v>97</v>
      </c>
      <c r="I54" s="882">
        <v>443</v>
      </c>
      <c r="J54" s="882">
        <v>39</v>
      </c>
      <c r="K54" s="882"/>
      <c r="L54" s="666">
        <v>273</v>
      </c>
      <c r="M54" s="262" t="s">
        <v>60</v>
      </c>
      <c r="N54" s="669">
        <v>1214</v>
      </c>
      <c r="O54" s="955"/>
      <c r="Q54" s="685"/>
      <c r="R54" s="685"/>
      <c r="S54" s="685"/>
      <c r="T54" s="685"/>
      <c r="U54" s="685"/>
      <c r="V54" s="685"/>
      <c r="W54" s="685"/>
      <c r="X54" s="685"/>
    </row>
    <row r="55" spans="1:24" ht="12.75" customHeight="1">
      <c r="A55" s="262" t="s">
        <v>59</v>
      </c>
      <c r="B55" s="882">
        <v>573</v>
      </c>
      <c r="C55" s="882">
        <v>234</v>
      </c>
      <c r="D55" s="882">
        <v>1</v>
      </c>
      <c r="E55" s="882">
        <v>34</v>
      </c>
      <c r="F55" s="882">
        <v>2</v>
      </c>
      <c r="G55" s="882">
        <v>0</v>
      </c>
      <c r="H55" s="882">
        <v>27</v>
      </c>
      <c r="I55" s="882">
        <v>110</v>
      </c>
      <c r="J55" s="882">
        <v>14</v>
      </c>
      <c r="K55" s="882"/>
      <c r="L55" s="666">
        <v>274</v>
      </c>
      <c r="M55" s="262" t="s">
        <v>58</v>
      </c>
      <c r="N55" s="669">
        <v>1215</v>
      </c>
      <c r="O55" s="955"/>
      <c r="Q55" s="685"/>
      <c r="R55" s="685"/>
      <c r="S55" s="685"/>
      <c r="T55" s="685"/>
      <c r="U55" s="685"/>
      <c r="V55" s="685"/>
      <c r="W55" s="685"/>
      <c r="X55" s="685"/>
    </row>
    <row r="56" spans="1:24" ht="12.75" customHeight="1">
      <c r="A56" s="218" t="s">
        <v>57</v>
      </c>
      <c r="B56" s="884">
        <v>19086</v>
      </c>
      <c r="C56" s="884">
        <v>4330</v>
      </c>
      <c r="D56" s="884">
        <v>49</v>
      </c>
      <c r="E56" s="884">
        <v>1000</v>
      </c>
      <c r="F56" s="884">
        <v>56</v>
      </c>
      <c r="G56" s="884">
        <v>19</v>
      </c>
      <c r="H56" s="884">
        <v>1003</v>
      </c>
      <c r="I56" s="884">
        <v>3434</v>
      </c>
      <c r="J56" s="884">
        <v>298</v>
      </c>
      <c r="K56" s="884"/>
      <c r="L56" s="666">
        <v>275</v>
      </c>
      <c r="M56" s="525">
        <v>1870000</v>
      </c>
      <c r="N56" s="667" t="s">
        <v>56</v>
      </c>
      <c r="O56" s="955"/>
      <c r="Q56" s="685"/>
      <c r="R56" s="685"/>
      <c r="S56" s="685"/>
      <c r="T56" s="685"/>
      <c r="U56" s="685"/>
      <c r="V56" s="685"/>
      <c r="W56" s="685"/>
      <c r="X56" s="685"/>
    </row>
    <row r="57" spans="1:24" ht="12.75" customHeight="1">
      <c r="A57" s="262" t="s">
        <v>55</v>
      </c>
      <c r="B57" s="882">
        <v>559</v>
      </c>
      <c r="C57" s="882">
        <v>196</v>
      </c>
      <c r="D57" s="882">
        <v>1</v>
      </c>
      <c r="E57" s="882">
        <v>38</v>
      </c>
      <c r="F57" s="882">
        <v>0</v>
      </c>
      <c r="G57" s="882">
        <v>0</v>
      </c>
      <c r="H57" s="882">
        <v>32</v>
      </c>
      <c r="I57" s="882">
        <v>94</v>
      </c>
      <c r="J57" s="882">
        <v>9</v>
      </c>
      <c r="K57" s="882"/>
      <c r="L57" s="666">
        <v>276</v>
      </c>
      <c r="M57" s="262" t="s">
        <v>54</v>
      </c>
      <c r="N57" s="226" t="s">
        <v>53</v>
      </c>
      <c r="O57" s="955"/>
      <c r="Q57" s="685"/>
      <c r="R57" s="685"/>
      <c r="S57" s="685"/>
      <c r="T57" s="685"/>
      <c r="U57" s="685"/>
      <c r="V57" s="685"/>
      <c r="W57" s="685"/>
      <c r="X57" s="685"/>
    </row>
    <row r="58" spans="1:24" ht="12.75" customHeight="1">
      <c r="A58" s="262" t="s">
        <v>52</v>
      </c>
      <c r="B58" s="882">
        <v>790</v>
      </c>
      <c r="C58" s="882">
        <v>188</v>
      </c>
      <c r="D58" s="882">
        <v>4</v>
      </c>
      <c r="E58" s="882">
        <v>64</v>
      </c>
      <c r="F58" s="882">
        <v>0</v>
      </c>
      <c r="G58" s="882">
        <v>1</v>
      </c>
      <c r="H58" s="882">
        <v>47</v>
      </c>
      <c r="I58" s="882">
        <v>135</v>
      </c>
      <c r="J58" s="882">
        <v>18</v>
      </c>
      <c r="K58" s="882"/>
      <c r="L58" s="666">
        <v>277</v>
      </c>
      <c r="M58" s="262" t="s">
        <v>51</v>
      </c>
      <c r="N58" s="226" t="s">
        <v>50</v>
      </c>
      <c r="O58" s="955"/>
      <c r="Q58" s="685"/>
      <c r="R58" s="685"/>
      <c r="S58" s="685"/>
      <c r="T58" s="685"/>
      <c r="U58" s="685"/>
      <c r="V58" s="685"/>
      <c r="W58" s="685"/>
      <c r="X58" s="685"/>
    </row>
    <row r="59" spans="1:24" ht="12.75" customHeight="1">
      <c r="A59" s="262" t="s">
        <v>49</v>
      </c>
      <c r="B59" s="882">
        <v>853</v>
      </c>
      <c r="C59" s="882">
        <v>201</v>
      </c>
      <c r="D59" s="882">
        <v>6</v>
      </c>
      <c r="E59" s="882">
        <v>68</v>
      </c>
      <c r="F59" s="882">
        <v>1</v>
      </c>
      <c r="G59" s="882">
        <v>1</v>
      </c>
      <c r="H59" s="882">
        <v>37</v>
      </c>
      <c r="I59" s="882">
        <v>203</v>
      </c>
      <c r="J59" s="882">
        <v>19</v>
      </c>
      <c r="K59" s="882"/>
      <c r="L59" s="666">
        <v>278</v>
      </c>
      <c r="M59" s="262" t="s">
        <v>48</v>
      </c>
      <c r="N59" s="226" t="s">
        <v>47</v>
      </c>
      <c r="O59" s="955"/>
      <c r="Q59" s="685"/>
      <c r="R59" s="685"/>
      <c r="S59" s="685"/>
      <c r="T59" s="685"/>
      <c r="U59" s="685"/>
      <c r="V59" s="685"/>
      <c r="W59" s="685"/>
      <c r="X59" s="685"/>
    </row>
    <row r="60" spans="1:24" ht="12.75" customHeight="1">
      <c r="A60" s="262" t="s">
        <v>46</v>
      </c>
      <c r="B60" s="882">
        <v>1736</v>
      </c>
      <c r="C60" s="882">
        <v>460</v>
      </c>
      <c r="D60" s="882">
        <v>4</v>
      </c>
      <c r="E60" s="882">
        <v>110</v>
      </c>
      <c r="F60" s="882">
        <v>3</v>
      </c>
      <c r="G60" s="882">
        <v>1</v>
      </c>
      <c r="H60" s="882">
        <v>75</v>
      </c>
      <c r="I60" s="882">
        <v>331</v>
      </c>
      <c r="J60" s="882">
        <v>37</v>
      </c>
      <c r="K60" s="882"/>
      <c r="L60" s="666">
        <v>279</v>
      </c>
      <c r="M60" s="262" t="s">
        <v>45</v>
      </c>
      <c r="N60" s="226" t="s">
        <v>44</v>
      </c>
      <c r="O60" s="955"/>
      <c r="Q60" s="685"/>
      <c r="R60" s="685"/>
      <c r="S60" s="685"/>
      <c r="T60" s="685"/>
      <c r="U60" s="685"/>
      <c r="V60" s="685"/>
      <c r="W60" s="685"/>
      <c r="X60" s="685"/>
    </row>
    <row r="61" spans="1:24" ht="12.75" customHeight="1">
      <c r="A61" s="262" t="s">
        <v>43</v>
      </c>
      <c r="B61" s="882">
        <v>6564</v>
      </c>
      <c r="C61" s="882">
        <v>841</v>
      </c>
      <c r="D61" s="882">
        <v>5</v>
      </c>
      <c r="E61" s="882">
        <v>253</v>
      </c>
      <c r="F61" s="882">
        <v>30</v>
      </c>
      <c r="G61" s="882">
        <v>12</v>
      </c>
      <c r="H61" s="882">
        <v>299</v>
      </c>
      <c r="I61" s="882">
        <v>1216</v>
      </c>
      <c r="J61" s="882">
        <v>74</v>
      </c>
      <c r="K61" s="882"/>
      <c r="L61" s="666">
        <v>280</v>
      </c>
      <c r="M61" s="262" t="s">
        <v>42</v>
      </c>
      <c r="N61" s="226" t="s">
        <v>41</v>
      </c>
      <c r="O61" s="955"/>
      <c r="Q61" s="685"/>
      <c r="R61" s="685"/>
      <c r="S61" s="685"/>
      <c r="T61" s="685"/>
      <c r="U61" s="685"/>
      <c r="V61" s="685"/>
      <c r="W61" s="685"/>
      <c r="X61" s="685"/>
    </row>
    <row r="62" spans="1:24" ht="12.75" customHeight="1">
      <c r="A62" s="262" t="s">
        <v>40</v>
      </c>
      <c r="B62" s="882">
        <v>2080</v>
      </c>
      <c r="C62" s="882">
        <v>527</v>
      </c>
      <c r="D62" s="882">
        <v>0</v>
      </c>
      <c r="E62" s="882">
        <v>84</v>
      </c>
      <c r="F62" s="882">
        <v>4</v>
      </c>
      <c r="G62" s="882">
        <v>1</v>
      </c>
      <c r="H62" s="882">
        <v>122</v>
      </c>
      <c r="I62" s="882">
        <v>360</v>
      </c>
      <c r="J62" s="882">
        <v>39</v>
      </c>
      <c r="K62" s="882"/>
      <c r="L62" s="666">
        <v>281</v>
      </c>
      <c r="M62" s="262" t="s">
        <v>39</v>
      </c>
      <c r="N62" s="226" t="s">
        <v>38</v>
      </c>
      <c r="O62" s="955"/>
      <c r="Q62" s="685"/>
      <c r="R62" s="685"/>
      <c r="S62" s="685"/>
      <c r="T62" s="685"/>
      <c r="U62" s="685"/>
      <c r="V62" s="685"/>
      <c r="W62" s="685"/>
      <c r="X62" s="685"/>
    </row>
    <row r="63" spans="1:24" ht="12.75" customHeight="1">
      <c r="A63" s="262" t="s">
        <v>37</v>
      </c>
      <c r="B63" s="882">
        <v>485</v>
      </c>
      <c r="C63" s="882">
        <v>139</v>
      </c>
      <c r="D63" s="882">
        <v>0</v>
      </c>
      <c r="E63" s="882">
        <v>33</v>
      </c>
      <c r="F63" s="882">
        <v>4</v>
      </c>
      <c r="G63" s="882">
        <v>0</v>
      </c>
      <c r="H63" s="882">
        <v>29</v>
      </c>
      <c r="I63" s="882">
        <v>89</v>
      </c>
      <c r="J63" s="882">
        <v>7</v>
      </c>
      <c r="K63" s="882"/>
      <c r="L63" s="666">
        <v>282</v>
      </c>
      <c r="M63" s="262" t="s">
        <v>36</v>
      </c>
      <c r="N63" s="226" t="s">
        <v>35</v>
      </c>
      <c r="O63" s="955"/>
      <c r="Q63" s="685"/>
      <c r="R63" s="685"/>
      <c r="S63" s="685"/>
      <c r="T63" s="685"/>
      <c r="U63" s="685"/>
      <c r="V63" s="685"/>
      <c r="W63" s="685"/>
      <c r="X63" s="685"/>
    </row>
    <row r="64" spans="1:24" ht="12.75" customHeight="1">
      <c r="A64" s="262" t="s">
        <v>34</v>
      </c>
      <c r="B64" s="882">
        <v>266</v>
      </c>
      <c r="C64" s="882">
        <v>128</v>
      </c>
      <c r="D64" s="882">
        <v>0</v>
      </c>
      <c r="E64" s="882">
        <v>15</v>
      </c>
      <c r="F64" s="882">
        <v>0</v>
      </c>
      <c r="G64" s="882">
        <v>0</v>
      </c>
      <c r="H64" s="882">
        <v>15</v>
      </c>
      <c r="I64" s="882">
        <v>25</v>
      </c>
      <c r="J64" s="882">
        <v>2</v>
      </c>
      <c r="K64" s="882"/>
      <c r="L64" s="666">
        <v>283</v>
      </c>
      <c r="M64" s="262" t="s">
        <v>33</v>
      </c>
      <c r="N64" s="226" t="s">
        <v>32</v>
      </c>
      <c r="O64" s="955"/>
      <c r="Q64" s="685"/>
      <c r="R64" s="685"/>
      <c r="S64" s="685"/>
      <c r="T64" s="685"/>
      <c r="U64" s="685"/>
      <c r="V64" s="685"/>
      <c r="W64" s="685"/>
      <c r="X64" s="685"/>
    </row>
    <row r="65" spans="1:24" ht="12.75" customHeight="1">
      <c r="A65" s="262" t="s">
        <v>31</v>
      </c>
      <c r="B65" s="882">
        <v>806</v>
      </c>
      <c r="C65" s="882">
        <v>374</v>
      </c>
      <c r="D65" s="882">
        <v>0</v>
      </c>
      <c r="E65" s="882">
        <v>34</v>
      </c>
      <c r="F65" s="882">
        <v>1</v>
      </c>
      <c r="G65" s="882">
        <v>0</v>
      </c>
      <c r="H65" s="882">
        <v>49</v>
      </c>
      <c r="I65" s="882">
        <v>83</v>
      </c>
      <c r="J65" s="882">
        <v>9</v>
      </c>
      <c r="K65" s="882"/>
      <c r="L65" s="666">
        <v>284</v>
      </c>
      <c r="M65" s="262" t="s">
        <v>30</v>
      </c>
      <c r="N65" s="226" t="s">
        <v>29</v>
      </c>
      <c r="O65" s="955"/>
      <c r="Q65" s="685"/>
      <c r="R65" s="685"/>
      <c r="S65" s="685"/>
      <c r="T65" s="685"/>
      <c r="U65" s="685"/>
      <c r="V65" s="685"/>
      <c r="W65" s="685"/>
      <c r="X65" s="685"/>
    </row>
    <row r="66" spans="1:24" ht="12.75" customHeight="1">
      <c r="A66" s="262" t="s">
        <v>28</v>
      </c>
      <c r="B66" s="882">
        <v>861</v>
      </c>
      <c r="C66" s="882">
        <v>299</v>
      </c>
      <c r="D66" s="882">
        <v>1</v>
      </c>
      <c r="E66" s="882">
        <v>60</v>
      </c>
      <c r="F66" s="882">
        <v>3</v>
      </c>
      <c r="G66" s="882">
        <v>2</v>
      </c>
      <c r="H66" s="882">
        <v>60</v>
      </c>
      <c r="I66" s="882">
        <v>139</v>
      </c>
      <c r="J66" s="882">
        <v>11</v>
      </c>
      <c r="K66" s="882"/>
      <c r="L66" s="666">
        <v>285</v>
      </c>
      <c r="M66" s="262" t="s">
        <v>27</v>
      </c>
      <c r="N66" s="226" t="s">
        <v>26</v>
      </c>
      <c r="O66" s="955"/>
      <c r="Q66" s="685"/>
      <c r="R66" s="685"/>
      <c r="S66" s="685"/>
      <c r="T66" s="685"/>
      <c r="U66" s="685"/>
      <c r="V66" s="685"/>
      <c r="W66" s="685"/>
      <c r="X66" s="685"/>
    </row>
    <row r="67" spans="1:24" ht="12.75" customHeight="1">
      <c r="A67" s="262" t="s">
        <v>25</v>
      </c>
      <c r="B67" s="882">
        <v>1331</v>
      </c>
      <c r="C67" s="882">
        <v>444</v>
      </c>
      <c r="D67" s="882">
        <v>0</v>
      </c>
      <c r="E67" s="882">
        <v>82</v>
      </c>
      <c r="F67" s="882">
        <v>5</v>
      </c>
      <c r="G67" s="882">
        <v>0</v>
      </c>
      <c r="H67" s="882">
        <v>63</v>
      </c>
      <c r="I67" s="882">
        <v>206</v>
      </c>
      <c r="J67" s="882">
        <v>17</v>
      </c>
      <c r="K67" s="882"/>
      <c r="L67" s="666">
        <v>286</v>
      </c>
      <c r="M67" s="262" t="s">
        <v>24</v>
      </c>
      <c r="N67" s="226" t="s">
        <v>23</v>
      </c>
      <c r="O67" s="955"/>
      <c r="Q67" s="685"/>
      <c r="R67" s="685"/>
      <c r="S67" s="685"/>
      <c r="T67" s="685"/>
      <c r="U67" s="685"/>
      <c r="V67" s="685"/>
      <c r="W67" s="685"/>
      <c r="X67" s="685"/>
    </row>
    <row r="68" spans="1:24" ht="12.75" customHeight="1">
      <c r="A68" s="262" t="s">
        <v>22</v>
      </c>
      <c r="B68" s="882">
        <v>1239</v>
      </c>
      <c r="C68" s="882">
        <v>237</v>
      </c>
      <c r="D68" s="882">
        <v>0</v>
      </c>
      <c r="E68" s="882">
        <v>65</v>
      </c>
      <c r="F68" s="882">
        <v>4</v>
      </c>
      <c r="G68" s="882">
        <v>0</v>
      </c>
      <c r="H68" s="882">
        <v>90</v>
      </c>
      <c r="I68" s="882">
        <v>273</v>
      </c>
      <c r="J68" s="882">
        <v>23</v>
      </c>
      <c r="K68" s="882"/>
      <c r="L68" s="666">
        <v>287</v>
      </c>
      <c r="M68" s="262" t="s">
        <v>21</v>
      </c>
      <c r="N68" s="226" t="s">
        <v>20</v>
      </c>
      <c r="O68" s="955"/>
      <c r="Q68" s="685"/>
      <c r="R68" s="685"/>
      <c r="S68" s="685"/>
      <c r="T68" s="685"/>
      <c r="U68" s="685"/>
      <c r="V68" s="685"/>
      <c r="W68" s="685"/>
      <c r="X68" s="685"/>
    </row>
    <row r="69" spans="1:24" ht="12.75" customHeight="1">
      <c r="A69" s="262" t="s">
        <v>19</v>
      </c>
      <c r="B69" s="882">
        <v>644</v>
      </c>
      <c r="C69" s="882">
        <v>192</v>
      </c>
      <c r="D69" s="882">
        <v>1</v>
      </c>
      <c r="E69" s="882">
        <v>29</v>
      </c>
      <c r="F69" s="882">
        <v>0</v>
      </c>
      <c r="G69" s="882">
        <v>0</v>
      </c>
      <c r="H69" s="882">
        <v>35</v>
      </c>
      <c r="I69" s="882">
        <v>116</v>
      </c>
      <c r="J69" s="882">
        <v>13</v>
      </c>
      <c r="K69" s="882"/>
      <c r="L69" s="666">
        <v>288</v>
      </c>
      <c r="M69" s="262" t="s">
        <v>18</v>
      </c>
      <c r="N69" s="226" t="s">
        <v>17</v>
      </c>
      <c r="O69" s="955"/>
      <c r="Q69" s="685"/>
      <c r="R69" s="685"/>
      <c r="S69" s="685"/>
      <c r="T69" s="685"/>
      <c r="U69" s="685"/>
      <c r="V69" s="685"/>
      <c r="W69" s="685"/>
      <c r="X69" s="685"/>
    </row>
    <row r="70" spans="1:24" ht="12.75" customHeight="1">
      <c r="A70" s="262" t="s">
        <v>16</v>
      </c>
      <c r="B70" s="882">
        <v>872</v>
      </c>
      <c r="C70" s="882">
        <v>104</v>
      </c>
      <c r="D70" s="882">
        <v>27</v>
      </c>
      <c r="E70" s="882">
        <v>65</v>
      </c>
      <c r="F70" s="882">
        <v>1</v>
      </c>
      <c r="G70" s="882">
        <v>1</v>
      </c>
      <c r="H70" s="882">
        <v>50</v>
      </c>
      <c r="I70" s="882">
        <v>164</v>
      </c>
      <c r="J70" s="882">
        <v>20</v>
      </c>
      <c r="K70" s="882"/>
      <c r="L70" s="666">
        <v>289</v>
      </c>
      <c r="M70" s="262" t="s">
        <v>13</v>
      </c>
      <c r="N70" s="226" t="s">
        <v>12</v>
      </c>
      <c r="O70" s="955"/>
      <c r="Q70" s="685"/>
      <c r="R70" s="685"/>
      <c r="S70" s="685"/>
      <c r="T70" s="685"/>
      <c r="U70" s="685"/>
      <c r="V70" s="685"/>
      <c r="W70" s="685"/>
      <c r="X70" s="685"/>
    </row>
    <row r="71" spans="1:24" ht="16.899999999999999" customHeight="1">
      <c r="A71" s="879"/>
      <c r="B71" s="249" t="s">
        <v>7</v>
      </c>
      <c r="C71" s="249" t="s">
        <v>1981</v>
      </c>
      <c r="D71" s="249" t="s">
        <v>1980</v>
      </c>
      <c r="E71" s="249" t="s">
        <v>1979</v>
      </c>
      <c r="F71" s="249" t="s">
        <v>1978</v>
      </c>
      <c r="G71" s="249" t="s">
        <v>1977</v>
      </c>
      <c r="H71" s="249" t="s">
        <v>1976</v>
      </c>
      <c r="I71" s="249" t="s">
        <v>1975</v>
      </c>
      <c r="J71" s="249" t="s">
        <v>1974</v>
      </c>
      <c r="K71" s="878"/>
      <c r="L71" s="940"/>
    </row>
    <row r="72" spans="1:24" ht="9.75" customHeight="1">
      <c r="A72" s="1455" t="s">
        <v>2</v>
      </c>
      <c r="B72" s="1456"/>
      <c r="C72" s="1456"/>
      <c r="D72" s="1456"/>
      <c r="E72" s="1456"/>
      <c r="F72" s="1456"/>
      <c r="G72" s="1456"/>
      <c r="H72" s="1456"/>
      <c r="I72" s="1456"/>
      <c r="J72" s="1456"/>
      <c r="K72" s="799"/>
      <c r="L72" s="958"/>
    </row>
    <row r="73" spans="1:24" ht="9.75" customHeight="1">
      <c r="A73" s="1415" t="s">
        <v>1909</v>
      </c>
      <c r="B73" s="1415"/>
      <c r="C73" s="1415"/>
      <c r="D73" s="1415"/>
      <c r="E73" s="1415"/>
      <c r="F73" s="1415"/>
      <c r="G73" s="1415"/>
      <c r="H73" s="1415"/>
      <c r="I73" s="1415"/>
      <c r="J73" s="1415"/>
      <c r="K73" s="877"/>
    </row>
    <row r="74" spans="1:24" ht="9.75" customHeight="1">
      <c r="A74" s="1454" t="s">
        <v>1910</v>
      </c>
      <c r="B74" s="1454"/>
      <c r="C74" s="1454"/>
      <c r="D74" s="1454"/>
      <c r="E74" s="1454"/>
      <c r="F74" s="1454"/>
      <c r="G74" s="1454"/>
      <c r="H74" s="1454"/>
      <c r="I74" s="1454"/>
      <c r="J74" s="1454"/>
      <c r="K74" s="896"/>
    </row>
    <row r="75" spans="1:24" ht="9.75" customHeight="1">
      <c r="A75" s="839"/>
      <c r="B75" s="896"/>
      <c r="C75" s="896"/>
      <c r="D75" s="896"/>
      <c r="E75" s="896"/>
      <c r="F75" s="896"/>
      <c r="G75" s="896"/>
      <c r="H75" s="896"/>
      <c r="I75" s="896"/>
      <c r="J75" s="896"/>
      <c r="K75" s="896"/>
    </row>
    <row r="76" spans="1:24" ht="9.75" customHeight="1">
      <c r="A76" s="168" t="s">
        <v>189</v>
      </c>
      <c r="B76" s="876"/>
      <c r="C76" s="876"/>
      <c r="D76" s="876"/>
      <c r="E76" s="876"/>
      <c r="F76" s="876"/>
      <c r="G76" s="876"/>
      <c r="H76" s="876"/>
      <c r="I76" s="876"/>
      <c r="J76" s="876"/>
      <c r="K76" s="876"/>
    </row>
    <row r="77" spans="1:24" s="946" customFormat="1" ht="9.75" customHeight="1">
      <c r="A77" s="947" t="s">
        <v>2015</v>
      </c>
      <c r="B77" s="956"/>
      <c r="C77" s="956"/>
      <c r="D77" s="956"/>
      <c r="E77" s="956"/>
      <c r="F77" s="956"/>
      <c r="G77" s="956"/>
      <c r="H77" s="956"/>
      <c r="I77" s="956"/>
      <c r="J77" s="956"/>
      <c r="K77" s="956"/>
    </row>
    <row r="78" spans="1:24" ht="9.75" customHeight="1">
      <c r="B78" s="950"/>
      <c r="C78" s="950"/>
      <c r="D78" s="950"/>
      <c r="E78" s="950"/>
      <c r="F78" s="950"/>
      <c r="G78" s="950"/>
      <c r="H78" s="950"/>
      <c r="I78" s="950"/>
      <c r="J78" s="950"/>
      <c r="K78" s="950"/>
    </row>
    <row r="353" ht="9.75" customHeight="1"/>
  </sheetData>
  <mergeCells count="5">
    <mergeCell ref="A1:J1"/>
    <mergeCell ref="A2:J2"/>
    <mergeCell ref="A73:J73"/>
    <mergeCell ref="A74:J74"/>
    <mergeCell ref="A72:J72"/>
  </mergeCells>
  <conditionalFormatting sqref="B5:K71 B73:K88">
    <cfRule type="cellIs" dxfId="138" priority="1" operator="between">
      <formula>0.0000000000000001</formula>
      <formula>0.4999999999</formula>
    </cfRule>
  </conditionalFormatting>
  <hyperlinks>
    <hyperlink ref="A77" r:id="rId1"/>
    <hyperlink ref="B71" r:id="rId2"/>
    <hyperlink ref="C71:J71" r:id="rId3" display="A"/>
    <hyperlink ref="B4:J4" r:id="rId4" display="Total"/>
    <hyperlink ref="B4" r:id="rId5"/>
    <hyperlink ref="C4:J4" r:id="rId6" display="A"/>
  </hyperlinks>
  <printOptions horizontalCentered="1"/>
  <pageMargins left="0.39370078740157483" right="0.39370078740157483" top="0.39370078740157483" bottom="0.39370078740157483" header="0" footer="0"/>
  <pageSetup paperSize="9" orientation="portrait" r:id="rId7"/>
</worksheet>
</file>

<file path=xl/worksheets/sheet16.xml><?xml version="1.0" encoding="utf-8"?>
<worksheet xmlns="http://schemas.openxmlformats.org/spreadsheetml/2006/main" xmlns:r="http://schemas.openxmlformats.org/officeDocument/2006/relationships">
  <dimension ref="A1:Z77"/>
  <sheetViews>
    <sheetView showGridLines="0" workbookViewId="0">
      <selection activeCell="A2" sqref="A2:N2"/>
    </sheetView>
  </sheetViews>
  <sheetFormatPr defaultColWidth="7.85546875" defaultRowHeight="12.75"/>
  <cols>
    <col min="1" max="1" width="18.85546875" style="491" customWidth="1"/>
    <col min="2" max="10" width="8.7109375" style="491" customWidth="1"/>
    <col min="11" max="11" width="4.140625" style="491" customWidth="1"/>
    <col min="12" max="14" width="7.85546875" style="491"/>
    <col min="15" max="15" width="13.7109375" style="491" customWidth="1"/>
    <col min="16" max="16384" width="7.85546875" style="491"/>
  </cols>
  <sheetData>
    <row r="1" spans="1:23" s="886" customFormat="1" ht="30" customHeight="1">
      <c r="A1" s="1418" t="s">
        <v>2026</v>
      </c>
      <c r="B1" s="1418"/>
      <c r="C1" s="1418"/>
      <c r="D1" s="1418"/>
      <c r="E1" s="1418"/>
      <c r="F1" s="1418"/>
      <c r="G1" s="1418"/>
      <c r="H1" s="1418"/>
      <c r="I1" s="1418"/>
      <c r="J1" s="1418"/>
    </row>
    <row r="2" spans="1:23" s="886" customFormat="1" ht="30" customHeight="1">
      <c r="A2" s="1418" t="s">
        <v>2025</v>
      </c>
      <c r="B2" s="1418"/>
      <c r="C2" s="1418"/>
      <c r="D2" s="1418"/>
      <c r="E2" s="1418"/>
      <c r="F2" s="1418"/>
      <c r="G2" s="1418"/>
      <c r="H2" s="1418"/>
      <c r="I2" s="1418"/>
      <c r="J2" s="1418"/>
      <c r="N2" s="28"/>
    </row>
    <row r="3" spans="1:23" s="902" customFormat="1" ht="9.75" customHeight="1">
      <c r="A3" s="943" t="s">
        <v>279</v>
      </c>
      <c r="B3" s="942"/>
      <c r="C3" s="942"/>
      <c r="D3" s="942"/>
      <c r="E3" s="942"/>
      <c r="F3" s="942"/>
      <c r="G3" s="942"/>
      <c r="H3" s="942"/>
      <c r="I3" s="942"/>
      <c r="J3" s="941" t="s">
        <v>278</v>
      </c>
    </row>
    <row r="4" spans="1:23" s="886" customFormat="1" ht="16.5" customHeight="1">
      <c r="A4" s="879"/>
      <c r="B4" s="249" t="s">
        <v>1970</v>
      </c>
      <c r="C4" s="249" t="s">
        <v>1969</v>
      </c>
      <c r="D4" s="249" t="s">
        <v>1968</v>
      </c>
      <c r="E4" s="249" t="s">
        <v>1967</v>
      </c>
      <c r="F4" s="249" t="s">
        <v>1966</v>
      </c>
      <c r="G4" s="249" t="s">
        <v>1965</v>
      </c>
      <c r="H4" s="249" t="s">
        <v>1964</v>
      </c>
      <c r="I4" s="249" t="s">
        <v>1963</v>
      </c>
      <c r="J4" s="249" t="s">
        <v>1962</v>
      </c>
      <c r="K4" s="829"/>
      <c r="M4" s="957" t="s">
        <v>174</v>
      </c>
      <c r="N4" s="957" t="s">
        <v>173</v>
      </c>
    </row>
    <row r="5" spans="1:23" s="685" customFormat="1" ht="12.75" customHeight="1">
      <c r="A5" s="685" t="s">
        <v>172</v>
      </c>
      <c r="B5" s="883">
        <v>97562</v>
      </c>
      <c r="C5" s="883">
        <v>16453</v>
      </c>
      <c r="D5" s="883">
        <v>35787</v>
      </c>
      <c r="E5" s="883">
        <v>120198</v>
      </c>
      <c r="F5" s="883">
        <v>163936</v>
      </c>
      <c r="G5" s="883">
        <v>54647</v>
      </c>
      <c r="H5" s="883">
        <v>90728</v>
      </c>
      <c r="I5" s="883">
        <v>32815</v>
      </c>
      <c r="J5" s="883">
        <v>56904</v>
      </c>
      <c r="K5" s="940"/>
      <c r="L5" s="218">
        <v>1</v>
      </c>
      <c r="M5" s="670" t="s">
        <v>171</v>
      </c>
      <c r="N5" s="218" t="s">
        <v>56</v>
      </c>
    </row>
    <row r="6" spans="1:23" s="685" customFormat="1" ht="12.75" customHeight="1">
      <c r="A6" s="218" t="s">
        <v>170</v>
      </c>
      <c r="B6" s="883">
        <v>92677</v>
      </c>
      <c r="C6" s="883">
        <v>15962</v>
      </c>
      <c r="D6" s="883">
        <v>34790</v>
      </c>
      <c r="E6" s="883">
        <v>116441</v>
      </c>
      <c r="F6" s="883">
        <v>156477</v>
      </c>
      <c r="G6" s="883">
        <v>52718</v>
      </c>
      <c r="H6" s="883">
        <v>87500</v>
      </c>
      <c r="I6" s="883">
        <v>31135</v>
      </c>
      <c r="J6" s="883">
        <v>54805</v>
      </c>
      <c r="K6" s="940"/>
      <c r="L6" s="226">
        <v>2</v>
      </c>
      <c r="M6" s="525" t="s">
        <v>169</v>
      </c>
      <c r="N6" s="218" t="s">
        <v>56</v>
      </c>
    </row>
    <row r="7" spans="1:23" ht="12.75" customHeight="1">
      <c r="A7" s="218" t="s">
        <v>168</v>
      </c>
      <c r="B7" s="884">
        <v>7255</v>
      </c>
      <c r="C7" s="884">
        <v>614</v>
      </c>
      <c r="D7" s="884">
        <v>1292</v>
      </c>
      <c r="E7" s="884">
        <v>5657</v>
      </c>
      <c r="F7" s="884">
        <v>8115</v>
      </c>
      <c r="G7" s="884">
        <v>3323</v>
      </c>
      <c r="H7" s="884">
        <v>4706</v>
      </c>
      <c r="I7" s="884">
        <v>1695</v>
      </c>
      <c r="J7" s="884">
        <v>3711</v>
      </c>
      <c r="K7" s="940"/>
      <c r="L7" s="666">
        <v>226</v>
      </c>
      <c r="M7" s="525" t="s">
        <v>167</v>
      </c>
      <c r="N7" s="667" t="s">
        <v>56</v>
      </c>
      <c r="O7" s="685"/>
      <c r="P7" s="685"/>
      <c r="Q7" s="685"/>
      <c r="R7" s="685"/>
      <c r="S7" s="685"/>
      <c r="T7" s="685"/>
      <c r="U7" s="685"/>
      <c r="V7" s="685"/>
      <c r="W7" s="685"/>
    </row>
    <row r="8" spans="1:23" ht="12.75" customHeight="1">
      <c r="A8" s="218" t="s">
        <v>166</v>
      </c>
      <c r="B8" s="884">
        <v>1329</v>
      </c>
      <c r="C8" s="884">
        <v>74</v>
      </c>
      <c r="D8" s="884">
        <v>211</v>
      </c>
      <c r="E8" s="884">
        <v>692</v>
      </c>
      <c r="F8" s="884">
        <v>1212</v>
      </c>
      <c r="G8" s="884">
        <v>357</v>
      </c>
      <c r="H8" s="884">
        <v>521</v>
      </c>
      <c r="I8" s="884">
        <v>186</v>
      </c>
      <c r="J8" s="884">
        <v>665</v>
      </c>
      <c r="K8" s="940"/>
      <c r="L8" s="666">
        <v>227</v>
      </c>
      <c r="M8" s="670" t="s">
        <v>165</v>
      </c>
      <c r="N8" s="667" t="s">
        <v>56</v>
      </c>
      <c r="O8" s="685"/>
      <c r="P8" s="685"/>
      <c r="Q8" s="685"/>
      <c r="R8" s="685"/>
      <c r="S8" s="685"/>
      <c r="T8" s="685"/>
      <c r="U8" s="685"/>
      <c r="V8" s="685"/>
      <c r="W8" s="685"/>
    </row>
    <row r="9" spans="1:23" ht="12.75" customHeight="1">
      <c r="A9" s="262" t="s">
        <v>164</v>
      </c>
      <c r="B9" s="882">
        <v>162</v>
      </c>
      <c r="C9" s="882">
        <v>13</v>
      </c>
      <c r="D9" s="882">
        <v>25</v>
      </c>
      <c r="E9" s="882">
        <v>98</v>
      </c>
      <c r="F9" s="882">
        <v>149</v>
      </c>
      <c r="G9" s="882">
        <v>20</v>
      </c>
      <c r="H9" s="882">
        <v>54</v>
      </c>
      <c r="I9" s="882">
        <v>23</v>
      </c>
      <c r="J9" s="882">
        <v>87</v>
      </c>
      <c r="K9" s="940"/>
      <c r="L9" s="666">
        <v>228</v>
      </c>
      <c r="M9" s="262" t="s">
        <v>163</v>
      </c>
      <c r="N9" s="669">
        <v>1501</v>
      </c>
      <c r="O9" s="685"/>
      <c r="P9" s="685"/>
      <c r="Q9" s="685"/>
      <c r="R9" s="685"/>
      <c r="S9" s="685"/>
      <c r="T9" s="685"/>
      <c r="U9" s="685"/>
      <c r="V9" s="685"/>
      <c r="W9" s="685"/>
    </row>
    <row r="10" spans="1:23" ht="12.75" customHeight="1">
      <c r="A10" s="262" t="s">
        <v>162</v>
      </c>
      <c r="B10" s="882">
        <v>194</v>
      </c>
      <c r="C10" s="882">
        <v>11</v>
      </c>
      <c r="D10" s="882">
        <v>43</v>
      </c>
      <c r="E10" s="882">
        <v>90</v>
      </c>
      <c r="F10" s="882">
        <v>151</v>
      </c>
      <c r="G10" s="882">
        <v>45</v>
      </c>
      <c r="H10" s="882">
        <v>66</v>
      </c>
      <c r="I10" s="882">
        <v>34</v>
      </c>
      <c r="J10" s="882">
        <v>239</v>
      </c>
      <c r="K10" s="940"/>
      <c r="L10" s="666">
        <v>229</v>
      </c>
      <c r="M10" s="262" t="s">
        <v>161</v>
      </c>
      <c r="N10" s="669">
        <v>1505</v>
      </c>
      <c r="O10" s="685"/>
      <c r="P10" s="685"/>
      <c r="Q10" s="685"/>
      <c r="R10" s="685"/>
      <c r="S10" s="685"/>
      <c r="T10" s="685"/>
      <c r="U10" s="685"/>
      <c r="V10" s="685"/>
      <c r="W10" s="685"/>
    </row>
    <row r="11" spans="1:23" ht="12.75" customHeight="1">
      <c r="A11" s="262" t="s">
        <v>160</v>
      </c>
      <c r="B11" s="882">
        <v>472</v>
      </c>
      <c r="C11" s="882">
        <v>18</v>
      </c>
      <c r="D11" s="882">
        <v>65</v>
      </c>
      <c r="E11" s="882">
        <v>156</v>
      </c>
      <c r="F11" s="882">
        <v>336</v>
      </c>
      <c r="G11" s="882">
        <v>95</v>
      </c>
      <c r="H11" s="882">
        <v>89</v>
      </c>
      <c r="I11" s="882">
        <v>48</v>
      </c>
      <c r="J11" s="882">
        <v>103</v>
      </c>
      <c r="K11" s="940"/>
      <c r="L11" s="666">
        <v>230</v>
      </c>
      <c r="M11" s="262" t="s">
        <v>159</v>
      </c>
      <c r="N11" s="226" t="s">
        <v>158</v>
      </c>
      <c r="O11" s="685"/>
      <c r="P11" s="685"/>
      <c r="Q11" s="685"/>
      <c r="R11" s="685"/>
      <c r="S11" s="685"/>
      <c r="T11" s="685"/>
      <c r="U11" s="685"/>
      <c r="V11" s="685"/>
      <c r="W11" s="685"/>
    </row>
    <row r="12" spans="1:23" ht="12.75" customHeight="1">
      <c r="A12" s="262" t="s">
        <v>157</v>
      </c>
      <c r="B12" s="882">
        <v>300</v>
      </c>
      <c r="C12" s="882">
        <v>16</v>
      </c>
      <c r="D12" s="882">
        <v>43</v>
      </c>
      <c r="E12" s="882">
        <v>213</v>
      </c>
      <c r="F12" s="882">
        <v>322</v>
      </c>
      <c r="G12" s="882">
        <v>125</v>
      </c>
      <c r="H12" s="882">
        <v>233</v>
      </c>
      <c r="I12" s="882">
        <v>45</v>
      </c>
      <c r="J12" s="882">
        <v>158</v>
      </c>
      <c r="K12" s="940"/>
      <c r="L12" s="666">
        <v>231</v>
      </c>
      <c r="M12" s="262" t="s">
        <v>156</v>
      </c>
      <c r="N12" s="669">
        <v>1509</v>
      </c>
      <c r="O12" s="685"/>
      <c r="P12" s="685"/>
      <c r="Q12" s="685"/>
      <c r="R12" s="685"/>
      <c r="S12" s="685"/>
      <c r="T12" s="685"/>
      <c r="U12" s="685"/>
      <c r="V12" s="685"/>
      <c r="W12" s="685"/>
    </row>
    <row r="13" spans="1:23" ht="12.75" customHeight="1">
      <c r="A13" s="262" t="s">
        <v>155</v>
      </c>
      <c r="B13" s="882">
        <v>201</v>
      </c>
      <c r="C13" s="882">
        <v>16</v>
      </c>
      <c r="D13" s="882">
        <v>35</v>
      </c>
      <c r="E13" s="882">
        <v>135</v>
      </c>
      <c r="F13" s="882">
        <v>254</v>
      </c>
      <c r="G13" s="882">
        <v>72</v>
      </c>
      <c r="H13" s="882">
        <v>79</v>
      </c>
      <c r="I13" s="882">
        <v>36</v>
      </c>
      <c r="J13" s="882">
        <v>78</v>
      </c>
      <c r="K13" s="940"/>
      <c r="L13" s="666">
        <v>232</v>
      </c>
      <c r="M13" s="262" t="s">
        <v>154</v>
      </c>
      <c r="N13" s="669">
        <v>1513</v>
      </c>
      <c r="O13" s="685"/>
      <c r="P13" s="685"/>
      <c r="Q13" s="685"/>
      <c r="R13" s="685"/>
      <c r="S13" s="685"/>
      <c r="T13" s="685"/>
      <c r="U13" s="685"/>
      <c r="V13" s="685"/>
      <c r="W13" s="685"/>
    </row>
    <row r="14" spans="1:23" ht="12.75" customHeight="1">
      <c r="A14" s="218" t="s">
        <v>153</v>
      </c>
      <c r="B14" s="884">
        <v>1336</v>
      </c>
      <c r="C14" s="884">
        <v>72</v>
      </c>
      <c r="D14" s="884">
        <v>139</v>
      </c>
      <c r="E14" s="884">
        <v>814</v>
      </c>
      <c r="F14" s="884">
        <v>1137</v>
      </c>
      <c r="G14" s="884">
        <v>622</v>
      </c>
      <c r="H14" s="884">
        <v>691</v>
      </c>
      <c r="I14" s="884">
        <v>224</v>
      </c>
      <c r="J14" s="884">
        <v>501</v>
      </c>
      <c r="K14" s="940"/>
      <c r="L14" s="666">
        <v>233</v>
      </c>
      <c r="M14" s="525" t="s">
        <v>152</v>
      </c>
      <c r="N14" s="667" t="s">
        <v>56</v>
      </c>
      <c r="O14" s="685"/>
      <c r="P14" s="685"/>
      <c r="Q14" s="685"/>
      <c r="R14" s="685"/>
      <c r="S14" s="685"/>
      <c r="T14" s="685"/>
      <c r="U14" s="685"/>
      <c r="V14" s="685"/>
      <c r="W14" s="685"/>
    </row>
    <row r="15" spans="1:23" ht="12.75" customHeight="1">
      <c r="A15" s="262" t="s">
        <v>151</v>
      </c>
      <c r="B15" s="882">
        <v>105</v>
      </c>
      <c r="C15" s="882">
        <v>5</v>
      </c>
      <c r="D15" s="882">
        <v>11</v>
      </c>
      <c r="E15" s="882">
        <v>48</v>
      </c>
      <c r="F15" s="882">
        <v>70</v>
      </c>
      <c r="G15" s="882">
        <v>32</v>
      </c>
      <c r="H15" s="882">
        <v>34</v>
      </c>
      <c r="I15" s="882">
        <v>16</v>
      </c>
      <c r="J15" s="882">
        <v>31</v>
      </c>
      <c r="K15" s="940"/>
      <c r="L15" s="666">
        <v>234</v>
      </c>
      <c r="M15" s="262" t="s">
        <v>150</v>
      </c>
      <c r="N15" s="226" t="s">
        <v>149</v>
      </c>
      <c r="O15" s="685"/>
      <c r="P15" s="685"/>
      <c r="Q15" s="685"/>
      <c r="R15" s="685"/>
      <c r="S15" s="685"/>
      <c r="T15" s="685"/>
      <c r="U15" s="685"/>
      <c r="V15" s="685"/>
      <c r="W15" s="685"/>
    </row>
    <row r="16" spans="1:23" ht="12.75" customHeight="1">
      <c r="A16" s="262" t="s">
        <v>148</v>
      </c>
      <c r="B16" s="882">
        <v>90</v>
      </c>
      <c r="C16" s="882">
        <v>2</v>
      </c>
      <c r="D16" s="882">
        <v>3</v>
      </c>
      <c r="E16" s="882">
        <v>28</v>
      </c>
      <c r="F16" s="882">
        <v>41</v>
      </c>
      <c r="G16" s="882">
        <v>19</v>
      </c>
      <c r="H16" s="882">
        <v>34</v>
      </c>
      <c r="I16" s="882">
        <v>15</v>
      </c>
      <c r="J16" s="882">
        <v>30</v>
      </c>
      <c r="K16" s="940"/>
      <c r="L16" s="666">
        <v>235</v>
      </c>
      <c r="M16" s="262" t="s">
        <v>147</v>
      </c>
      <c r="N16" s="226" t="s">
        <v>146</v>
      </c>
      <c r="O16" s="685"/>
      <c r="P16" s="685"/>
      <c r="Q16" s="685"/>
      <c r="R16" s="685"/>
      <c r="S16" s="685"/>
      <c r="T16" s="685"/>
      <c r="U16" s="685"/>
      <c r="V16" s="685"/>
      <c r="W16" s="685"/>
    </row>
    <row r="17" spans="1:23" ht="12.75" customHeight="1">
      <c r="A17" s="262" t="s">
        <v>145</v>
      </c>
      <c r="B17" s="882">
        <v>32</v>
      </c>
      <c r="C17" s="882">
        <v>2</v>
      </c>
      <c r="D17" s="882">
        <v>3</v>
      </c>
      <c r="E17" s="882">
        <v>16</v>
      </c>
      <c r="F17" s="882">
        <v>30</v>
      </c>
      <c r="G17" s="882">
        <v>8</v>
      </c>
      <c r="H17" s="882">
        <v>11</v>
      </c>
      <c r="I17" s="882">
        <v>7</v>
      </c>
      <c r="J17" s="882">
        <v>13</v>
      </c>
      <c r="K17" s="940"/>
      <c r="L17" s="666">
        <v>236</v>
      </c>
      <c r="M17" s="262" t="s">
        <v>144</v>
      </c>
      <c r="N17" s="226" t="s">
        <v>143</v>
      </c>
      <c r="O17" s="685"/>
      <c r="P17" s="685"/>
      <c r="Q17" s="685"/>
      <c r="R17" s="685"/>
      <c r="S17" s="685"/>
      <c r="T17" s="685"/>
      <c r="U17" s="685"/>
      <c r="V17" s="685"/>
      <c r="W17" s="685"/>
    </row>
    <row r="18" spans="1:23" ht="12.75" customHeight="1">
      <c r="A18" s="262" t="s">
        <v>142</v>
      </c>
      <c r="B18" s="882">
        <v>18</v>
      </c>
      <c r="C18" s="882">
        <v>0</v>
      </c>
      <c r="D18" s="882">
        <v>1</v>
      </c>
      <c r="E18" s="882">
        <v>6</v>
      </c>
      <c r="F18" s="882">
        <v>14</v>
      </c>
      <c r="G18" s="882">
        <v>3</v>
      </c>
      <c r="H18" s="882">
        <v>4</v>
      </c>
      <c r="I18" s="882">
        <v>0</v>
      </c>
      <c r="J18" s="882">
        <v>6</v>
      </c>
      <c r="K18" s="940"/>
      <c r="L18" s="666">
        <v>237</v>
      </c>
      <c r="M18" s="262" t="s">
        <v>141</v>
      </c>
      <c r="N18" s="226" t="s">
        <v>140</v>
      </c>
      <c r="O18" s="685"/>
      <c r="P18" s="685"/>
      <c r="Q18" s="685"/>
      <c r="R18" s="685"/>
      <c r="S18" s="685"/>
      <c r="T18" s="685"/>
      <c r="U18" s="685"/>
      <c r="V18" s="685"/>
      <c r="W18" s="685"/>
    </row>
    <row r="19" spans="1:23" ht="12.75" customHeight="1">
      <c r="A19" s="262" t="s">
        <v>139</v>
      </c>
      <c r="B19" s="882">
        <v>331</v>
      </c>
      <c r="C19" s="882">
        <v>32</v>
      </c>
      <c r="D19" s="882">
        <v>55</v>
      </c>
      <c r="E19" s="882">
        <v>339</v>
      </c>
      <c r="F19" s="882">
        <v>370</v>
      </c>
      <c r="G19" s="882">
        <v>282</v>
      </c>
      <c r="H19" s="882">
        <v>351</v>
      </c>
      <c r="I19" s="882">
        <v>76</v>
      </c>
      <c r="J19" s="882">
        <v>157</v>
      </c>
      <c r="K19" s="940"/>
      <c r="L19" s="666">
        <v>238</v>
      </c>
      <c r="M19" s="262" t="s">
        <v>138</v>
      </c>
      <c r="N19" s="226" t="s">
        <v>137</v>
      </c>
      <c r="O19" s="685"/>
      <c r="P19" s="685"/>
      <c r="Q19" s="685"/>
      <c r="R19" s="685"/>
      <c r="S19" s="685"/>
      <c r="T19" s="685"/>
      <c r="U19" s="685"/>
      <c r="V19" s="685"/>
      <c r="W19" s="685"/>
    </row>
    <row r="20" spans="1:23" ht="12.75" customHeight="1">
      <c r="A20" s="262" t="s">
        <v>136</v>
      </c>
      <c r="B20" s="882">
        <v>71</v>
      </c>
      <c r="C20" s="882">
        <v>4</v>
      </c>
      <c r="D20" s="882">
        <v>7</v>
      </c>
      <c r="E20" s="882">
        <v>49</v>
      </c>
      <c r="F20" s="882">
        <v>60</v>
      </c>
      <c r="G20" s="882">
        <v>28</v>
      </c>
      <c r="H20" s="882">
        <v>33</v>
      </c>
      <c r="I20" s="882">
        <v>19</v>
      </c>
      <c r="J20" s="882">
        <v>28</v>
      </c>
      <c r="K20" s="940"/>
      <c r="L20" s="666">
        <v>239</v>
      </c>
      <c r="M20" s="262" t="s">
        <v>135</v>
      </c>
      <c r="N20" s="226" t="s">
        <v>134</v>
      </c>
      <c r="O20" s="685"/>
      <c r="P20" s="685"/>
      <c r="Q20" s="685"/>
      <c r="R20" s="685"/>
      <c r="S20" s="685"/>
      <c r="T20" s="685"/>
      <c r="U20" s="685"/>
      <c r="V20" s="685"/>
      <c r="W20" s="685"/>
    </row>
    <row r="21" spans="1:23" ht="12.75" customHeight="1">
      <c r="A21" s="262" t="s">
        <v>133</v>
      </c>
      <c r="B21" s="882">
        <v>45</v>
      </c>
      <c r="C21" s="882">
        <v>2</v>
      </c>
      <c r="D21" s="882">
        <v>9</v>
      </c>
      <c r="E21" s="882">
        <v>25</v>
      </c>
      <c r="F21" s="882">
        <v>42</v>
      </c>
      <c r="G21" s="882">
        <v>23</v>
      </c>
      <c r="H21" s="882">
        <v>30</v>
      </c>
      <c r="I21" s="882">
        <v>10</v>
      </c>
      <c r="J21" s="882">
        <v>19</v>
      </c>
      <c r="K21" s="940"/>
      <c r="L21" s="666">
        <v>240</v>
      </c>
      <c r="M21" s="262" t="s">
        <v>132</v>
      </c>
      <c r="N21" s="226" t="s">
        <v>131</v>
      </c>
      <c r="O21" s="685"/>
      <c r="P21" s="685"/>
      <c r="Q21" s="685"/>
      <c r="R21" s="685"/>
      <c r="S21" s="685"/>
      <c r="T21" s="685"/>
      <c r="U21" s="685"/>
      <c r="V21" s="685"/>
      <c r="W21" s="685"/>
    </row>
    <row r="22" spans="1:23" ht="12.75" customHeight="1">
      <c r="A22" s="262" t="s">
        <v>130</v>
      </c>
      <c r="B22" s="882">
        <v>93</v>
      </c>
      <c r="C22" s="882">
        <v>2</v>
      </c>
      <c r="D22" s="882">
        <v>10</v>
      </c>
      <c r="E22" s="882">
        <v>43</v>
      </c>
      <c r="F22" s="882">
        <v>122</v>
      </c>
      <c r="G22" s="882">
        <v>27</v>
      </c>
      <c r="H22" s="882">
        <v>37</v>
      </c>
      <c r="I22" s="882">
        <v>13</v>
      </c>
      <c r="J22" s="882">
        <v>27</v>
      </c>
      <c r="K22" s="940"/>
      <c r="L22" s="666">
        <v>241</v>
      </c>
      <c r="M22" s="262" t="s">
        <v>129</v>
      </c>
      <c r="N22" s="226" t="s">
        <v>128</v>
      </c>
      <c r="O22" s="685"/>
      <c r="P22" s="685"/>
      <c r="Q22" s="685"/>
      <c r="R22" s="685"/>
      <c r="S22" s="685"/>
      <c r="T22" s="685"/>
      <c r="U22" s="685"/>
      <c r="V22" s="685"/>
      <c r="W22" s="685"/>
    </row>
    <row r="23" spans="1:23" ht="12.75" customHeight="1">
      <c r="A23" s="262" t="s">
        <v>127</v>
      </c>
      <c r="B23" s="882">
        <v>92</v>
      </c>
      <c r="C23" s="882">
        <v>3</v>
      </c>
      <c r="D23" s="882">
        <v>4</v>
      </c>
      <c r="E23" s="882">
        <v>31</v>
      </c>
      <c r="F23" s="882">
        <v>64</v>
      </c>
      <c r="G23" s="882">
        <v>15</v>
      </c>
      <c r="H23" s="882">
        <v>13</v>
      </c>
      <c r="I23" s="882">
        <v>11</v>
      </c>
      <c r="J23" s="882">
        <v>26</v>
      </c>
      <c r="K23" s="940"/>
      <c r="L23" s="666">
        <v>242</v>
      </c>
      <c r="M23" s="262" t="s">
        <v>126</v>
      </c>
      <c r="N23" s="226" t="s">
        <v>125</v>
      </c>
      <c r="O23" s="685"/>
      <c r="P23" s="685"/>
      <c r="Q23" s="685"/>
      <c r="R23" s="685"/>
      <c r="S23" s="685"/>
      <c r="T23" s="685"/>
      <c r="U23" s="685"/>
      <c r="V23" s="685"/>
      <c r="W23" s="685"/>
    </row>
    <row r="24" spans="1:23" ht="12.75" customHeight="1">
      <c r="A24" s="262" t="s">
        <v>124</v>
      </c>
      <c r="B24" s="882">
        <v>182</v>
      </c>
      <c r="C24" s="882">
        <v>4</v>
      </c>
      <c r="D24" s="882">
        <v>13</v>
      </c>
      <c r="E24" s="882">
        <v>100</v>
      </c>
      <c r="F24" s="882">
        <v>118</v>
      </c>
      <c r="G24" s="882">
        <v>88</v>
      </c>
      <c r="H24" s="882">
        <v>53</v>
      </c>
      <c r="I24" s="882">
        <v>23</v>
      </c>
      <c r="J24" s="882">
        <v>53</v>
      </c>
      <c r="K24" s="940"/>
      <c r="L24" s="666">
        <v>243</v>
      </c>
      <c r="M24" s="262" t="s">
        <v>123</v>
      </c>
      <c r="N24" s="226" t="s">
        <v>122</v>
      </c>
      <c r="O24" s="685"/>
      <c r="P24" s="685"/>
      <c r="Q24" s="685"/>
      <c r="R24" s="685"/>
      <c r="S24" s="685"/>
      <c r="T24" s="685"/>
      <c r="U24" s="685"/>
      <c r="V24" s="685"/>
      <c r="W24" s="685"/>
    </row>
    <row r="25" spans="1:23" ht="12.75" customHeight="1">
      <c r="A25" s="262" t="s">
        <v>121</v>
      </c>
      <c r="B25" s="882">
        <v>63</v>
      </c>
      <c r="C25" s="882">
        <v>2</v>
      </c>
      <c r="D25" s="882">
        <v>8</v>
      </c>
      <c r="E25" s="882">
        <v>24</v>
      </c>
      <c r="F25" s="882">
        <v>67</v>
      </c>
      <c r="G25" s="882">
        <v>18</v>
      </c>
      <c r="H25" s="882">
        <v>15</v>
      </c>
      <c r="I25" s="882">
        <v>10</v>
      </c>
      <c r="J25" s="882">
        <v>24</v>
      </c>
      <c r="K25" s="940"/>
      <c r="L25" s="666">
        <v>244</v>
      </c>
      <c r="M25" s="262" t="s">
        <v>120</v>
      </c>
      <c r="N25" s="226" t="s">
        <v>119</v>
      </c>
      <c r="O25" s="685"/>
      <c r="P25" s="685"/>
      <c r="Q25" s="685"/>
      <c r="R25" s="685"/>
      <c r="S25" s="685"/>
      <c r="T25" s="685"/>
      <c r="U25" s="685"/>
      <c r="V25" s="685"/>
      <c r="W25" s="685"/>
    </row>
    <row r="26" spans="1:23" ht="12.75" customHeight="1">
      <c r="A26" s="262" t="s">
        <v>118</v>
      </c>
      <c r="B26" s="882">
        <v>157</v>
      </c>
      <c r="C26" s="882">
        <v>11</v>
      </c>
      <c r="D26" s="882">
        <v>9</v>
      </c>
      <c r="E26" s="882">
        <v>75</v>
      </c>
      <c r="F26" s="882">
        <v>101</v>
      </c>
      <c r="G26" s="882">
        <v>56</v>
      </c>
      <c r="H26" s="882">
        <v>54</v>
      </c>
      <c r="I26" s="882">
        <v>14</v>
      </c>
      <c r="J26" s="882">
        <v>63</v>
      </c>
      <c r="K26" s="940"/>
      <c r="L26" s="666">
        <v>245</v>
      </c>
      <c r="M26" s="262" t="s">
        <v>117</v>
      </c>
      <c r="N26" s="226" t="s">
        <v>116</v>
      </c>
      <c r="O26" s="685"/>
      <c r="P26" s="685"/>
      <c r="Q26" s="685"/>
      <c r="R26" s="685"/>
      <c r="S26" s="685"/>
      <c r="T26" s="685"/>
      <c r="U26" s="685"/>
      <c r="V26" s="685"/>
      <c r="W26" s="685"/>
    </row>
    <row r="27" spans="1:23" ht="12.75" customHeight="1">
      <c r="A27" s="262" t="s">
        <v>115</v>
      </c>
      <c r="B27" s="882">
        <v>57</v>
      </c>
      <c r="C27" s="882">
        <v>3</v>
      </c>
      <c r="D27" s="882">
        <v>6</v>
      </c>
      <c r="E27" s="882">
        <v>30</v>
      </c>
      <c r="F27" s="882">
        <v>38</v>
      </c>
      <c r="G27" s="882">
        <v>23</v>
      </c>
      <c r="H27" s="882">
        <v>22</v>
      </c>
      <c r="I27" s="882">
        <v>10</v>
      </c>
      <c r="J27" s="882">
        <v>24</v>
      </c>
      <c r="K27" s="940"/>
      <c r="L27" s="666">
        <v>246</v>
      </c>
      <c r="M27" s="262" t="s">
        <v>114</v>
      </c>
      <c r="N27" s="226" t="s">
        <v>113</v>
      </c>
      <c r="O27" s="685"/>
      <c r="P27" s="685"/>
      <c r="Q27" s="685"/>
      <c r="R27" s="685"/>
      <c r="S27" s="685"/>
      <c r="T27" s="685"/>
      <c r="U27" s="685"/>
      <c r="V27" s="685"/>
      <c r="W27" s="685"/>
    </row>
    <row r="28" spans="1:23" ht="12.75" customHeight="1">
      <c r="A28" s="218" t="s">
        <v>112</v>
      </c>
      <c r="B28" s="884">
        <v>1711</v>
      </c>
      <c r="C28" s="884">
        <v>229</v>
      </c>
      <c r="D28" s="884">
        <v>482</v>
      </c>
      <c r="E28" s="884">
        <v>1891</v>
      </c>
      <c r="F28" s="884">
        <v>2721</v>
      </c>
      <c r="G28" s="884">
        <v>1099</v>
      </c>
      <c r="H28" s="884">
        <v>1565</v>
      </c>
      <c r="I28" s="884">
        <v>560</v>
      </c>
      <c r="J28" s="884">
        <v>1215</v>
      </c>
      <c r="K28" s="940"/>
      <c r="L28" s="666">
        <v>247</v>
      </c>
      <c r="M28" s="525" t="s">
        <v>111</v>
      </c>
      <c r="N28" s="667" t="s">
        <v>56</v>
      </c>
      <c r="O28" s="685"/>
      <c r="P28" s="685"/>
      <c r="Q28" s="685"/>
      <c r="R28" s="685"/>
      <c r="S28" s="685"/>
      <c r="T28" s="685"/>
      <c r="U28" s="685"/>
      <c r="V28" s="685"/>
      <c r="W28" s="685"/>
    </row>
    <row r="29" spans="1:23" ht="12.75" customHeight="1">
      <c r="A29" s="262" t="s">
        <v>110</v>
      </c>
      <c r="B29" s="882">
        <v>146</v>
      </c>
      <c r="C29" s="882">
        <v>15</v>
      </c>
      <c r="D29" s="882">
        <v>40</v>
      </c>
      <c r="E29" s="882">
        <v>181</v>
      </c>
      <c r="F29" s="882">
        <v>264</v>
      </c>
      <c r="G29" s="882">
        <v>110</v>
      </c>
      <c r="H29" s="882">
        <v>156</v>
      </c>
      <c r="I29" s="882">
        <v>47</v>
      </c>
      <c r="J29" s="882">
        <v>98</v>
      </c>
      <c r="K29" s="940"/>
      <c r="L29" s="666">
        <v>248</v>
      </c>
      <c r="M29" s="262" t="s">
        <v>109</v>
      </c>
      <c r="N29" s="669">
        <v>1403</v>
      </c>
      <c r="O29" s="685"/>
      <c r="P29" s="685"/>
      <c r="Q29" s="685"/>
      <c r="R29" s="685"/>
      <c r="S29" s="685"/>
      <c r="T29" s="685"/>
      <c r="U29" s="685"/>
      <c r="V29" s="685"/>
      <c r="W29" s="685"/>
    </row>
    <row r="30" spans="1:23" ht="12.75" customHeight="1">
      <c r="A30" s="262" t="s">
        <v>108</v>
      </c>
      <c r="B30" s="882">
        <v>48</v>
      </c>
      <c r="C30" s="882">
        <v>4</v>
      </c>
      <c r="D30" s="882">
        <v>8</v>
      </c>
      <c r="E30" s="882">
        <v>47</v>
      </c>
      <c r="F30" s="882">
        <v>61</v>
      </c>
      <c r="G30" s="882">
        <v>32</v>
      </c>
      <c r="H30" s="882">
        <v>48</v>
      </c>
      <c r="I30" s="882">
        <v>14</v>
      </c>
      <c r="J30" s="882">
        <v>32</v>
      </c>
      <c r="K30" s="940"/>
      <c r="L30" s="666">
        <v>249</v>
      </c>
      <c r="M30" s="262" t="s">
        <v>107</v>
      </c>
      <c r="N30" s="669">
        <v>1404</v>
      </c>
      <c r="O30" s="685"/>
      <c r="P30" s="685"/>
      <c r="Q30" s="685"/>
      <c r="R30" s="685"/>
      <c r="S30" s="685"/>
      <c r="T30" s="685"/>
      <c r="U30" s="685"/>
      <c r="V30" s="685"/>
      <c r="W30" s="685"/>
    </row>
    <row r="31" spans="1:23" ht="12.75" customHeight="1">
      <c r="A31" s="262" t="s">
        <v>106</v>
      </c>
      <c r="B31" s="882">
        <v>129</v>
      </c>
      <c r="C31" s="882">
        <v>16</v>
      </c>
      <c r="D31" s="882">
        <v>33</v>
      </c>
      <c r="E31" s="882">
        <v>113</v>
      </c>
      <c r="F31" s="882">
        <v>204</v>
      </c>
      <c r="G31" s="882">
        <v>74</v>
      </c>
      <c r="H31" s="882">
        <v>101</v>
      </c>
      <c r="I31" s="882">
        <v>32</v>
      </c>
      <c r="J31" s="882">
        <v>153</v>
      </c>
      <c r="K31" s="940"/>
      <c r="L31" s="666">
        <v>250</v>
      </c>
      <c r="M31" s="262" t="s">
        <v>105</v>
      </c>
      <c r="N31" s="669">
        <v>1103</v>
      </c>
      <c r="O31" s="685"/>
      <c r="P31" s="685"/>
      <c r="Q31" s="685"/>
      <c r="R31" s="685"/>
      <c r="S31" s="685"/>
      <c r="T31" s="685"/>
      <c r="U31" s="685"/>
      <c r="V31" s="685"/>
      <c r="W31" s="685"/>
    </row>
    <row r="32" spans="1:23" ht="12.75" customHeight="1">
      <c r="A32" s="262" t="s">
        <v>104</v>
      </c>
      <c r="B32" s="882">
        <v>221</v>
      </c>
      <c r="C32" s="882">
        <v>34</v>
      </c>
      <c r="D32" s="882">
        <v>72</v>
      </c>
      <c r="E32" s="882">
        <v>216</v>
      </c>
      <c r="F32" s="882">
        <v>455</v>
      </c>
      <c r="G32" s="882">
        <v>123</v>
      </c>
      <c r="H32" s="882">
        <v>150</v>
      </c>
      <c r="I32" s="882">
        <v>93</v>
      </c>
      <c r="J32" s="882">
        <v>152</v>
      </c>
      <c r="K32" s="940"/>
      <c r="L32" s="666">
        <v>251</v>
      </c>
      <c r="M32" s="262" t="s">
        <v>103</v>
      </c>
      <c r="N32" s="669">
        <v>1405</v>
      </c>
      <c r="O32" s="685"/>
      <c r="P32" s="685"/>
      <c r="Q32" s="685"/>
      <c r="R32" s="685"/>
      <c r="S32" s="685"/>
      <c r="T32" s="685"/>
      <c r="U32" s="685"/>
      <c r="V32" s="685"/>
      <c r="W32" s="685"/>
    </row>
    <row r="33" spans="1:23" ht="12.75" customHeight="1">
      <c r="A33" s="262" t="s">
        <v>102</v>
      </c>
      <c r="B33" s="882">
        <v>167</v>
      </c>
      <c r="C33" s="882">
        <v>22</v>
      </c>
      <c r="D33" s="882">
        <v>70</v>
      </c>
      <c r="E33" s="882">
        <v>204</v>
      </c>
      <c r="F33" s="882">
        <v>253</v>
      </c>
      <c r="G33" s="882">
        <v>102</v>
      </c>
      <c r="H33" s="882">
        <v>146</v>
      </c>
      <c r="I33" s="882">
        <v>66</v>
      </c>
      <c r="J33" s="882">
        <v>125</v>
      </c>
      <c r="K33" s="940"/>
      <c r="L33" s="666">
        <v>252</v>
      </c>
      <c r="M33" s="262" t="s">
        <v>101</v>
      </c>
      <c r="N33" s="669">
        <v>1406</v>
      </c>
      <c r="O33" s="685"/>
      <c r="P33" s="685"/>
      <c r="Q33" s="685"/>
      <c r="R33" s="685"/>
      <c r="S33" s="685"/>
      <c r="T33" s="685"/>
      <c r="U33" s="685"/>
      <c r="V33" s="685"/>
      <c r="W33" s="685"/>
    </row>
    <row r="34" spans="1:23" ht="12.75" customHeight="1">
      <c r="A34" s="262" t="s">
        <v>100</v>
      </c>
      <c r="B34" s="882">
        <v>71</v>
      </c>
      <c r="C34" s="882">
        <v>8</v>
      </c>
      <c r="D34" s="882">
        <v>14</v>
      </c>
      <c r="E34" s="882">
        <v>55</v>
      </c>
      <c r="F34" s="882">
        <v>63</v>
      </c>
      <c r="G34" s="882">
        <v>21</v>
      </c>
      <c r="H34" s="882">
        <v>39</v>
      </c>
      <c r="I34" s="882">
        <v>20</v>
      </c>
      <c r="J34" s="882">
        <v>43</v>
      </c>
      <c r="K34" s="940"/>
      <c r="L34" s="666">
        <v>253</v>
      </c>
      <c r="M34" s="262" t="s">
        <v>99</v>
      </c>
      <c r="N34" s="669">
        <v>1407</v>
      </c>
      <c r="O34" s="685"/>
      <c r="P34" s="685"/>
      <c r="Q34" s="685"/>
      <c r="R34" s="685"/>
      <c r="S34" s="685"/>
      <c r="T34" s="685"/>
      <c r="U34" s="685"/>
      <c r="V34" s="685"/>
      <c r="W34" s="685"/>
    </row>
    <row r="35" spans="1:23" ht="12.75" customHeight="1">
      <c r="A35" s="262" t="s">
        <v>98</v>
      </c>
      <c r="B35" s="882">
        <v>119</v>
      </c>
      <c r="C35" s="882">
        <v>13</v>
      </c>
      <c r="D35" s="882">
        <v>17</v>
      </c>
      <c r="E35" s="882">
        <v>120</v>
      </c>
      <c r="F35" s="882">
        <v>169</v>
      </c>
      <c r="G35" s="882">
        <v>69</v>
      </c>
      <c r="H35" s="882">
        <v>98</v>
      </c>
      <c r="I35" s="882">
        <v>49</v>
      </c>
      <c r="J35" s="882">
        <v>70</v>
      </c>
      <c r="K35" s="940"/>
      <c r="L35" s="666">
        <v>254</v>
      </c>
      <c r="M35" s="262" t="s">
        <v>97</v>
      </c>
      <c r="N35" s="669">
        <v>1409</v>
      </c>
      <c r="O35" s="685"/>
      <c r="P35" s="685"/>
      <c r="Q35" s="685"/>
      <c r="R35" s="685"/>
      <c r="S35" s="685"/>
      <c r="T35" s="685"/>
      <c r="U35" s="685"/>
      <c r="V35" s="685"/>
      <c r="W35" s="685"/>
    </row>
    <row r="36" spans="1:23" ht="12.75" customHeight="1">
      <c r="A36" s="262" t="s">
        <v>96</v>
      </c>
      <c r="B36" s="882">
        <v>54</v>
      </c>
      <c r="C36" s="882">
        <v>5</v>
      </c>
      <c r="D36" s="882">
        <v>9</v>
      </c>
      <c r="E36" s="882">
        <v>38</v>
      </c>
      <c r="F36" s="882">
        <v>53</v>
      </c>
      <c r="G36" s="882">
        <v>22</v>
      </c>
      <c r="H36" s="882">
        <v>31</v>
      </c>
      <c r="I36" s="882">
        <v>12</v>
      </c>
      <c r="J36" s="882">
        <v>26</v>
      </c>
      <c r="K36" s="940"/>
      <c r="L36" s="666">
        <v>255</v>
      </c>
      <c r="M36" s="262" t="s">
        <v>95</v>
      </c>
      <c r="N36" s="669">
        <v>1412</v>
      </c>
      <c r="O36" s="685"/>
      <c r="P36" s="685"/>
      <c r="Q36" s="685"/>
      <c r="R36" s="685"/>
      <c r="S36" s="685"/>
      <c r="T36" s="685"/>
      <c r="U36" s="685"/>
      <c r="V36" s="685"/>
      <c r="W36" s="685"/>
    </row>
    <row r="37" spans="1:23" ht="12.75" customHeight="1">
      <c r="A37" s="262" t="s">
        <v>94</v>
      </c>
      <c r="B37" s="882">
        <v>174</v>
      </c>
      <c r="C37" s="882">
        <v>22</v>
      </c>
      <c r="D37" s="882">
        <v>49</v>
      </c>
      <c r="E37" s="882">
        <v>162</v>
      </c>
      <c r="F37" s="882">
        <v>204</v>
      </c>
      <c r="G37" s="882">
        <v>90</v>
      </c>
      <c r="H37" s="882">
        <v>123</v>
      </c>
      <c r="I37" s="882">
        <v>35</v>
      </c>
      <c r="J37" s="882">
        <v>109</v>
      </c>
      <c r="K37" s="940"/>
      <c r="L37" s="666">
        <v>256</v>
      </c>
      <c r="M37" s="262" t="s">
        <v>93</v>
      </c>
      <c r="N37" s="669">
        <v>1414</v>
      </c>
      <c r="O37" s="685"/>
      <c r="P37" s="685"/>
      <c r="Q37" s="685"/>
      <c r="R37" s="685"/>
      <c r="S37" s="685"/>
      <c r="T37" s="685"/>
      <c r="U37" s="685"/>
      <c r="V37" s="685"/>
      <c r="W37" s="685"/>
    </row>
    <row r="38" spans="1:23" ht="12.75" customHeight="1">
      <c r="A38" s="262" t="s">
        <v>92</v>
      </c>
      <c r="B38" s="882">
        <v>164</v>
      </c>
      <c r="C38" s="882">
        <v>12</v>
      </c>
      <c r="D38" s="882">
        <v>34</v>
      </c>
      <c r="E38" s="882">
        <v>124</v>
      </c>
      <c r="F38" s="882">
        <v>196</v>
      </c>
      <c r="G38" s="882">
        <v>50</v>
      </c>
      <c r="H38" s="882">
        <v>107</v>
      </c>
      <c r="I38" s="882">
        <v>35</v>
      </c>
      <c r="J38" s="882">
        <v>117</v>
      </c>
      <c r="K38" s="940"/>
      <c r="L38" s="666">
        <v>257</v>
      </c>
      <c r="M38" s="262" t="s">
        <v>91</v>
      </c>
      <c r="N38" s="669">
        <v>1415</v>
      </c>
      <c r="O38" s="685"/>
      <c r="P38" s="685"/>
      <c r="Q38" s="685"/>
      <c r="R38" s="685"/>
      <c r="S38" s="685"/>
      <c r="T38" s="685"/>
      <c r="U38" s="685"/>
      <c r="V38" s="685"/>
      <c r="W38" s="685"/>
    </row>
    <row r="39" spans="1:23" ht="12.75" customHeight="1">
      <c r="A39" s="262" t="s">
        <v>90</v>
      </c>
      <c r="B39" s="882">
        <v>418</v>
      </c>
      <c r="C39" s="882">
        <v>78</v>
      </c>
      <c r="D39" s="882">
        <v>136</v>
      </c>
      <c r="E39" s="882">
        <v>631</v>
      </c>
      <c r="F39" s="882">
        <v>799</v>
      </c>
      <c r="G39" s="882">
        <v>406</v>
      </c>
      <c r="H39" s="882">
        <v>566</v>
      </c>
      <c r="I39" s="882">
        <v>157</v>
      </c>
      <c r="J39" s="882">
        <v>290</v>
      </c>
      <c r="K39" s="940"/>
      <c r="L39" s="666">
        <v>258</v>
      </c>
      <c r="M39" s="262" t="s">
        <v>89</v>
      </c>
      <c r="N39" s="669">
        <v>1416</v>
      </c>
      <c r="O39" s="685"/>
      <c r="P39" s="685"/>
      <c r="Q39" s="685"/>
      <c r="R39" s="685"/>
      <c r="S39" s="685"/>
      <c r="T39" s="685"/>
      <c r="U39" s="685"/>
      <c r="V39" s="685"/>
      <c r="W39" s="685"/>
    </row>
    <row r="40" spans="1:23" ht="12.75" customHeight="1">
      <c r="A40" s="218" t="s">
        <v>88</v>
      </c>
      <c r="B40" s="884">
        <v>1168</v>
      </c>
      <c r="C40" s="884">
        <v>58</v>
      </c>
      <c r="D40" s="884">
        <v>151</v>
      </c>
      <c r="E40" s="884">
        <v>841</v>
      </c>
      <c r="F40" s="884">
        <v>1020</v>
      </c>
      <c r="G40" s="884">
        <v>489</v>
      </c>
      <c r="H40" s="884">
        <v>713</v>
      </c>
      <c r="I40" s="884">
        <v>260</v>
      </c>
      <c r="J40" s="884">
        <v>515</v>
      </c>
      <c r="K40" s="940"/>
      <c r="L40" s="666">
        <v>259</v>
      </c>
      <c r="M40" s="525">
        <v>1860000</v>
      </c>
      <c r="N40" s="667" t="s">
        <v>56</v>
      </c>
      <c r="O40" s="685"/>
      <c r="P40" s="685"/>
      <c r="Q40" s="685"/>
      <c r="R40" s="685"/>
      <c r="S40" s="685"/>
      <c r="T40" s="685"/>
      <c r="U40" s="685"/>
      <c r="V40" s="685"/>
      <c r="W40" s="685"/>
    </row>
    <row r="41" spans="1:23" ht="12.75" customHeight="1">
      <c r="A41" s="262" t="s">
        <v>87</v>
      </c>
      <c r="B41" s="882">
        <v>32</v>
      </c>
      <c r="C41" s="882">
        <v>2</v>
      </c>
      <c r="D41" s="882">
        <v>1</v>
      </c>
      <c r="E41" s="882">
        <v>15</v>
      </c>
      <c r="F41" s="882">
        <v>28</v>
      </c>
      <c r="G41" s="882">
        <v>12</v>
      </c>
      <c r="H41" s="882">
        <v>7</v>
      </c>
      <c r="I41" s="882">
        <v>9</v>
      </c>
      <c r="J41" s="882">
        <v>16</v>
      </c>
      <c r="K41" s="940"/>
      <c r="L41" s="666">
        <v>260</v>
      </c>
      <c r="M41" s="262" t="s">
        <v>86</v>
      </c>
      <c r="N41" s="669">
        <v>1201</v>
      </c>
      <c r="O41" s="685"/>
      <c r="P41" s="685"/>
      <c r="Q41" s="685"/>
      <c r="R41" s="685"/>
      <c r="S41" s="685"/>
      <c r="T41" s="685"/>
      <c r="U41" s="685"/>
      <c r="V41" s="685"/>
      <c r="W41" s="685"/>
    </row>
    <row r="42" spans="1:23" ht="12.75" customHeight="1">
      <c r="A42" s="262" t="s">
        <v>85</v>
      </c>
      <c r="B42" s="882">
        <v>29</v>
      </c>
      <c r="C42" s="882">
        <v>2</v>
      </c>
      <c r="D42" s="882">
        <v>1</v>
      </c>
      <c r="E42" s="882">
        <v>20</v>
      </c>
      <c r="F42" s="882">
        <v>13</v>
      </c>
      <c r="G42" s="882">
        <v>6</v>
      </c>
      <c r="H42" s="882">
        <v>16</v>
      </c>
      <c r="I42" s="882">
        <v>5</v>
      </c>
      <c r="J42" s="882">
        <v>11</v>
      </c>
      <c r="K42" s="940"/>
      <c r="L42" s="666">
        <v>261</v>
      </c>
      <c r="M42" s="262" t="s">
        <v>84</v>
      </c>
      <c r="N42" s="669">
        <v>1202</v>
      </c>
      <c r="O42" s="685"/>
      <c r="P42" s="685"/>
      <c r="Q42" s="685"/>
      <c r="R42" s="685"/>
      <c r="S42" s="685"/>
      <c r="T42" s="685"/>
      <c r="U42" s="685"/>
      <c r="V42" s="685"/>
      <c r="W42" s="685"/>
    </row>
    <row r="43" spans="1:23" ht="12.75" customHeight="1">
      <c r="A43" s="262" t="s">
        <v>83</v>
      </c>
      <c r="B43" s="882">
        <v>38</v>
      </c>
      <c r="C43" s="882">
        <v>1</v>
      </c>
      <c r="D43" s="882">
        <v>4</v>
      </c>
      <c r="E43" s="882">
        <v>21</v>
      </c>
      <c r="F43" s="882">
        <v>34</v>
      </c>
      <c r="G43" s="882">
        <v>11</v>
      </c>
      <c r="H43" s="882">
        <v>13</v>
      </c>
      <c r="I43" s="882">
        <v>13</v>
      </c>
      <c r="J43" s="882">
        <v>12</v>
      </c>
      <c r="K43" s="940"/>
      <c r="L43" s="666">
        <v>262</v>
      </c>
      <c r="M43" s="262" t="s">
        <v>82</v>
      </c>
      <c r="N43" s="669">
        <v>1203</v>
      </c>
      <c r="O43" s="685"/>
      <c r="P43" s="685"/>
      <c r="Q43" s="685"/>
      <c r="R43" s="685"/>
      <c r="S43" s="685"/>
      <c r="T43" s="685"/>
      <c r="U43" s="685"/>
      <c r="V43" s="685"/>
      <c r="W43" s="685"/>
    </row>
    <row r="44" spans="1:23" ht="12.75" customHeight="1">
      <c r="A44" s="262" t="s">
        <v>81</v>
      </c>
      <c r="B44" s="882">
        <v>65</v>
      </c>
      <c r="C44" s="882">
        <v>1</v>
      </c>
      <c r="D44" s="882">
        <v>10</v>
      </c>
      <c r="E44" s="882">
        <v>52</v>
      </c>
      <c r="F44" s="882">
        <v>53</v>
      </c>
      <c r="G44" s="882">
        <v>25</v>
      </c>
      <c r="H44" s="882">
        <v>49</v>
      </c>
      <c r="I44" s="882">
        <v>19</v>
      </c>
      <c r="J44" s="882">
        <v>33</v>
      </c>
      <c r="K44" s="940"/>
      <c r="L44" s="666">
        <v>263</v>
      </c>
      <c r="M44" s="262" t="s">
        <v>80</v>
      </c>
      <c r="N44" s="669">
        <v>1204</v>
      </c>
      <c r="O44" s="685"/>
      <c r="P44" s="685"/>
      <c r="Q44" s="685"/>
      <c r="R44" s="685"/>
      <c r="S44" s="685"/>
      <c r="T44" s="685"/>
      <c r="U44" s="685"/>
      <c r="V44" s="685"/>
      <c r="W44" s="685"/>
    </row>
    <row r="45" spans="1:23" ht="12.75" customHeight="1">
      <c r="A45" s="262" t="s">
        <v>79</v>
      </c>
      <c r="B45" s="882">
        <v>37</v>
      </c>
      <c r="C45" s="882">
        <v>1</v>
      </c>
      <c r="D45" s="882">
        <v>8</v>
      </c>
      <c r="E45" s="882">
        <v>31</v>
      </c>
      <c r="F45" s="882">
        <v>33</v>
      </c>
      <c r="G45" s="882">
        <v>17</v>
      </c>
      <c r="H45" s="882">
        <v>15</v>
      </c>
      <c r="I45" s="882">
        <v>11</v>
      </c>
      <c r="J45" s="882">
        <v>16</v>
      </c>
      <c r="K45" s="940"/>
      <c r="L45" s="666">
        <v>264</v>
      </c>
      <c r="M45" s="262" t="s">
        <v>78</v>
      </c>
      <c r="N45" s="669">
        <v>1205</v>
      </c>
      <c r="O45" s="685"/>
      <c r="P45" s="685"/>
      <c r="Q45" s="685"/>
      <c r="R45" s="685"/>
      <c r="S45" s="685"/>
      <c r="T45" s="685"/>
      <c r="U45" s="685"/>
      <c r="V45" s="685"/>
      <c r="W45" s="685"/>
    </row>
    <row r="46" spans="1:23" ht="12.75" customHeight="1">
      <c r="A46" s="262" t="s">
        <v>77</v>
      </c>
      <c r="B46" s="882">
        <v>36</v>
      </c>
      <c r="C46" s="882">
        <v>0</v>
      </c>
      <c r="D46" s="882">
        <v>0</v>
      </c>
      <c r="E46" s="882">
        <v>18</v>
      </c>
      <c r="F46" s="882">
        <v>37</v>
      </c>
      <c r="G46" s="882">
        <v>14</v>
      </c>
      <c r="H46" s="882">
        <v>18</v>
      </c>
      <c r="I46" s="882">
        <v>3</v>
      </c>
      <c r="J46" s="882">
        <v>21</v>
      </c>
      <c r="K46" s="940"/>
      <c r="L46" s="666">
        <v>265</v>
      </c>
      <c r="M46" s="262" t="s">
        <v>76</v>
      </c>
      <c r="N46" s="669">
        <v>1206</v>
      </c>
      <c r="O46" s="685"/>
      <c r="P46" s="685"/>
      <c r="Q46" s="685"/>
      <c r="R46" s="685"/>
      <c r="S46" s="685"/>
      <c r="T46" s="685"/>
      <c r="U46" s="685"/>
      <c r="V46" s="685"/>
      <c r="W46" s="685"/>
    </row>
    <row r="47" spans="1:23" ht="12.75" customHeight="1">
      <c r="A47" s="262" t="s">
        <v>75</v>
      </c>
      <c r="B47" s="882">
        <v>274</v>
      </c>
      <c r="C47" s="882">
        <v>15</v>
      </c>
      <c r="D47" s="882">
        <v>46</v>
      </c>
      <c r="E47" s="882">
        <v>222</v>
      </c>
      <c r="F47" s="882">
        <v>224</v>
      </c>
      <c r="G47" s="882">
        <v>105</v>
      </c>
      <c r="H47" s="882">
        <v>162</v>
      </c>
      <c r="I47" s="882">
        <v>63</v>
      </c>
      <c r="J47" s="882">
        <v>111</v>
      </c>
      <c r="K47" s="940"/>
      <c r="L47" s="666">
        <v>266</v>
      </c>
      <c r="M47" s="262" t="s">
        <v>74</v>
      </c>
      <c r="N47" s="669">
        <v>1207</v>
      </c>
      <c r="O47" s="685"/>
      <c r="P47" s="685"/>
      <c r="Q47" s="685"/>
      <c r="R47" s="685"/>
      <c r="S47" s="685"/>
      <c r="T47" s="685"/>
      <c r="U47" s="685"/>
      <c r="V47" s="685"/>
      <c r="W47" s="685"/>
    </row>
    <row r="48" spans="1:23" ht="12.75" customHeight="1">
      <c r="A48" s="262" t="s">
        <v>73</v>
      </c>
      <c r="B48" s="882">
        <v>44</v>
      </c>
      <c r="C48" s="882">
        <v>0</v>
      </c>
      <c r="D48" s="882">
        <v>3</v>
      </c>
      <c r="E48" s="882">
        <v>17</v>
      </c>
      <c r="F48" s="882">
        <v>44</v>
      </c>
      <c r="G48" s="882">
        <v>14</v>
      </c>
      <c r="H48" s="882">
        <v>16</v>
      </c>
      <c r="I48" s="882">
        <v>2</v>
      </c>
      <c r="J48" s="882">
        <v>18</v>
      </c>
      <c r="K48" s="940"/>
      <c r="L48" s="666">
        <v>267</v>
      </c>
      <c r="M48" s="262" t="s">
        <v>72</v>
      </c>
      <c r="N48" s="669">
        <v>1208</v>
      </c>
      <c r="O48" s="685"/>
      <c r="P48" s="685"/>
      <c r="Q48" s="685"/>
      <c r="R48" s="685"/>
      <c r="S48" s="685"/>
      <c r="T48" s="685"/>
      <c r="U48" s="685"/>
      <c r="V48" s="685"/>
      <c r="W48" s="685"/>
    </row>
    <row r="49" spans="1:23" ht="12.75" customHeight="1">
      <c r="A49" s="262" t="s">
        <v>71</v>
      </c>
      <c r="B49" s="882">
        <v>31</v>
      </c>
      <c r="C49" s="882">
        <v>2</v>
      </c>
      <c r="D49" s="882">
        <v>8</v>
      </c>
      <c r="E49" s="882">
        <v>10</v>
      </c>
      <c r="F49" s="882">
        <v>31</v>
      </c>
      <c r="G49" s="882">
        <v>12</v>
      </c>
      <c r="H49" s="882">
        <v>14</v>
      </c>
      <c r="I49" s="882">
        <v>4</v>
      </c>
      <c r="J49" s="882">
        <v>11</v>
      </c>
      <c r="K49" s="940"/>
      <c r="L49" s="666">
        <v>268</v>
      </c>
      <c r="M49" s="262" t="s">
        <v>70</v>
      </c>
      <c r="N49" s="669">
        <v>1209</v>
      </c>
      <c r="O49" s="685"/>
      <c r="P49" s="685"/>
      <c r="Q49" s="685"/>
      <c r="R49" s="685"/>
      <c r="S49" s="685"/>
      <c r="T49" s="685"/>
      <c r="U49" s="685"/>
      <c r="V49" s="685"/>
      <c r="W49" s="685"/>
    </row>
    <row r="50" spans="1:23" ht="12.75" customHeight="1">
      <c r="A50" s="262" t="s">
        <v>69</v>
      </c>
      <c r="B50" s="882">
        <v>62</v>
      </c>
      <c r="C50" s="882">
        <v>2</v>
      </c>
      <c r="D50" s="882">
        <v>6</v>
      </c>
      <c r="E50" s="882">
        <v>16</v>
      </c>
      <c r="F50" s="882">
        <v>18</v>
      </c>
      <c r="G50" s="882">
        <v>9</v>
      </c>
      <c r="H50" s="882">
        <v>9</v>
      </c>
      <c r="I50" s="882">
        <v>7</v>
      </c>
      <c r="J50" s="882">
        <v>9</v>
      </c>
      <c r="K50" s="940"/>
      <c r="L50" s="666">
        <v>269</v>
      </c>
      <c r="M50" s="262" t="s">
        <v>68</v>
      </c>
      <c r="N50" s="669">
        <v>1210</v>
      </c>
      <c r="O50" s="685"/>
      <c r="P50" s="685"/>
      <c r="Q50" s="685"/>
      <c r="R50" s="685"/>
      <c r="S50" s="685"/>
      <c r="T50" s="685"/>
      <c r="U50" s="685"/>
      <c r="V50" s="685"/>
      <c r="W50" s="685"/>
    </row>
    <row r="51" spans="1:23" ht="12.75" customHeight="1">
      <c r="A51" s="262" t="s">
        <v>67</v>
      </c>
      <c r="B51" s="882">
        <v>19</v>
      </c>
      <c r="C51" s="882">
        <v>1</v>
      </c>
      <c r="D51" s="882">
        <v>1</v>
      </c>
      <c r="E51" s="882">
        <v>29</v>
      </c>
      <c r="F51" s="882">
        <v>19</v>
      </c>
      <c r="G51" s="882">
        <v>8</v>
      </c>
      <c r="H51" s="882">
        <v>19</v>
      </c>
      <c r="I51" s="882">
        <v>7</v>
      </c>
      <c r="J51" s="882">
        <v>8</v>
      </c>
      <c r="K51" s="940"/>
      <c r="L51" s="666">
        <v>270</v>
      </c>
      <c r="M51" s="262" t="s">
        <v>66</v>
      </c>
      <c r="N51" s="669">
        <v>1211</v>
      </c>
      <c r="O51" s="685"/>
      <c r="P51" s="685"/>
      <c r="Q51" s="685"/>
      <c r="R51" s="685"/>
      <c r="S51" s="685"/>
      <c r="T51" s="685"/>
      <c r="U51" s="685"/>
      <c r="V51" s="685"/>
      <c r="W51" s="685"/>
    </row>
    <row r="52" spans="1:23" ht="12.75" customHeight="1">
      <c r="A52" s="262" t="s">
        <v>65</v>
      </c>
      <c r="B52" s="882">
        <v>72</v>
      </c>
      <c r="C52" s="882">
        <v>4</v>
      </c>
      <c r="D52" s="882">
        <v>7</v>
      </c>
      <c r="E52" s="882">
        <v>29</v>
      </c>
      <c r="F52" s="882">
        <v>77</v>
      </c>
      <c r="G52" s="882">
        <v>24</v>
      </c>
      <c r="H52" s="882">
        <v>28</v>
      </c>
      <c r="I52" s="882">
        <v>12</v>
      </c>
      <c r="J52" s="882">
        <v>33</v>
      </c>
      <c r="K52" s="940"/>
      <c r="L52" s="666">
        <v>271</v>
      </c>
      <c r="M52" s="262" t="s">
        <v>64</v>
      </c>
      <c r="N52" s="669">
        <v>1212</v>
      </c>
      <c r="O52" s="685"/>
      <c r="P52" s="685"/>
      <c r="Q52" s="685"/>
      <c r="R52" s="685"/>
      <c r="S52" s="685"/>
      <c r="T52" s="685"/>
      <c r="U52" s="685"/>
      <c r="V52" s="685"/>
      <c r="W52" s="685"/>
    </row>
    <row r="53" spans="1:23" ht="12.75" customHeight="1">
      <c r="A53" s="262" t="s">
        <v>63</v>
      </c>
      <c r="B53" s="882">
        <v>165</v>
      </c>
      <c r="C53" s="882">
        <v>5</v>
      </c>
      <c r="D53" s="882">
        <v>20</v>
      </c>
      <c r="E53" s="882">
        <v>105</v>
      </c>
      <c r="F53" s="882">
        <v>106</v>
      </c>
      <c r="G53" s="882">
        <v>69</v>
      </c>
      <c r="H53" s="882">
        <v>84</v>
      </c>
      <c r="I53" s="882">
        <v>34</v>
      </c>
      <c r="J53" s="882">
        <v>71</v>
      </c>
      <c r="K53" s="940"/>
      <c r="L53" s="666">
        <v>272</v>
      </c>
      <c r="M53" s="262" t="s">
        <v>62</v>
      </c>
      <c r="N53" s="669">
        <v>1213</v>
      </c>
      <c r="O53" s="685"/>
      <c r="P53" s="685"/>
      <c r="Q53" s="685"/>
      <c r="R53" s="685"/>
      <c r="S53" s="685"/>
      <c r="T53" s="685"/>
      <c r="U53" s="685"/>
      <c r="V53" s="685"/>
      <c r="W53" s="685"/>
    </row>
    <row r="54" spans="1:23" ht="12.75" customHeight="1">
      <c r="A54" s="262" t="s">
        <v>61</v>
      </c>
      <c r="B54" s="882">
        <v>222</v>
      </c>
      <c r="C54" s="882">
        <v>22</v>
      </c>
      <c r="D54" s="882">
        <v>34</v>
      </c>
      <c r="E54" s="882">
        <v>224</v>
      </c>
      <c r="F54" s="882">
        <v>276</v>
      </c>
      <c r="G54" s="882">
        <v>147</v>
      </c>
      <c r="H54" s="882">
        <v>251</v>
      </c>
      <c r="I54" s="882">
        <v>65</v>
      </c>
      <c r="J54" s="882">
        <v>131</v>
      </c>
      <c r="K54" s="940"/>
      <c r="L54" s="666">
        <v>273</v>
      </c>
      <c r="M54" s="262" t="s">
        <v>60</v>
      </c>
      <c r="N54" s="669">
        <v>1214</v>
      </c>
      <c r="O54" s="685"/>
      <c r="P54" s="685"/>
      <c r="Q54" s="685"/>
      <c r="R54" s="685"/>
      <c r="S54" s="685"/>
      <c r="T54" s="685"/>
      <c r="U54" s="685"/>
      <c r="V54" s="685"/>
      <c r="W54" s="685"/>
    </row>
    <row r="55" spans="1:23" ht="12.75" customHeight="1">
      <c r="A55" s="262" t="s">
        <v>59</v>
      </c>
      <c r="B55" s="882">
        <v>42</v>
      </c>
      <c r="C55" s="882">
        <v>0</v>
      </c>
      <c r="D55" s="882">
        <v>2</v>
      </c>
      <c r="E55" s="882">
        <v>32</v>
      </c>
      <c r="F55" s="882">
        <v>27</v>
      </c>
      <c r="G55" s="882">
        <v>16</v>
      </c>
      <c r="H55" s="882">
        <v>12</v>
      </c>
      <c r="I55" s="882">
        <v>6</v>
      </c>
      <c r="J55" s="882">
        <v>14</v>
      </c>
      <c r="K55" s="940"/>
      <c r="L55" s="666">
        <v>274</v>
      </c>
      <c r="M55" s="262" t="s">
        <v>58</v>
      </c>
      <c r="N55" s="669">
        <v>1215</v>
      </c>
      <c r="O55" s="685"/>
      <c r="P55" s="685"/>
      <c r="Q55" s="685"/>
      <c r="R55" s="685"/>
      <c r="S55" s="685"/>
      <c r="T55" s="685"/>
      <c r="U55" s="685"/>
      <c r="V55" s="685"/>
      <c r="W55" s="685"/>
    </row>
    <row r="56" spans="1:23" ht="12.75" customHeight="1">
      <c r="A56" s="218" t="s">
        <v>57</v>
      </c>
      <c r="B56" s="884">
        <v>1711</v>
      </c>
      <c r="C56" s="884">
        <v>181</v>
      </c>
      <c r="D56" s="884">
        <v>309</v>
      </c>
      <c r="E56" s="884">
        <v>1419</v>
      </c>
      <c r="F56" s="884">
        <v>2025</v>
      </c>
      <c r="G56" s="884">
        <v>756</v>
      </c>
      <c r="H56" s="884">
        <v>1216</v>
      </c>
      <c r="I56" s="884">
        <v>465</v>
      </c>
      <c r="J56" s="884">
        <v>815</v>
      </c>
      <c r="K56" s="940"/>
      <c r="L56" s="666">
        <v>275</v>
      </c>
      <c r="M56" s="525">
        <v>1870000</v>
      </c>
      <c r="N56" s="667" t="s">
        <v>56</v>
      </c>
      <c r="O56" s="685"/>
      <c r="P56" s="685"/>
      <c r="Q56" s="685"/>
      <c r="R56" s="685"/>
      <c r="S56" s="685"/>
      <c r="T56" s="685"/>
      <c r="U56" s="685"/>
      <c r="V56" s="685"/>
      <c r="W56" s="685"/>
    </row>
    <row r="57" spans="1:23" ht="12.75" customHeight="1">
      <c r="A57" s="262" t="s">
        <v>55</v>
      </c>
      <c r="B57" s="882">
        <v>61</v>
      </c>
      <c r="C57" s="882">
        <v>3</v>
      </c>
      <c r="D57" s="882">
        <v>2</v>
      </c>
      <c r="E57" s="882">
        <v>15</v>
      </c>
      <c r="F57" s="882">
        <v>46</v>
      </c>
      <c r="G57" s="882">
        <v>11</v>
      </c>
      <c r="H57" s="882">
        <v>24</v>
      </c>
      <c r="I57" s="882">
        <v>17</v>
      </c>
      <c r="J57" s="882">
        <v>10</v>
      </c>
      <c r="K57" s="940"/>
      <c r="L57" s="666">
        <v>276</v>
      </c>
      <c r="M57" s="262" t="s">
        <v>54</v>
      </c>
      <c r="N57" s="226" t="s">
        <v>53</v>
      </c>
      <c r="O57" s="685"/>
      <c r="P57" s="685"/>
      <c r="Q57" s="685"/>
      <c r="R57" s="685"/>
      <c r="S57" s="685"/>
      <c r="T57" s="685"/>
      <c r="U57" s="685"/>
      <c r="V57" s="685"/>
      <c r="W57" s="685"/>
    </row>
    <row r="58" spans="1:23" ht="12.75" customHeight="1">
      <c r="A58" s="262" t="s">
        <v>52</v>
      </c>
      <c r="B58" s="882">
        <v>63</v>
      </c>
      <c r="C58" s="882">
        <v>3</v>
      </c>
      <c r="D58" s="882">
        <v>15</v>
      </c>
      <c r="E58" s="882">
        <v>48</v>
      </c>
      <c r="F58" s="882">
        <v>62</v>
      </c>
      <c r="G58" s="882">
        <v>33</v>
      </c>
      <c r="H58" s="882">
        <v>31</v>
      </c>
      <c r="I58" s="882">
        <v>23</v>
      </c>
      <c r="J58" s="882">
        <v>55</v>
      </c>
      <c r="K58" s="940"/>
      <c r="L58" s="666">
        <v>277</v>
      </c>
      <c r="M58" s="262" t="s">
        <v>51</v>
      </c>
      <c r="N58" s="226" t="s">
        <v>50</v>
      </c>
      <c r="O58" s="685"/>
      <c r="P58" s="685"/>
      <c r="Q58" s="685"/>
      <c r="R58" s="685"/>
      <c r="S58" s="685"/>
      <c r="T58" s="685"/>
      <c r="U58" s="685"/>
      <c r="V58" s="685"/>
      <c r="W58" s="685"/>
    </row>
    <row r="59" spans="1:23" ht="12.75" customHeight="1">
      <c r="A59" s="262" t="s">
        <v>49</v>
      </c>
      <c r="B59" s="882">
        <v>79</v>
      </c>
      <c r="C59" s="882">
        <v>3</v>
      </c>
      <c r="D59" s="882">
        <v>8</v>
      </c>
      <c r="E59" s="882">
        <v>59</v>
      </c>
      <c r="F59" s="882">
        <v>56</v>
      </c>
      <c r="G59" s="882">
        <v>43</v>
      </c>
      <c r="H59" s="882">
        <v>30</v>
      </c>
      <c r="I59" s="882">
        <v>13</v>
      </c>
      <c r="J59" s="882">
        <v>26</v>
      </c>
      <c r="K59" s="940"/>
      <c r="L59" s="666">
        <v>278</v>
      </c>
      <c r="M59" s="262" t="s">
        <v>48</v>
      </c>
      <c r="N59" s="226" t="s">
        <v>47</v>
      </c>
      <c r="O59" s="685"/>
      <c r="P59" s="685"/>
      <c r="Q59" s="685"/>
      <c r="R59" s="685"/>
      <c r="S59" s="685"/>
      <c r="T59" s="685"/>
      <c r="U59" s="685"/>
      <c r="V59" s="685"/>
      <c r="W59" s="685"/>
    </row>
    <row r="60" spans="1:23" ht="12.75" customHeight="1">
      <c r="A60" s="262" t="s">
        <v>46</v>
      </c>
      <c r="B60" s="882">
        <v>155</v>
      </c>
      <c r="C60" s="882">
        <v>11</v>
      </c>
      <c r="D60" s="882">
        <v>16</v>
      </c>
      <c r="E60" s="882">
        <v>135</v>
      </c>
      <c r="F60" s="882">
        <v>160</v>
      </c>
      <c r="G60" s="882">
        <v>62</v>
      </c>
      <c r="H60" s="882">
        <v>79</v>
      </c>
      <c r="I60" s="882">
        <v>24</v>
      </c>
      <c r="J60" s="882">
        <v>73</v>
      </c>
      <c r="K60" s="940"/>
      <c r="L60" s="666">
        <v>279</v>
      </c>
      <c r="M60" s="262" t="s">
        <v>45</v>
      </c>
      <c r="N60" s="226" t="s">
        <v>44</v>
      </c>
      <c r="O60" s="685"/>
      <c r="P60" s="685"/>
      <c r="Q60" s="685"/>
      <c r="R60" s="685"/>
      <c r="S60" s="685"/>
      <c r="T60" s="685"/>
      <c r="U60" s="685"/>
      <c r="V60" s="685"/>
      <c r="W60" s="685"/>
    </row>
    <row r="61" spans="1:23" ht="12.75" customHeight="1">
      <c r="A61" s="262" t="s">
        <v>43</v>
      </c>
      <c r="B61" s="882">
        <v>593</v>
      </c>
      <c r="C61" s="882">
        <v>108</v>
      </c>
      <c r="D61" s="882">
        <v>183</v>
      </c>
      <c r="E61" s="882">
        <v>705</v>
      </c>
      <c r="F61" s="882">
        <v>740</v>
      </c>
      <c r="G61" s="882">
        <v>343</v>
      </c>
      <c r="H61" s="882">
        <v>654</v>
      </c>
      <c r="I61" s="882">
        <v>212</v>
      </c>
      <c r="J61" s="882">
        <v>296</v>
      </c>
      <c r="K61" s="940"/>
      <c r="L61" s="666">
        <v>280</v>
      </c>
      <c r="M61" s="262" t="s">
        <v>42</v>
      </c>
      <c r="N61" s="226" t="s">
        <v>41</v>
      </c>
      <c r="O61" s="685"/>
      <c r="P61" s="685"/>
      <c r="Q61" s="685"/>
      <c r="R61" s="685"/>
      <c r="S61" s="685"/>
      <c r="T61" s="685"/>
      <c r="U61" s="685"/>
      <c r="V61" s="685"/>
      <c r="W61" s="685"/>
    </row>
    <row r="62" spans="1:23" ht="12.75" customHeight="1">
      <c r="A62" s="262" t="s">
        <v>40</v>
      </c>
      <c r="B62" s="882">
        <v>166</v>
      </c>
      <c r="C62" s="882">
        <v>18</v>
      </c>
      <c r="D62" s="882">
        <v>23</v>
      </c>
      <c r="E62" s="882">
        <v>136</v>
      </c>
      <c r="F62" s="882">
        <v>270</v>
      </c>
      <c r="G62" s="882">
        <v>50</v>
      </c>
      <c r="H62" s="882">
        <v>107</v>
      </c>
      <c r="I62" s="882">
        <v>57</v>
      </c>
      <c r="J62" s="882">
        <v>116</v>
      </c>
      <c r="K62" s="940"/>
      <c r="L62" s="666">
        <v>281</v>
      </c>
      <c r="M62" s="262" t="s">
        <v>39</v>
      </c>
      <c r="N62" s="226" t="s">
        <v>38</v>
      </c>
      <c r="O62" s="685"/>
      <c r="P62" s="685"/>
      <c r="Q62" s="685"/>
      <c r="R62" s="685"/>
      <c r="S62" s="685"/>
      <c r="T62" s="685"/>
      <c r="U62" s="685"/>
      <c r="V62" s="685"/>
      <c r="W62" s="685"/>
    </row>
    <row r="63" spans="1:23" ht="12.75" customHeight="1">
      <c r="A63" s="262" t="s">
        <v>37</v>
      </c>
      <c r="B63" s="882">
        <v>50</v>
      </c>
      <c r="C63" s="882">
        <v>1</v>
      </c>
      <c r="D63" s="882">
        <v>4</v>
      </c>
      <c r="E63" s="882">
        <v>18</v>
      </c>
      <c r="F63" s="882">
        <v>40</v>
      </c>
      <c r="G63" s="882">
        <v>14</v>
      </c>
      <c r="H63" s="882">
        <v>22</v>
      </c>
      <c r="I63" s="882">
        <v>18</v>
      </c>
      <c r="J63" s="882">
        <v>17</v>
      </c>
      <c r="K63" s="940"/>
      <c r="L63" s="666">
        <v>282</v>
      </c>
      <c r="M63" s="262" t="s">
        <v>36</v>
      </c>
      <c r="N63" s="226" t="s">
        <v>35</v>
      </c>
      <c r="O63" s="685"/>
      <c r="P63" s="685"/>
      <c r="Q63" s="685"/>
      <c r="R63" s="685"/>
      <c r="S63" s="685"/>
      <c r="T63" s="685"/>
      <c r="U63" s="685"/>
      <c r="V63" s="685"/>
      <c r="W63" s="685"/>
    </row>
    <row r="64" spans="1:23" ht="12.75" customHeight="1">
      <c r="A64" s="262" t="s">
        <v>34</v>
      </c>
      <c r="B64" s="882">
        <v>32</v>
      </c>
      <c r="C64" s="882">
        <v>1</v>
      </c>
      <c r="D64" s="882">
        <v>1</v>
      </c>
      <c r="E64" s="882">
        <v>13</v>
      </c>
      <c r="F64" s="882">
        <v>16</v>
      </c>
      <c r="G64" s="882">
        <v>4</v>
      </c>
      <c r="H64" s="882">
        <v>5</v>
      </c>
      <c r="I64" s="882">
        <v>2</v>
      </c>
      <c r="J64" s="882">
        <v>7</v>
      </c>
      <c r="K64" s="940"/>
      <c r="L64" s="666">
        <v>283</v>
      </c>
      <c r="M64" s="262" t="s">
        <v>33</v>
      </c>
      <c r="N64" s="226" t="s">
        <v>32</v>
      </c>
      <c r="O64" s="685"/>
      <c r="P64" s="685"/>
      <c r="Q64" s="685"/>
      <c r="R64" s="685"/>
      <c r="S64" s="685"/>
      <c r="T64" s="685"/>
      <c r="U64" s="685"/>
      <c r="V64" s="685"/>
      <c r="W64" s="685"/>
    </row>
    <row r="65" spans="1:26" ht="12.75" customHeight="1">
      <c r="A65" s="262" t="s">
        <v>31</v>
      </c>
      <c r="B65" s="882">
        <v>67</v>
      </c>
      <c r="C65" s="882">
        <v>3</v>
      </c>
      <c r="D65" s="882">
        <v>8</v>
      </c>
      <c r="E65" s="882">
        <v>29</v>
      </c>
      <c r="F65" s="882">
        <v>83</v>
      </c>
      <c r="G65" s="882">
        <v>17</v>
      </c>
      <c r="H65" s="882">
        <v>26</v>
      </c>
      <c r="I65" s="882">
        <v>4</v>
      </c>
      <c r="J65" s="882">
        <v>19</v>
      </c>
      <c r="K65" s="940"/>
      <c r="L65" s="666">
        <v>284</v>
      </c>
      <c r="M65" s="262" t="s">
        <v>30</v>
      </c>
      <c r="N65" s="226" t="s">
        <v>29</v>
      </c>
      <c r="O65" s="685"/>
      <c r="P65" s="685"/>
      <c r="Q65" s="685"/>
      <c r="R65" s="685"/>
      <c r="S65" s="685"/>
      <c r="T65" s="685"/>
      <c r="U65" s="685"/>
      <c r="V65" s="685"/>
      <c r="W65" s="685"/>
    </row>
    <row r="66" spans="1:26" ht="12.75" customHeight="1">
      <c r="A66" s="262" t="s">
        <v>28</v>
      </c>
      <c r="B66" s="882">
        <v>63</v>
      </c>
      <c r="C66" s="882">
        <v>3</v>
      </c>
      <c r="D66" s="882">
        <v>5</v>
      </c>
      <c r="E66" s="882">
        <v>37</v>
      </c>
      <c r="F66" s="882">
        <v>97</v>
      </c>
      <c r="G66" s="882">
        <v>22</v>
      </c>
      <c r="H66" s="882">
        <v>26</v>
      </c>
      <c r="I66" s="882">
        <v>10</v>
      </c>
      <c r="J66" s="882">
        <v>23</v>
      </c>
      <c r="K66" s="940"/>
      <c r="L66" s="666">
        <v>285</v>
      </c>
      <c r="M66" s="262" t="s">
        <v>27</v>
      </c>
      <c r="N66" s="226" t="s">
        <v>26</v>
      </c>
      <c r="O66" s="685"/>
      <c r="P66" s="685"/>
      <c r="Q66" s="685"/>
      <c r="R66" s="685"/>
      <c r="S66" s="685"/>
      <c r="T66" s="685"/>
      <c r="U66" s="685"/>
      <c r="V66" s="685"/>
      <c r="W66" s="685"/>
    </row>
    <row r="67" spans="1:26" ht="12.75" customHeight="1">
      <c r="A67" s="262" t="s">
        <v>25</v>
      </c>
      <c r="B67" s="882">
        <v>133</v>
      </c>
      <c r="C67" s="882">
        <v>9</v>
      </c>
      <c r="D67" s="882">
        <v>17</v>
      </c>
      <c r="E67" s="882">
        <v>64</v>
      </c>
      <c r="F67" s="882">
        <v>94</v>
      </c>
      <c r="G67" s="882">
        <v>53</v>
      </c>
      <c r="H67" s="882">
        <v>57</v>
      </c>
      <c r="I67" s="882">
        <v>38</v>
      </c>
      <c r="J67" s="882">
        <v>49</v>
      </c>
      <c r="K67" s="940"/>
      <c r="L67" s="666">
        <v>286</v>
      </c>
      <c r="M67" s="262" t="s">
        <v>24</v>
      </c>
      <c r="N67" s="226" t="s">
        <v>23</v>
      </c>
      <c r="O67" s="685"/>
      <c r="P67" s="685"/>
      <c r="Q67" s="685"/>
      <c r="R67" s="685"/>
      <c r="S67" s="685"/>
      <c r="T67" s="685"/>
      <c r="U67" s="685"/>
      <c r="V67" s="685"/>
      <c r="W67" s="685"/>
    </row>
    <row r="68" spans="1:26" ht="12.75" customHeight="1">
      <c r="A68" s="262" t="s">
        <v>22</v>
      </c>
      <c r="B68" s="882">
        <v>105</v>
      </c>
      <c r="C68" s="882">
        <v>9</v>
      </c>
      <c r="D68" s="882">
        <v>16</v>
      </c>
      <c r="E68" s="882">
        <v>81</v>
      </c>
      <c r="F68" s="882">
        <v>117</v>
      </c>
      <c r="G68" s="882">
        <v>58</v>
      </c>
      <c r="H68" s="882">
        <v>74</v>
      </c>
      <c r="I68" s="882">
        <v>23</v>
      </c>
      <c r="J68" s="882">
        <v>64</v>
      </c>
      <c r="K68" s="940"/>
      <c r="L68" s="666">
        <v>287</v>
      </c>
      <c r="M68" s="262" t="s">
        <v>21</v>
      </c>
      <c r="N68" s="226" t="s">
        <v>20</v>
      </c>
      <c r="O68" s="685"/>
      <c r="P68" s="685"/>
      <c r="Q68" s="685"/>
      <c r="R68" s="685"/>
      <c r="S68" s="685"/>
      <c r="T68" s="685"/>
      <c r="U68" s="685"/>
      <c r="V68" s="685"/>
      <c r="W68" s="685"/>
    </row>
    <row r="69" spans="1:26" ht="12.75" customHeight="1">
      <c r="A69" s="262" t="s">
        <v>19</v>
      </c>
      <c r="B69" s="882">
        <v>58</v>
      </c>
      <c r="C69" s="882">
        <v>1</v>
      </c>
      <c r="D69" s="882">
        <v>3</v>
      </c>
      <c r="E69" s="882">
        <v>18</v>
      </c>
      <c r="F69" s="882">
        <v>104</v>
      </c>
      <c r="G69" s="882">
        <v>24</v>
      </c>
      <c r="H69" s="882">
        <v>19</v>
      </c>
      <c r="I69" s="882">
        <v>8</v>
      </c>
      <c r="J69" s="882">
        <v>23</v>
      </c>
      <c r="K69" s="940"/>
      <c r="L69" s="666">
        <v>288</v>
      </c>
      <c r="M69" s="262" t="s">
        <v>18</v>
      </c>
      <c r="N69" s="226" t="s">
        <v>17</v>
      </c>
      <c r="O69" s="685"/>
      <c r="P69" s="685"/>
      <c r="Q69" s="685"/>
      <c r="R69" s="685"/>
      <c r="S69" s="685"/>
      <c r="T69" s="685"/>
      <c r="U69" s="685"/>
      <c r="V69" s="685"/>
      <c r="W69" s="685"/>
    </row>
    <row r="70" spans="1:26" ht="12.75" customHeight="1">
      <c r="A70" s="262" t="s">
        <v>16</v>
      </c>
      <c r="B70" s="882">
        <v>86</v>
      </c>
      <c r="C70" s="882">
        <v>8</v>
      </c>
      <c r="D70" s="882">
        <v>8</v>
      </c>
      <c r="E70" s="882">
        <v>61</v>
      </c>
      <c r="F70" s="882">
        <v>140</v>
      </c>
      <c r="G70" s="882">
        <v>22</v>
      </c>
      <c r="H70" s="882">
        <v>62</v>
      </c>
      <c r="I70" s="882">
        <v>16</v>
      </c>
      <c r="J70" s="882">
        <v>37</v>
      </c>
      <c r="K70" s="940"/>
      <c r="L70" s="666">
        <v>289</v>
      </c>
      <c r="M70" s="262" t="s">
        <v>13</v>
      </c>
      <c r="N70" s="226" t="s">
        <v>12</v>
      </c>
      <c r="O70" s="685"/>
      <c r="P70" s="685"/>
      <c r="Q70" s="685"/>
      <c r="R70" s="685"/>
      <c r="S70" s="685"/>
      <c r="T70" s="685"/>
      <c r="U70" s="685"/>
      <c r="V70" s="685"/>
      <c r="W70" s="685"/>
    </row>
    <row r="71" spans="1:26" ht="13.5" customHeight="1">
      <c r="A71" s="879"/>
      <c r="B71" s="249" t="s">
        <v>1970</v>
      </c>
      <c r="C71" s="249" t="s">
        <v>1969</v>
      </c>
      <c r="D71" s="249" t="s">
        <v>1968</v>
      </c>
      <c r="E71" s="249" t="s">
        <v>1967</v>
      </c>
      <c r="F71" s="249" t="s">
        <v>1966</v>
      </c>
      <c r="G71" s="249" t="s">
        <v>1965</v>
      </c>
      <c r="H71" s="249" t="s">
        <v>1964</v>
      </c>
      <c r="I71" s="249" t="s">
        <v>1963</v>
      </c>
      <c r="J71" s="249" t="s">
        <v>1962</v>
      </c>
      <c r="K71" s="504"/>
    </row>
    <row r="72" spans="1:26" ht="9.75" customHeight="1">
      <c r="A72" s="1457" t="s">
        <v>2</v>
      </c>
      <c r="B72" s="1417"/>
      <c r="C72" s="1417"/>
      <c r="D72" s="1417"/>
      <c r="E72" s="1417"/>
      <c r="F72" s="1417"/>
      <c r="G72" s="1417"/>
      <c r="H72" s="1417"/>
      <c r="I72" s="1417"/>
      <c r="J72" s="1417"/>
      <c r="K72" s="1417"/>
    </row>
    <row r="73" spans="1:26" ht="10.5" customHeight="1">
      <c r="A73" s="1415" t="s">
        <v>1909</v>
      </c>
      <c r="B73" s="1415"/>
      <c r="C73" s="1415"/>
      <c r="D73" s="1415"/>
      <c r="E73" s="1415"/>
      <c r="F73" s="1415"/>
      <c r="G73" s="1415"/>
      <c r="H73" s="1415"/>
      <c r="I73" s="1415"/>
      <c r="J73" s="1415"/>
    </row>
    <row r="74" spans="1:26" ht="10.5" customHeight="1">
      <c r="A74" s="1454" t="s">
        <v>1910</v>
      </c>
      <c r="B74" s="1454"/>
      <c r="C74" s="1454"/>
      <c r="D74" s="1454"/>
      <c r="E74" s="1454"/>
      <c r="F74" s="1454"/>
      <c r="G74" s="1454"/>
      <c r="H74" s="1454"/>
      <c r="I74" s="1454"/>
      <c r="J74" s="1454"/>
    </row>
    <row r="75" spans="1:26" ht="10.5" customHeight="1">
      <c r="A75" s="839"/>
      <c r="B75" s="896"/>
      <c r="C75" s="896"/>
      <c r="D75" s="896"/>
      <c r="E75" s="896"/>
      <c r="F75" s="896"/>
      <c r="G75" s="896"/>
      <c r="H75" s="896"/>
      <c r="I75" s="896"/>
      <c r="J75" s="896"/>
    </row>
    <row r="76" spans="1:26" ht="10.5" customHeight="1">
      <c r="A76" s="168" t="s">
        <v>189</v>
      </c>
      <c r="B76" s="876"/>
      <c r="C76" s="876"/>
      <c r="D76" s="876"/>
      <c r="E76" s="876"/>
      <c r="F76" s="876"/>
      <c r="G76" s="876"/>
      <c r="H76" s="876"/>
      <c r="I76" s="876"/>
      <c r="J76" s="876"/>
    </row>
    <row r="77" spans="1:26" s="946" customFormat="1" ht="10.5" customHeight="1">
      <c r="A77" s="947" t="s">
        <v>2015</v>
      </c>
      <c r="B77" s="956"/>
      <c r="C77" s="956"/>
      <c r="D77" s="956"/>
      <c r="E77" s="956"/>
      <c r="F77" s="956"/>
      <c r="G77" s="956"/>
      <c r="H77" s="956"/>
      <c r="I77" s="956"/>
      <c r="J77" s="956"/>
      <c r="O77" s="491"/>
      <c r="P77" s="491"/>
      <c r="Q77" s="491"/>
      <c r="R77" s="491"/>
      <c r="S77" s="491"/>
      <c r="T77" s="491"/>
      <c r="U77" s="491"/>
      <c r="V77" s="491"/>
      <c r="W77" s="491"/>
      <c r="X77" s="491"/>
      <c r="Y77" s="491"/>
      <c r="Z77" s="491"/>
    </row>
  </sheetData>
  <mergeCells count="5">
    <mergeCell ref="A1:J1"/>
    <mergeCell ref="A2:J2"/>
    <mergeCell ref="A73:J73"/>
    <mergeCell ref="A74:J74"/>
    <mergeCell ref="A72:K72"/>
  </mergeCells>
  <conditionalFormatting sqref="B5:J70">
    <cfRule type="cellIs" dxfId="137" priority="1" operator="between">
      <formula>0.0000000000000001</formula>
      <formula>0.4999999999</formula>
    </cfRule>
  </conditionalFormatting>
  <hyperlinks>
    <hyperlink ref="A77" r:id="rId1"/>
    <hyperlink ref="B71:J71" r:id="rId2" display="I"/>
    <hyperlink ref="B71" r:id="rId3"/>
    <hyperlink ref="C71:J71" r:id="rId4" display="J"/>
    <hyperlink ref="B4:J4" r:id="rId5" display="I"/>
  </hyperlinks>
  <printOptions horizontalCentered="1"/>
  <pageMargins left="0.39370078740157483" right="0.39370078740157483" top="0.39370078740157483" bottom="0.39370078740157483" header="0" footer="0"/>
  <pageSetup paperSize="9" orientation="portrait" r:id="rId6"/>
</worksheet>
</file>

<file path=xl/worksheets/sheet17.xml><?xml version="1.0" encoding="utf-8"?>
<worksheet xmlns="http://schemas.openxmlformats.org/spreadsheetml/2006/main" xmlns:r="http://schemas.openxmlformats.org/officeDocument/2006/relationships">
  <dimension ref="A1:W390"/>
  <sheetViews>
    <sheetView showGridLines="0" workbookViewId="0">
      <selection activeCell="A2" sqref="A2:N2"/>
    </sheetView>
  </sheetViews>
  <sheetFormatPr defaultColWidth="7.85546875" defaultRowHeight="12.75"/>
  <cols>
    <col min="1" max="1" width="17.140625" style="491" customWidth="1"/>
    <col min="2" max="10" width="8.85546875" style="491" customWidth="1"/>
    <col min="11" max="14" width="7.85546875" style="491"/>
    <col min="15" max="15" width="10.7109375" style="491" bestFit="1" customWidth="1"/>
    <col min="16" max="16384" width="7.85546875" style="491"/>
  </cols>
  <sheetData>
    <row r="1" spans="1:23" s="886" customFormat="1" ht="30" customHeight="1">
      <c r="A1" s="1418" t="s">
        <v>2024</v>
      </c>
      <c r="B1" s="1418"/>
      <c r="C1" s="1418"/>
      <c r="D1" s="1418"/>
      <c r="E1" s="1418"/>
      <c r="F1" s="1418"/>
      <c r="G1" s="1418"/>
      <c r="H1" s="1418"/>
      <c r="I1" s="1418"/>
      <c r="J1" s="1418"/>
    </row>
    <row r="2" spans="1:23" s="886" customFormat="1" ht="30" customHeight="1">
      <c r="A2" s="1418" t="s">
        <v>2023</v>
      </c>
      <c r="B2" s="1418"/>
      <c r="C2" s="1418"/>
      <c r="D2" s="1418"/>
      <c r="E2" s="1418"/>
      <c r="F2" s="1418"/>
      <c r="G2" s="1418"/>
      <c r="H2" s="1418"/>
      <c r="I2" s="1418"/>
      <c r="J2" s="1418"/>
      <c r="M2" s="28"/>
    </row>
    <row r="3" spans="1:23" s="886" customFormat="1" ht="9.75" customHeight="1">
      <c r="A3" s="943" t="s">
        <v>279</v>
      </c>
      <c r="B3" s="898"/>
      <c r="C3" s="898"/>
      <c r="D3" s="898"/>
      <c r="E3" s="898"/>
      <c r="F3" s="898"/>
      <c r="G3" s="898"/>
      <c r="H3" s="898"/>
      <c r="I3" s="898"/>
      <c r="J3" s="892" t="s">
        <v>278</v>
      </c>
    </row>
    <row r="4" spans="1:23" s="886" customFormat="1" ht="16.5" customHeight="1">
      <c r="A4" s="879"/>
      <c r="B4" s="249" t="s">
        <v>7</v>
      </c>
      <c r="C4" s="249" t="s">
        <v>1981</v>
      </c>
      <c r="D4" s="249" t="s">
        <v>1980</v>
      </c>
      <c r="E4" s="249" t="s">
        <v>1979</v>
      </c>
      <c r="F4" s="249" t="s">
        <v>1978</v>
      </c>
      <c r="G4" s="249" t="s">
        <v>1977</v>
      </c>
      <c r="H4" s="249" t="s">
        <v>1976</v>
      </c>
      <c r="I4" s="249" t="s">
        <v>1975</v>
      </c>
      <c r="J4" s="249" t="s">
        <v>1974</v>
      </c>
      <c r="M4" s="685" t="s">
        <v>174</v>
      </c>
      <c r="N4" s="685" t="s">
        <v>173</v>
      </c>
    </row>
    <row r="5" spans="1:23" s="685" customFormat="1" ht="12.75" customHeight="1">
      <c r="A5" s="685" t="s">
        <v>172</v>
      </c>
      <c r="B5" s="883">
        <v>1250067</v>
      </c>
      <c r="C5" s="883">
        <v>133941</v>
      </c>
      <c r="D5" s="883">
        <v>1274</v>
      </c>
      <c r="E5" s="883">
        <v>71083</v>
      </c>
      <c r="F5" s="883">
        <v>4301</v>
      </c>
      <c r="G5" s="883">
        <v>1805</v>
      </c>
      <c r="H5" s="883">
        <v>79762</v>
      </c>
      <c r="I5" s="883">
        <v>246043</v>
      </c>
      <c r="J5" s="883">
        <v>23890</v>
      </c>
      <c r="K5" s="940"/>
      <c r="L5" s="218">
        <v>1</v>
      </c>
      <c r="M5" s="670" t="s">
        <v>171</v>
      </c>
      <c r="N5" s="218" t="s">
        <v>56</v>
      </c>
      <c r="O5" s="955"/>
    </row>
    <row r="6" spans="1:23" s="685" customFormat="1" ht="12.75" customHeight="1">
      <c r="A6" s="218" t="s">
        <v>170</v>
      </c>
      <c r="B6" s="883">
        <v>1195348</v>
      </c>
      <c r="C6" s="883">
        <v>121882</v>
      </c>
      <c r="D6" s="883">
        <v>1233</v>
      </c>
      <c r="E6" s="883">
        <v>69223</v>
      </c>
      <c r="F6" s="883">
        <v>4177</v>
      </c>
      <c r="G6" s="883">
        <v>1661</v>
      </c>
      <c r="H6" s="883">
        <v>77134</v>
      </c>
      <c r="I6" s="883">
        <v>237532</v>
      </c>
      <c r="J6" s="883">
        <v>22238</v>
      </c>
      <c r="K6" s="940"/>
      <c r="L6" s="226">
        <v>2</v>
      </c>
      <c r="M6" s="525" t="s">
        <v>169</v>
      </c>
      <c r="N6" s="218" t="s">
        <v>56</v>
      </c>
      <c r="O6" s="955"/>
    </row>
    <row r="7" spans="1:23" ht="12.75" customHeight="1">
      <c r="A7" s="218" t="s">
        <v>168</v>
      </c>
      <c r="B7" s="884">
        <v>85731</v>
      </c>
      <c r="C7" s="884">
        <v>20575</v>
      </c>
      <c r="D7" s="884">
        <v>249</v>
      </c>
      <c r="E7" s="884">
        <v>4280</v>
      </c>
      <c r="F7" s="884">
        <v>283</v>
      </c>
      <c r="G7" s="884">
        <v>177</v>
      </c>
      <c r="H7" s="884">
        <v>4333</v>
      </c>
      <c r="I7" s="884">
        <v>16864</v>
      </c>
      <c r="J7" s="884">
        <v>1514</v>
      </c>
      <c r="K7" s="940"/>
      <c r="L7" s="666">
        <v>226</v>
      </c>
      <c r="M7" s="525" t="s">
        <v>167</v>
      </c>
      <c r="N7" s="667" t="s">
        <v>56</v>
      </c>
      <c r="O7" s="955"/>
      <c r="P7" s="685"/>
      <c r="Q7" s="685"/>
      <c r="R7" s="685"/>
      <c r="S7" s="685"/>
      <c r="T7" s="685"/>
      <c r="U7" s="685"/>
      <c r="V7" s="685"/>
      <c r="W7" s="685"/>
    </row>
    <row r="8" spans="1:23" ht="12.75" customHeight="1">
      <c r="A8" s="218" t="s">
        <v>166</v>
      </c>
      <c r="B8" s="884">
        <v>12627</v>
      </c>
      <c r="C8" s="884">
        <v>3557</v>
      </c>
      <c r="D8" s="884">
        <v>13</v>
      </c>
      <c r="E8" s="884">
        <v>466</v>
      </c>
      <c r="F8" s="884">
        <v>38</v>
      </c>
      <c r="G8" s="884">
        <v>28</v>
      </c>
      <c r="H8" s="884">
        <v>672</v>
      </c>
      <c r="I8" s="884">
        <v>2210</v>
      </c>
      <c r="J8" s="884">
        <v>197</v>
      </c>
      <c r="K8" s="940"/>
      <c r="L8" s="666">
        <v>227</v>
      </c>
      <c r="M8" s="670" t="s">
        <v>165</v>
      </c>
      <c r="N8" s="667" t="s">
        <v>56</v>
      </c>
      <c r="O8" s="955"/>
      <c r="P8" s="685"/>
      <c r="Q8" s="685"/>
      <c r="R8" s="685"/>
      <c r="S8" s="685"/>
      <c r="T8" s="685"/>
      <c r="U8" s="685"/>
      <c r="V8" s="685"/>
      <c r="W8" s="685"/>
    </row>
    <row r="9" spans="1:23" ht="12.75" customHeight="1">
      <c r="A9" s="262" t="s">
        <v>164</v>
      </c>
      <c r="B9" s="882">
        <v>1886</v>
      </c>
      <c r="C9" s="882">
        <v>787</v>
      </c>
      <c r="D9" s="882">
        <v>1</v>
      </c>
      <c r="E9" s="882">
        <v>77</v>
      </c>
      <c r="F9" s="882">
        <v>4</v>
      </c>
      <c r="G9" s="882">
        <v>6</v>
      </c>
      <c r="H9" s="882">
        <v>86</v>
      </c>
      <c r="I9" s="882">
        <v>259</v>
      </c>
      <c r="J9" s="882">
        <v>21</v>
      </c>
      <c r="K9" s="940"/>
      <c r="L9" s="666">
        <v>228</v>
      </c>
      <c r="M9" s="262" t="s">
        <v>163</v>
      </c>
      <c r="N9" s="669">
        <v>1501</v>
      </c>
      <c r="O9" s="955"/>
      <c r="P9" s="685"/>
      <c r="Q9" s="685"/>
      <c r="R9" s="685"/>
      <c r="S9" s="685"/>
      <c r="T9" s="685"/>
      <c r="U9" s="685"/>
      <c r="V9" s="685"/>
      <c r="W9" s="685"/>
    </row>
    <row r="10" spans="1:23" ht="12.75" customHeight="1">
      <c r="A10" s="262" t="s">
        <v>162</v>
      </c>
      <c r="B10" s="882">
        <v>2117</v>
      </c>
      <c r="C10" s="882">
        <v>634</v>
      </c>
      <c r="D10" s="882">
        <v>6</v>
      </c>
      <c r="E10" s="882">
        <v>70</v>
      </c>
      <c r="F10" s="882">
        <v>16</v>
      </c>
      <c r="G10" s="882">
        <v>4</v>
      </c>
      <c r="H10" s="882">
        <v>95</v>
      </c>
      <c r="I10" s="882">
        <v>351</v>
      </c>
      <c r="J10" s="882">
        <v>27</v>
      </c>
      <c r="K10" s="940"/>
      <c r="L10" s="666">
        <v>229</v>
      </c>
      <c r="M10" s="262" t="s">
        <v>161</v>
      </c>
      <c r="N10" s="669">
        <v>1505</v>
      </c>
      <c r="O10" s="955"/>
      <c r="P10" s="685"/>
      <c r="Q10" s="685"/>
      <c r="R10" s="685"/>
      <c r="S10" s="685"/>
      <c r="T10" s="685"/>
      <c r="U10" s="685"/>
      <c r="V10" s="685"/>
      <c r="W10" s="685"/>
    </row>
    <row r="11" spans="1:23" ht="12.75" customHeight="1">
      <c r="A11" s="262" t="s">
        <v>160</v>
      </c>
      <c r="B11" s="882">
        <v>3455</v>
      </c>
      <c r="C11" s="882">
        <v>1080</v>
      </c>
      <c r="D11" s="882">
        <v>0</v>
      </c>
      <c r="E11" s="882">
        <v>122</v>
      </c>
      <c r="F11" s="882">
        <v>5</v>
      </c>
      <c r="G11" s="882">
        <v>2</v>
      </c>
      <c r="H11" s="882">
        <v>219</v>
      </c>
      <c r="I11" s="882">
        <v>552</v>
      </c>
      <c r="J11" s="882">
        <v>40</v>
      </c>
      <c r="K11" s="940"/>
      <c r="L11" s="666">
        <v>230</v>
      </c>
      <c r="M11" s="262" t="s">
        <v>159</v>
      </c>
      <c r="N11" s="226" t="s">
        <v>158</v>
      </c>
      <c r="O11" s="955"/>
      <c r="P11" s="685"/>
      <c r="Q11" s="685"/>
      <c r="R11" s="685"/>
      <c r="S11" s="685"/>
      <c r="T11" s="685"/>
      <c r="U11" s="685"/>
      <c r="V11" s="685"/>
      <c r="W11" s="685"/>
    </row>
    <row r="12" spans="1:23" ht="12.75" customHeight="1">
      <c r="A12" s="262" t="s">
        <v>157</v>
      </c>
      <c r="B12" s="882">
        <v>3468</v>
      </c>
      <c r="C12" s="882">
        <v>901</v>
      </c>
      <c r="D12" s="882">
        <v>5</v>
      </c>
      <c r="E12" s="882">
        <v>117</v>
      </c>
      <c r="F12" s="882">
        <v>9</v>
      </c>
      <c r="G12" s="882">
        <v>12</v>
      </c>
      <c r="H12" s="882">
        <v>176</v>
      </c>
      <c r="I12" s="882">
        <v>697</v>
      </c>
      <c r="J12" s="882">
        <v>52</v>
      </c>
      <c r="K12" s="940"/>
      <c r="L12" s="666">
        <v>231</v>
      </c>
      <c r="M12" s="262" t="s">
        <v>156</v>
      </c>
      <c r="N12" s="669">
        <v>1509</v>
      </c>
      <c r="O12" s="955"/>
      <c r="P12" s="685"/>
      <c r="Q12" s="685"/>
      <c r="R12" s="685"/>
      <c r="S12" s="685"/>
      <c r="T12" s="685"/>
      <c r="U12" s="685"/>
      <c r="V12" s="685"/>
      <c r="W12" s="685"/>
    </row>
    <row r="13" spans="1:23" ht="12.75" customHeight="1">
      <c r="A13" s="262" t="s">
        <v>155</v>
      </c>
      <c r="B13" s="882">
        <v>1701</v>
      </c>
      <c r="C13" s="882">
        <v>155</v>
      </c>
      <c r="D13" s="882">
        <v>1</v>
      </c>
      <c r="E13" s="882">
        <v>80</v>
      </c>
      <c r="F13" s="882">
        <v>4</v>
      </c>
      <c r="G13" s="882">
        <v>4</v>
      </c>
      <c r="H13" s="882">
        <v>96</v>
      </c>
      <c r="I13" s="882">
        <v>351</v>
      </c>
      <c r="J13" s="882">
        <v>57</v>
      </c>
      <c r="K13" s="940"/>
      <c r="L13" s="666">
        <v>232</v>
      </c>
      <c r="M13" s="262" t="s">
        <v>154</v>
      </c>
      <c r="N13" s="669">
        <v>1513</v>
      </c>
      <c r="O13" s="955"/>
      <c r="P13" s="685"/>
      <c r="Q13" s="685"/>
      <c r="R13" s="685"/>
      <c r="S13" s="685"/>
      <c r="T13" s="685"/>
      <c r="U13" s="685"/>
      <c r="V13" s="685"/>
      <c r="W13" s="685"/>
    </row>
    <row r="14" spans="1:23" ht="12.75" customHeight="1">
      <c r="A14" s="218" t="s">
        <v>153</v>
      </c>
      <c r="B14" s="884">
        <v>14968</v>
      </c>
      <c r="C14" s="884">
        <v>4894</v>
      </c>
      <c r="D14" s="884">
        <v>7</v>
      </c>
      <c r="E14" s="884">
        <v>679</v>
      </c>
      <c r="F14" s="884">
        <v>31</v>
      </c>
      <c r="G14" s="884">
        <v>33</v>
      </c>
      <c r="H14" s="884">
        <v>645</v>
      </c>
      <c r="I14" s="884">
        <v>2795</v>
      </c>
      <c r="J14" s="884">
        <v>201</v>
      </c>
      <c r="K14" s="940"/>
      <c r="L14" s="666">
        <v>233</v>
      </c>
      <c r="M14" s="525" t="s">
        <v>152</v>
      </c>
      <c r="N14" s="667" t="s">
        <v>56</v>
      </c>
      <c r="O14" s="955"/>
      <c r="P14" s="685"/>
      <c r="Q14" s="685"/>
      <c r="R14" s="685"/>
      <c r="S14" s="685"/>
      <c r="T14" s="685"/>
      <c r="U14" s="685"/>
      <c r="V14" s="685"/>
      <c r="W14" s="685"/>
    </row>
    <row r="15" spans="1:23" ht="12.75" customHeight="1">
      <c r="A15" s="262" t="s">
        <v>151</v>
      </c>
      <c r="B15" s="882">
        <v>942</v>
      </c>
      <c r="C15" s="882">
        <v>261</v>
      </c>
      <c r="D15" s="882">
        <v>2</v>
      </c>
      <c r="E15" s="882">
        <v>51</v>
      </c>
      <c r="F15" s="882">
        <v>2</v>
      </c>
      <c r="G15" s="882">
        <v>4</v>
      </c>
      <c r="H15" s="882">
        <v>47</v>
      </c>
      <c r="I15" s="882">
        <v>208</v>
      </c>
      <c r="J15" s="882">
        <v>9</v>
      </c>
      <c r="K15" s="940"/>
      <c r="L15" s="666">
        <v>234</v>
      </c>
      <c r="M15" s="262" t="s">
        <v>150</v>
      </c>
      <c r="N15" s="226" t="s">
        <v>149</v>
      </c>
      <c r="O15" s="955"/>
      <c r="P15" s="685"/>
      <c r="Q15" s="685"/>
      <c r="R15" s="685"/>
      <c r="S15" s="685"/>
      <c r="T15" s="685"/>
      <c r="U15" s="685"/>
      <c r="V15" s="685"/>
      <c r="W15" s="685"/>
    </row>
    <row r="16" spans="1:23" ht="12.75" customHeight="1">
      <c r="A16" s="262" t="s">
        <v>148</v>
      </c>
      <c r="B16" s="882">
        <v>861</v>
      </c>
      <c r="C16" s="882">
        <v>339</v>
      </c>
      <c r="D16" s="882">
        <v>0</v>
      </c>
      <c r="E16" s="882">
        <v>40</v>
      </c>
      <c r="F16" s="882">
        <v>2</v>
      </c>
      <c r="G16" s="882">
        <v>1</v>
      </c>
      <c r="H16" s="882">
        <v>59</v>
      </c>
      <c r="I16" s="882">
        <v>137</v>
      </c>
      <c r="J16" s="882">
        <v>13</v>
      </c>
      <c r="K16" s="940"/>
      <c r="L16" s="666">
        <v>235</v>
      </c>
      <c r="M16" s="262" t="s">
        <v>147</v>
      </c>
      <c r="N16" s="226" t="s">
        <v>146</v>
      </c>
      <c r="O16" s="955"/>
      <c r="P16" s="685"/>
      <c r="Q16" s="685"/>
      <c r="R16" s="685"/>
      <c r="S16" s="685"/>
      <c r="T16" s="685"/>
      <c r="U16" s="685"/>
      <c r="V16" s="685"/>
      <c r="W16" s="685"/>
    </row>
    <row r="17" spans="1:23" ht="12.75" customHeight="1">
      <c r="A17" s="262" t="s">
        <v>145</v>
      </c>
      <c r="B17" s="882">
        <v>270</v>
      </c>
      <c r="C17" s="882">
        <v>71</v>
      </c>
      <c r="D17" s="882">
        <v>0</v>
      </c>
      <c r="E17" s="882">
        <v>11</v>
      </c>
      <c r="F17" s="882">
        <v>3</v>
      </c>
      <c r="G17" s="882">
        <v>0</v>
      </c>
      <c r="H17" s="882">
        <v>16</v>
      </c>
      <c r="I17" s="882">
        <v>40</v>
      </c>
      <c r="J17" s="882">
        <v>4</v>
      </c>
      <c r="K17" s="940"/>
      <c r="L17" s="666">
        <v>236</v>
      </c>
      <c r="M17" s="262" t="s">
        <v>144</v>
      </c>
      <c r="N17" s="226" t="s">
        <v>143</v>
      </c>
      <c r="O17" s="955"/>
      <c r="P17" s="685"/>
      <c r="Q17" s="685"/>
      <c r="R17" s="685"/>
      <c r="S17" s="685"/>
      <c r="T17" s="685"/>
      <c r="U17" s="685"/>
      <c r="V17" s="685"/>
      <c r="W17" s="685"/>
    </row>
    <row r="18" spans="1:23" ht="12.75" customHeight="1">
      <c r="A18" s="262" t="s">
        <v>142</v>
      </c>
      <c r="B18" s="882">
        <v>259</v>
      </c>
      <c r="C18" s="882">
        <v>149</v>
      </c>
      <c r="D18" s="882">
        <v>0</v>
      </c>
      <c r="E18" s="882">
        <v>10</v>
      </c>
      <c r="F18" s="882">
        <v>0</v>
      </c>
      <c r="G18" s="882">
        <v>1</v>
      </c>
      <c r="H18" s="882">
        <v>6</v>
      </c>
      <c r="I18" s="882">
        <v>37</v>
      </c>
      <c r="J18" s="882">
        <v>3</v>
      </c>
      <c r="K18" s="940"/>
      <c r="L18" s="666">
        <v>237</v>
      </c>
      <c r="M18" s="262" t="s">
        <v>141</v>
      </c>
      <c r="N18" s="226" t="s">
        <v>140</v>
      </c>
      <c r="O18" s="955"/>
      <c r="P18" s="685"/>
      <c r="Q18" s="685"/>
      <c r="R18" s="685"/>
      <c r="S18" s="685"/>
      <c r="T18" s="685"/>
      <c r="U18" s="685"/>
      <c r="V18" s="685"/>
      <c r="W18" s="685"/>
    </row>
    <row r="19" spans="1:23" ht="12.75" customHeight="1">
      <c r="A19" s="262" t="s">
        <v>139</v>
      </c>
      <c r="B19" s="882">
        <v>4410</v>
      </c>
      <c r="C19" s="882">
        <v>1077</v>
      </c>
      <c r="D19" s="882">
        <v>1</v>
      </c>
      <c r="E19" s="882">
        <v>175</v>
      </c>
      <c r="F19" s="882">
        <v>6</v>
      </c>
      <c r="G19" s="882">
        <v>13</v>
      </c>
      <c r="H19" s="882">
        <v>172</v>
      </c>
      <c r="I19" s="882">
        <v>854</v>
      </c>
      <c r="J19" s="882">
        <v>55</v>
      </c>
      <c r="K19" s="940"/>
      <c r="L19" s="666">
        <v>238</v>
      </c>
      <c r="M19" s="262" t="s">
        <v>138</v>
      </c>
      <c r="N19" s="226" t="s">
        <v>137</v>
      </c>
      <c r="O19" s="955"/>
      <c r="P19" s="685"/>
      <c r="Q19" s="685"/>
      <c r="R19" s="685"/>
      <c r="S19" s="685"/>
      <c r="T19" s="685"/>
      <c r="U19" s="685"/>
      <c r="V19" s="685"/>
      <c r="W19" s="685"/>
    </row>
    <row r="20" spans="1:23" ht="12.75" customHeight="1">
      <c r="A20" s="262" t="s">
        <v>136</v>
      </c>
      <c r="B20" s="882">
        <v>755</v>
      </c>
      <c r="C20" s="882">
        <v>199</v>
      </c>
      <c r="D20" s="882">
        <v>1</v>
      </c>
      <c r="E20" s="882">
        <v>41</v>
      </c>
      <c r="F20" s="882">
        <v>1</v>
      </c>
      <c r="G20" s="882">
        <v>0</v>
      </c>
      <c r="H20" s="882">
        <v>46</v>
      </c>
      <c r="I20" s="882">
        <v>140</v>
      </c>
      <c r="J20" s="882">
        <v>16</v>
      </c>
      <c r="K20" s="940"/>
      <c r="L20" s="666">
        <v>239</v>
      </c>
      <c r="M20" s="262" t="s">
        <v>135</v>
      </c>
      <c r="N20" s="226" t="s">
        <v>134</v>
      </c>
      <c r="O20" s="955"/>
      <c r="P20" s="685"/>
      <c r="Q20" s="685"/>
      <c r="R20" s="685"/>
      <c r="S20" s="685"/>
      <c r="T20" s="685"/>
      <c r="U20" s="685"/>
      <c r="V20" s="685"/>
      <c r="W20" s="685"/>
    </row>
    <row r="21" spans="1:23" ht="12.75" customHeight="1">
      <c r="A21" s="262" t="s">
        <v>133</v>
      </c>
      <c r="B21" s="882">
        <v>540</v>
      </c>
      <c r="C21" s="882">
        <v>175</v>
      </c>
      <c r="D21" s="882">
        <v>0</v>
      </c>
      <c r="E21" s="882">
        <v>28</v>
      </c>
      <c r="F21" s="882">
        <v>0</v>
      </c>
      <c r="G21" s="882">
        <v>2</v>
      </c>
      <c r="H21" s="882">
        <v>34</v>
      </c>
      <c r="I21" s="882">
        <v>85</v>
      </c>
      <c r="J21" s="882">
        <v>7</v>
      </c>
      <c r="K21" s="940"/>
      <c r="L21" s="666">
        <v>240</v>
      </c>
      <c r="M21" s="262" t="s">
        <v>132</v>
      </c>
      <c r="N21" s="226" t="s">
        <v>131</v>
      </c>
      <c r="O21" s="955"/>
      <c r="P21" s="685"/>
      <c r="Q21" s="685"/>
      <c r="R21" s="685"/>
      <c r="S21" s="685"/>
      <c r="T21" s="685"/>
      <c r="U21" s="685"/>
      <c r="V21" s="685"/>
      <c r="W21" s="685"/>
    </row>
    <row r="22" spans="1:23" ht="12.75" customHeight="1">
      <c r="A22" s="262" t="s">
        <v>130</v>
      </c>
      <c r="B22" s="882">
        <v>1091</v>
      </c>
      <c r="C22" s="882">
        <v>413</v>
      </c>
      <c r="D22" s="882">
        <v>0</v>
      </c>
      <c r="E22" s="882">
        <v>49</v>
      </c>
      <c r="F22" s="882">
        <v>1</v>
      </c>
      <c r="G22" s="882">
        <v>4</v>
      </c>
      <c r="H22" s="882">
        <v>37</v>
      </c>
      <c r="I22" s="882">
        <v>180</v>
      </c>
      <c r="J22" s="882">
        <v>25</v>
      </c>
      <c r="K22" s="940"/>
      <c r="L22" s="666">
        <v>241</v>
      </c>
      <c r="M22" s="262" t="s">
        <v>129</v>
      </c>
      <c r="N22" s="226" t="s">
        <v>128</v>
      </c>
      <c r="O22" s="955"/>
      <c r="P22" s="685"/>
      <c r="Q22" s="685"/>
      <c r="R22" s="685"/>
      <c r="S22" s="685"/>
      <c r="T22" s="685"/>
      <c r="U22" s="685"/>
      <c r="V22" s="685"/>
      <c r="W22" s="685"/>
    </row>
    <row r="23" spans="1:23" ht="12.75" customHeight="1">
      <c r="A23" s="262" t="s">
        <v>127</v>
      </c>
      <c r="B23" s="882">
        <v>782</v>
      </c>
      <c r="C23" s="882">
        <v>241</v>
      </c>
      <c r="D23" s="882">
        <v>0</v>
      </c>
      <c r="E23" s="882">
        <v>36</v>
      </c>
      <c r="F23" s="882">
        <v>1</v>
      </c>
      <c r="G23" s="882">
        <v>1</v>
      </c>
      <c r="H23" s="882">
        <v>62</v>
      </c>
      <c r="I23" s="882">
        <v>159</v>
      </c>
      <c r="J23" s="882">
        <v>14</v>
      </c>
      <c r="K23" s="940"/>
      <c r="L23" s="666">
        <v>242</v>
      </c>
      <c r="M23" s="262" t="s">
        <v>126</v>
      </c>
      <c r="N23" s="226" t="s">
        <v>125</v>
      </c>
      <c r="O23" s="955"/>
      <c r="P23" s="685"/>
      <c r="Q23" s="685"/>
      <c r="R23" s="685"/>
      <c r="S23" s="685"/>
      <c r="T23" s="685"/>
      <c r="U23" s="685"/>
      <c r="V23" s="685"/>
      <c r="W23" s="685"/>
    </row>
    <row r="24" spans="1:23" ht="12.75" customHeight="1">
      <c r="A24" s="262" t="s">
        <v>124</v>
      </c>
      <c r="B24" s="882">
        <v>1878</v>
      </c>
      <c r="C24" s="882">
        <v>772</v>
      </c>
      <c r="D24" s="882">
        <v>2</v>
      </c>
      <c r="E24" s="882">
        <v>83</v>
      </c>
      <c r="F24" s="882">
        <v>6</v>
      </c>
      <c r="G24" s="882">
        <v>2</v>
      </c>
      <c r="H24" s="882">
        <v>45</v>
      </c>
      <c r="I24" s="882">
        <v>310</v>
      </c>
      <c r="J24" s="882">
        <v>15</v>
      </c>
      <c r="K24" s="940"/>
      <c r="L24" s="666">
        <v>243</v>
      </c>
      <c r="M24" s="262" t="s">
        <v>123</v>
      </c>
      <c r="N24" s="226" t="s">
        <v>122</v>
      </c>
      <c r="O24" s="955"/>
      <c r="P24" s="685"/>
      <c r="Q24" s="685"/>
      <c r="R24" s="685"/>
      <c r="S24" s="685"/>
      <c r="T24" s="685"/>
      <c r="U24" s="685"/>
      <c r="V24" s="685"/>
      <c r="W24" s="685"/>
    </row>
    <row r="25" spans="1:23" ht="12.75" customHeight="1">
      <c r="A25" s="262" t="s">
        <v>121</v>
      </c>
      <c r="B25" s="882">
        <v>682</v>
      </c>
      <c r="C25" s="882">
        <v>239</v>
      </c>
      <c r="D25" s="882">
        <v>0</v>
      </c>
      <c r="E25" s="882">
        <v>31</v>
      </c>
      <c r="F25" s="882">
        <v>3</v>
      </c>
      <c r="G25" s="882">
        <v>1</v>
      </c>
      <c r="H25" s="882">
        <v>24</v>
      </c>
      <c r="I25" s="882">
        <v>137</v>
      </c>
      <c r="J25" s="882">
        <v>10</v>
      </c>
      <c r="K25" s="940"/>
      <c r="L25" s="666">
        <v>244</v>
      </c>
      <c r="M25" s="262" t="s">
        <v>120</v>
      </c>
      <c r="N25" s="226" t="s">
        <v>119</v>
      </c>
      <c r="O25" s="955"/>
      <c r="P25" s="685"/>
      <c r="Q25" s="685"/>
      <c r="R25" s="685"/>
      <c r="S25" s="685"/>
      <c r="T25" s="685"/>
      <c r="U25" s="685"/>
      <c r="V25" s="685"/>
      <c r="W25" s="685"/>
    </row>
    <row r="26" spans="1:23" ht="12.75" customHeight="1">
      <c r="A26" s="262" t="s">
        <v>118</v>
      </c>
      <c r="B26" s="882">
        <v>1820</v>
      </c>
      <c r="C26" s="882">
        <v>721</v>
      </c>
      <c r="D26" s="882">
        <v>1</v>
      </c>
      <c r="E26" s="882">
        <v>88</v>
      </c>
      <c r="F26" s="882">
        <v>6</v>
      </c>
      <c r="G26" s="882">
        <v>4</v>
      </c>
      <c r="H26" s="882">
        <v>70</v>
      </c>
      <c r="I26" s="882">
        <v>362</v>
      </c>
      <c r="J26" s="882">
        <v>22</v>
      </c>
      <c r="K26" s="940"/>
      <c r="L26" s="666">
        <v>245</v>
      </c>
      <c r="M26" s="262" t="s">
        <v>117</v>
      </c>
      <c r="N26" s="226" t="s">
        <v>116</v>
      </c>
      <c r="O26" s="955"/>
      <c r="P26" s="685"/>
      <c r="Q26" s="685"/>
      <c r="R26" s="685"/>
      <c r="S26" s="685"/>
      <c r="T26" s="685"/>
      <c r="U26" s="685"/>
      <c r="V26" s="685"/>
      <c r="W26" s="685"/>
    </row>
    <row r="27" spans="1:23" ht="12.75" customHeight="1">
      <c r="A27" s="262" t="s">
        <v>115</v>
      </c>
      <c r="B27" s="882">
        <v>678</v>
      </c>
      <c r="C27" s="882">
        <v>237</v>
      </c>
      <c r="D27" s="882">
        <v>0</v>
      </c>
      <c r="E27" s="882">
        <v>36</v>
      </c>
      <c r="F27" s="882">
        <v>0</v>
      </c>
      <c r="G27" s="882">
        <v>0</v>
      </c>
      <c r="H27" s="882">
        <v>27</v>
      </c>
      <c r="I27" s="882">
        <v>146</v>
      </c>
      <c r="J27" s="882">
        <v>8</v>
      </c>
      <c r="K27" s="940"/>
      <c r="L27" s="666">
        <v>246</v>
      </c>
      <c r="M27" s="262" t="s">
        <v>114</v>
      </c>
      <c r="N27" s="226" t="s">
        <v>113</v>
      </c>
      <c r="O27" s="955"/>
      <c r="P27" s="685"/>
      <c r="Q27" s="685"/>
      <c r="R27" s="685"/>
      <c r="S27" s="685"/>
      <c r="T27" s="685"/>
      <c r="U27" s="685"/>
      <c r="V27" s="685"/>
      <c r="W27" s="685"/>
    </row>
    <row r="28" spans="1:23" ht="12.75" customHeight="1">
      <c r="A28" s="218" t="s">
        <v>112</v>
      </c>
      <c r="B28" s="884">
        <v>25400</v>
      </c>
      <c r="C28" s="884">
        <v>4229</v>
      </c>
      <c r="D28" s="884">
        <v>129</v>
      </c>
      <c r="E28" s="884">
        <v>1392</v>
      </c>
      <c r="F28" s="884">
        <v>109</v>
      </c>
      <c r="G28" s="884">
        <v>66</v>
      </c>
      <c r="H28" s="884">
        <v>1387</v>
      </c>
      <c r="I28" s="884">
        <v>5687</v>
      </c>
      <c r="J28" s="884">
        <v>566</v>
      </c>
      <c r="K28" s="940"/>
      <c r="L28" s="666">
        <v>247</v>
      </c>
      <c r="M28" s="525" t="s">
        <v>111</v>
      </c>
      <c r="N28" s="667" t="s">
        <v>56</v>
      </c>
      <c r="O28" s="955"/>
      <c r="P28" s="685"/>
      <c r="Q28" s="685"/>
      <c r="R28" s="685"/>
      <c r="S28" s="685"/>
      <c r="T28" s="685"/>
      <c r="U28" s="685"/>
      <c r="V28" s="685"/>
      <c r="W28" s="685"/>
    </row>
    <row r="29" spans="1:23" ht="12.75" customHeight="1">
      <c r="A29" s="262" t="s">
        <v>110</v>
      </c>
      <c r="B29" s="882">
        <v>2839</v>
      </c>
      <c r="C29" s="882">
        <v>862</v>
      </c>
      <c r="D29" s="882">
        <v>2</v>
      </c>
      <c r="E29" s="882">
        <v>104</v>
      </c>
      <c r="F29" s="882">
        <v>14</v>
      </c>
      <c r="G29" s="882">
        <v>2</v>
      </c>
      <c r="H29" s="882">
        <v>148</v>
      </c>
      <c r="I29" s="882">
        <v>597</v>
      </c>
      <c r="J29" s="882">
        <v>28</v>
      </c>
      <c r="K29" s="940"/>
      <c r="L29" s="666">
        <v>248</v>
      </c>
      <c r="M29" s="262" t="s">
        <v>109</v>
      </c>
      <c r="N29" s="669">
        <v>1403</v>
      </c>
      <c r="O29" s="955"/>
      <c r="P29" s="685"/>
      <c r="Q29" s="685"/>
      <c r="R29" s="685"/>
      <c r="S29" s="685"/>
      <c r="T29" s="685"/>
      <c r="U29" s="685"/>
      <c r="V29" s="685"/>
      <c r="W29" s="685"/>
    </row>
    <row r="30" spans="1:23" ht="12.75" customHeight="1">
      <c r="A30" s="262" t="s">
        <v>108</v>
      </c>
      <c r="B30" s="882">
        <v>803</v>
      </c>
      <c r="C30" s="882">
        <v>261</v>
      </c>
      <c r="D30" s="882">
        <v>0</v>
      </c>
      <c r="E30" s="882">
        <v>36</v>
      </c>
      <c r="F30" s="882">
        <v>3</v>
      </c>
      <c r="G30" s="882">
        <v>1</v>
      </c>
      <c r="H30" s="882">
        <v>48</v>
      </c>
      <c r="I30" s="882">
        <v>144</v>
      </c>
      <c r="J30" s="882">
        <v>8</v>
      </c>
      <c r="K30" s="940"/>
      <c r="L30" s="666">
        <v>249</v>
      </c>
      <c r="M30" s="262" t="s">
        <v>107</v>
      </c>
      <c r="N30" s="669">
        <v>1404</v>
      </c>
      <c r="O30" s="955"/>
      <c r="P30" s="685"/>
      <c r="Q30" s="685"/>
      <c r="R30" s="685"/>
      <c r="S30" s="685"/>
      <c r="T30" s="685"/>
      <c r="U30" s="685"/>
      <c r="V30" s="685"/>
      <c r="W30" s="685"/>
    </row>
    <row r="31" spans="1:23" ht="12.75" customHeight="1">
      <c r="A31" s="262" t="s">
        <v>106</v>
      </c>
      <c r="B31" s="882">
        <v>1847</v>
      </c>
      <c r="C31" s="882">
        <v>305</v>
      </c>
      <c r="D31" s="882">
        <v>0</v>
      </c>
      <c r="E31" s="882">
        <v>85</v>
      </c>
      <c r="F31" s="882">
        <v>8</v>
      </c>
      <c r="G31" s="882">
        <v>8</v>
      </c>
      <c r="H31" s="882">
        <v>96</v>
      </c>
      <c r="I31" s="882">
        <v>390</v>
      </c>
      <c r="J31" s="882">
        <v>70</v>
      </c>
      <c r="K31" s="940"/>
      <c r="L31" s="666">
        <v>250</v>
      </c>
      <c r="M31" s="262" t="s">
        <v>105</v>
      </c>
      <c r="N31" s="669">
        <v>1103</v>
      </c>
      <c r="O31" s="955"/>
      <c r="P31" s="685"/>
      <c r="Q31" s="685"/>
      <c r="R31" s="685"/>
      <c r="S31" s="685"/>
      <c r="T31" s="685"/>
      <c r="U31" s="685"/>
      <c r="V31" s="685"/>
      <c r="W31" s="685"/>
    </row>
    <row r="32" spans="1:23" ht="12.75" customHeight="1">
      <c r="A32" s="262" t="s">
        <v>104</v>
      </c>
      <c r="B32" s="882">
        <v>3015</v>
      </c>
      <c r="C32" s="882">
        <v>248</v>
      </c>
      <c r="D32" s="882">
        <v>0</v>
      </c>
      <c r="E32" s="882">
        <v>153</v>
      </c>
      <c r="F32" s="882">
        <v>4</v>
      </c>
      <c r="G32" s="882">
        <v>7</v>
      </c>
      <c r="H32" s="882">
        <v>171</v>
      </c>
      <c r="I32" s="882">
        <v>779</v>
      </c>
      <c r="J32" s="882">
        <v>96</v>
      </c>
      <c r="K32" s="940"/>
      <c r="L32" s="666">
        <v>251</v>
      </c>
      <c r="M32" s="262" t="s">
        <v>103</v>
      </c>
      <c r="N32" s="669">
        <v>1405</v>
      </c>
      <c r="O32" s="955"/>
      <c r="P32" s="685"/>
      <c r="Q32" s="685"/>
      <c r="R32" s="685"/>
      <c r="S32" s="685"/>
      <c r="T32" s="685"/>
      <c r="U32" s="685"/>
      <c r="V32" s="685"/>
      <c r="W32" s="685"/>
    </row>
    <row r="33" spans="1:23" ht="12.75" customHeight="1">
      <c r="A33" s="262" t="s">
        <v>102</v>
      </c>
      <c r="B33" s="882">
        <v>2351</v>
      </c>
      <c r="C33" s="882">
        <v>299</v>
      </c>
      <c r="D33" s="882">
        <v>1</v>
      </c>
      <c r="E33" s="882">
        <v>156</v>
      </c>
      <c r="F33" s="882">
        <v>13</v>
      </c>
      <c r="G33" s="882">
        <v>5</v>
      </c>
      <c r="H33" s="882">
        <v>129</v>
      </c>
      <c r="I33" s="882">
        <v>532</v>
      </c>
      <c r="J33" s="882">
        <v>41</v>
      </c>
      <c r="K33" s="940"/>
      <c r="L33" s="666">
        <v>252</v>
      </c>
      <c r="M33" s="262" t="s">
        <v>101</v>
      </c>
      <c r="N33" s="669">
        <v>1406</v>
      </c>
      <c r="O33" s="955"/>
      <c r="P33" s="685"/>
      <c r="Q33" s="685"/>
      <c r="R33" s="685"/>
      <c r="S33" s="685"/>
      <c r="T33" s="685"/>
      <c r="U33" s="685"/>
      <c r="V33" s="685"/>
      <c r="W33" s="685"/>
    </row>
    <row r="34" spans="1:23" ht="12.75" customHeight="1">
      <c r="A34" s="262" t="s">
        <v>100</v>
      </c>
      <c r="B34" s="882">
        <v>919</v>
      </c>
      <c r="C34" s="882">
        <v>263</v>
      </c>
      <c r="D34" s="882">
        <v>4</v>
      </c>
      <c r="E34" s="882">
        <v>56</v>
      </c>
      <c r="F34" s="882">
        <v>5</v>
      </c>
      <c r="G34" s="882">
        <v>16</v>
      </c>
      <c r="H34" s="882">
        <v>57</v>
      </c>
      <c r="I34" s="882">
        <v>161</v>
      </c>
      <c r="J34" s="882">
        <v>16</v>
      </c>
      <c r="K34" s="940"/>
      <c r="L34" s="666">
        <v>253</v>
      </c>
      <c r="M34" s="262" t="s">
        <v>99</v>
      </c>
      <c r="N34" s="669">
        <v>1407</v>
      </c>
      <c r="O34" s="955"/>
      <c r="P34" s="685"/>
      <c r="Q34" s="685"/>
      <c r="R34" s="685"/>
      <c r="S34" s="685"/>
      <c r="T34" s="685"/>
      <c r="U34" s="685"/>
      <c r="V34" s="685"/>
      <c r="W34" s="685"/>
    </row>
    <row r="35" spans="1:23" ht="12.75" customHeight="1">
      <c r="A35" s="262" t="s">
        <v>98</v>
      </c>
      <c r="B35" s="882">
        <v>1978</v>
      </c>
      <c r="C35" s="882">
        <v>550</v>
      </c>
      <c r="D35" s="882">
        <v>5</v>
      </c>
      <c r="E35" s="882">
        <v>102</v>
      </c>
      <c r="F35" s="882">
        <v>6</v>
      </c>
      <c r="G35" s="882">
        <v>4</v>
      </c>
      <c r="H35" s="882">
        <v>100</v>
      </c>
      <c r="I35" s="882">
        <v>427</v>
      </c>
      <c r="J35" s="882">
        <v>52</v>
      </c>
      <c r="K35" s="940"/>
      <c r="L35" s="666">
        <v>254</v>
      </c>
      <c r="M35" s="262" t="s">
        <v>97</v>
      </c>
      <c r="N35" s="669">
        <v>1409</v>
      </c>
      <c r="O35" s="955"/>
      <c r="P35" s="685"/>
      <c r="Q35" s="685"/>
      <c r="R35" s="685"/>
      <c r="S35" s="685"/>
      <c r="T35" s="685"/>
      <c r="U35" s="685"/>
      <c r="V35" s="685"/>
      <c r="W35" s="685"/>
    </row>
    <row r="36" spans="1:23" ht="12.75" customHeight="1">
      <c r="A36" s="262" t="s">
        <v>96</v>
      </c>
      <c r="B36" s="882">
        <v>584</v>
      </c>
      <c r="C36" s="882">
        <v>150</v>
      </c>
      <c r="D36" s="882">
        <v>0</v>
      </c>
      <c r="E36" s="882">
        <v>23</v>
      </c>
      <c r="F36" s="882">
        <v>0</v>
      </c>
      <c r="G36" s="882">
        <v>0</v>
      </c>
      <c r="H36" s="882">
        <v>30</v>
      </c>
      <c r="I36" s="882">
        <v>116</v>
      </c>
      <c r="J36" s="882">
        <v>9</v>
      </c>
      <c r="K36" s="940"/>
      <c r="L36" s="666">
        <v>255</v>
      </c>
      <c r="M36" s="262" t="s">
        <v>95</v>
      </c>
      <c r="N36" s="669">
        <v>1412</v>
      </c>
      <c r="O36" s="955"/>
      <c r="P36" s="685"/>
      <c r="Q36" s="685"/>
      <c r="R36" s="685"/>
      <c r="S36" s="685"/>
      <c r="T36" s="685"/>
      <c r="U36" s="685"/>
      <c r="V36" s="685"/>
      <c r="W36" s="685"/>
    </row>
    <row r="37" spans="1:23" ht="12.75" customHeight="1">
      <c r="A37" s="262" t="s">
        <v>94</v>
      </c>
      <c r="B37" s="882">
        <v>2353</v>
      </c>
      <c r="C37" s="882">
        <v>389</v>
      </c>
      <c r="D37" s="882">
        <v>55</v>
      </c>
      <c r="E37" s="882">
        <v>189</v>
      </c>
      <c r="F37" s="882">
        <v>10</v>
      </c>
      <c r="G37" s="882">
        <v>3</v>
      </c>
      <c r="H37" s="882">
        <v>143</v>
      </c>
      <c r="I37" s="882">
        <v>514</v>
      </c>
      <c r="J37" s="882">
        <v>52</v>
      </c>
      <c r="K37" s="940"/>
      <c r="L37" s="666">
        <v>256</v>
      </c>
      <c r="M37" s="262" t="s">
        <v>93</v>
      </c>
      <c r="N37" s="669">
        <v>1414</v>
      </c>
      <c r="O37" s="955"/>
      <c r="P37" s="685"/>
      <c r="Q37" s="685"/>
      <c r="R37" s="685"/>
      <c r="S37" s="685"/>
      <c r="T37" s="685"/>
      <c r="U37" s="685"/>
      <c r="V37" s="685"/>
      <c r="W37" s="685"/>
    </row>
    <row r="38" spans="1:23" ht="12.75" customHeight="1">
      <c r="A38" s="262" t="s">
        <v>92</v>
      </c>
      <c r="B38" s="882">
        <v>1895</v>
      </c>
      <c r="C38" s="882">
        <v>280</v>
      </c>
      <c r="D38" s="882">
        <v>3</v>
      </c>
      <c r="E38" s="882">
        <v>101</v>
      </c>
      <c r="F38" s="882">
        <v>15</v>
      </c>
      <c r="G38" s="882">
        <v>1</v>
      </c>
      <c r="H38" s="882">
        <v>143</v>
      </c>
      <c r="I38" s="882">
        <v>448</v>
      </c>
      <c r="J38" s="882">
        <v>49</v>
      </c>
      <c r="K38" s="940"/>
      <c r="L38" s="666">
        <v>257</v>
      </c>
      <c r="M38" s="262" t="s">
        <v>91</v>
      </c>
      <c r="N38" s="669">
        <v>1415</v>
      </c>
      <c r="O38" s="955"/>
      <c r="P38" s="685"/>
      <c r="Q38" s="685"/>
      <c r="R38" s="685"/>
      <c r="S38" s="685"/>
      <c r="T38" s="685"/>
      <c r="U38" s="685"/>
      <c r="V38" s="685"/>
      <c r="W38" s="685"/>
    </row>
    <row r="39" spans="1:23" ht="12.75" customHeight="1">
      <c r="A39" s="262" t="s">
        <v>90</v>
      </c>
      <c r="B39" s="882">
        <v>6816</v>
      </c>
      <c r="C39" s="882">
        <v>622</v>
      </c>
      <c r="D39" s="882">
        <v>59</v>
      </c>
      <c r="E39" s="882">
        <v>387</v>
      </c>
      <c r="F39" s="882">
        <v>31</v>
      </c>
      <c r="G39" s="882">
        <v>19</v>
      </c>
      <c r="H39" s="882">
        <v>322</v>
      </c>
      <c r="I39" s="882">
        <v>1579</v>
      </c>
      <c r="J39" s="882">
        <v>145</v>
      </c>
      <c r="K39" s="940"/>
      <c r="L39" s="666">
        <v>258</v>
      </c>
      <c r="M39" s="262" t="s">
        <v>89</v>
      </c>
      <c r="N39" s="669">
        <v>1416</v>
      </c>
      <c r="O39" s="955"/>
      <c r="P39" s="685"/>
      <c r="Q39" s="685"/>
      <c r="R39" s="685"/>
      <c r="S39" s="685"/>
      <c r="T39" s="685"/>
      <c r="U39" s="685"/>
      <c r="V39" s="685"/>
      <c r="W39" s="685"/>
    </row>
    <row r="40" spans="1:23" ht="12.75" customHeight="1">
      <c r="A40" s="218" t="s">
        <v>88</v>
      </c>
      <c r="B40" s="884">
        <v>12693</v>
      </c>
      <c r="C40" s="884">
        <v>3394</v>
      </c>
      <c r="D40" s="884">
        <v>15</v>
      </c>
      <c r="E40" s="884">
        <v>654</v>
      </c>
      <c r="F40" s="884">
        <v>42</v>
      </c>
      <c r="G40" s="884">
        <v>20</v>
      </c>
      <c r="H40" s="884">
        <v>612</v>
      </c>
      <c r="I40" s="884">
        <v>2380</v>
      </c>
      <c r="J40" s="884">
        <v>218</v>
      </c>
      <c r="K40" s="940"/>
      <c r="L40" s="666">
        <v>259</v>
      </c>
      <c r="M40" s="525">
        <v>1860000</v>
      </c>
      <c r="N40" s="667" t="s">
        <v>56</v>
      </c>
      <c r="O40" s="955"/>
      <c r="P40" s="685"/>
      <c r="Q40" s="685"/>
      <c r="R40" s="685"/>
      <c r="S40" s="685"/>
      <c r="T40" s="685"/>
      <c r="U40" s="685"/>
      <c r="V40" s="685"/>
      <c r="W40" s="685"/>
    </row>
    <row r="41" spans="1:23" ht="12.75" customHeight="1">
      <c r="A41" s="262" t="s">
        <v>87</v>
      </c>
      <c r="B41" s="882">
        <v>364</v>
      </c>
      <c r="C41" s="882">
        <v>131</v>
      </c>
      <c r="D41" s="882">
        <v>0</v>
      </c>
      <c r="E41" s="882">
        <v>16</v>
      </c>
      <c r="F41" s="882">
        <v>0</v>
      </c>
      <c r="G41" s="882">
        <v>1</v>
      </c>
      <c r="H41" s="882">
        <v>17</v>
      </c>
      <c r="I41" s="882">
        <v>66</v>
      </c>
      <c r="J41" s="882">
        <v>6</v>
      </c>
      <c r="K41" s="940"/>
      <c r="L41" s="666">
        <v>260</v>
      </c>
      <c r="M41" s="262" t="s">
        <v>86</v>
      </c>
      <c r="N41" s="669">
        <v>1201</v>
      </c>
      <c r="O41" s="955"/>
      <c r="P41" s="685"/>
      <c r="Q41" s="685"/>
      <c r="R41" s="685"/>
      <c r="S41" s="685"/>
      <c r="T41" s="685"/>
      <c r="U41" s="685"/>
      <c r="V41" s="685"/>
      <c r="W41" s="685"/>
    </row>
    <row r="42" spans="1:23" ht="12.75" customHeight="1">
      <c r="A42" s="262" t="s">
        <v>85</v>
      </c>
      <c r="B42" s="882">
        <v>331</v>
      </c>
      <c r="C42" s="882">
        <v>146</v>
      </c>
      <c r="D42" s="882">
        <v>0</v>
      </c>
      <c r="E42" s="882">
        <v>15</v>
      </c>
      <c r="F42" s="882">
        <v>0</v>
      </c>
      <c r="G42" s="882">
        <v>0</v>
      </c>
      <c r="H42" s="882">
        <v>19</v>
      </c>
      <c r="I42" s="882">
        <v>45</v>
      </c>
      <c r="J42" s="882">
        <v>1</v>
      </c>
      <c r="K42" s="940"/>
      <c r="L42" s="666">
        <v>261</v>
      </c>
      <c r="M42" s="262" t="s">
        <v>84</v>
      </c>
      <c r="N42" s="669">
        <v>1202</v>
      </c>
      <c r="O42" s="955"/>
      <c r="P42" s="685"/>
      <c r="Q42" s="685"/>
      <c r="R42" s="685"/>
      <c r="S42" s="685"/>
      <c r="T42" s="685"/>
      <c r="U42" s="685"/>
      <c r="V42" s="685"/>
      <c r="W42" s="685"/>
    </row>
    <row r="43" spans="1:23" ht="12.75" customHeight="1">
      <c r="A43" s="262" t="s">
        <v>83</v>
      </c>
      <c r="B43" s="882">
        <v>451</v>
      </c>
      <c r="C43" s="882">
        <v>170</v>
      </c>
      <c r="D43" s="882">
        <v>0</v>
      </c>
      <c r="E43" s="882">
        <v>23</v>
      </c>
      <c r="F43" s="882">
        <v>0</v>
      </c>
      <c r="G43" s="882">
        <v>1</v>
      </c>
      <c r="H43" s="882">
        <v>20</v>
      </c>
      <c r="I43" s="882">
        <v>69</v>
      </c>
      <c r="J43" s="882">
        <v>13</v>
      </c>
      <c r="K43" s="940"/>
      <c r="L43" s="666">
        <v>262</v>
      </c>
      <c r="M43" s="262" t="s">
        <v>82</v>
      </c>
      <c r="N43" s="669">
        <v>1203</v>
      </c>
      <c r="O43" s="955"/>
      <c r="P43" s="685"/>
      <c r="Q43" s="685"/>
      <c r="R43" s="685"/>
      <c r="S43" s="685"/>
      <c r="T43" s="685"/>
      <c r="U43" s="685"/>
      <c r="V43" s="685"/>
      <c r="W43" s="685"/>
    </row>
    <row r="44" spans="1:23" ht="12.75" customHeight="1">
      <c r="A44" s="262" t="s">
        <v>81</v>
      </c>
      <c r="B44" s="882">
        <v>753</v>
      </c>
      <c r="C44" s="882">
        <v>215</v>
      </c>
      <c r="D44" s="882">
        <v>0</v>
      </c>
      <c r="E44" s="882">
        <v>41</v>
      </c>
      <c r="F44" s="882">
        <v>0</v>
      </c>
      <c r="G44" s="882">
        <v>4</v>
      </c>
      <c r="H44" s="882">
        <v>22</v>
      </c>
      <c r="I44" s="882">
        <v>142</v>
      </c>
      <c r="J44" s="882">
        <v>17</v>
      </c>
      <c r="K44" s="940"/>
      <c r="L44" s="666">
        <v>263</v>
      </c>
      <c r="M44" s="262" t="s">
        <v>80</v>
      </c>
      <c r="N44" s="669">
        <v>1204</v>
      </c>
      <c r="O44" s="955"/>
      <c r="P44" s="685"/>
      <c r="Q44" s="685"/>
      <c r="R44" s="685"/>
      <c r="S44" s="685"/>
      <c r="T44" s="685"/>
      <c r="U44" s="685"/>
      <c r="V44" s="685"/>
      <c r="W44" s="685"/>
    </row>
    <row r="45" spans="1:23" ht="12.75" customHeight="1">
      <c r="A45" s="262" t="s">
        <v>79</v>
      </c>
      <c r="B45" s="882">
        <v>386</v>
      </c>
      <c r="C45" s="882">
        <v>103</v>
      </c>
      <c r="D45" s="882">
        <v>1</v>
      </c>
      <c r="E45" s="882">
        <v>32</v>
      </c>
      <c r="F45" s="882">
        <v>2</v>
      </c>
      <c r="G45" s="882">
        <v>2</v>
      </c>
      <c r="H45" s="882">
        <v>17</v>
      </c>
      <c r="I45" s="882">
        <v>49</v>
      </c>
      <c r="J45" s="882">
        <v>3</v>
      </c>
      <c r="K45" s="940"/>
      <c r="L45" s="666">
        <v>264</v>
      </c>
      <c r="M45" s="262" t="s">
        <v>78</v>
      </c>
      <c r="N45" s="669">
        <v>1205</v>
      </c>
      <c r="O45" s="955"/>
      <c r="P45" s="685"/>
      <c r="Q45" s="685"/>
      <c r="R45" s="685"/>
      <c r="S45" s="685"/>
      <c r="T45" s="685"/>
      <c r="U45" s="685"/>
      <c r="V45" s="685"/>
      <c r="W45" s="685"/>
    </row>
    <row r="46" spans="1:23" ht="12.75" customHeight="1">
      <c r="A46" s="262" t="s">
        <v>77</v>
      </c>
      <c r="B46" s="882">
        <v>410</v>
      </c>
      <c r="C46" s="882">
        <v>115</v>
      </c>
      <c r="D46" s="882">
        <v>4</v>
      </c>
      <c r="E46" s="882">
        <v>21</v>
      </c>
      <c r="F46" s="882">
        <v>0</v>
      </c>
      <c r="G46" s="882">
        <v>0</v>
      </c>
      <c r="H46" s="882">
        <v>53</v>
      </c>
      <c r="I46" s="882">
        <v>64</v>
      </c>
      <c r="J46" s="882">
        <v>5</v>
      </c>
      <c r="K46" s="940"/>
      <c r="L46" s="666">
        <v>265</v>
      </c>
      <c r="M46" s="262" t="s">
        <v>76</v>
      </c>
      <c r="N46" s="669">
        <v>1206</v>
      </c>
      <c r="O46" s="955"/>
      <c r="P46" s="685"/>
      <c r="Q46" s="685"/>
      <c r="R46" s="685"/>
      <c r="S46" s="685"/>
      <c r="T46" s="685"/>
      <c r="U46" s="685"/>
      <c r="V46" s="685"/>
      <c r="W46" s="685"/>
    </row>
    <row r="47" spans="1:23" ht="12.75" customHeight="1">
      <c r="A47" s="262" t="s">
        <v>75</v>
      </c>
      <c r="B47" s="882">
        <v>2530</v>
      </c>
      <c r="C47" s="882">
        <v>507</v>
      </c>
      <c r="D47" s="882">
        <v>4</v>
      </c>
      <c r="E47" s="882">
        <v>99</v>
      </c>
      <c r="F47" s="882">
        <v>9</v>
      </c>
      <c r="G47" s="882">
        <v>3</v>
      </c>
      <c r="H47" s="882">
        <v>81</v>
      </c>
      <c r="I47" s="882">
        <v>525</v>
      </c>
      <c r="J47" s="882">
        <v>60</v>
      </c>
      <c r="K47" s="940"/>
      <c r="L47" s="666">
        <v>266</v>
      </c>
      <c r="M47" s="262" t="s">
        <v>74</v>
      </c>
      <c r="N47" s="669">
        <v>1207</v>
      </c>
      <c r="O47" s="955"/>
      <c r="P47" s="685"/>
      <c r="Q47" s="685"/>
      <c r="R47" s="685"/>
      <c r="S47" s="685"/>
      <c r="T47" s="685"/>
      <c r="U47" s="685"/>
      <c r="V47" s="685"/>
      <c r="W47" s="685"/>
    </row>
    <row r="48" spans="1:23" ht="12.75" customHeight="1">
      <c r="A48" s="262" t="s">
        <v>73</v>
      </c>
      <c r="B48" s="882">
        <v>442</v>
      </c>
      <c r="C48" s="882">
        <v>157</v>
      </c>
      <c r="D48" s="882">
        <v>0</v>
      </c>
      <c r="E48" s="882">
        <v>23</v>
      </c>
      <c r="F48" s="882">
        <v>0</v>
      </c>
      <c r="G48" s="882">
        <v>1</v>
      </c>
      <c r="H48" s="882">
        <v>23</v>
      </c>
      <c r="I48" s="882">
        <v>73</v>
      </c>
      <c r="J48" s="882">
        <v>7</v>
      </c>
      <c r="K48" s="940"/>
      <c r="L48" s="666">
        <v>267</v>
      </c>
      <c r="M48" s="262" t="s">
        <v>72</v>
      </c>
      <c r="N48" s="669">
        <v>1208</v>
      </c>
      <c r="O48" s="955"/>
      <c r="P48" s="685"/>
      <c r="Q48" s="685"/>
      <c r="R48" s="685"/>
      <c r="S48" s="685"/>
      <c r="T48" s="685"/>
      <c r="U48" s="685"/>
      <c r="V48" s="685"/>
      <c r="W48" s="685"/>
    </row>
    <row r="49" spans="1:23" ht="12.75" customHeight="1">
      <c r="A49" s="262" t="s">
        <v>71</v>
      </c>
      <c r="B49" s="882">
        <v>315</v>
      </c>
      <c r="C49" s="882">
        <v>73</v>
      </c>
      <c r="D49" s="882">
        <v>0</v>
      </c>
      <c r="E49" s="882">
        <v>22</v>
      </c>
      <c r="F49" s="882">
        <v>3</v>
      </c>
      <c r="G49" s="882">
        <v>1</v>
      </c>
      <c r="H49" s="882">
        <v>22</v>
      </c>
      <c r="I49" s="882">
        <v>64</v>
      </c>
      <c r="J49" s="882">
        <v>5</v>
      </c>
      <c r="K49" s="940"/>
      <c r="L49" s="666">
        <v>268</v>
      </c>
      <c r="M49" s="262" t="s">
        <v>70</v>
      </c>
      <c r="N49" s="669">
        <v>1209</v>
      </c>
      <c r="O49" s="955"/>
      <c r="P49" s="685"/>
      <c r="Q49" s="685"/>
      <c r="R49" s="685"/>
      <c r="S49" s="685"/>
      <c r="T49" s="685"/>
      <c r="U49" s="685"/>
      <c r="V49" s="685"/>
      <c r="W49" s="685"/>
    </row>
    <row r="50" spans="1:23" ht="12.75" customHeight="1">
      <c r="A50" s="262" t="s">
        <v>69</v>
      </c>
      <c r="B50" s="882">
        <v>429</v>
      </c>
      <c r="C50" s="882">
        <v>155</v>
      </c>
      <c r="D50" s="882">
        <v>0</v>
      </c>
      <c r="E50" s="882">
        <v>25</v>
      </c>
      <c r="F50" s="882">
        <v>1</v>
      </c>
      <c r="G50" s="882">
        <v>1</v>
      </c>
      <c r="H50" s="882">
        <v>25</v>
      </c>
      <c r="I50" s="882">
        <v>67</v>
      </c>
      <c r="J50" s="882">
        <v>6</v>
      </c>
      <c r="K50" s="940"/>
      <c r="L50" s="666">
        <v>269</v>
      </c>
      <c r="M50" s="262" t="s">
        <v>68</v>
      </c>
      <c r="N50" s="669">
        <v>1210</v>
      </c>
      <c r="O50" s="955"/>
      <c r="P50" s="685"/>
      <c r="Q50" s="685"/>
      <c r="R50" s="685"/>
      <c r="S50" s="685"/>
      <c r="T50" s="685"/>
      <c r="U50" s="685"/>
      <c r="V50" s="685"/>
      <c r="W50" s="685"/>
    </row>
    <row r="51" spans="1:23" ht="12.75" customHeight="1">
      <c r="A51" s="262" t="s">
        <v>67</v>
      </c>
      <c r="B51" s="882">
        <v>311</v>
      </c>
      <c r="C51" s="882">
        <v>107</v>
      </c>
      <c r="D51" s="882">
        <v>0</v>
      </c>
      <c r="E51" s="882">
        <v>17</v>
      </c>
      <c r="F51" s="882">
        <v>0</v>
      </c>
      <c r="G51" s="882">
        <v>0</v>
      </c>
      <c r="H51" s="882">
        <v>19</v>
      </c>
      <c r="I51" s="882">
        <v>50</v>
      </c>
      <c r="J51" s="882">
        <v>4</v>
      </c>
      <c r="K51" s="940"/>
      <c r="L51" s="666">
        <v>270</v>
      </c>
      <c r="M51" s="262" t="s">
        <v>66</v>
      </c>
      <c r="N51" s="669">
        <v>1211</v>
      </c>
      <c r="O51" s="955"/>
      <c r="P51" s="685"/>
      <c r="Q51" s="685"/>
      <c r="R51" s="685"/>
      <c r="S51" s="685"/>
      <c r="T51" s="685"/>
      <c r="U51" s="685"/>
      <c r="V51" s="685"/>
      <c r="W51" s="685"/>
    </row>
    <row r="52" spans="1:23" ht="12.75" customHeight="1">
      <c r="A52" s="262" t="s">
        <v>65</v>
      </c>
      <c r="B52" s="882">
        <v>798</v>
      </c>
      <c r="C52" s="882">
        <v>216</v>
      </c>
      <c r="D52" s="882">
        <v>3</v>
      </c>
      <c r="E52" s="882">
        <v>61</v>
      </c>
      <c r="F52" s="882">
        <v>3</v>
      </c>
      <c r="G52" s="882">
        <v>0</v>
      </c>
      <c r="H52" s="882">
        <v>51</v>
      </c>
      <c r="I52" s="882">
        <v>152</v>
      </c>
      <c r="J52" s="882">
        <v>12</v>
      </c>
      <c r="K52" s="940"/>
      <c r="L52" s="666">
        <v>271</v>
      </c>
      <c r="M52" s="262" t="s">
        <v>64</v>
      </c>
      <c r="N52" s="669">
        <v>1212</v>
      </c>
      <c r="O52" s="955"/>
      <c r="P52" s="685"/>
      <c r="Q52" s="685"/>
      <c r="R52" s="685"/>
      <c r="S52" s="685"/>
      <c r="T52" s="685"/>
      <c r="U52" s="685"/>
      <c r="V52" s="685"/>
      <c r="W52" s="685"/>
    </row>
    <row r="53" spans="1:23" ht="12.75" customHeight="1">
      <c r="A53" s="262" t="s">
        <v>63</v>
      </c>
      <c r="B53" s="882">
        <v>1739</v>
      </c>
      <c r="C53" s="882">
        <v>446</v>
      </c>
      <c r="D53" s="882">
        <v>0</v>
      </c>
      <c r="E53" s="882">
        <v>93</v>
      </c>
      <c r="F53" s="882">
        <v>3</v>
      </c>
      <c r="G53" s="882">
        <v>2</v>
      </c>
      <c r="H53" s="882">
        <v>115</v>
      </c>
      <c r="I53" s="882">
        <v>378</v>
      </c>
      <c r="J53" s="882">
        <v>20</v>
      </c>
      <c r="K53" s="940"/>
      <c r="L53" s="666">
        <v>272</v>
      </c>
      <c r="M53" s="262" t="s">
        <v>62</v>
      </c>
      <c r="N53" s="669">
        <v>1213</v>
      </c>
      <c r="O53" s="955"/>
      <c r="P53" s="685"/>
      <c r="Q53" s="685"/>
      <c r="R53" s="685"/>
      <c r="S53" s="685"/>
      <c r="T53" s="685"/>
      <c r="U53" s="685"/>
      <c r="V53" s="685"/>
      <c r="W53" s="685"/>
    </row>
    <row r="54" spans="1:23" ht="12.75" customHeight="1">
      <c r="A54" s="262" t="s">
        <v>61</v>
      </c>
      <c r="B54" s="882">
        <v>2847</v>
      </c>
      <c r="C54" s="882">
        <v>617</v>
      </c>
      <c r="D54" s="882">
        <v>2</v>
      </c>
      <c r="E54" s="882">
        <v>131</v>
      </c>
      <c r="F54" s="882">
        <v>19</v>
      </c>
      <c r="G54" s="882">
        <v>4</v>
      </c>
      <c r="H54" s="882">
        <v>100</v>
      </c>
      <c r="I54" s="882">
        <v>519</v>
      </c>
      <c r="J54" s="882">
        <v>44</v>
      </c>
      <c r="K54" s="940"/>
      <c r="L54" s="666">
        <v>273</v>
      </c>
      <c r="M54" s="262" t="s">
        <v>60</v>
      </c>
      <c r="N54" s="669">
        <v>1214</v>
      </c>
      <c r="O54" s="955"/>
      <c r="P54" s="685"/>
      <c r="Q54" s="685"/>
      <c r="R54" s="685"/>
      <c r="S54" s="685"/>
      <c r="T54" s="685"/>
      <c r="U54" s="685"/>
      <c r="V54" s="685"/>
      <c r="W54" s="685"/>
    </row>
    <row r="55" spans="1:23" ht="12.75" customHeight="1">
      <c r="A55" s="262" t="s">
        <v>59</v>
      </c>
      <c r="B55" s="882">
        <v>587</v>
      </c>
      <c r="C55" s="882">
        <v>236</v>
      </c>
      <c r="D55" s="882">
        <v>1</v>
      </c>
      <c r="E55" s="882">
        <v>35</v>
      </c>
      <c r="F55" s="882">
        <v>2</v>
      </c>
      <c r="G55" s="882">
        <v>0</v>
      </c>
      <c r="H55" s="882">
        <v>28</v>
      </c>
      <c r="I55" s="882">
        <v>117</v>
      </c>
      <c r="J55" s="882">
        <v>15</v>
      </c>
      <c r="K55" s="940"/>
      <c r="L55" s="666">
        <v>274</v>
      </c>
      <c r="M55" s="262" t="s">
        <v>58</v>
      </c>
      <c r="N55" s="669">
        <v>1215</v>
      </c>
      <c r="O55" s="955"/>
      <c r="P55" s="685"/>
      <c r="Q55" s="685"/>
      <c r="R55" s="685"/>
      <c r="S55" s="685"/>
      <c r="T55" s="685"/>
      <c r="U55" s="685"/>
      <c r="V55" s="685"/>
      <c r="W55" s="685"/>
    </row>
    <row r="56" spans="1:23" ht="12.75" customHeight="1">
      <c r="A56" s="218" t="s">
        <v>57</v>
      </c>
      <c r="B56" s="884">
        <v>20043</v>
      </c>
      <c r="C56" s="884">
        <v>4501</v>
      </c>
      <c r="D56" s="884">
        <v>85</v>
      </c>
      <c r="E56" s="884">
        <v>1089</v>
      </c>
      <c r="F56" s="884">
        <v>63</v>
      </c>
      <c r="G56" s="884">
        <v>30</v>
      </c>
      <c r="H56" s="884">
        <v>1017</v>
      </c>
      <c r="I56" s="884">
        <v>3792</v>
      </c>
      <c r="J56" s="884">
        <v>332</v>
      </c>
      <c r="K56" s="940"/>
      <c r="L56" s="666">
        <v>275</v>
      </c>
      <c r="M56" s="525">
        <v>1870000</v>
      </c>
      <c r="N56" s="667" t="s">
        <v>56</v>
      </c>
      <c r="O56" s="955"/>
      <c r="P56" s="685"/>
      <c r="Q56" s="685"/>
      <c r="R56" s="685"/>
      <c r="S56" s="685"/>
      <c r="T56" s="685"/>
      <c r="U56" s="685"/>
      <c r="V56" s="685"/>
      <c r="W56" s="685"/>
    </row>
    <row r="57" spans="1:23" ht="12.75" customHeight="1">
      <c r="A57" s="262" t="s">
        <v>55</v>
      </c>
      <c r="B57" s="882">
        <v>588</v>
      </c>
      <c r="C57" s="882">
        <v>206</v>
      </c>
      <c r="D57" s="882">
        <v>1</v>
      </c>
      <c r="E57" s="882">
        <v>39</v>
      </c>
      <c r="F57" s="882">
        <v>0</v>
      </c>
      <c r="G57" s="882">
        <v>0</v>
      </c>
      <c r="H57" s="882">
        <v>32</v>
      </c>
      <c r="I57" s="882">
        <v>104</v>
      </c>
      <c r="J57" s="882">
        <v>10</v>
      </c>
      <c r="K57" s="940"/>
      <c r="L57" s="666">
        <v>276</v>
      </c>
      <c r="M57" s="262" t="s">
        <v>54</v>
      </c>
      <c r="N57" s="226" t="s">
        <v>53</v>
      </c>
      <c r="O57" s="955"/>
      <c r="P57" s="685"/>
      <c r="Q57" s="685"/>
      <c r="R57" s="685"/>
      <c r="S57" s="685"/>
      <c r="T57" s="685"/>
      <c r="U57" s="685"/>
      <c r="V57" s="685"/>
      <c r="W57" s="685"/>
    </row>
    <row r="58" spans="1:23" ht="12.75" customHeight="1">
      <c r="A58" s="262" t="s">
        <v>52</v>
      </c>
      <c r="B58" s="882">
        <v>832</v>
      </c>
      <c r="C58" s="882">
        <v>195</v>
      </c>
      <c r="D58" s="882">
        <v>4</v>
      </c>
      <c r="E58" s="882">
        <v>70</v>
      </c>
      <c r="F58" s="882">
        <v>0</v>
      </c>
      <c r="G58" s="882">
        <v>2</v>
      </c>
      <c r="H58" s="882">
        <v>47</v>
      </c>
      <c r="I58" s="882">
        <v>153</v>
      </c>
      <c r="J58" s="882">
        <v>22</v>
      </c>
      <c r="K58" s="940"/>
      <c r="L58" s="666">
        <v>277</v>
      </c>
      <c r="M58" s="262" t="s">
        <v>51</v>
      </c>
      <c r="N58" s="226" t="s">
        <v>50</v>
      </c>
      <c r="O58" s="955"/>
      <c r="P58" s="685"/>
      <c r="Q58" s="685"/>
      <c r="R58" s="685"/>
      <c r="S58" s="685"/>
      <c r="T58" s="685"/>
      <c r="U58" s="685"/>
      <c r="V58" s="685"/>
      <c r="W58" s="685"/>
    </row>
    <row r="59" spans="1:23" ht="12.75" customHeight="1">
      <c r="A59" s="262" t="s">
        <v>49</v>
      </c>
      <c r="B59" s="882">
        <v>882</v>
      </c>
      <c r="C59" s="882">
        <v>204</v>
      </c>
      <c r="D59" s="882">
        <v>11</v>
      </c>
      <c r="E59" s="882">
        <v>73</v>
      </c>
      <c r="F59" s="882">
        <v>1</v>
      </c>
      <c r="G59" s="882">
        <v>2</v>
      </c>
      <c r="H59" s="882">
        <v>37</v>
      </c>
      <c r="I59" s="882">
        <v>214</v>
      </c>
      <c r="J59" s="882">
        <v>20</v>
      </c>
      <c r="K59" s="940"/>
      <c r="L59" s="666">
        <v>278</v>
      </c>
      <c r="M59" s="262" t="s">
        <v>48</v>
      </c>
      <c r="N59" s="226" t="s">
        <v>47</v>
      </c>
      <c r="O59" s="955"/>
      <c r="P59" s="685"/>
      <c r="Q59" s="685"/>
      <c r="R59" s="685"/>
      <c r="S59" s="685"/>
      <c r="T59" s="685"/>
      <c r="U59" s="685"/>
      <c r="V59" s="685"/>
      <c r="W59" s="685"/>
    </row>
    <row r="60" spans="1:23" ht="12.75" customHeight="1">
      <c r="A60" s="262" t="s">
        <v>46</v>
      </c>
      <c r="B60" s="882">
        <v>1821</v>
      </c>
      <c r="C60" s="882">
        <v>474</v>
      </c>
      <c r="D60" s="882">
        <v>9</v>
      </c>
      <c r="E60" s="882">
        <v>115</v>
      </c>
      <c r="F60" s="882">
        <v>4</v>
      </c>
      <c r="G60" s="882">
        <v>2</v>
      </c>
      <c r="H60" s="882">
        <v>78</v>
      </c>
      <c r="I60" s="882">
        <v>365</v>
      </c>
      <c r="J60" s="882">
        <v>39</v>
      </c>
      <c r="K60" s="940"/>
      <c r="L60" s="666">
        <v>279</v>
      </c>
      <c r="M60" s="262" t="s">
        <v>45</v>
      </c>
      <c r="N60" s="226" t="s">
        <v>44</v>
      </c>
      <c r="O60" s="955"/>
      <c r="P60" s="685"/>
      <c r="Q60" s="685"/>
      <c r="R60" s="685"/>
      <c r="S60" s="685"/>
      <c r="T60" s="685"/>
      <c r="U60" s="685"/>
      <c r="V60" s="685"/>
      <c r="W60" s="685"/>
    </row>
    <row r="61" spans="1:23" ht="12.75" customHeight="1">
      <c r="A61" s="262" t="s">
        <v>43</v>
      </c>
      <c r="B61" s="882">
        <v>6952</v>
      </c>
      <c r="C61" s="882">
        <v>875</v>
      </c>
      <c r="D61" s="882">
        <v>7</v>
      </c>
      <c r="E61" s="882">
        <v>279</v>
      </c>
      <c r="F61" s="882">
        <v>35</v>
      </c>
      <c r="G61" s="882">
        <v>13</v>
      </c>
      <c r="H61" s="882">
        <v>305</v>
      </c>
      <c r="I61" s="882">
        <v>1390</v>
      </c>
      <c r="J61" s="882">
        <v>88</v>
      </c>
      <c r="K61" s="940"/>
      <c r="L61" s="666">
        <v>280</v>
      </c>
      <c r="M61" s="262" t="s">
        <v>42</v>
      </c>
      <c r="N61" s="226" t="s">
        <v>41</v>
      </c>
      <c r="O61" s="955"/>
      <c r="P61" s="685"/>
      <c r="Q61" s="685"/>
      <c r="R61" s="685"/>
      <c r="S61" s="685"/>
      <c r="T61" s="685"/>
      <c r="U61" s="685"/>
      <c r="V61" s="685"/>
      <c r="W61" s="685"/>
    </row>
    <row r="62" spans="1:23" ht="12.75" customHeight="1">
      <c r="A62" s="262" t="s">
        <v>40</v>
      </c>
      <c r="B62" s="882">
        <v>2193</v>
      </c>
      <c r="C62" s="882">
        <v>579</v>
      </c>
      <c r="D62" s="882">
        <v>0</v>
      </c>
      <c r="E62" s="882">
        <v>88</v>
      </c>
      <c r="F62" s="882">
        <v>4</v>
      </c>
      <c r="G62" s="882">
        <v>2</v>
      </c>
      <c r="H62" s="882">
        <v>125</v>
      </c>
      <c r="I62" s="882">
        <v>399</v>
      </c>
      <c r="J62" s="882">
        <v>41</v>
      </c>
      <c r="K62" s="940"/>
      <c r="L62" s="666">
        <v>281</v>
      </c>
      <c r="M62" s="262" t="s">
        <v>39</v>
      </c>
      <c r="N62" s="226" t="s">
        <v>38</v>
      </c>
      <c r="O62" s="955"/>
      <c r="P62" s="685"/>
      <c r="Q62" s="685"/>
      <c r="R62" s="685"/>
      <c r="S62" s="685"/>
      <c r="T62" s="685"/>
      <c r="U62" s="685"/>
      <c r="V62" s="685"/>
      <c r="W62" s="685"/>
    </row>
    <row r="63" spans="1:23" ht="12.75" customHeight="1">
      <c r="A63" s="262" t="s">
        <v>37</v>
      </c>
      <c r="B63" s="882">
        <v>502</v>
      </c>
      <c r="C63" s="882">
        <v>147</v>
      </c>
      <c r="D63" s="882">
        <v>0</v>
      </c>
      <c r="E63" s="882">
        <v>35</v>
      </c>
      <c r="F63" s="882">
        <v>4</v>
      </c>
      <c r="G63" s="882">
        <v>1</v>
      </c>
      <c r="H63" s="882">
        <v>29</v>
      </c>
      <c r="I63" s="882">
        <v>92</v>
      </c>
      <c r="J63" s="882">
        <v>8</v>
      </c>
      <c r="K63" s="940"/>
      <c r="L63" s="666">
        <v>282</v>
      </c>
      <c r="M63" s="262" t="s">
        <v>36</v>
      </c>
      <c r="N63" s="226" t="s">
        <v>35</v>
      </c>
      <c r="O63" s="955"/>
      <c r="P63" s="685"/>
      <c r="Q63" s="685"/>
      <c r="R63" s="685"/>
      <c r="S63" s="685"/>
      <c r="T63" s="685"/>
      <c r="U63" s="685"/>
      <c r="V63" s="685"/>
      <c r="W63" s="685"/>
    </row>
    <row r="64" spans="1:23" ht="12.75" customHeight="1">
      <c r="A64" s="262" t="s">
        <v>34</v>
      </c>
      <c r="B64" s="882">
        <v>271</v>
      </c>
      <c r="C64" s="882">
        <v>130</v>
      </c>
      <c r="D64" s="882">
        <v>0</v>
      </c>
      <c r="E64" s="882">
        <v>15</v>
      </c>
      <c r="F64" s="882">
        <v>0</v>
      </c>
      <c r="G64" s="882">
        <v>0</v>
      </c>
      <c r="H64" s="882">
        <v>15</v>
      </c>
      <c r="I64" s="882">
        <v>26</v>
      </c>
      <c r="J64" s="882">
        <v>3</v>
      </c>
      <c r="K64" s="940"/>
      <c r="L64" s="666">
        <v>283</v>
      </c>
      <c r="M64" s="262" t="s">
        <v>33</v>
      </c>
      <c r="N64" s="226" t="s">
        <v>32</v>
      </c>
      <c r="O64" s="955"/>
      <c r="P64" s="685"/>
      <c r="Q64" s="685"/>
      <c r="R64" s="685"/>
      <c r="S64" s="685"/>
      <c r="T64" s="685"/>
      <c r="U64" s="685"/>
      <c r="V64" s="685"/>
      <c r="W64" s="685"/>
    </row>
    <row r="65" spans="1:23" ht="12.75" customHeight="1">
      <c r="A65" s="262" t="s">
        <v>31</v>
      </c>
      <c r="B65" s="882">
        <v>830</v>
      </c>
      <c r="C65" s="882">
        <v>382</v>
      </c>
      <c r="D65" s="882">
        <v>0</v>
      </c>
      <c r="E65" s="882">
        <v>36</v>
      </c>
      <c r="F65" s="882">
        <v>2</v>
      </c>
      <c r="G65" s="882">
        <v>1</v>
      </c>
      <c r="H65" s="882">
        <v>50</v>
      </c>
      <c r="I65" s="882">
        <v>84</v>
      </c>
      <c r="J65" s="882">
        <v>10</v>
      </c>
      <c r="K65" s="940"/>
      <c r="L65" s="666">
        <v>284</v>
      </c>
      <c r="M65" s="262" t="s">
        <v>30</v>
      </c>
      <c r="N65" s="226" t="s">
        <v>29</v>
      </c>
      <c r="O65" s="955"/>
      <c r="P65" s="685"/>
      <c r="Q65" s="685"/>
      <c r="R65" s="685"/>
      <c r="S65" s="685"/>
      <c r="T65" s="685"/>
      <c r="U65" s="685"/>
      <c r="V65" s="685"/>
      <c r="W65" s="685"/>
    </row>
    <row r="66" spans="1:23" ht="12.75" customHeight="1">
      <c r="A66" s="262" t="s">
        <v>28</v>
      </c>
      <c r="B66" s="882">
        <v>883</v>
      </c>
      <c r="C66" s="882">
        <v>308</v>
      </c>
      <c r="D66" s="882">
        <v>1</v>
      </c>
      <c r="E66" s="882">
        <v>66</v>
      </c>
      <c r="F66" s="882">
        <v>3</v>
      </c>
      <c r="G66" s="882">
        <v>2</v>
      </c>
      <c r="H66" s="882">
        <v>60</v>
      </c>
      <c r="I66" s="882">
        <v>144</v>
      </c>
      <c r="J66" s="882">
        <v>12</v>
      </c>
      <c r="K66" s="940"/>
      <c r="L66" s="666">
        <v>285</v>
      </c>
      <c r="M66" s="262" t="s">
        <v>27</v>
      </c>
      <c r="N66" s="226" t="s">
        <v>26</v>
      </c>
      <c r="O66" s="955"/>
      <c r="P66" s="685"/>
      <c r="Q66" s="685"/>
      <c r="R66" s="685"/>
      <c r="S66" s="685"/>
      <c r="T66" s="685"/>
      <c r="U66" s="685"/>
      <c r="V66" s="685"/>
      <c r="W66" s="685"/>
    </row>
    <row r="67" spans="1:23" ht="12.75" customHeight="1">
      <c r="A67" s="262" t="s">
        <v>25</v>
      </c>
      <c r="B67" s="882">
        <v>1381</v>
      </c>
      <c r="C67" s="882">
        <v>448</v>
      </c>
      <c r="D67" s="882">
        <v>0</v>
      </c>
      <c r="E67" s="882">
        <v>89</v>
      </c>
      <c r="F67" s="882">
        <v>5</v>
      </c>
      <c r="G67" s="882">
        <v>1</v>
      </c>
      <c r="H67" s="882">
        <v>64</v>
      </c>
      <c r="I67" s="882">
        <v>223</v>
      </c>
      <c r="J67" s="882">
        <v>18</v>
      </c>
      <c r="K67" s="940"/>
      <c r="L67" s="666">
        <v>286</v>
      </c>
      <c r="M67" s="262" t="s">
        <v>24</v>
      </c>
      <c r="N67" s="226" t="s">
        <v>23</v>
      </c>
      <c r="O67" s="955"/>
      <c r="P67" s="685"/>
      <c r="Q67" s="685"/>
      <c r="R67" s="685"/>
      <c r="S67" s="685"/>
      <c r="T67" s="685"/>
      <c r="U67" s="685"/>
      <c r="V67" s="685"/>
      <c r="W67" s="685"/>
    </row>
    <row r="68" spans="1:23" ht="12.75" customHeight="1">
      <c r="A68" s="262" t="s">
        <v>22</v>
      </c>
      <c r="B68" s="882">
        <v>1299</v>
      </c>
      <c r="C68" s="882">
        <v>242</v>
      </c>
      <c r="D68" s="882">
        <v>0</v>
      </c>
      <c r="E68" s="882">
        <v>75</v>
      </c>
      <c r="F68" s="882">
        <v>4</v>
      </c>
      <c r="G68" s="882">
        <v>3</v>
      </c>
      <c r="H68" s="882">
        <v>90</v>
      </c>
      <c r="I68" s="882">
        <v>299</v>
      </c>
      <c r="J68" s="882">
        <v>25</v>
      </c>
      <c r="K68" s="940"/>
      <c r="L68" s="666">
        <v>287</v>
      </c>
      <c r="M68" s="262" t="s">
        <v>21</v>
      </c>
      <c r="N68" s="226" t="s">
        <v>20</v>
      </c>
      <c r="O68" s="955"/>
      <c r="P68" s="685"/>
      <c r="Q68" s="685"/>
      <c r="R68" s="685"/>
      <c r="S68" s="685"/>
      <c r="T68" s="685"/>
      <c r="U68" s="685"/>
      <c r="V68" s="685"/>
      <c r="W68" s="685"/>
    </row>
    <row r="69" spans="1:23" ht="12.75" customHeight="1">
      <c r="A69" s="262" t="s">
        <v>19</v>
      </c>
      <c r="B69" s="882">
        <v>666</v>
      </c>
      <c r="C69" s="882">
        <v>203</v>
      </c>
      <c r="D69" s="882">
        <v>1</v>
      </c>
      <c r="E69" s="882">
        <v>30</v>
      </c>
      <c r="F69" s="882">
        <v>0</v>
      </c>
      <c r="G69" s="882">
        <v>0</v>
      </c>
      <c r="H69" s="882">
        <v>35</v>
      </c>
      <c r="I69" s="882">
        <v>118</v>
      </c>
      <c r="J69" s="882">
        <v>14</v>
      </c>
      <c r="K69" s="940"/>
      <c r="L69" s="666">
        <v>288</v>
      </c>
      <c r="M69" s="262" t="s">
        <v>18</v>
      </c>
      <c r="N69" s="226" t="s">
        <v>17</v>
      </c>
      <c r="O69" s="955"/>
      <c r="P69" s="685"/>
      <c r="Q69" s="685"/>
      <c r="R69" s="685"/>
      <c r="S69" s="685"/>
      <c r="T69" s="685"/>
      <c r="U69" s="685"/>
      <c r="V69" s="685"/>
      <c r="W69" s="685"/>
    </row>
    <row r="70" spans="1:23" ht="12.75" customHeight="1">
      <c r="A70" s="262" t="s">
        <v>16</v>
      </c>
      <c r="B70" s="882">
        <v>943</v>
      </c>
      <c r="C70" s="882">
        <v>108</v>
      </c>
      <c r="D70" s="882">
        <v>51</v>
      </c>
      <c r="E70" s="882">
        <v>79</v>
      </c>
      <c r="F70" s="882">
        <v>1</v>
      </c>
      <c r="G70" s="882">
        <v>1</v>
      </c>
      <c r="H70" s="882">
        <v>50</v>
      </c>
      <c r="I70" s="882">
        <v>181</v>
      </c>
      <c r="J70" s="882">
        <v>22</v>
      </c>
      <c r="K70" s="940"/>
      <c r="L70" s="666">
        <v>289</v>
      </c>
      <c r="M70" s="262" t="s">
        <v>13</v>
      </c>
      <c r="N70" s="226" t="s">
        <v>12</v>
      </c>
      <c r="O70" s="955"/>
      <c r="P70" s="685"/>
      <c r="Q70" s="685"/>
      <c r="R70" s="685"/>
      <c r="S70" s="685"/>
      <c r="T70" s="685"/>
      <c r="U70" s="685"/>
      <c r="V70" s="685"/>
      <c r="W70" s="685"/>
    </row>
    <row r="71" spans="1:23" ht="15.6" customHeight="1">
      <c r="A71" s="879"/>
      <c r="B71" s="249" t="s">
        <v>7</v>
      </c>
      <c r="C71" s="249" t="s">
        <v>1981</v>
      </c>
      <c r="D71" s="249" t="s">
        <v>1980</v>
      </c>
      <c r="E71" s="249" t="s">
        <v>1979</v>
      </c>
      <c r="F71" s="249" t="s">
        <v>1978</v>
      </c>
      <c r="G71" s="249" t="s">
        <v>1977</v>
      </c>
      <c r="H71" s="249" t="s">
        <v>1976</v>
      </c>
      <c r="I71" s="249" t="s">
        <v>1975</v>
      </c>
      <c r="J71" s="249" t="s">
        <v>1974</v>
      </c>
      <c r="K71" s="504"/>
      <c r="L71" s="954"/>
      <c r="M71" s="886"/>
    </row>
    <row r="72" spans="1:23" ht="9.75" customHeight="1">
      <c r="A72" s="1457" t="s">
        <v>2</v>
      </c>
      <c r="B72" s="1417"/>
      <c r="C72" s="1417"/>
      <c r="D72" s="1417"/>
      <c r="E72" s="1417"/>
      <c r="F72" s="1417"/>
      <c r="G72" s="1417"/>
      <c r="H72" s="1417"/>
      <c r="I72" s="1417"/>
      <c r="J72" s="1417"/>
      <c r="K72" s="1417"/>
      <c r="L72" s="954"/>
      <c r="M72" s="886"/>
    </row>
    <row r="73" spans="1:23" ht="9.75" customHeight="1">
      <c r="A73" s="1415" t="s">
        <v>1909</v>
      </c>
      <c r="B73" s="1415"/>
      <c r="C73" s="1415"/>
      <c r="D73" s="1415"/>
      <c r="E73" s="1415"/>
      <c r="F73" s="1415"/>
      <c r="G73" s="1415"/>
      <c r="H73" s="1415"/>
      <c r="I73" s="1415"/>
      <c r="J73" s="1415"/>
      <c r="K73" s="877"/>
      <c r="L73" s="952"/>
    </row>
    <row r="74" spans="1:23">
      <c r="A74" s="1415" t="s">
        <v>1910</v>
      </c>
      <c r="B74" s="1415"/>
      <c r="C74" s="1415"/>
      <c r="D74" s="1415"/>
      <c r="E74" s="1415"/>
      <c r="F74" s="1415"/>
      <c r="G74" s="1415"/>
      <c r="H74" s="1415"/>
      <c r="I74" s="1415"/>
      <c r="J74" s="1415"/>
      <c r="L74" s="952"/>
    </row>
    <row r="75" spans="1:23">
      <c r="A75" s="839"/>
      <c r="B75" s="877"/>
      <c r="C75" s="877"/>
      <c r="D75" s="877"/>
      <c r="E75" s="877"/>
      <c r="F75" s="877"/>
      <c r="G75" s="877"/>
      <c r="H75" s="877"/>
      <c r="I75" s="877"/>
      <c r="J75" s="877"/>
      <c r="L75" s="952"/>
    </row>
    <row r="76" spans="1:23" ht="9.75" customHeight="1">
      <c r="A76" s="168" t="s">
        <v>189</v>
      </c>
      <c r="L76" s="952"/>
    </row>
    <row r="77" spans="1:23" s="946" customFormat="1" ht="9" customHeight="1">
      <c r="A77" s="947" t="s">
        <v>2020</v>
      </c>
      <c r="L77" s="953"/>
    </row>
    <row r="78" spans="1:23">
      <c r="L78" s="952"/>
    </row>
    <row r="79" spans="1:23">
      <c r="B79" s="883"/>
      <c r="C79" s="883"/>
      <c r="D79" s="883"/>
      <c r="E79" s="883"/>
      <c r="F79" s="883"/>
      <c r="G79" s="883"/>
      <c r="H79" s="883"/>
      <c r="I79" s="883"/>
      <c r="J79" s="883"/>
      <c r="L79" s="952"/>
    </row>
    <row r="80" spans="1:23">
      <c r="B80" s="883"/>
      <c r="C80" s="883"/>
      <c r="D80" s="883"/>
      <c r="E80" s="883"/>
      <c r="F80" s="883"/>
      <c r="G80" s="883"/>
      <c r="H80" s="883"/>
      <c r="I80" s="883"/>
      <c r="J80" s="883"/>
      <c r="L80" s="952"/>
    </row>
    <row r="81" spans="2:12">
      <c r="B81" s="883"/>
      <c r="C81" s="883"/>
      <c r="D81" s="883"/>
      <c r="E81" s="883"/>
      <c r="F81" s="883"/>
      <c r="G81" s="883"/>
      <c r="H81" s="883"/>
      <c r="I81" s="883"/>
      <c r="J81" s="883"/>
      <c r="L81" s="952"/>
    </row>
    <row r="82" spans="2:12">
      <c r="B82" s="883"/>
      <c r="C82" s="883"/>
      <c r="D82" s="883"/>
      <c r="E82" s="883"/>
      <c r="F82" s="883"/>
      <c r="G82" s="883"/>
      <c r="H82" s="883"/>
      <c r="I82" s="883"/>
      <c r="J82" s="883"/>
      <c r="L82" s="952"/>
    </row>
    <row r="83" spans="2:12">
      <c r="B83" s="881"/>
      <c r="C83" s="881"/>
      <c r="D83" s="881"/>
      <c r="E83" s="881"/>
      <c r="F83" s="881"/>
      <c r="G83" s="881"/>
      <c r="H83" s="881"/>
      <c r="I83" s="881"/>
      <c r="J83" s="881"/>
      <c r="L83" s="952"/>
    </row>
    <row r="84" spans="2:12">
      <c r="B84" s="881"/>
      <c r="C84" s="881"/>
      <c r="D84" s="881"/>
      <c r="E84" s="881"/>
      <c r="F84" s="881"/>
      <c r="G84" s="881"/>
      <c r="H84" s="881"/>
      <c r="I84" s="881"/>
      <c r="J84" s="881"/>
      <c r="L84" s="952"/>
    </row>
    <row r="85" spans="2:12">
      <c r="B85" s="881"/>
      <c r="C85" s="881"/>
      <c r="D85" s="881"/>
      <c r="E85" s="881"/>
      <c r="F85" s="881"/>
      <c r="G85" s="881"/>
      <c r="H85" s="881"/>
      <c r="I85" s="881"/>
      <c r="J85" s="881"/>
      <c r="L85" s="952"/>
    </row>
    <row r="86" spans="2:12">
      <c r="B86" s="882"/>
      <c r="C86" s="882"/>
      <c r="D86" s="882"/>
      <c r="E86" s="882"/>
      <c r="F86" s="882"/>
      <c r="G86" s="882"/>
      <c r="H86" s="882"/>
      <c r="I86" s="882"/>
      <c r="J86" s="882"/>
      <c r="L86" s="952"/>
    </row>
    <row r="87" spans="2:12">
      <c r="B87" s="882"/>
      <c r="C87" s="882"/>
      <c r="D87" s="882"/>
      <c r="E87" s="882"/>
      <c r="F87" s="882"/>
      <c r="G87" s="882"/>
      <c r="H87" s="882"/>
      <c r="I87" s="882"/>
      <c r="J87" s="882"/>
      <c r="L87" s="952"/>
    </row>
    <row r="88" spans="2:12">
      <c r="B88" s="882"/>
      <c r="C88" s="882"/>
      <c r="D88" s="882"/>
      <c r="E88" s="882"/>
      <c r="F88" s="882"/>
      <c r="G88" s="882"/>
      <c r="H88" s="882"/>
      <c r="I88" s="882"/>
      <c r="J88" s="882"/>
      <c r="L88" s="952"/>
    </row>
    <row r="89" spans="2:12">
      <c r="B89" s="882"/>
      <c r="C89" s="882"/>
      <c r="D89" s="882"/>
      <c r="E89" s="882"/>
      <c r="F89" s="882"/>
      <c r="G89" s="882"/>
      <c r="H89" s="882"/>
      <c r="I89" s="882"/>
      <c r="J89" s="882"/>
      <c r="L89" s="952"/>
    </row>
    <row r="90" spans="2:12">
      <c r="B90" s="882"/>
      <c r="C90" s="882"/>
      <c r="D90" s="882"/>
      <c r="E90" s="882"/>
      <c r="F90" s="882"/>
      <c r="G90" s="882"/>
      <c r="H90" s="882"/>
      <c r="I90" s="882"/>
      <c r="J90" s="882"/>
      <c r="L90" s="952"/>
    </row>
    <row r="91" spans="2:12">
      <c r="B91" s="882"/>
      <c r="C91" s="882"/>
      <c r="D91" s="882"/>
      <c r="E91" s="882"/>
      <c r="F91" s="882"/>
      <c r="G91" s="882"/>
      <c r="H91" s="882"/>
      <c r="I91" s="882"/>
      <c r="J91" s="882"/>
      <c r="L91" s="952"/>
    </row>
    <row r="92" spans="2:12">
      <c r="B92" s="882"/>
      <c r="C92" s="882"/>
      <c r="D92" s="882"/>
      <c r="E92" s="882"/>
      <c r="F92" s="882"/>
      <c r="G92" s="882"/>
      <c r="H92" s="882"/>
      <c r="I92" s="882"/>
      <c r="J92" s="882"/>
    </row>
    <row r="93" spans="2:12">
      <c r="B93" s="882"/>
      <c r="C93" s="882"/>
      <c r="D93" s="882"/>
      <c r="E93" s="882"/>
      <c r="F93" s="882"/>
      <c r="G93" s="882"/>
      <c r="H93" s="882"/>
      <c r="I93" s="882"/>
      <c r="J93" s="882"/>
    </row>
    <row r="94" spans="2:12">
      <c r="B94" s="882"/>
      <c r="C94" s="882"/>
      <c r="D94" s="882"/>
      <c r="E94" s="882"/>
      <c r="F94" s="882"/>
      <c r="G94" s="882"/>
      <c r="H94" s="882"/>
      <c r="I94" s="882"/>
      <c r="J94" s="882"/>
    </row>
    <row r="95" spans="2:12">
      <c r="B95" s="882"/>
      <c r="C95" s="882"/>
      <c r="D95" s="882"/>
      <c r="E95" s="882"/>
      <c r="F95" s="882"/>
      <c r="G95" s="882"/>
      <c r="H95" s="882"/>
      <c r="I95" s="882"/>
      <c r="J95" s="882"/>
    </row>
    <row r="96" spans="2:12">
      <c r="B96" s="882"/>
      <c r="C96" s="882"/>
      <c r="D96" s="882"/>
      <c r="E96" s="882"/>
      <c r="F96" s="882"/>
      <c r="G96" s="882"/>
      <c r="H96" s="882"/>
      <c r="I96" s="882"/>
      <c r="J96" s="882"/>
    </row>
    <row r="97" spans="2:10">
      <c r="B97" s="882"/>
      <c r="C97" s="882"/>
      <c r="D97" s="882"/>
      <c r="E97" s="882"/>
      <c r="F97" s="882"/>
      <c r="G97" s="882"/>
      <c r="H97" s="882"/>
      <c r="I97" s="882"/>
      <c r="J97" s="882"/>
    </row>
    <row r="98" spans="2:10">
      <c r="B98" s="882"/>
      <c r="C98" s="882"/>
      <c r="D98" s="882"/>
      <c r="E98" s="882"/>
      <c r="F98" s="882"/>
      <c r="G98" s="882"/>
      <c r="H98" s="882"/>
      <c r="I98" s="882"/>
      <c r="J98" s="882"/>
    </row>
    <row r="99" spans="2:10">
      <c r="B99" s="882"/>
      <c r="C99" s="882"/>
      <c r="D99" s="882"/>
      <c r="E99" s="882"/>
      <c r="F99" s="882"/>
      <c r="G99" s="882"/>
      <c r="H99" s="882"/>
      <c r="I99" s="882"/>
      <c r="J99" s="882"/>
    </row>
    <row r="100" spans="2:10">
      <c r="B100" s="882"/>
      <c r="C100" s="882"/>
      <c r="D100" s="882"/>
      <c r="E100" s="882"/>
      <c r="F100" s="882"/>
      <c r="G100" s="882"/>
      <c r="H100" s="882"/>
      <c r="I100" s="882"/>
      <c r="J100" s="882"/>
    </row>
    <row r="101" spans="2:10">
      <c r="B101" s="882"/>
      <c r="C101" s="882"/>
      <c r="D101" s="882"/>
      <c r="E101" s="882"/>
      <c r="F101" s="882"/>
      <c r="G101" s="882"/>
      <c r="H101" s="882"/>
      <c r="I101" s="882"/>
      <c r="J101" s="882"/>
    </row>
    <row r="102" spans="2:10">
      <c r="B102" s="882"/>
      <c r="C102" s="882"/>
      <c r="D102" s="882"/>
      <c r="E102" s="882"/>
      <c r="F102" s="882"/>
      <c r="G102" s="882"/>
      <c r="H102" s="882"/>
      <c r="I102" s="882"/>
      <c r="J102" s="882"/>
    </row>
    <row r="103" spans="2:10">
      <c r="B103" s="884"/>
      <c r="C103" s="884"/>
      <c r="D103" s="884"/>
      <c r="E103" s="884"/>
      <c r="F103" s="884"/>
      <c r="G103" s="884"/>
      <c r="H103" s="884"/>
      <c r="I103" s="884"/>
      <c r="J103" s="884"/>
    </row>
    <row r="104" spans="2:10">
      <c r="B104" s="882"/>
      <c r="C104" s="882"/>
      <c r="D104" s="882"/>
      <c r="E104" s="882"/>
      <c r="F104" s="882"/>
      <c r="G104" s="882"/>
      <c r="H104" s="882"/>
      <c r="I104" s="882"/>
      <c r="J104" s="882"/>
    </row>
    <row r="105" spans="2:10">
      <c r="B105" s="882"/>
      <c r="C105" s="882"/>
      <c r="D105" s="882"/>
      <c r="E105" s="882"/>
      <c r="F105" s="882"/>
      <c r="G105" s="882"/>
      <c r="H105" s="882"/>
      <c r="I105" s="882"/>
      <c r="J105" s="882"/>
    </row>
    <row r="106" spans="2:10">
      <c r="B106" s="882"/>
      <c r="C106" s="882"/>
      <c r="D106" s="882"/>
      <c r="E106" s="882"/>
      <c r="F106" s="882"/>
      <c r="G106" s="882"/>
      <c r="H106" s="882"/>
      <c r="I106" s="882"/>
      <c r="J106" s="882"/>
    </row>
    <row r="107" spans="2:10">
      <c r="B107" s="882"/>
      <c r="C107" s="882"/>
      <c r="D107" s="882"/>
      <c r="E107" s="882"/>
      <c r="F107" s="882"/>
      <c r="G107" s="882"/>
      <c r="H107" s="882"/>
      <c r="I107" s="882"/>
      <c r="J107" s="882"/>
    </row>
    <row r="108" spans="2:10">
      <c r="B108" s="882"/>
      <c r="C108" s="882"/>
      <c r="D108" s="882"/>
      <c r="E108" s="882"/>
      <c r="F108" s="882"/>
      <c r="G108" s="882"/>
      <c r="H108" s="882"/>
      <c r="I108" s="882"/>
      <c r="J108" s="882"/>
    </row>
    <row r="109" spans="2:10">
      <c r="B109" s="882"/>
      <c r="C109" s="882"/>
      <c r="D109" s="882"/>
      <c r="E109" s="882"/>
      <c r="F109" s="882"/>
      <c r="G109" s="882"/>
      <c r="H109" s="882"/>
      <c r="I109" s="882"/>
      <c r="J109" s="882"/>
    </row>
    <row r="110" spans="2:10">
      <c r="B110" s="884"/>
      <c r="C110" s="884"/>
      <c r="D110" s="884"/>
      <c r="E110" s="884"/>
      <c r="F110" s="884"/>
      <c r="G110" s="884"/>
      <c r="H110" s="884"/>
      <c r="I110" s="884"/>
      <c r="J110" s="884"/>
    </row>
    <row r="111" spans="2:10">
      <c r="B111" s="882"/>
      <c r="C111" s="882"/>
      <c r="D111" s="882"/>
      <c r="E111" s="882"/>
      <c r="F111" s="882"/>
      <c r="G111" s="882"/>
      <c r="H111" s="882"/>
      <c r="I111" s="882"/>
      <c r="J111" s="882"/>
    </row>
    <row r="112" spans="2:10">
      <c r="B112" s="882"/>
      <c r="C112" s="882"/>
      <c r="D112" s="882"/>
      <c r="E112" s="882"/>
      <c r="F112" s="882"/>
      <c r="G112" s="882"/>
      <c r="H112" s="882"/>
      <c r="I112" s="882"/>
      <c r="J112" s="882"/>
    </row>
    <row r="113" spans="2:10">
      <c r="B113" s="882"/>
      <c r="C113" s="882"/>
      <c r="D113" s="882"/>
      <c r="E113" s="882"/>
      <c r="F113" s="882"/>
      <c r="G113" s="882"/>
      <c r="H113" s="882"/>
      <c r="I113" s="882"/>
      <c r="J113" s="882"/>
    </row>
    <row r="114" spans="2:10">
      <c r="B114" s="882"/>
      <c r="C114" s="882"/>
      <c r="D114" s="882"/>
      <c r="E114" s="882"/>
      <c r="F114" s="882"/>
      <c r="G114" s="882"/>
      <c r="H114" s="882"/>
      <c r="I114" s="882"/>
      <c r="J114" s="882"/>
    </row>
    <row r="115" spans="2:10">
      <c r="B115" s="882"/>
      <c r="C115" s="882"/>
      <c r="D115" s="882"/>
      <c r="E115" s="882"/>
      <c r="F115" s="882"/>
      <c r="G115" s="882"/>
      <c r="H115" s="882"/>
      <c r="I115" s="882"/>
      <c r="J115" s="882"/>
    </row>
    <row r="116" spans="2:10">
      <c r="B116" s="882"/>
      <c r="C116" s="882"/>
      <c r="D116" s="882"/>
      <c r="E116" s="882"/>
      <c r="F116" s="882"/>
      <c r="G116" s="882"/>
      <c r="H116" s="882"/>
      <c r="I116" s="882"/>
      <c r="J116" s="882"/>
    </row>
    <row r="117" spans="2:10">
      <c r="B117" s="882"/>
      <c r="C117" s="882"/>
      <c r="D117" s="882"/>
      <c r="E117" s="882"/>
      <c r="F117" s="882"/>
      <c r="G117" s="882"/>
      <c r="H117" s="882"/>
      <c r="I117" s="882"/>
      <c r="J117" s="882"/>
    </row>
    <row r="118" spans="2:10">
      <c r="B118" s="882"/>
      <c r="C118" s="882"/>
      <c r="D118" s="882"/>
      <c r="E118" s="882"/>
      <c r="F118" s="882"/>
      <c r="G118" s="882"/>
      <c r="H118" s="882"/>
      <c r="I118" s="882"/>
      <c r="J118" s="882"/>
    </row>
    <row r="119" spans="2:10">
      <c r="B119" s="882"/>
      <c r="C119" s="882"/>
      <c r="D119" s="882"/>
      <c r="E119" s="882"/>
      <c r="F119" s="882"/>
      <c r="G119" s="882"/>
      <c r="H119" s="882"/>
      <c r="I119" s="882"/>
      <c r="J119" s="882"/>
    </row>
    <row r="120" spans="2:10">
      <c r="B120" s="882"/>
      <c r="C120" s="882"/>
      <c r="D120" s="882"/>
      <c r="E120" s="882"/>
      <c r="F120" s="882"/>
      <c r="G120" s="882"/>
      <c r="H120" s="882"/>
      <c r="I120" s="882"/>
      <c r="J120" s="882"/>
    </row>
    <row r="121" spans="2:10">
      <c r="B121" s="882"/>
      <c r="C121" s="882"/>
      <c r="D121" s="882"/>
      <c r="E121" s="882"/>
      <c r="F121" s="882"/>
      <c r="G121" s="882"/>
      <c r="H121" s="882"/>
      <c r="I121" s="882"/>
      <c r="J121" s="882"/>
    </row>
    <row r="122" spans="2:10">
      <c r="B122" s="884"/>
      <c r="C122" s="884"/>
      <c r="D122" s="884"/>
      <c r="E122" s="884"/>
      <c r="F122" s="884"/>
      <c r="G122" s="884"/>
      <c r="H122" s="884"/>
      <c r="I122" s="884"/>
      <c r="J122" s="884"/>
    </row>
    <row r="123" spans="2:10">
      <c r="B123" s="882"/>
      <c r="C123" s="882"/>
      <c r="D123" s="882"/>
      <c r="E123" s="882"/>
      <c r="F123" s="882"/>
      <c r="G123" s="882"/>
      <c r="H123" s="882"/>
      <c r="I123" s="882"/>
      <c r="J123" s="882"/>
    </row>
    <row r="124" spans="2:10">
      <c r="B124" s="882"/>
      <c r="C124" s="882"/>
      <c r="D124" s="882"/>
      <c r="E124" s="882"/>
      <c r="F124" s="882"/>
      <c r="G124" s="882"/>
      <c r="H124" s="882"/>
      <c r="I124" s="882"/>
      <c r="J124" s="882"/>
    </row>
    <row r="125" spans="2:10">
      <c r="B125" s="882"/>
      <c r="C125" s="882"/>
      <c r="D125" s="882"/>
      <c r="E125" s="882"/>
      <c r="F125" s="882"/>
      <c r="G125" s="882"/>
      <c r="H125" s="882"/>
      <c r="I125" s="882"/>
      <c r="J125" s="882"/>
    </row>
    <row r="126" spans="2:10">
      <c r="B126" s="882"/>
      <c r="C126" s="882"/>
      <c r="D126" s="882"/>
      <c r="E126" s="882"/>
      <c r="F126" s="882"/>
      <c r="G126" s="882"/>
      <c r="H126" s="882"/>
      <c r="I126" s="882"/>
      <c r="J126" s="882"/>
    </row>
    <row r="127" spans="2:10">
      <c r="B127" s="882"/>
      <c r="C127" s="882"/>
      <c r="D127" s="882"/>
      <c r="E127" s="882"/>
      <c r="F127" s="882"/>
      <c r="G127" s="882"/>
      <c r="H127" s="882"/>
      <c r="I127" s="882"/>
      <c r="J127" s="882"/>
    </row>
    <row r="128" spans="2:10">
      <c r="B128" s="882"/>
      <c r="C128" s="882"/>
      <c r="D128" s="882"/>
      <c r="E128" s="882"/>
      <c r="F128" s="882"/>
      <c r="G128" s="882"/>
      <c r="H128" s="882"/>
      <c r="I128" s="882"/>
      <c r="J128" s="882"/>
    </row>
    <row r="129" spans="2:10">
      <c r="B129" s="882"/>
      <c r="C129" s="882"/>
      <c r="D129" s="882"/>
      <c r="E129" s="882"/>
      <c r="F129" s="882"/>
      <c r="G129" s="882"/>
      <c r="H129" s="882"/>
      <c r="I129" s="882"/>
      <c r="J129" s="882"/>
    </row>
    <row r="130" spans="2:10">
      <c r="B130" s="882"/>
      <c r="C130" s="882"/>
      <c r="D130" s="882"/>
      <c r="E130" s="882"/>
      <c r="F130" s="882"/>
      <c r="G130" s="882"/>
      <c r="H130" s="882"/>
      <c r="I130" s="882"/>
      <c r="J130" s="882"/>
    </row>
    <row r="131" spans="2:10">
      <c r="B131" s="882"/>
      <c r="C131" s="882"/>
      <c r="D131" s="882"/>
      <c r="E131" s="882"/>
      <c r="F131" s="882"/>
      <c r="G131" s="882"/>
      <c r="H131" s="882"/>
      <c r="I131" s="882"/>
      <c r="J131" s="882"/>
    </row>
    <row r="132" spans="2:10">
      <c r="B132" s="882"/>
      <c r="C132" s="882"/>
      <c r="D132" s="882"/>
      <c r="E132" s="882"/>
      <c r="F132" s="882"/>
      <c r="G132" s="882"/>
      <c r="H132" s="882"/>
      <c r="I132" s="882"/>
      <c r="J132" s="882"/>
    </row>
    <row r="133" spans="2:10">
      <c r="B133" s="882"/>
      <c r="C133" s="882"/>
      <c r="D133" s="882"/>
      <c r="E133" s="882"/>
      <c r="F133" s="882"/>
      <c r="G133" s="882"/>
      <c r="H133" s="882"/>
      <c r="I133" s="882"/>
      <c r="J133" s="882"/>
    </row>
    <row r="134" spans="2:10">
      <c r="B134" s="882"/>
      <c r="C134" s="882"/>
      <c r="D134" s="882"/>
      <c r="E134" s="882"/>
      <c r="F134" s="882"/>
      <c r="G134" s="882"/>
      <c r="H134" s="882"/>
      <c r="I134" s="882"/>
      <c r="J134" s="882"/>
    </row>
    <row r="135" spans="2:10">
      <c r="B135" s="882"/>
      <c r="C135" s="882"/>
      <c r="D135" s="882"/>
      <c r="E135" s="882"/>
      <c r="F135" s="882"/>
      <c r="G135" s="882"/>
      <c r="H135" s="882"/>
      <c r="I135" s="882"/>
      <c r="J135" s="882"/>
    </row>
    <row r="136" spans="2:10">
      <c r="B136" s="882"/>
      <c r="C136" s="882"/>
      <c r="D136" s="882"/>
      <c r="E136" s="882"/>
      <c r="F136" s="882"/>
      <c r="G136" s="882"/>
      <c r="H136" s="882"/>
      <c r="I136" s="882"/>
      <c r="J136" s="882"/>
    </row>
    <row r="137" spans="2:10">
      <c r="B137" s="882"/>
      <c r="C137" s="882"/>
      <c r="D137" s="882"/>
      <c r="E137" s="882"/>
      <c r="F137" s="882"/>
      <c r="G137" s="882"/>
      <c r="H137" s="882"/>
      <c r="I137" s="882"/>
      <c r="J137" s="882"/>
    </row>
    <row r="138" spans="2:10">
      <c r="B138" s="882"/>
      <c r="C138" s="882"/>
      <c r="D138" s="882"/>
      <c r="E138" s="882"/>
      <c r="F138" s="882"/>
      <c r="G138" s="882"/>
      <c r="H138" s="882"/>
      <c r="I138" s="882"/>
      <c r="J138" s="882"/>
    </row>
    <row r="139" spans="2:10">
      <c r="B139" s="882"/>
      <c r="C139" s="882"/>
      <c r="D139" s="882"/>
      <c r="E139" s="882"/>
      <c r="F139" s="882"/>
      <c r="G139" s="882"/>
      <c r="H139" s="882"/>
      <c r="I139" s="882"/>
      <c r="J139" s="882"/>
    </row>
    <row r="140" spans="2:10">
      <c r="B140" s="882"/>
      <c r="C140" s="882"/>
      <c r="D140" s="882"/>
      <c r="E140" s="882"/>
      <c r="F140" s="882"/>
      <c r="G140" s="882"/>
      <c r="H140" s="882"/>
      <c r="I140" s="882"/>
      <c r="J140" s="882"/>
    </row>
    <row r="141" spans="2:10">
      <c r="B141" s="882"/>
      <c r="C141" s="882"/>
      <c r="D141" s="882"/>
      <c r="E141" s="882"/>
      <c r="F141" s="882"/>
      <c r="G141" s="882"/>
      <c r="H141" s="882"/>
      <c r="I141" s="882"/>
      <c r="J141" s="882"/>
    </row>
    <row r="142" spans="2:10">
      <c r="B142" s="884"/>
      <c r="C142" s="884"/>
      <c r="D142" s="884"/>
      <c r="E142" s="884"/>
      <c r="F142" s="884"/>
      <c r="G142" s="884"/>
      <c r="H142" s="884"/>
      <c r="I142" s="884"/>
      <c r="J142" s="884"/>
    </row>
    <row r="143" spans="2:10">
      <c r="B143" s="882"/>
      <c r="C143" s="882"/>
      <c r="D143" s="882"/>
      <c r="E143" s="882"/>
      <c r="F143" s="882"/>
      <c r="G143" s="882"/>
      <c r="H143" s="882"/>
      <c r="I143" s="882"/>
      <c r="J143" s="882"/>
    </row>
    <row r="144" spans="2:10">
      <c r="B144" s="882"/>
      <c r="C144" s="882"/>
      <c r="D144" s="882"/>
      <c r="E144" s="882"/>
      <c r="F144" s="882"/>
      <c r="G144" s="882"/>
      <c r="H144" s="882"/>
      <c r="I144" s="882"/>
      <c r="J144" s="882"/>
    </row>
    <row r="145" spans="2:10">
      <c r="B145" s="882"/>
      <c r="C145" s="882"/>
      <c r="D145" s="882"/>
      <c r="E145" s="882"/>
      <c r="F145" s="882"/>
      <c r="G145" s="882"/>
      <c r="H145" s="882"/>
      <c r="I145" s="882"/>
      <c r="J145" s="882"/>
    </row>
    <row r="146" spans="2:10">
      <c r="B146" s="882"/>
      <c r="C146" s="882"/>
      <c r="D146" s="882"/>
      <c r="E146" s="882"/>
      <c r="F146" s="882"/>
      <c r="G146" s="882"/>
      <c r="H146" s="882"/>
      <c r="I146" s="882"/>
      <c r="J146" s="882"/>
    </row>
    <row r="147" spans="2:10">
      <c r="B147" s="882"/>
      <c r="C147" s="882"/>
      <c r="D147" s="882"/>
      <c r="E147" s="882"/>
      <c r="F147" s="882"/>
      <c r="G147" s="882"/>
      <c r="H147" s="882"/>
      <c r="I147" s="882"/>
      <c r="J147" s="882"/>
    </row>
    <row r="148" spans="2:10">
      <c r="B148" s="882"/>
      <c r="C148" s="882"/>
      <c r="D148" s="882"/>
      <c r="E148" s="882"/>
      <c r="F148" s="882"/>
      <c r="G148" s="882"/>
      <c r="H148" s="882"/>
      <c r="I148" s="882"/>
      <c r="J148" s="882"/>
    </row>
    <row r="149" spans="2:10">
      <c r="B149" s="882"/>
      <c r="C149" s="882"/>
      <c r="D149" s="882"/>
      <c r="E149" s="882"/>
      <c r="F149" s="882"/>
      <c r="G149" s="882"/>
      <c r="H149" s="882"/>
      <c r="I149" s="882"/>
      <c r="J149" s="882"/>
    </row>
    <row r="150" spans="2:10">
      <c r="B150" s="882"/>
      <c r="C150" s="882"/>
      <c r="D150" s="882"/>
      <c r="E150" s="882"/>
      <c r="F150" s="882"/>
      <c r="G150" s="882"/>
      <c r="H150" s="882"/>
      <c r="I150" s="882"/>
      <c r="J150" s="882"/>
    </row>
    <row r="151" spans="2:10">
      <c r="B151" s="882"/>
      <c r="C151" s="882"/>
      <c r="D151" s="882"/>
      <c r="E151" s="882"/>
      <c r="F151" s="882"/>
      <c r="G151" s="882"/>
      <c r="H151" s="882"/>
      <c r="I151" s="882"/>
      <c r="J151" s="882"/>
    </row>
    <row r="152" spans="2:10">
      <c r="B152" s="884"/>
      <c r="C152" s="884"/>
      <c r="D152" s="884"/>
      <c r="E152" s="884"/>
      <c r="F152" s="884"/>
      <c r="G152" s="884"/>
      <c r="H152" s="884"/>
      <c r="I152" s="884"/>
      <c r="J152" s="884"/>
    </row>
    <row r="153" spans="2:10">
      <c r="B153" s="884"/>
      <c r="C153" s="884"/>
      <c r="D153" s="884"/>
      <c r="E153" s="884"/>
      <c r="F153" s="884"/>
      <c r="G153" s="884"/>
      <c r="H153" s="884"/>
      <c r="I153" s="884"/>
      <c r="J153" s="884"/>
    </row>
    <row r="154" spans="2:10">
      <c r="B154" s="882"/>
      <c r="C154" s="882"/>
      <c r="D154" s="882"/>
      <c r="E154" s="882"/>
      <c r="F154" s="882"/>
      <c r="G154" s="882"/>
      <c r="H154" s="882"/>
      <c r="I154" s="882"/>
      <c r="J154" s="882"/>
    </row>
    <row r="155" spans="2:10">
      <c r="B155" s="882"/>
      <c r="C155" s="882"/>
      <c r="D155" s="882"/>
      <c r="E155" s="882"/>
      <c r="F155" s="882"/>
      <c r="G155" s="882"/>
      <c r="H155" s="882"/>
      <c r="I155" s="882"/>
      <c r="J155" s="882"/>
    </row>
    <row r="156" spans="2:10">
      <c r="B156" s="882"/>
      <c r="C156" s="882"/>
      <c r="D156" s="882"/>
      <c r="E156" s="882"/>
      <c r="F156" s="882"/>
      <c r="G156" s="882"/>
      <c r="H156" s="882"/>
      <c r="I156" s="882"/>
      <c r="J156" s="882"/>
    </row>
    <row r="157" spans="2:10">
      <c r="B157" s="882"/>
      <c r="C157" s="882"/>
      <c r="D157" s="882"/>
      <c r="E157" s="882"/>
      <c r="F157" s="882"/>
      <c r="G157" s="882"/>
      <c r="H157" s="882"/>
      <c r="I157" s="882"/>
      <c r="J157" s="882"/>
    </row>
    <row r="158" spans="2:10">
      <c r="B158" s="882"/>
      <c r="C158" s="882"/>
      <c r="D158" s="882"/>
      <c r="E158" s="882"/>
      <c r="F158" s="882"/>
      <c r="G158" s="882"/>
      <c r="H158" s="882"/>
      <c r="I158" s="882"/>
      <c r="J158" s="882"/>
    </row>
    <row r="159" spans="2:10">
      <c r="B159" s="882"/>
      <c r="C159" s="882"/>
      <c r="D159" s="882"/>
      <c r="E159" s="882"/>
      <c r="F159" s="882"/>
      <c r="G159" s="882"/>
      <c r="H159" s="882"/>
      <c r="I159" s="882"/>
      <c r="J159" s="882"/>
    </row>
    <row r="160" spans="2:10">
      <c r="B160" s="882"/>
      <c r="C160" s="882"/>
      <c r="D160" s="882"/>
      <c r="E160" s="882"/>
      <c r="F160" s="882"/>
      <c r="G160" s="882"/>
      <c r="H160" s="882"/>
      <c r="I160" s="882"/>
      <c r="J160" s="882"/>
    </row>
    <row r="161" spans="2:10">
      <c r="B161" s="882"/>
      <c r="C161" s="882"/>
      <c r="D161" s="882"/>
      <c r="E161" s="882"/>
      <c r="F161" s="882"/>
      <c r="G161" s="882"/>
      <c r="H161" s="882"/>
      <c r="I161" s="882"/>
      <c r="J161" s="882"/>
    </row>
    <row r="162" spans="2:10">
      <c r="B162" s="882"/>
      <c r="C162" s="882"/>
      <c r="D162" s="882"/>
      <c r="E162" s="882"/>
      <c r="F162" s="882"/>
      <c r="G162" s="882"/>
      <c r="H162" s="882"/>
      <c r="I162" s="882"/>
      <c r="J162" s="882"/>
    </row>
    <row r="163" spans="2:10">
      <c r="B163" s="882"/>
      <c r="C163" s="882"/>
      <c r="D163" s="882"/>
      <c r="E163" s="882"/>
      <c r="F163" s="882"/>
      <c r="G163" s="882"/>
      <c r="H163" s="882"/>
      <c r="I163" s="882"/>
      <c r="J163" s="882"/>
    </row>
    <row r="164" spans="2:10">
      <c r="B164" s="882"/>
      <c r="C164" s="882"/>
      <c r="D164" s="882"/>
      <c r="E164" s="882"/>
      <c r="F164" s="882"/>
      <c r="G164" s="882"/>
      <c r="H164" s="882"/>
      <c r="I164" s="882"/>
      <c r="J164" s="882"/>
    </row>
    <row r="165" spans="2:10">
      <c r="B165" s="882"/>
      <c r="C165" s="882"/>
      <c r="D165" s="882"/>
      <c r="E165" s="882"/>
      <c r="F165" s="882"/>
      <c r="G165" s="882"/>
      <c r="H165" s="882"/>
      <c r="I165" s="882"/>
      <c r="J165" s="882"/>
    </row>
    <row r="166" spans="2:10">
      <c r="B166" s="884"/>
      <c r="C166" s="884"/>
      <c r="D166" s="884"/>
      <c r="E166" s="884"/>
      <c r="F166" s="884"/>
      <c r="G166" s="884"/>
      <c r="H166" s="884"/>
      <c r="I166" s="884"/>
      <c r="J166" s="884"/>
    </row>
    <row r="167" spans="2:10">
      <c r="B167" s="882"/>
      <c r="C167" s="882"/>
      <c r="D167" s="882"/>
      <c r="E167" s="882"/>
      <c r="F167" s="882"/>
      <c r="G167" s="882"/>
      <c r="H167" s="882"/>
      <c r="I167" s="882"/>
      <c r="J167" s="882"/>
    </row>
    <row r="168" spans="2:10">
      <c r="B168" s="882"/>
      <c r="C168" s="882"/>
      <c r="D168" s="882"/>
      <c r="E168" s="882"/>
      <c r="F168" s="882"/>
      <c r="G168" s="882"/>
      <c r="H168" s="882"/>
      <c r="I168" s="882"/>
      <c r="J168" s="882"/>
    </row>
    <row r="169" spans="2:10">
      <c r="B169" s="882"/>
      <c r="C169" s="882"/>
      <c r="D169" s="882"/>
      <c r="E169" s="882"/>
      <c r="F169" s="882"/>
      <c r="G169" s="882"/>
      <c r="H169" s="882"/>
      <c r="I169" s="882"/>
      <c r="J169" s="882"/>
    </row>
    <row r="170" spans="2:10">
      <c r="B170" s="882"/>
      <c r="C170" s="882"/>
      <c r="D170" s="882"/>
      <c r="E170" s="882"/>
      <c r="F170" s="882"/>
      <c r="G170" s="882"/>
      <c r="H170" s="882"/>
      <c r="I170" s="882"/>
      <c r="J170" s="882"/>
    </row>
    <row r="171" spans="2:10">
      <c r="B171" s="882"/>
      <c r="C171" s="882"/>
      <c r="D171" s="882"/>
      <c r="E171" s="882"/>
      <c r="F171" s="882"/>
      <c r="G171" s="882"/>
      <c r="H171" s="882"/>
      <c r="I171" s="882"/>
      <c r="J171" s="882"/>
    </row>
    <row r="172" spans="2:10">
      <c r="B172" s="882"/>
      <c r="C172" s="882"/>
      <c r="D172" s="882"/>
      <c r="E172" s="882"/>
      <c r="F172" s="882"/>
      <c r="G172" s="882"/>
      <c r="H172" s="882"/>
      <c r="I172" s="882"/>
      <c r="J172" s="882"/>
    </row>
    <row r="173" spans="2:10">
      <c r="B173" s="882"/>
      <c r="C173" s="882"/>
      <c r="D173" s="882"/>
      <c r="E173" s="882"/>
      <c r="F173" s="882"/>
      <c r="G173" s="882"/>
      <c r="H173" s="882"/>
      <c r="I173" s="882"/>
      <c r="J173" s="882"/>
    </row>
    <row r="174" spans="2:10">
      <c r="B174" s="882"/>
      <c r="C174" s="882"/>
      <c r="D174" s="882"/>
      <c r="E174" s="882"/>
      <c r="F174" s="882"/>
      <c r="G174" s="882"/>
      <c r="H174" s="882"/>
      <c r="I174" s="882"/>
      <c r="J174" s="882"/>
    </row>
    <row r="175" spans="2:10">
      <c r="B175" s="882"/>
      <c r="C175" s="882"/>
      <c r="D175" s="882"/>
      <c r="E175" s="882"/>
      <c r="F175" s="882"/>
      <c r="G175" s="882"/>
      <c r="H175" s="882"/>
      <c r="I175" s="882"/>
      <c r="J175" s="882"/>
    </row>
    <row r="176" spans="2:10">
      <c r="B176" s="882"/>
      <c r="C176" s="882"/>
      <c r="D176" s="882"/>
      <c r="E176" s="882"/>
      <c r="F176" s="882"/>
      <c r="G176" s="882"/>
      <c r="H176" s="882"/>
      <c r="I176" s="882"/>
      <c r="J176" s="882"/>
    </row>
    <row r="177" spans="2:10">
      <c r="B177" s="882"/>
      <c r="C177" s="882"/>
      <c r="D177" s="882"/>
      <c r="E177" s="882"/>
      <c r="F177" s="882"/>
      <c r="G177" s="882"/>
      <c r="H177" s="882"/>
      <c r="I177" s="882"/>
      <c r="J177" s="882"/>
    </row>
    <row r="178" spans="2:10">
      <c r="B178" s="884"/>
      <c r="C178" s="884"/>
      <c r="D178" s="884"/>
      <c r="E178" s="884"/>
      <c r="F178" s="884"/>
      <c r="G178" s="884"/>
      <c r="H178" s="884"/>
      <c r="I178" s="884"/>
      <c r="J178" s="884"/>
    </row>
    <row r="179" spans="2:10">
      <c r="B179" s="882"/>
      <c r="C179" s="882"/>
      <c r="D179" s="882"/>
      <c r="E179" s="882"/>
      <c r="F179" s="882"/>
      <c r="G179" s="882"/>
      <c r="H179" s="882"/>
      <c r="I179" s="882"/>
      <c r="J179" s="882"/>
    </row>
    <row r="180" spans="2:10">
      <c r="B180" s="882"/>
      <c r="C180" s="882"/>
      <c r="D180" s="882"/>
      <c r="E180" s="882"/>
      <c r="F180" s="882"/>
      <c r="G180" s="882"/>
      <c r="H180" s="882"/>
      <c r="I180" s="882"/>
      <c r="J180" s="882"/>
    </row>
    <row r="181" spans="2:10">
      <c r="B181" s="882"/>
      <c r="C181" s="882"/>
      <c r="D181" s="882"/>
      <c r="E181" s="882"/>
      <c r="F181" s="882"/>
      <c r="G181" s="882"/>
      <c r="H181" s="882"/>
      <c r="I181" s="882"/>
      <c r="J181" s="882"/>
    </row>
    <row r="182" spans="2:10">
      <c r="B182" s="882"/>
      <c r="C182" s="882"/>
      <c r="D182" s="882"/>
      <c r="E182" s="882"/>
      <c r="F182" s="882"/>
      <c r="G182" s="882"/>
      <c r="H182" s="882"/>
      <c r="I182" s="882"/>
      <c r="J182" s="882"/>
    </row>
    <row r="183" spans="2:10">
      <c r="B183" s="882"/>
      <c r="C183" s="882"/>
      <c r="D183" s="882"/>
      <c r="E183" s="882"/>
      <c r="F183" s="882"/>
      <c r="G183" s="882"/>
      <c r="H183" s="882"/>
      <c r="I183" s="882"/>
      <c r="J183" s="882"/>
    </row>
    <row r="184" spans="2:10">
      <c r="B184" s="882"/>
      <c r="C184" s="882"/>
      <c r="D184" s="882"/>
      <c r="E184" s="882"/>
      <c r="F184" s="882"/>
      <c r="G184" s="882"/>
      <c r="H184" s="882"/>
      <c r="I184" s="882"/>
      <c r="J184" s="882"/>
    </row>
    <row r="185" spans="2:10">
      <c r="B185" s="882"/>
      <c r="C185" s="882"/>
      <c r="D185" s="882"/>
      <c r="E185" s="882"/>
      <c r="F185" s="882"/>
      <c r="G185" s="882"/>
      <c r="H185" s="882"/>
      <c r="I185" s="882"/>
      <c r="J185" s="882"/>
    </row>
    <row r="186" spans="2:10">
      <c r="B186" s="882"/>
      <c r="C186" s="882"/>
      <c r="D186" s="882"/>
      <c r="E186" s="882"/>
      <c r="F186" s="882"/>
      <c r="G186" s="882"/>
      <c r="H186" s="882"/>
      <c r="I186" s="882"/>
      <c r="J186" s="882"/>
    </row>
    <row r="187" spans="2:10">
      <c r="B187" s="882"/>
      <c r="C187" s="882"/>
      <c r="D187" s="882"/>
      <c r="E187" s="882"/>
      <c r="F187" s="882"/>
      <c r="G187" s="882"/>
      <c r="H187" s="882"/>
      <c r="I187" s="882"/>
      <c r="J187" s="882"/>
    </row>
    <row r="188" spans="2:10">
      <c r="B188" s="882"/>
      <c r="C188" s="882"/>
      <c r="D188" s="882"/>
      <c r="E188" s="882"/>
      <c r="F188" s="882"/>
      <c r="G188" s="882"/>
      <c r="H188" s="882"/>
      <c r="I188" s="882"/>
      <c r="J188" s="882"/>
    </row>
    <row r="189" spans="2:10">
      <c r="B189" s="882"/>
      <c r="C189" s="882"/>
      <c r="D189" s="882"/>
      <c r="E189" s="882"/>
      <c r="F189" s="882"/>
      <c r="G189" s="882"/>
      <c r="H189" s="882"/>
      <c r="I189" s="882"/>
      <c r="J189" s="882"/>
    </row>
    <row r="190" spans="2:10">
      <c r="B190" s="882"/>
      <c r="C190" s="882"/>
      <c r="D190" s="882"/>
      <c r="E190" s="882"/>
      <c r="F190" s="882"/>
      <c r="G190" s="882"/>
      <c r="H190" s="882"/>
      <c r="I190" s="882"/>
      <c r="J190" s="882"/>
    </row>
    <row r="191" spans="2:10">
      <c r="B191" s="882"/>
      <c r="C191" s="882"/>
      <c r="D191" s="882"/>
      <c r="E191" s="882"/>
      <c r="F191" s="882"/>
      <c r="G191" s="882"/>
      <c r="H191" s="882"/>
      <c r="I191" s="882"/>
      <c r="J191" s="882"/>
    </row>
    <row r="192" spans="2:10">
      <c r="B192" s="882"/>
      <c r="C192" s="882"/>
      <c r="D192" s="882"/>
      <c r="E192" s="882"/>
      <c r="F192" s="882"/>
      <c r="G192" s="882"/>
      <c r="H192" s="882"/>
      <c r="I192" s="882"/>
      <c r="J192" s="882"/>
    </row>
    <row r="193" spans="2:10">
      <c r="B193" s="882"/>
      <c r="C193" s="882"/>
      <c r="D193" s="882"/>
      <c r="E193" s="882"/>
      <c r="F193" s="882"/>
      <c r="G193" s="882"/>
      <c r="H193" s="882"/>
      <c r="I193" s="882"/>
      <c r="J193" s="882"/>
    </row>
    <row r="194" spans="2:10">
      <c r="B194" s="882"/>
      <c r="C194" s="882"/>
      <c r="D194" s="882"/>
      <c r="E194" s="882"/>
      <c r="F194" s="882"/>
      <c r="G194" s="882"/>
      <c r="H194" s="882"/>
      <c r="I194" s="882"/>
      <c r="J194" s="882"/>
    </row>
    <row r="195" spans="2:10">
      <c r="B195" s="882"/>
      <c r="C195" s="882"/>
      <c r="D195" s="882"/>
      <c r="E195" s="882"/>
      <c r="F195" s="882"/>
      <c r="G195" s="882"/>
      <c r="H195" s="882"/>
      <c r="I195" s="882"/>
      <c r="J195" s="882"/>
    </row>
    <row r="196" spans="2:10">
      <c r="B196" s="882"/>
      <c r="C196" s="882"/>
      <c r="D196" s="882"/>
      <c r="E196" s="882"/>
      <c r="F196" s="882"/>
      <c r="G196" s="882"/>
      <c r="H196" s="882"/>
      <c r="I196" s="882"/>
      <c r="J196" s="882"/>
    </row>
    <row r="197" spans="2:10">
      <c r="B197" s="882"/>
      <c r="C197" s="882"/>
      <c r="D197" s="882"/>
      <c r="E197" s="882"/>
      <c r="F197" s="882"/>
      <c r="G197" s="882"/>
      <c r="H197" s="882"/>
      <c r="I197" s="882"/>
      <c r="J197" s="882"/>
    </row>
    <row r="198" spans="2:10">
      <c r="B198" s="884"/>
      <c r="C198" s="884"/>
      <c r="D198" s="884"/>
      <c r="E198" s="884"/>
      <c r="F198" s="884"/>
      <c r="G198" s="884"/>
      <c r="H198" s="884"/>
      <c r="I198" s="884"/>
      <c r="J198" s="884"/>
    </row>
    <row r="199" spans="2:10">
      <c r="B199" s="882"/>
      <c r="C199" s="882"/>
      <c r="D199" s="882"/>
      <c r="E199" s="882"/>
      <c r="F199" s="882"/>
      <c r="G199" s="882"/>
      <c r="H199" s="882"/>
      <c r="I199" s="882"/>
      <c r="J199" s="882"/>
    </row>
    <row r="200" spans="2:10">
      <c r="B200" s="882"/>
      <c r="C200" s="882"/>
      <c r="D200" s="882"/>
      <c r="E200" s="882"/>
      <c r="F200" s="882"/>
      <c r="G200" s="882"/>
      <c r="H200" s="882"/>
      <c r="I200" s="882"/>
      <c r="J200" s="882"/>
    </row>
    <row r="201" spans="2:10">
      <c r="B201" s="882"/>
      <c r="C201" s="882"/>
      <c r="D201" s="882"/>
      <c r="E201" s="882"/>
      <c r="F201" s="882"/>
      <c r="G201" s="882"/>
      <c r="H201" s="882"/>
      <c r="I201" s="882"/>
      <c r="J201" s="882"/>
    </row>
    <row r="202" spans="2:10">
      <c r="B202" s="882"/>
      <c r="C202" s="882"/>
      <c r="D202" s="882"/>
      <c r="E202" s="882"/>
      <c r="F202" s="882"/>
      <c r="G202" s="882"/>
      <c r="H202" s="882"/>
      <c r="I202" s="882"/>
      <c r="J202" s="882"/>
    </row>
    <row r="203" spans="2:10">
      <c r="B203" s="882"/>
      <c r="C203" s="882"/>
      <c r="D203" s="882"/>
      <c r="E203" s="882"/>
      <c r="F203" s="882"/>
      <c r="G203" s="882"/>
      <c r="H203" s="882"/>
      <c r="I203" s="882"/>
      <c r="J203" s="882"/>
    </row>
    <row r="204" spans="2:10">
      <c r="B204" s="882"/>
      <c r="C204" s="882"/>
      <c r="D204" s="882"/>
      <c r="E204" s="882"/>
      <c r="F204" s="882"/>
      <c r="G204" s="882"/>
      <c r="H204" s="882"/>
      <c r="I204" s="882"/>
      <c r="J204" s="882"/>
    </row>
    <row r="205" spans="2:10">
      <c r="B205" s="882"/>
      <c r="C205" s="882"/>
      <c r="D205" s="882"/>
      <c r="E205" s="882"/>
      <c r="F205" s="882"/>
      <c r="G205" s="882"/>
      <c r="H205" s="882"/>
      <c r="I205" s="882"/>
      <c r="J205" s="882"/>
    </row>
    <row r="206" spans="2:10">
      <c r="B206" s="882"/>
      <c r="C206" s="882"/>
      <c r="D206" s="882"/>
      <c r="E206" s="882"/>
      <c r="F206" s="882"/>
      <c r="G206" s="882"/>
      <c r="H206" s="882"/>
      <c r="I206" s="882"/>
      <c r="J206" s="882"/>
    </row>
    <row r="207" spans="2:10">
      <c r="B207" s="882"/>
      <c r="C207" s="882"/>
      <c r="D207" s="882"/>
      <c r="E207" s="882"/>
      <c r="F207" s="882"/>
      <c r="G207" s="882"/>
      <c r="H207" s="882"/>
      <c r="I207" s="882"/>
      <c r="J207" s="882"/>
    </row>
    <row r="208" spans="2:10">
      <c r="B208" s="882"/>
      <c r="C208" s="882"/>
      <c r="D208" s="882"/>
      <c r="E208" s="882"/>
      <c r="F208" s="882"/>
      <c r="G208" s="882"/>
      <c r="H208" s="882"/>
      <c r="I208" s="882"/>
      <c r="J208" s="882"/>
    </row>
    <row r="209" spans="2:10">
      <c r="B209" s="884"/>
      <c r="C209" s="884"/>
      <c r="D209" s="884"/>
      <c r="E209" s="884"/>
      <c r="F209" s="884"/>
      <c r="G209" s="884"/>
      <c r="H209" s="884"/>
      <c r="I209" s="884"/>
      <c r="J209" s="884"/>
    </row>
    <row r="210" spans="2:10">
      <c r="B210" s="882"/>
      <c r="C210" s="882"/>
      <c r="D210" s="882"/>
      <c r="E210" s="882"/>
      <c r="F210" s="882"/>
      <c r="G210" s="882"/>
      <c r="H210" s="882"/>
      <c r="I210" s="882"/>
      <c r="J210" s="882"/>
    </row>
    <row r="211" spans="2:10">
      <c r="B211" s="882"/>
      <c r="C211" s="882"/>
      <c r="D211" s="882"/>
      <c r="E211" s="882"/>
      <c r="F211" s="882"/>
      <c r="G211" s="882"/>
      <c r="H211" s="882"/>
      <c r="I211" s="882"/>
      <c r="J211" s="882"/>
    </row>
    <row r="212" spans="2:10">
      <c r="B212" s="882"/>
      <c r="C212" s="882"/>
      <c r="D212" s="882"/>
      <c r="E212" s="882"/>
      <c r="F212" s="882"/>
      <c r="G212" s="882"/>
      <c r="H212" s="882"/>
      <c r="I212" s="882"/>
      <c r="J212" s="882"/>
    </row>
    <row r="213" spans="2:10">
      <c r="B213" s="882"/>
      <c r="C213" s="882"/>
      <c r="D213" s="882"/>
      <c r="E213" s="882"/>
      <c r="F213" s="882"/>
      <c r="G213" s="882"/>
      <c r="H213" s="882"/>
      <c r="I213" s="882"/>
      <c r="J213" s="882"/>
    </row>
    <row r="214" spans="2:10">
      <c r="B214" s="882"/>
      <c r="C214" s="882"/>
      <c r="D214" s="882"/>
      <c r="E214" s="882"/>
      <c r="F214" s="882"/>
      <c r="G214" s="882"/>
      <c r="H214" s="882"/>
      <c r="I214" s="882"/>
      <c r="J214" s="882"/>
    </row>
    <row r="215" spans="2:10">
      <c r="B215" s="882"/>
      <c r="C215" s="882"/>
      <c r="D215" s="882"/>
      <c r="E215" s="882"/>
      <c r="F215" s="882"/>
      <c r="G215" s="882"/>
      <c r="H215" s="882"/>
      <c r="I215" s="882"/>
      <c r="J215" s="882"/>
    </row>
    <row r="216" spans="2:10">
      <c r="B216" s="882"/>
      <c r="C216" s="882"/>
      <c r="D216" s="882"/>
      <c r="E216" s="882"/>
      <c r="F216" s="882"/>
      <c r="G216" s="882"/>
      <c r="H216" s="882"/>
      <c r="I216" s="882"/>
      <c r="J216" s="882"/>
    </row>
    <row r="217" spans="2:10">
      <c r="B217" s="882"/>
      <c r="C217" s="882"/>
      <c r="D217" s="882"/>
      <c r="E217" s="882"/>
      <c r="F217" s="882"/>
      <c r="G217" s="882"/>
      <c r="H217" s="882"/>
      <c r="I217" s="882"/>
      <c r="J217" s="882"/>
    </row>
    <row r="218" spans="2:10">
      <c r="B218" s="882"/>
      <c r="C218" s="882"/>
      <c r="D218" s="882"/>
      <c r="E218" s="882"/>
      <c r="F218" s="882"/>
      <c r="G218" s="882"/>
      <c r="H218" s="882"/>
      <c r="I218" s="882"/>
      <c r="J218" s="882"/>
    </row>
    <row r="219" spans="2:10">
      <c r="B219" s="882"/>
      <c r="C219" s="882"/>
      <c r="D219" s="882"/>
      <c r="E219" s="882"/>
      <c r="F219" s="882"/>
      <c r="G219" s="882"/>
      <c r="H219" s="882"/>
      <c r="I219" s="882"/>
      <c r="J219" s="882"/>
    </row>
    <row r="220" spans="2:10">
      <c r="B220" s="882"/>
      <c r="C220" s="882"/>
      <c r="D220" s="882"/>
      <c r="E220" s="882"/>
      <c r="F220" s="882"/>
      <c r="G220" s="882"/>
      <c r="H220" s="882"/>
      <c r="I220" s="882"/>
      <c r="J220" s="882"/>
    </row>
    <row r="221" spans="2:10">
      <c r="B221" s="882"/>
      <c r="C221" s="882"/>
      <c r="D221" s="882"/>
      <c r="E221" s="882"/>
      <c r="F221" s="882"/>
      <c r="G221" s="882"/>
      <c r="H221" s="882"/>
      <c r="I221" s="882"/>
      <c r="J221" s="882"/>
    </row>
    <row r="222" spans="2:10">
      <c r="B222" s="882"/>
      <c r="C222" s="882"/>
      <c r="D222" s="882"/>
      <c r="E222" s="882"/>
      <c r="F222" s="882"/>
      <c r="G222" s="882"/>
      <c r="H222" s="882"/>
      <c r="I222" s="882"/>
      <c r="J222" s="882"/>
    </row>
    <row r="223" spans="2:10">
      <c r="B223" s="882"/>
      <c r="C223" s="882"/>
      <c r="D223" s="882"/>
      <c r="E223" s="882"/>
      <c r="F223" s="882"/>
      <c r="G223" s="882"/>
      <c r="H223" s="882"/>
      <c r="I223" s="882"/>
      <c r="J223" s="882"/>
    </row>
    <row r="224" spans="2:10">
      <c r="B224" s="884"/>
      <c r="C224" s="884"/>
      <c r="D224" s="884"/>
      <c r="E224" s="884"/>
      <c r="F224" s="884"/>
      <c r="G224" s="884"/>
      <c r="H224" s="884"/>
      <c r="I224" s="884"/>
      <c r="J224" s="884"/>
    </row>
    <row r="225" spans="2:10">
      <c r="B225" s="882"/>
      <c r="C225" s="882"/>
      <c r="D225" s="882"/>
      <c r="E225" s="882"/>
      <c r="F225" s="882"/>
      <c r="G225" s="882"/>
      <c r="H225" s="882"/>
      <c r="I225" s="882"/>
      <c r="J225" s="882"/>
    </row>
    <row r="226" spans="2:10">
      <c r="B226" s="882"/>
      <c r="C226" s="882"/>
      <c r="D226" s="882"/>
      <c r="E226" s="882"/>
      <c r="F226" s="882"/>
      <c r="G226" s="882"/>
      <c r="H226" s="882"/>
      <c r="I226" s="882"/>
      <c r="J226" s="882"/>
    </row>
    <row r="227" spans="2:10">
      <c r="B227" s="882"/>
      <c r="C227" s="882"/>
      <c r="D227" s="882"/>
      <c r="E227" s="882"/>
      <c r="F227" s="882"/>
      <c r="G227" s="882"/>
      <c r="H227" s="882"/>
      <c r="I227" s="882"/>
      <c r="J227" s="882"/>
    </row>
    <row r="228" spans="2:10">
      <c r="B228" s="882"/>
      <c r="C228" s="882"/>
      <c r="D228" s="882"/>
      <c r="E228" s="882"/>
      <c r="F228" s="882"/>
      <c r="G228" s="882"/>
      <c r="H228" s="882"/>
      <c r="I228" s="882"/>
      <c r="J228" s="882"/>
    </row>
    <row r="229" spans="2:10">
      <c r="B229" s="882"/>
      <c r="C229" s="882"/>
      <c r="D229" s="882"/>
      <c r="E229" s="882"/>
      <c r="F229" s="882"/>
      <c r="G229" s="882"/>
      <c r="H229" s="882"/>
      <c r="I229" s="882"/>
      <c r="J229" s="882"/>
    </row>
    <row r="230" spans="2:10">
      <c r="B230" s="882"/>
      <c r="C230" s="882"/>
      <c r="D230" s="882"/>
      <c r="E230" s="882"/>
      <c r="F230" s="882"/>
      <c r="G230" s="882"/>
      <c r="H230" s="882"/>
      <c r="I230" s="882"/>
      <c r="J230" s="882"/>
    </row>
    <row r="231" spans="2:10">
      <c r="B231" s="884"/>
      <c r="C231" s="884"/>
      <c r="D231" s="884"/>
      <c r="E231" s="884"/>
      <c r="F231" s="884"/>
      <c r="G231" s="884"/>
      <c r="H231" s="884"/>
      <c r="I231" s="884"/>
      <c r="J231" s="884"/>
    </row>
    <row r="232" spans="2:10">
      <c r="B232" s="882"/>
      <c r="C232" s="882"/>
      <c r="D232" s="882"/>
      <c r="E232" s="882"/>
      <c r="F232" s="882"/>
      <c r="G232" s="882"/>
      <c r="H232" s="882"/>
      <c r="I232" s="882"/>
      <c r="J232" s="882"/>
    </row>
    <row r="233" spans="2:10">
      <c r="B233" s="882"/>
      <c r="C233" s="882"/>
      <c r="D233" s="882"/>
      <c r="E233" s="882"/>
      <c r="F233" s="882"/>
      <c r="G233" s="882"/>
      <c r="H233" s="882"/>
      <c r="I233" s="882"/>
      <c r="J233" s="882"/>
    </row>
    <row r="234" spans="2:10">
      <c r="B234" s="882"/>
      <c r="C234" s="882"/>
      <c r="D234" s="882"/>
      <c r="E234" s="882"/>
      <c r="F234" s="882"/>
      <c r="G234" s="882"/>
      <c r="H234" s="882"/>
      <c r="I234" s="882"/>
      <c r="J234" s="882"/>
    </row>
    <row r="235" spans="2:10">
      <c r="B235" s="882"/>
      <c r="C235" s="882"/>
      <c r="D235" s="882"/>
      <c r="E235" s="882"/>
      <c r="F235" s="882"/>
      <c r="G235" s="882"/>
      <c r="H235" s="882"/>
      <c r="I235" s="882"/>
      <c r="J235" s="882"/>
    </row>
    <row r="236" spans="2:10">
      <c r="B236" s="882"/>
      <c r="C236" s="882"/>
      <c r="D236" s="882"/>
      <c r="E236" s="882"/>
      <c r="F236" s="882"/>
      <c r="G236" s="882"/>
      <c r="H236" s="882"/>
      <c r="I236" s="882"/>
      <c r="J236" s="882"/>
    </row>
    <row r="237" spans="2:10">
      <c r="B237" s="882"/>
      <c r="C237" s="882"/>
      <c r="D237" s="882"/>
      <c r="E237" s="882"/>
      <c r="F237" s="882"/>
      <c r="G237" s="882"/>
      <c r="H237" s="882"/>
      <c r="I237" s="882"/>
      <c r="J237" s="882"/>
    </row>
    <row r="238" spans="2:10">
      <c r="B238" s="882"/>
      <c r="C238" s="882"/>
      <c r="D238" s="882"/>
      <c r="E238" s="882"/>
      <c r="F238" s="882"/>
      <c r="G238" s="882"/>
      <c r="H238" s="882"/>
      <c r="I238" s="882"/>
      <c r="J238" s="882"/>
    </row>
    <row r="239" spans="2:10">
      <c r="B239" s="882"/>
      <c r="C239" s="882"/>
      <c r="D239" s="882"/>
      <c r="E239" s="882"/>
      <c r="F239" s="882"/>
      <c r="G239" s="882"/>
      <c r="H239" s="882"/>
      <c r="I239" s="882"/>
      <c r="J239" s="882"/>
    </row>
    <row r="240" spans="2:10">
      <c r="B240" s="882"/>
      <c r="C240" s="882"/>
      <c r="D240" s="882"/>
      <c r="E240" s="882"/>
      <c r="F240" s="882"/>
      <c r="G240" s="882"/>
      <c r="H240" s="882"/>
      <c r="I240" s="882"/>
      <c r="J240" s="882"/>
    </row>
    <row r="241" spans="2:10">
      <c r="B241" s="882"/>
      <c r="C241" s="882"/>
      <c r="D241" s="882"/>
      <c r="E241" s="882"/>
      <c r="F241" s="882"/>
      <c r="G241" s="882"/>
      <c r="H241" s="882"/>
      <c r="I241" s="882"/>
      <c r="J241" s="882"/>
    </row>
    <row r="242" spans="2:10">
      <c r="B242" s="882"/>
      <c r="C242" s="882"/>
      <c r="D242" s="882"/>
      <c r="E242" s="882"/>
      <c r="F242" s="882"/>
      <c r="G242" s="882"/>
      <c r="H242" s="882"/>
      <c r="I242" s="882"/>
      <c r="J242" s="882"/>
    </row>
    <row r="243" spans="2:10">
      <c r="B243" s="882"/>
      <c r="C243" s="882"/>
      <c r="D243" s="882"/>
      <c r="E243" s="882"/>
      <c r="F243" s="882"/>
      <c r="G243" s="882"/>
      <c r="H243" s="882"/>
      <c r="I243" s="882"/>
      <c r="J243" s="882"/>
    </row>
    <row r="244" spans="2:10">
      <c r="B244" s="882"/>
      <c r="C244" s="882"/>
      <c r="D244" s="882"/>
      <c r="E244" s="882"/>
      <c r="F244" s="882"/>
      <c r="G244" s="882"/>
      <c r="H244" s="882"/>
      <c r="I244" s="882"/>
      <c r="J244" s="882"/>
    </row>
    <row r="245" spans="2:10">
      <c r="B245" s="884"/>
      <c r="C245" s="884"/>
      <c r="D245" s="884"/>
      <c r="E245" s="884"/>
      <c r="F245" s="884"/>
      <c r="G245" s="884"/>
      <c r="H245" s="884"/>
      <c r="I245" s="884"/>
      <c r="J245" s="884"/>
    </row>
    <row r="246" spans="2:10">
      <c r="B246" s="882"/>
      <c r="C246" s="882"/>
      <c r="D246" s="882"/>
      <c r="E246" s="882"/>
      <c r="F246" s="882"/>
      <c r="G246" s="882"/>
      <c r="H246" s="882"/>
      <c r="I246" s="882"/>
      <c r="J246" s="882"/>
    </row>
    <row r="247" spans="2:10">
      <c r="B247" s="882"/>
      <c r="C247" s="882"/>
      <c r="D247" s="882"/>
      <c r="E247" s="882"/>
      <c r="F247" s="882"/>
      <c r="G247" s="882"/>
      <c r="H247" s="882"/>
      <c r="I247" s="882"/>
      <c r="J247" s="882"/>
    </row>
    <row r="248" spans="2:10">
      <c r="B248" s="882"/>
      <c r="C248" s="882"/>
      <c r="D248" s="882"/>
      <c r="E248" s="882"/>
      <c r="F248" s="882"/>
      <c r="G248" s="882"/>
      <c r="H248" s="882"/>
      <c r="I248" s="882"/>
      <c r="J248" s="882"/>
    </row>
    <row r="249" spans="2:10">
      <c r="B249" s="882"/>
      <c r="C249" s="882"/>
      <c r="D249" s="882"/>
      <c r="E249" s="882"/>
      <c r="F249" s="882"/>
      <c r="G249" s="882"/>
      <c r="H249" s="882"/>
      <c r="I249" s="882"/>
      <c r="J249" s="882"/>
    </row>
    <row r="250" spans="2:10">
      <c r="B250" s="882"/>
      <c r="C250" s="882"/>
      <c r="D250" s="882"/>
      <c r="E250" s="882"/>
      <c r="F250" s="882"/>
      <c r="G250" s="882"/>
      <c r="H250" s="882"/>
      <c r="I250" s="882"/>
      <c r="J250" s="882"/>
    </row>
    <row r="251" spans="2:10">
      <c r="B251" s="882"/>
      <c r="C251" s="882"/>
      <c r="D251" s="882"/>
      <c r="E251" s="882"/>
      <c r="F251" s="882"/>
      <c r="G251" s="882"/>
      <c r="H251" s="882"/>
      <c r="I251" s="882"/>
      <c r="J251" s="882"/>
    </row>
    <row r="252" spans="2:10">
      <c r="B252" s="882"/>
      <c r="C252" s="882"/>
      <c r="D252" s="882"/>
      <c r="E252" s="882"/>
      <c r="F252" s="882"/>
      <c r="G252" s="882"/>
      <c r="H252" s="882"/>
      <c r="I252" s="882"/>
      <c r="J252" s="882"/>
    </row>
    <row r="253" spans="2:10">
      <c r="B253" s="882"/>
      <c r="C253" s="882"/>
      <c r="D253" s="882"/>
      <c r="E253" s="882"/>
      <c r="F253" s="882"/>
      <c r="G253" s="882"/>
      <c r="H253" s="882"/>
      <c r="I253" s="882"/>
      <c r="J253" s="882"/>
    </row>
    <row r="254" spans="2:10">
      <c r="B254" s="882"/>
      <c r="C254" s="882"/>
      <c r="D254" s="882"/>
      <c r="E254" s="882"/>
      <c r="F254" s="882"/>
      <c r="G254" s="882"/>
      <c r="H254" s="882"/>
      <c r="I254" s="882"/>
      <c r="J254" s="882"/>
    </row>
    <row r="255" spans="2:10">
      <c r="B255" s="882"/>
      <c r="C255" s="882"/>
      <c r="D255" s="882"/>
      <c r="E255" s="882"/>
      <c r="F255" s="882"/>
      <c r="G255" s="882"/>
      <c r="H255" s="882"/>
      <c r="I255" s="882"/>
      <c r="J255" s="882"/>
    </row>
    <row r="256" spans="2:10">
      <c r="B256" s="882"/>
      <c r="C256" s="882"/>
      <c r="D256" s="882"/>
      <c r="E256" s="882"/>
      <c r="F256" s="882"/>
      <c r="G256" s="882"/>
      <c r="H256" s="882"/>
      <c r="I256" s="882"/>
      <c r="J256" s="882"/>
    </row>
    <row r="257" spans="2:10">
      <c r="B257" s="882"/>
      <c r="C257" s="882"/>
      <c r="D257" s="882"/>
      <c r="E257" s="882"/>
      <c r="F257" s="882"/>
      <c r="G257" s="882"/>
      <c r="H257" s="882"/>
      <c r="I257" s="882"/>
      <c r="J257" s="882"/>
    </row>
    <row r="258" spans="2:10">
      <c r="B258" s="882"/>
      <c r="C258" s="882"/>
      <c r="D258" s="882"/>
      <c r="E258" s="882"/>
      <c r="F258" s="882"/>
      <c r="G258" s="882"/>
      <c r="H258" s="882"/>
      <c r="I258" s="882"/>
      <c r="J258" s="882"/>
    </row>
    <row r="259" spans="2:10">
      <c r="B259" s="882"/>
      <c r="C259" s="882"/>
      <c r="D259" s="882"/>
      <c r="E259" s="882"/>
      <c r="F259" s="882"/>
      <c r="G259" s="882"/>
      <c r="H259" s="882"/>
      <c r="I259" s="882"/>
      <c r="J259" s="882"/>
    </row>
    <row r="260" spans="2:10">
      <c r="B260" s="882"/>
      <c r="C260" s="882"/>
      <c r="D260" s="882"/>
      <c r="E260" s="882"/>
      <c r="F260" s="882"/>
      <c r="G260" s="882"/>
      <c r="H260" s="882"/>
      <c r="I260" s="882"/>
      <c r="J260" s="882"/>
    </row>
    <row r="261" spans="2:10">
      <c r="B261" s="884"/>
      <c r="C261" s="884"/>
      <c r="D261" s="884"/>
      <c r="E261" s="884"/>
      <c r="F261" s="884"/>
      <c r="G261" s="884"/>
      <c r="H261" s="884"/>
      <c r="I261" s="884"/>
      <c r="J261" s="884"/>
    </row>
    <row r="262" spans="2:10">
      <c r="B262" s="882"/>
      <c r="C262" s="882"/>
      <c r="D262" s="882"/>
      <c r="E262" s="882"/>
      <c r="F262" s="882"/>
      <c r="G262" s="882"/>
      <c r="H262" s="882"/>
      <c r="I262" s="882"/>
      <c r="J262" s="882"/>
    </row>
    <row r="263" spans="2:10">
      <c r="B263" s="882"/>
      <c r="C263" s="882"/>
      <c r="D263" s="882"/>
      <c r="E263" s="882"/>
      <c r="F263" s="882"/>
      <c r="G263" s="882"/>
      <c r="H263" s="882"/>
      <c r="I263" s="882"/>
      <c r="J263" s="882"/>
    </row>
    <row r="264" spans="2:10">
      <c r="B264" s="882"/>
      <c r="C264" s="882"/>
      <c r="D264" s="882"/>
      <c r="E264" s="882"/>
      <c r="F264" s="882"/>
      <c r="G264" s="882"/>
      <c r="H264" s="882"/>
      <c r="I264" s="882"/>
      <c r="J264" s="882"/>
    </row>
    <row r="265" spans="2:10">
      <c r="B265" s="882"/>
      <c r="C265" s="882"/>
      <c r="D265" s="882"/>
      <c r="E265" s="882"/>
      <c r="F265" s="882"/>
      <c r="G265" s="882"/>
      <c r="H265" s="882"/>
      <c r="I265" s="882"/>
      <c r="J265" s="882"/>
    </row>
    <row r="266" spans="2:10">
      <c r="B266" s="882"/>
      <c r="C266" s="882"/>
      <c r="D266" s="882"/>
      <c r="E266" s="882"/>
      <c r="F266" s="882"/>
      <c r="G266" s="882"/>
      <c r="H266" s="882"/>
      <c r="I266" s="882"/>
      <c r="J266" s="882"/>
    </row>
    <row r="267" spans="2:10">
      <c r="B267" s="882"/>
      <c r="C267" s="882"/>
      <c r="D267" s="882"/>
      <c r="E267" s="882"/>
      <c r="F267" s="882"/>
      <c r="G267" s="882"/>
      <c r="H267" s="882"/>
      <c r="I267" s="882"/>
      <c r="J267" s="882"/>
    </row>
    <row r="268" spans="2:10">
      <c r="B268" s="882"/>
      <c r="C268" s="882"/>
      <c r="D268" s="882"/>
      <c r="E268" s="882"/>
      <c r="F268" s="882"/>
      <c r="G268" s="882"/>
      <c r="H268" s="882"/>
      <c r="I268" s="882"/>
      <c r="J268" s="882"/>
    </row>
    <row r="269" spans="2:10">
      <c r="B269" s="882"/>
      <c r="C269" s="882"/>
      <c r="D269" s="882"/>
      <c r="E269" s="882"/>
      <c r="F269" s="882"/>
      <c r="G269" s="882"/>
      <c r="H269" s="882"/>
      <c r="I269" s="882"/>
      <c r="J269" s="882"/>
    </row>
    <row r="270" spans="2:10">
      <c r="B270" s="882"/>
      <c r="C270" s="882"/>
      <c r="D270" s="882"/>
      <c r="E270" s="882"/>
      <c r="F270" s="882"/>
      <c r="G270" s="882"/>
      <c r="H270" s="882"/>
      <c r="I270" s="882"/>
      <c r="J270" s="882"/>
    </row>
    <row r="271" spans="2:10">
      <c r="B271" s="882"/>
      <c r="C271" s="882"/>
      <c r="D271" s="882"/>
      <c r="E271" s="882"/>
      <c r="F271" s="882"/>
      <c r="G271" s="882"/>
      <c r="H271" s="882"/>
      <c r="I271" s="882"/>
      <c r="J271" s="882"/>
    </row>
    <row r="272" spans="2:10">
      <c r="B272" s="882"/>
      <c r="C272" s="882"/>
      <c r="D272" s="882"/>
      <c r="E272" s="882"/>
      <c r="F272" s="882"/>
      <c r="G272" s="882"/>
      <c r="H272" s="882"/>
      <c r="I272" s="882"/>
      <c r="J272" s="882"/>
    </row>
    <row r="273" spans="2:10">
      <c r="B273" s="882"/>
      <c r="C273" s="882"/>
      <c r="D273" s="882"/>
      <c r="E273" s="882"/>
      <c r="F273" s="882"/>
      <c r="G273" s="882"/>
      <c r="H273" s="882"/>
      <c r="I273" s="882"/>
      <c r="J273" s="882"/>
    </row>
    <row r="274" spans="2:10">
      <c r="B274" s="882"/>
      <c r="C274" s="882"/>
      <c r="D274" s="882"/>
      <c r="E274" s="882"/>
      <c r="F274" s="882"/>
      <c r="G274" s="882"/>
      <c r="H274" s="882"/>
      <c r="I274" s="882"/>
      <c r="J274" s="882"/>
    </row>
    <row r="275" spans="2:10">
      <c r="B275" s="882"/>
      <c r="C275" s="882"/>
      <c r="D275" s="882"/>
      <c r="E275" s="882"/>
      <c r="F275" s="882"/>
      <c r="G275" s="882"/>
      <c r="H275" s="882"/>
      <c r="I275" s="882"/>
      <c r="J275" s="882"/>
    </row>
    <row r="276" spans="2:10">
      <c r="B276" s="882"/>
      <c r="C276" s="882"/>
      <c r="D276" s="882"/>
      <c r="E276" s="882"/>
      <c r="F276" s="882"/>
      <c r="G276" s="882"/>
      <c r="H276" s="882"/>
      <c r="I276" s="882"/>
      <c r="J276" s="882"/>
    </row>
    <row r="277" spans="2:10">
      <c r="B277" s="882"/>
      <c r="C277" s="882"/>
      <c r="D277" s="882"/>
      <c r="E277" s="882"/>
      <c r="F277" s="882"/>
      <c r="G277" s="882"/>
      <c r="H277" s="882"/>
      <c r="I277" s="882"/>
      <c r="J277" s="882"/>
    </row>
    <row r="278" spans="2:10">
      <c r="B278" s="882"/>
      <c r="C278" s="882"/>
      <c r="D278" s="882"/>
      <c r="E278" s="882"/>
      <c r="F278" s="882"/>
      <c r="G278" s="882"/>
      <c r="H278" s="882"/>
      <c r="I278" s="882"/>
      <c r="J278" s="882"/>
    </row>
    <row r="279" spans="2:10">
      <c r="B279" s="882"/>
      <c r="C279" s="882"/>
      <c r="D279" s="882"/>
      <c r="E279" s="882"/>
      <c r="F279" s="882"/>
      <c r="G279" s="882"/>
      <c r="H279" s="882"/>
      <c r="I279" s="882"/>
      <c r="J279" s="882"/>
    </row>
    <row r="280" spans="2:10">
      <c r="B280" s="884"/>
      <c r="C280" s="884"/>
      <c r="D280" s="884"/>
      <c r="E280" s="884"/>
      <c r="F280" s="884"/>
      <c r="G280" s="884"/>
      <c r="H280" s="884"/>
      <c r="I280" s="884"/>
      <c r="J280" s="884"/>
    </row>
    <row r="281" spans="2:10">
      <c r="B281" s="884"/>
      <c r="C281" s="884"/>
      <c r="D281" s="884"/>
      <c r="E281" s="884"/>
      <c r="F281" s="884"/>
      <c r="G281" s="884"/>
      <c r="H281" s="884"/>
      <c r="I281" s="884"/>
      <c r="J281" s="884"/>
    </row>
    <row r="282" spans="2:10">
      <c r="B282" s="882"/>
      <c r="C282" s="882"/>
      <c r="D282" s="882"/>
      <c r="E282" s="882"/>
      <c r="F282" s="882"/>
      <c r="G282" s="882"/>
      <c r="H282" s="882"/>
      <c r="I282" s="882"/>
      <c r="J282" s="882"/>
    </row>
    <row r="283" spans="2:10">
      <c r="B283" s="882"/>
      <c r="C283" s="882"/>
      <c r="D283" s="882"/>
      <c r="E283" s="882"/>
      <c r="F283" s="882"/>
      <c r="G283" s="882"/>
      <c r="H283" s="882"/>
      <c r="I283" s="882"/>
      <c r="J283" s="882"/>
    </row>
    <row r="284" spans="2:10">
      <c r="B284" s="882"/>
      <c r="C284" s="882"/>
      <c r="D284" s="882"/>
      <c r="E284" s="882"/>
      <c r="F284" s="882"/>
      <c r="G284" s="882"/>
      <c r="H284" s="882"/>
      <c r="I284" s="882"/>
      <c r="J284" s="882"/>
    </row>
    <row r="285" spans="2:10">
      <c r="B285" s="882"/>
      <c r="C285" s="882"/>
      <c r="D285" s="882"/>
      <c r="E285" s="882"/>
      <c r="F285" s="882"/>
      <c r="G285" s="882"/>
      <c r="H285" s="882"/>
      <c r="I285" s="882"/>
      <c r="J285" s="882"/>
    </row>
    <row r="286" spans="2:10">
      <c r="B286" s="882"/>
      <c r="C286" s="882"/>
      <c r="D286" s="882"/>
      <c r="E286" s="882"/>
      <c r="F286" s="882"/>
      <c r="G286" s="882"/>
      <c r="H286" s="882"/>
      <c r="I286" s="882"/>
      <c r="J286" s="882"/>
    </row>
    <row r="287" spans="2:10">
      <c r="B287" s="884"/>
      <c r="C287" s="884"/>
      <c r="D287" s="884"/>
      <c r="E287" s="884"/>
      <c r="F287" s="884"/>
      <c r="G287" s="884"/>
      <c r="H287" s="884"/>
      <c r="I287" s="884"/>
      <c r="J287" s="884"/>
    </row>
    <row r="288" spans="2:10">
      <c r="B288" s="882"/>
      <c r="C288" s="882"/>
      <c r="D288" s="882"/>
      <c r="E288" s="882"/>
      <c r="F288" s="882"/>
      <c r="G288" s="882"/>
      <c r="H288" s="882"/>
      <c r="I288" s="882"/>
      <c r="J288" s="882"/>
    </row>
    <row r="289" spans="2:10">
      <c r="B289" s="882"/>
      <c r="C289" s="882"/>
      <c r="D289" s="882"/>
      <c r="E289" s="882"/>
      <c r="F289" s="882"/>
      <c r="G289" s="882"/>
      <c r="H289" s="882"/>
      <c r="I289" s="882"/>
      <c r="J289" s="882"/>
    </row>
    <row r="290" spans="2:10">
      <c r="B290" s="882"/>
      <c r="C290" s="882"/>
      <c r="D290" s="882"/>
      <c r="E290" s="882"/>
      <c r="F290" s="882"/>
      <c r="G290" s="882"/>
      <c r="H290" s="882"/>
      <c r="I290" s="882"/>
      <c r="J290" s="882"/>
    </row>
    <row r="291" spans="2:10">
      <c r="B291" s="882"/>
      <c r="C291" s="882"/>
      <c r="D291" s="882"/>
      <c r="E291" s="882"/>
      <c r="F291" s="882"/>
      <c r="G291" s="882"/>
      <c r="H291" s="882"/>
      <c r="I291" s="882"/>
      <c r="J291" s="882"/>
    </row>
    <row r="292" spans="2:10">
      <c r="B292" s="882"/>
      <c r="C292" s="882"/>
      <c r="D292" s="882"/>
      <c r="E292" s="882"/>
      <c r="F292" s="882"/>
      <c r="G292" s="882"/>
      <c r="H292" s="882"/>
      <c r="I292" s="882"/>
      <c r="J292" s="882"/>
    </row>
    <row r="293" spans="2:10">
      <c r="B293" s="882"/>
      <c r="C293" s="882"/>
      <c r="D293" s="882"/>
      <c r="E293" s="882"/>
      <c r="F293" s="882"/>
      <c r="G293" s="882"/>
      <c r="H293" s="882"/>
      <c r="I293" s="882"/>
      <c r="J293" s="882"/>
    </row>
    <row r="294" spans="2:10">
      <c r="B294" s="882"/>
      <c r="C294" s="882"/>
      <c r="D294" s="882"/>
      <c r="E294" s="882"/>
      <c r="F294" s="882"/>
      <c r="G294" s="882"/>
      <c r="H294" s="882"/>
      <c r="I294" s="882"/>
      <c r="J294" s="882"/>
    </row>
    <row r="295" spans="2:10">
      <c r="B295" s="882"/>
      <c r="C295" s="882"/>
      <c r="D295" s="882"/>
      <c r="E295" s="882"/>
      <c r="F295" s="882"/>
      <c r="G295" s="882"/>
      <c r="H295" s="882"/>
      <c r="I295" s="882"/>
      <c r="J295" s="882"/>
    </row>
    <row r="296" spans="2:10">
      <c r="B296" s="882"/>
      <c r="C296" s="882"/>
      <c r="D296" s="882"/>
      <c r="E296" s="882"/>
      <c r="F296" s="882"/>
      <c r="G296" s="882"/>
      <c r="H296" s="882"/>
      <c r="I296" s="882"/>
      <c r="J296" s="882"/>
    </row>
    <row r="297" spans="2:10">
      <c r="B297" s="882"/>
      <c r="C297" s="882"/>
      <c r="D297" s="882"/>
      <c r="E297" s="882"/>
      <c r="F297" s="882"/>
      <c r="G297" s="882"/>
      <c r="H297" s="882"/>
      <c r="I297" s="882"/>
      <c r="J297" s="882"/>
    </row>
    <row r="298" spans="2:10">
      <c r="B298" s="882"/>
      <c r="C298" s="882"/>
      <c r="D298" s="882"/>
      <c r="E298" s="882"/>
      <c r="F298" s="882"/>
      <c r="G298" s="882"/>
      <c r="H298" s="882"/>
      <c r="I298" s="882"/>
      <c r="J298" s="882"/>
    </row>
    <row r="299" spans="2:10">
      <c r="B299" s="882"/>
      <c r="C299" s="882"/>
      <c r="D299" s="882"/>
      <c r="E299" s="882"/>
      <c r="F299" s="882"/>
      <c r="G299" s="882"/>
      <c r="H299" s="882"/>
      <c r="I299" s="882"/>
      <c r="J299" s="882"/>
    </row>
    <row r="300" spans="2:10">
      <c r="B300" s="882"/>
      <c r="C300" s="882"/>
      <c r="D300" s="882"/>
      <c r="E300" s="882"/>
      <c r="F300" s="882"/>
      <c r="G300" s="882"/>
      <c r="H300" s="882"/>
      <c r="I300" s="882"/>
      <c r="J300" s="882"/>
    </row>
    <row r="301" spans="2:10">
      <c r="B301" s="884"/>
      <c r="C301" s="884"/>
      <c r="D301" s="884"/>
      <c r="E301" s="884"/>
      <c r="F301" s="884"/>
      <c r="G301" s="884"/>
      <c r="H301" s="884"/>
      <c r="I301" s="884"/>
      <c r="J301" s="884"/>
    </row>
    <row r="302" spans="2:10">
      <c r="B302" s="882"/>
      <c r="C302" s="882"/>
      <c r="D302" s="882"/>
      <c r="E302" s="882"/>
      <c r="F302" s="882"/>
      <c r="G302" s="882"/>
      <c r="H302" s="882"/>
      <c r="I302" s="882"/>
      <c r="J302" s="882"/>
    </row>
    <row r="303" spans="2:10">
      <c r="B303" s="882"/>
      <c r="C303" s="882"/>
      <c r="D303" s="882"/>
      <c r="E303" s="882"/>
      <c r="F303" s="882"/>
      <c r="G303" s="882"/>
      <c r="H303" s="882"/>
      <c r="I303" s="882"/>
      <c r="J303" s="882"/>
    </row>
    <row r="304" spans="2:10">
      <c r="B304" s="882"/>
      <c r="C304" s="882"/>
      <c r="D304" s="882"/>
      <c r="E304" s="882"/>
      <c r="F304" s="882"/>
      <c r="G304" s="882"/>
      <c r="H304" s="882"/>
      <c r="I304" s="882"/>
      <c r="J304" s="882"/>
    </row>
    <row r="305" spans="2:10">
      <c r="B305" s="882"/>
      <c r="C305" s="882"/>
      <c r="D305" s="882"/>
      <c r="E305" s="882"/>
      <c r="F305" s="882"/>
      <c r="G305" s="882"/>
      <c r="H305" s="882"/>
      <c r="I305" s="882"/>
      <c r="J305" s="882"/>
    </row>
    <row r="306" spans="2:10">
      <c r="B306" s="882"/>
      <c r="C306" s="882"/>
      <c r="D306" s="882"/>
      <c r="E306" s="882"/>
      <c r="F306" s="882"/>
      <c r="G306" s="882"/>
      <c r="H306" s="882"/>
      <c r="I306" s="882"/>
      <c r="J306" s="882"/>
    </row>
    <row r="307" spans="2:10">
      <c r="B307" s="882"/>
      <c r="C307" s="882"/>
      <c r="D307" s="882"/>
      <c r="E307" s="882"/>
      <c r="F307" s="882"/>
      <c r="G307" s="882"/>
      <c r="H307" s="882"/>
      <c r="I307" s="882"/>
      <c r="J307" s="882"/>
    </row>
    <row r="308" spans="2:10">
      <c r="B308" s="882"/>
      <c r="C308" s="882"/>
      <c r="D308" s="882"/>
      <c r="E308" s="882"/>
      <c r="F308" s="882"/>
      <c r="G308" s="882"/>
      <c r="H308" s="882"/>
      <c r="I308" s="882"/>
      <c r="J308" s="882"/>
    </row>
    <row r="309" spans="2:10">
      <c r="B309" s="882"/>
      <c r="C309" s="882"/>
      <c r="D309" s="882"/>
      <c r="E309" s="882"/>
      <c r="F309" s="882"/>
      <c r="G309" s="882"/>
      <c r="H309" s="882"/>
      <c r="I309" s="882"/>
      <c r="J309" s="882"/>
    </row>
    <row r="310" spans="2:10">
      <c r="B310" s="882"/>
      <c r="C310" s="882"/>
      <c r="D310" s="882"/>
      <c r="E310" s="882"/>
      <c r="F310" s="882"/>
      <c r="G310" s="882"/>
      <c r="H310" s="882"/>
      <c r="I310" s="882"/>
      <c r="J310" s="882"/>
    </row>
    <row r="311" spans="2:10">
      <c r="B311" s="882"/>
      <c r="C311" s="882"/>
      <c r="D311" s="882"/>
      <c r="E311" s="882"/>
      <c r="F311" s="882"/>
      <c r="G311" s="882"/>
      <c r="H311" s="882"/>
      <c r="I311" s="882"/>
      <c r="J311" s="882"/>
    </row>
    <row r="312" spans="2:10">
      <c r="B312" s="882"/>
      <c r="C312" s="882"/>
      <c r="D312" s="882"/>
      <c r="E312" s="882"/>
      <c r="F312" s="882"/>
      <c r="G312" s="882"/>
      <c r="H312" s="882"/>
      <c r="I312" s="882"/>
      <c r="J312" s="882"/>
    </row>
    <row r="313" spans="2:10">
      <c r="B313" s="884"/>
      <c r="C313" s="884"/>
      <c r="D313" s="884"/>
      <c r="E313" s="884"/>
      <c r="F313" s="884"/>
      <c r="G313" s="884"/>
      <c r="H313" s="884"/>
      <c r="I313" s="884"/>
      <c r="J313" s="884"/>
    </row>
    <row r="314" spans="2:10">
      <c r="B314" s="882"/>
      <c r="C314" s="882"/>
      <c r="D314" s="882"/>
      <c r="E314" s="882"/>
      <c r="F314" s="882"/>
      <c r="G314" s="882"/>
      <c r="H314" s="882"/>
      <c r="I314" s="882"/>
      <c r="J314" s="882"/>
    </row>
    <row r="315" spans="2:10">
      <c r="B315" s="882"/>
      <c r="C315" s="882"/>
      <c r="D315" s="882"/>
      <c r="E315" s="882"/>
      <c r="F315" s="882"/>
      <c r="G315" s="882"/>
      <c r="H315" s="882"/>
      <c r="I315" s="882"/>
      <c r="J315" s="882"/>
    </row>
    <row r="316" spans="2:10">
      <c r="B316" s="882"/>
      <c r="C316" s="882"/>
      <c r="D316" s="882"/>
      <c r="E316" s="882"/>
      <c r="F316" s="882"/>
      <c r="G316" s="882"/>
      <c r="H316" s="882"/>
      <c r="I316" s="882"/>
      <c r="J316" s="882"/>
    </row>
    <row r="317" spans="2:10">
      <c r="B317" s="882"/>
      <c r="C317" s="882"/>
      <c r="D317" s="882"/>
      <c r="E317" s="882"/>
      <c r="F317" s="882"/>
      <c r="G317" s="882"/>
      <c r="H317" s="882"/>
      <c r="I317" s="882"/>
      <c r="J317" s="882"/>
    </row>
    <row r="318" spans="2:10">
      <c r="B318" s="882"/>
      <c r="C318" s="882"/>
      <c r="D318" s="882"/>
      <c r="E318" s="882"/>
      <c r="F318" s="882"/>
      <c r="G318" s="882"/>
      <c r="H318" s="882"/>
      <c r="I318" s="882"/>
      <c r="J318" s="882"/>
    </row>
    <row r="319" spans="2:10">
      <c r="B319" s="882"/>
      <c r="C319" s="882"/>
      <c r="D319" s="882"/>
      <c r="E319" s="882"/>
      <c r="F319" s="882"/>
      <c r="G319" s="882"/>
      <c r="H319" s="882"/>
      <c r="I319" s="882"/>
      <c r="J319" s="882"/>
    </row>
    <row r="320" spans="2:10">
      <c r="B320" s="882"/>
      <c r="C320" s="882"/>
      <c r="D320" s="882"/>
      <c r="E320" s="882"/>
      <c r="F320" s="882"/>
      <c r="G320" s="882"/>
      <c r="H320" s="882"/>
      <c r="I320" s="882"/>
      <c r="J320" s="882"/>
    </row>
    <row r="321" spans="2:10">
      <c r="B321" s="882"/>
      <c r="C321" s="882"/>
      <c r="D321" s="882"/>
      <c r="E321" s="882"/>
      <c r="F321" s="882"/>
      <c r="G321" s="882"/>
      <c r="H321" s="882"/>
      <c r="I321" s="882"/>
      <c r="J321" s="882"/>
    </row>
    <row r="322" spans="2:10">
      <c r="B322" s="882"/>
      <c r="C322" s="882"/>
      <c r="D322" s="882"/>
      <c r="E322" s="882"/>
      <c r="F322" s="882"/>
      <c r="G322" s="882"/>
      <c r="H322" s="882"/>
      <c r="I322" s="882"/>
      <c r="J322" s="882"/>
    </row>
    <row r="323" spans="2:10">
      <c r="B323" s="882"/>
      <c r="C323" s="882"/>
      <c r="D323" s="882"/>
      <c r="E323" s="882"/>
      <c r="F323" s="882"/>
      <c r="G323" s="882"/>
      <c r="H323" s="882"/>
      <c r="I323" s="882"/>
      <c r="J323" s="882"/>
    </row>
    <row r="324" spans="2:10">
      <c r="B324" s="882"/>
      <c r="C324" s="882"/>
      <c r="D324" s="882"/>
      <c r="E324" s="882"/>
      <c r="F324" s="882"/>
      <c r="G324" s="882"/>
      <c r="H324" s="882"/>
      <c r="I324" s="882"/>
      <c r="J324" s="882"/>
    </row>
    <row r="325" spans="2:10">
      <c r="B325" s="882"/>
      <c r="C325" s="882"/>
      <c r="D325" s="882"/>
      <c r="E325" s="882"/>
      <c r="F325" s="882"/>
      <c r="G325" s="882"/>
      <c r="H325" s="882"/>
      <c r="I325" s="882"/>
      <c r="J325" s="882"/>
    </row>
    <row r="326" spans="2:10">
      <c r="B326" s="882"/>
      <c r="C326" s="882"/>
      <c r="D326" s="882"/>
      <c r="E326" s="882"/>
      <c r="F326" s="882"/>
      <c r="G326" s="882"/>
      <c r="H326" s="882"/>
      <c r="I326" s="882"/>
      <c r="J326" s="882"/>
    </row>
    <row r="327" spans="2:10">
      <c r="B327" s="882"/>
      <c r="C327" s="882"/>
      <c r="D327" s="882"/>
      <c r="E327" s="882"/>
      <c r="F327" s="882"/>
      <c r="G327" s="882"/>
      <c r="H327" s="882"/>
      <c r="I327" s="882"/>
      <c r="J327" s="882"/>
    </row>
    <row r="328" spans="2:10">
      <c r="B328" s="882"/>
      <c r="C328" s="882"/>
      <c r="D328" s="882"/>
      <c r="E328" s="882"/>
      <c r="F328" s="882"/>
      <c r="G328" s="882"/>
      <c r="H328" s="882"/>
      <c r="I328" s="882"/>
      <c r="J328" s="882"/>
    </row>
    <row r="329" spans="2:10">
      <c r="B329" s="884"/>
      <c r="C329" s="884"/>
      <c r="D329" s="884"/>
      <c r="E329" s="884"/>
      <c r="F329" s="884"/>
      <c r="G329" s="884"/>
      <c r="H329" s="884"/>
      <c r="I329" s="884"/>
      <c r="J329" s="884"/>
    </row>
    <row r="330" spans="2:10">
      <c r="B330" s="882"/>
      <c r="C330" s="882"/>
      <c r="D330" s="882"/>
      <c r="E330" s="882"/>
      <c r="F330" s="882"/>
      <c r="G330" s="882"/>
      <c r="H330" s="882"/>
      <c r="I330" s="882"/>
      <c r="J330" s="882"/>
    </row>
    <row r="331" spans="2:10">
      <c r="B331" s="882"/>
      <c r="C331" s="882"/>
      <c r="D331" s="882"/>
      <c r="E331" s="882"/>
      <c r="F331" s="882"/>
      <c r="G331" s="882"/>
      <c r="H331" s="882"/>
      <c r="I331" s="882"/>
      <c r="J331" s="882"/>
    </row>
    <row r="332" spans="2:10">
      <c r="B332" s="882"/>
      <c r="C332" s="882"/>
      <c r="D332" s="882"/>
      <c r="E332" s="882"/>
      <c r="F332" s="882"/>
      <c r="G332" s="882"/>
      <c r="H332" s="882"/>
      <c r="I332" s="882"/>
      <c r="J332" s="882"/>
    </row>
    <row r="333" spans="2:10">
      <c r="B333" s="882"/>
      <c r="C333" s="882"/>
      <c r="D333" s="882"/>
      <c r="E333" s="882"/>
      <c r="F333" s="882"/>
      <c r="G333" s="882"/>
      <c r="H333" s="882"/>
      <c r="I333" s="882"/>
      <c r="J333" s="882"/>
    </row>
    <row r="334" spans="2:10">
      <c r="B334" s="882"/>
      <c r="C334" s="882"/>
      <c r="D334" s="882"/>
      <c r="E334" s="882"/>
      <c r="F334" s="882"/>
      <c r="G334" s="882"/>
      <c r="H334" s="882"/>
      <c r="I334" s="882"/>
      <c r="J334" s="882"/>
    </row>
    <row r="335" spans="2:10">
      <c r="B335" s="882"/>
      <c r="C335" s="882"/>
      <c r="D335" s="882"/>
      <c r="E335" s="882"/>
      <c r="F335" s="882"/>
      <c r="G335" s="882"/>
      <c r="H335" s="882"/>
      <c r="I335" s="882"/>
      <c r="J335" s="882"/>
    </row>
    <row r="336" spans="2:10">
      <c r="B336" s="882"/>
      <c r="C336" s="882"/>
      <c r="D336" s="882"/>
      <c r="E336" s="882"/>
      <c r="F336" s="882"/>
      <c r="G336" s="882"/>
      <c r="H336" s="882"/>
      <c r="I336" s="882"/>
      <c r="J336" s="882"/>
    </row>
    <row r="337" spans="2:10">
      <c r="B337" s="882"/>
      <c r="C337" s="882"/>
      <c r="D337" s="882"/>
      <c r="E337" s="882"/>
      <c r="F337" s="882"/>
      <c r="G337" s="882"/>
      <c r="H337" s="882"/>
      <c r="I337" s="882"/>
      <c r="J337" s="882"/>
    </row>
    <row r="338" spans="2:10">
      <c r="B338" s="882"/>
      <c r="C338" s="882"/>
      <c r="D338" s="882"/>
      <c r="E338" s="882"/>
      <c r="F338" s="882"/>
      <c r="G338" s="882"/>
      <c r="H338" s="882"/>
      <c r="I338" s="882"/>
      <c r="J338" s="882"/>
    </row>
    <row r="339" spans="2:10">
      <c r="B339" s="882"/>
      <c r="C339" s="882"/>
      <c r="D339" s="882"/>
      <c r="E339" s="882"/>
      <c r="F339" s="882"/>
      <c r="G339" s="882"/>
      <c r="H339" s="882"/>
      <c r="I339" s="882"/>
      <c r="J339" s="882"/>
    </row>
    <row r="340" spans="2:10">
      <c r="B340" s="882"/>
      <c r="C340" s="882"/>
      <c r="D340" s="882"/>
      <c r="E340" s="882"/>
      <c r="F340" s="882"/>
      <c r="G340" s="882"/>
      <c r="H340" s="882"/>
      <c r="I340" s="882"/>
      <c r="J340" s="882"/>
    </row>
    <row r="341" spans="2:10">
      <c r="B341" s="882"/>
      <c r="C341" s="882"/>
      <c r="D341" s="882"/>
      <c r="E341" s="882"/>
      <c r="F341" s="882"/>
      <c r="G341" s="882"/>
      <c r="H341" s="882"/>
      <c r="I341" s="882"/>
      <c r="J341" s="882"/>
    </row>
    <row r="342" spans="2:10">
      <c r="B342" s="882"/>
      <c r="C342" s="882"/>
      <c r="D342" s="882"/>
      <c r="E342" s="882"/>
      <c r="F342" s="882"/>
      <c r="G342" s="882"/>
      <c r="H342" s="882"/>
      <c r="I342" s="882"/>
      <c r="J342" s="882"/>
    </row>
    <row r="343" spans="2:10">
      <c r="B343" s="882"/>
      <c r="C343" s="882"/>
      <c r="D343" s="882"/>
      <c r="E343" s="882"/>
      <c r="F343" s="882"/>
      <c r="G343" s="882"/>
      <c r="H343" s="882"/>
      <c r="I343" s="882"/>
      <c r="J343" s="882"/>
    </row>
    <row r="344" spans="2:10">
      <c r="B344" s="884"/>
      <c r="C344" s="884"/>
      <c r="D344" s="884"/>
      <c r="E344" s="884"/>
      <c r="F344" s="884"/>
      <c r="G344" s="884"/>
      <c r="H344" s="884"/>
      <c r="I344" s="884"/>
      <c r="J344" s="884"/>
    </row>
    <row r="345" spans="2:10">
      <c r="B345" s="882"/>
      <c r="C345" s="882"/>
      <c r="D345" s="882"/>
      <c r="E345" s="882"/>
      <c r="F345" s="882"/>
      <c r="G345" s="882"/>
      <c r="H345" s="882"/>
      <c r="I345" s="882"/>
      <c r="J345" s="882"/>
    </row>
    <row r="346" spans="2:10">
      <c r="B346" s="882"/>
      <c r="C346" s="882"/>
      <c r="D346" s="882"/>
      <c r="E346" s="882"/>
      <c r="F346" s="882"/>
      <c r="G346" s="882"/>
      <c r="H346" s="882"/>
      <c r="I346" s="882"/>
      <c r="J346" s="882"/>
    </row>
    <row r="347" spans="2:10">
      <c r="B347" s="882"/>
      <c r="C347" s="882"/>
      <c r="D347" s="882"/>
      <c r="E347" s="882"/>
      <c r="F347" s="882"/>
      <c r="G347" s="882"/>
      <c r="H347" s="882"/>
      <c r="I347" s="882"/>
      <c r="J347" s="882"/>
    </row>
    <row r="348" spans="2:10">
      <c r="B348" s="882"/>
      <c r="C348" s="882"/>
      <c r="D348" s="882"/>
      <c r="E348" s="882"/>
      <c r="F348" s="882"/>
      <c r="G348" s="882"/>
      <c r="H348" s="882"/>
      <c r="I348" s="882"/>
      <c r="J348" s="882"/>
    </row>
    <row r="349" spans="2:10">
      <c r="B349" s="882"/>
      <c r="C349" s="882"/>
      <c r="D349" s="882"/>
      <c r="E349" s="882"/>
      <c r="F349" s="882"/>
      <c r="G349" s="882"/>
      <c r="H349" s="882"/>
      <c r="I349" s="882"/>
      <c r="J349" s="882"/>
    </row>
    <row r="350" spans="2:10">
      <c r="B350" s="882"/>
      <c r="C350" s="882"/>
      <c r="D350" s="882"/>
      <c r="E350" s="882"/>
      <c r="F350" s="882"/>
      <c r="G350" s="882"/>
      <c r="H350" s="882"/>
      <c r="I350" s="882"/>
      <c r="J350" s="882"/>
    </row>
    <row r="351" spans="2:10">
      <c r="B351" s="882"/>
      <c r="C351" s="882"/>
      <c r="D351" s="882"/>
      <c r="E351" s="882"/>
      <c r="F351" s="882"/>
      <c r="G351" s="882"/>
      <c r="H351" s="882"/>
      <c r="I351" s="882"/>
      <c r="J351" s="882"/>
    </row>
    <row r="352" spans="2:10">
      <c r="B352" s="882"/>
      <c r="C352" s="882"/>
      <c r="D352" s="882"/>
      <c r="E352" s="882"/>
      <c r="F352" s="882"/>
      <c r="G352" s="882"/>
      <c r="H352" s="882"/>
      <c r="I352" s="882"/>
      <c r="J352" s="882"/>
    </row>
    <row r="353" spans="2:10">
      <c r="B353" s="882"/>
      <c r="C353" s="882"/>
      <c r="D353" s="882"/>
      <c r="E353" s="882"/>
      <c r="F353" s="882"/>
      <c r="G353" s="882"/>
      <c r="H353" s="882"/>
      <c r="I353" s="882"/>
      <c r="J353" s="882"/>
    </row>
    <row r="354" spans="2:10">
      <c r="B354" s="882"/>
      <c r="C354" s="882"/>
      <c r="D354" s="882"/>
      <c r="E354" s="882"/>
      <c r="F354" s="882"/>
      <c r="G354" s="882"/>
      <c r="H354" s="882"/>
      <c r="I354" s="882"/>
      <c r="J354" s="882"/>
    </row>
    <row r="355" spans="2:10">
      <c r="B355" s="882"/>
      <c r="C355" s="882"/>
      <c r="D355" s="882"/>
      <c r="E355" s="882"/>
      <c r="F355" s="882"/>
      <c r="G355" s="882"/>
      <c r="H355" s="882"/>
      <c r="I355" s="882"/>
      <c r="J355" s="882"/>
    </row>
    <row r="356" spans="2:10">
      <c r="B356" s="882"/>
      <c r="C356" s="882"/>
      <c r="D356" s="882"/>
      <c r="E356" s="882"/>
      <c r="F356" s="882"/>
      <c r="G356" s="882"/>
      <c r="H356" s="882"/>
      <c r="I356" s="882"/>
      <c r="J356" s="882"/>
    </row>
    <row r="357" spans="2:10">
      <c r="B357" s="882"/>
      <c r="C357" s="882"/>
      <c r="D357" s="882"/>
      <c r="E357" s="882"/>
      <c r="F357" s="882"/>
      <c r="G357" s="882"/>
      <c r="H357" s="882"/>
      <c r="I357" s="882"/>
      <c r="J357" s="882"/>
    </row>
    <row r="358" spans="2:10">
      <c r="B358" s="882"/>
      <c r="C358" s="882"/>
      <c r="D358" s="882"/>
      <c r="E358" s="882"/>
      <c r="F358" s="882"/>
      <c r="G358" s="882"/>
      <c r="H358" s="882"/>
      <c r="I358" s="882"/>
      <c r="J358" s="882"/>
    </row>
    <row r="359" spans="2:10">
      <c r="B359" s="882"/>
      <c r="C359" s="882"/>
      <c r="D359" s="882"/>
      <c r="E359" s="882"/>
      <c r="F359" s="882"/>
      <c r="G359" s="882"/>
      <c r="H359" s="882"/>
      <c r="I359" s="882"/>
      <c r="J359" s="882"/>
    </row>
    <row r="360" spans="2:10">
      <c r="B360" s="882"/>
      <c r="C360" s="882"/>
      <c r="D360" s="882"/>
      <c r="E360" s="882"/>
      <c r="F360" s="882"/>
      <c r="G360" s="882"/>
      <c r="H360" s="882"/>
      <c r="I360" s="882"/>
      <c r="J360" s="882"/>
    </row>
    <row r="361" spans="2:10">
      <c r="B361" s="884"/>
      <c r="C361" s="884"/>
      <c r="D361" s="884"/>
      <c r="E361" s="884"/>
      <c r="F361" s="884"/>
      <c r="G361" s="884"/>
      <c r="H361" s="884"/>
      <c r="I361" s="884"/>
      <c r="J361" s="884"/>
    </row>
    <row r="362" spans="2:10">
      <c r="B362" s="884"/>
      <c r="C362" s="884"/>
      <c r="D362" s="884"/>
      <c r="E362" s="884"/>
      <c r="F362" s="884"/>
      <c r="G362" s="884"/>
      <c r="H362" s="884"/>
      <c r="I362" s="884"/>
      <c r="J362" s="884"/>
    </row>
    <row r="363" spans="2:10">
      <c r="B363" s="882"/>
      <c r="C363" s="882"/>
      <c r="D363" s="882"/>
      <c r="E363" s="882"/>
      <c r="F363" s="882"/>
      <c r="G363" s="882"/>
      <c r="H363" s="882"/>
      <c r="I363" s="882"/>
      <c r="J363" s="882"/>
    </row>
    <row r="364" spans="2:10">
      <c r="B364" s="884"/>
      <c r="C364" s="884"/>
      <c r="D364" s="884"/>
      <c r="E364" s="884"/>
      <c r="F364" s="884"/>
      <c r="G364" s="884"/>
      <c r="H364" s="884"/>
      <c r="I364" s="884"/>
      <c r="J364" s="884"/>
    </row>
    <row r="365" spans="2:10">
      <c r="B365" s="882"/>
      <c r="C365" s="882"/>
      <c r="D365" s="882"/>
      <c r="E365" s="882"/>
      <c r="F365" s="882"/>
      <c r="G365" s="882"/>
      <c r="H365" s="882"/>
      <c r="I365" s="882"/>
      <c r="J365" s="882"/>
    </row>
    <row r="366" spans="2:10">
      <c r="B366" s="882"/>
      <c r="C366" s="882"/>
      <c r="D366" s="882"/>
      <c r="E366" s="882"/>
      <c r="F366" s="882"/>
      <c r="G366" s="882"/>
      <c r="H366" s="882"/>
      <c r="I366" s="882"/>
      <c r="J366" s="882"/>
    </row>
    <row r="367" spans="2:10">
      <c r="B367" s="950"/>
      <c r="C367" s="950"/>
      <c r="D367" s="950"/>
      <c r="E367" s="950"/>
      <c r="F367" s="950"/>
      <c r="G367" s="950"/>
      <c r="H367" s="950"/>
      <c r="I367" s="950"/>
      <c r="J367" s="950"/>
    </row>
    <row r="368" spans="2:10">
      <c r="B368" s="882"/>
      <c r="C368" s="882"/>
      <c r="D368" s="882"/>
      <c r="E368" s="882"/>
      <c r="F368" s="882"/>
      <c r="G368" s="882"/>
      <c r="H368" s="882"/>
      <c r="I368" s="882"/>
      <c r="J368" s="882"/>
    </row>
    <row r="369" spans="2:10">
      <c r="B369" s="950"/>
      <c r="C369" s="950"/>
      <c r="D369" s="950"/>
      <c r="E369" s="950"/>
      <c r="F369" s="950"/>
      <c r="G369" s="950"/>
      <c r="H369" s="950"/>
      <c r="I369" s="950"/>
      <c r="J369" s="950"/>
    </row>
    <row r="370" spans="2:10">
      <c r="B370" s="882"/>
      <c r="C370" s="882"/>
      <c r="D370" s="882"/>
      <c r="E370" s="882"/>
      <c r="F370" s="882"/>
      <c r="G370" s="882"/>
      <c r="H370" s="882"/>
      <c r="I370" s="882"/>
      <c r="J370" s="882"/>
    </row>
    <row r="371" spans="2:10">
      <c r="B371" s="884"/>
      <c r="C371" s="884"/>
      <c r="D371" s="884"/>
      <c r="E371" s="884"/>
      <c r="F371" s="884"/>
      <c r="G371" s="884"/>
      <c r="H371" s="884"/>
      <c r="I371" s="884"/>
      <c r="J371" s="884"/>
    </row>
    <row r="372" spans="2:10">
      <c r="B372" s="950"/>
      <c r="C372" s="950"/>
      <c r="D372" s="950"/>
      <c r="E372" s="950"/>
      <c r="F372" s="950"/>
      <c r="G372" s="950"/>
      <c r="H372" s="950"/>
      <c r="I372" s="950"/>
      <c r="J372" s="950"/>
    </row>
    <row r="373" spans="2:10">
      <c r="B373" s="950"/>
      <c r="C373" s="950"/>
      <c r="D373" s="950"/>
      <c r="E373" s="950"/>
      <c r="F373" s="950"/>
      <c r="G373" s="950"/>
      <c r="H373" s="950"/>
      <c r="I373" s="950"/>
      <c r="J373" s="950"/>
    </row>
    <row r="374" spans="2:10">
      <c r="B374" s="870"/>
      <c r="C374" s="870"/>
      <c r="D374" s="870"/>
      <c r="E374" s="870"/>
      <c r="F374" s="870"/>
      <c r="G374" s="870"/>
      <c r="H374" s="870"/>
      <c r="I374" s="870"/>
      <c r="J374" s="870"/>
    </row>
    <row r="375" spans="2:10">
      <c r="B375" s="950"/>
      <c r="C375" s="950"/>
      <c r="D375" s="950"/>
      <c r="E375" s="950"/>
      <c r="F375" s="950"/>
      <c r="G375" s="950"/>
      <c r="H375" s="950"/>
      <c r="I375" s="950"/>
      <c r="J375" s="950"/>
    </row>
    <row r="376" spans="2:10">
      <c r="B376" s="884"/>
      <c r="C376" s="884"/>
      <c r="D376" s="884"/>
      <c r="E376" s="884"/>
      <c r="F376" s="884"/>
      <c r="G376" s="884"/>
      <c r="H376" s="884"/>
      <c r="I376" s="884"/>
      <c r="J376" s="884"/>
    </row>
    <row r="377" spans="2:10">
      <c r="B377" s="882"/>
      <c r="C377" s="882"/>
      <c r="D377" s="882"/>
      <c r="E377" s="882"/>
      <c r="F377" s="882"/>
      <c r="G377" s="882"/>
      <c r="H377" s="882"/>
      <c r="I377" s="882"/>
      <c r="J377" s="882"/>
    </row>
    <row r="378" spans="2:10">
      <c r="B378" s="950"/>
      <c r="C378" s="950"/>
      <c r="D378" s="950"/>
      <c r="E378" s="950"/>
      <c r="F378" s="950"/>
      <c r="G378" s="950"/>
      <c r="H378" s="950"/>
      <c r="I378" s="950"/>
      <c r="J378" s="950"/>
    </row>
    <row r="379" spans="2:10">
      <c r="B379" s="884"/>
      <c r="C379" s="884"/>
      <c r="D379" s="884"/>
      <c r="E379" s="884"/>
      <c r="F379" s="884"/>
      <c r="G379" s="884"/>
      <c r="H379" s="884"/>
      <c r="I379" s="884"/>
      <c r="J379" s="884"/>
    </row>
    <row r="380" spans="2:10">
      <c r="B380" s="951"/>
    </row>
    <row r="381" spans="2:10">
      <c r="B381" s="950"/>
      <c r="C381" s="950"/>
      <c r="D381" s="950"/>
      <c r="E381" s="950"/>
      <c r="F381" s="950"/>
      <c r="G381" s="950"/>
      <c r="H381" s="950"/>
      <c r="I381" s="950"/>
      <c r="J381" s="950"/>
    </row>
    <row r="382" spans="2:10">
      <c r="B382" s="882"/>
      <c r="C382" s="882"/>
      <c r="D382" s="882"/>
      <c r="E382" s="882"/>
      <c r="F382" s="882"/>
      <c r="G382" s="882"/>
      <c r="H382" s="882"/>
      <c r="I382" s="882"/>
      <c r="J382" s="882"/>
    </row>
    <row r="383" spans="2:10">
      <c r="B383" s="870"/>
      <c r="C383" s="870"/>
      <c r="D383" s="870"/>
      <c r="E383" s="870"/>
      <c r="F383" s="870"/>
      <c r="G383" s="870"/>
      <c r="H383" s="870"/>
      <c r="I383" s="870"/>
      <c r="J383" s="870"/>
    </row>
    <row r="384" spans="2:10">
      <c r="B384" s="950"/>
      <c r="C384" s="950"/>
      <c r="D384" s="950"/>
      <c r="E384" s="950"/>
      <c r="F384" s="950"/>
      <c r="G384" s="950"/>
      <c r="H384" s="950"/>
      <c r="I384" s="950"/>
      <c r="J384" s="950"/>
    </row>
    <row r="385" spans="2:10">
      <c r="B385" s="884"/>
      <c r="C385" s="884"/>
      <c r="D385" s="884"/>
      <c r="E385" s="884"/>
      <c r="F385" s="884"/>
      <c r="G385" s="884"/>
      <c r="H385" s="884"/>
      <c r="I385" s="884"/>
      <c r="J385" s="884"/>
    </row>
    <row r="386" spans="2:10">
      <c r="B386" s="950"/>
      <c r="C386" s="950"/>
      <c r="D386" s="950"/>
      <c r="E386" s="950"/>
      <c r="F386" s="950"/>
      <c r="G386" s="950"/>
      <c r="H386" s="950"/>
      <c r="I386" s="950"/>
      <c r="J386" s="950"/>
    </row>
    <row r="387" spans="2:10">
      <c r="B387" s="950"/>
      <c r="C387" s="950"/>
      <c r="D387" s="950"/>
      <c r="E387" s="950"/>
      <c r="F387" s="950"/>
      <c r="G387" s="950"/>
      <c r="H387" s="950"/>
      <c r="I387" s="950"/>
      <c r="J387" s="950"/>
    </row>
    <row r="388" spans="2:10">
      <c r="B388" s="870"/>
      <c r="C388" s="870"/>
      <c r="D388" s="870"/>
      <c r="E388" s="870"/>
      <c r="F388" s="870"/>
      <c r="G388" s="870"/>
      <c r="H388" s="870"/>
      <c r="I388" s="870"/>
      <c r="J388" s="870"/>
    </row>
    <row r="389" spans="2:10">
      <c r="B389" s="882"/>
      <c r="C389" s="882"/>
      <c r="D389" s="882"/>
      <c r="E389" s="882"/>
      <c r="F389" s="882"/>
      <c r="G389" s="882"/>
      <c r="H389" s="882"/>
      <c r="I389" s="882"/>
      <c r="J389" s="882"/>
    </row>
    <row r="390" spans="2:10">
      <c r="B390" s="870"/>
      <c r="C390" s="870"/>
      <c r="D390" s="870"/>
      <c r="E390" s="870"/>
      <c r="F390" s="870"/>
      <c r="G390" s="870"/>
      <c r="H390" s="870"/>
      <c r="I390" s="870"/>
      <c r="J390" s="870"/>
    </row>
  </sheetData>
  <mergeCells count="5">
    <mergeCell ref="A1:J1"/>
    <mergeCell ref="A2:J2"/>
    <mergeCell ref="A73:J73"/>
    <mergeCell ref="A74:J74"/>
    <mergeCell ref="A72:K72"/>
  </mergeCells>
  <conditionalFormatting sqref="B381:J390 B5:J70 B79:J379">
    <cfRule type="cellIs" dxfId="136" priority="1" operator="between">
      <formula>0.0000000000000001</formula>
      <formula>0.4999999999</formula>
    </cfRule>
  </conditionalFormatting>
  <hyperlinks>
    <hyperlink ref="A77" r:id="rId1"/>
    <hyperlink ref="B71:J71" r:id="rId2" display="Total"/>
    <hyperlink ref="B4:J4" r:id="rId3" display="Total"/>
  </hyperlinks>
  <printOptions horizontalCentered="1"/>
  <pageMargins left="0.39370078740157483" right="0.39370078740157483" top="0.39370078740157483" bottom="0.39370078740157483" header="0" footer="0"/>
  <pageSetup paperSize="9" orientation="portrait" r:id="rId4"/>
</worksheet>
</file>

<file path=xl/worksheets/sheet18.xml><?xml version="1.0" encoding="utf-8"?>
<worksheet xmlns="http://schemas.openxmlformats.org/spreadsheetml/2006/main" xmlns:r="http://schemas.openxmlformats.org/officeDocument/2006/relationships">
  <dimension ref="A1:W77"/>
  <sheetViews>
    <sheetView showGridLines="0" workbookViewId="0">
      <selection activeCell="A2" sqref="A2:N2"/>
    </sheetView>
  </sheetViews>
  <sheetFormatPr defaultColWidth="7.85546875" defaultRowHeight="12.75"/>
  <cols>
    <col min="1" max="1" width="16.85546875" style="491" customWidth="1"/>
    <col min="2" max="10" width="8.85546875" style="491" customWidth="1"/>
    <col min="11" max="11" width="7.140625" style="491" customWidth="1"/>
    <col min="12" max="12" width="7.28515625" style="491" customWidth="1"/>
    <col min="13" max="16384" width="7.85546875" style="491"/>
  </cols>
  <sheetData>
    <row r="1" spans="1:23" s="886" customFormat="1" ht="30" customHeight="1">
      <c r="A1" s="1418" t="s">
        <v>2022</v>
      </c>
      <c r="B1" s="1418"/>
      <c r="C1" s="1418"/>
      <c r="D1" s="1418"/>
      <c r="E1" s="1418"/>
      <c r="F1" s="1418"/>
      <c r="G1" s="1418"/>
      <c r="H1" s="1418"/>
      <c r="I1" s="1418"/>
      <c r="J1" s="1418"/>
      <c r="K1" s="898"/>
    </row>
    <row r="2" spans="1:23" s="886" customFormat="1" ht="30" customHeight="1">
      <c r="A2" s="1418" t="s">
        <v>2021</v>
      </c>
      <c r="B2" s="1418"/>
      <c r="C2" s="1418"/>
      <c r="D2" s="1418"/>
      <c r="E2" s="1418"/>
      <c r="F2" s="1418"/>
      <c r="G2" s="1418"/>
      <c r="H2" s="1418"/>
      <c r="I2" s="1418"/>
      <c r="J2" s="1418"/>
      <c r="K2" s="898"/>
      <c r="M2" s="28"/>
    </row>
    <row r="3" spans="1:23" s="886" customFormat="1" ht="9.75" customHeight="1">
      <c r="A3" s="943" t="s">
        <v>279</v>
      </c>
      <c r="B3" s="898"/>
      <c r="C3" s="898"/>
      <c r="D3" s="898"/>
      <c r="E3" s="898"/>
      <c r="F3" s="898"/>
      <c r="G3" s="898"/>
      <c r="H3" s="898"/>
      <c r="I3" s="898"/>
      <c r="J3" s="892" t="s">
        <v>278</v>
      </c>
      <c r="K3" s="898"/>
      <c r="L3" s="949"/>
    </row>
    <row r="4" spans="1:23" s="886" customFormat="1" ht="16.5" customHeight="1">
      <c r="A4" s="879"/>
      <c r="B4" s="249" t="s">
        <v>1970</v>
      </c>
      <c r="C4" s="249" t="s">
        <v>1969</v>
      </c>
      <c r="D4" s="249" t="s">
        <v>1968</v>
      </c>
      <c r="E4" s="249" t="s">
        <v>1967</v>
      </c>
      <c r="F4" s="249" t="s">
        <v>1966</v>
      </c>
      <c r="G4" s="249" t="s">
        <v>1965</v>
      </c>
      <c r="H4" s="249" t="s">
        <v>1964</v>
      </c>
      <c r="I4" s="249" t="s">
        <v>1963</v>
      </c>
      <c r="J4" s="249" t="s">
        <v>1962</v>
      </c>
      <c r="K4" s="504"/>
      <c r="L4" s="685"/>
      <c r="M4" s="948" t="s">
        <v>174</v>
      </c>
      <c r="N4" s="948" t="s">
        <v>173</v>
      </c>
    </row>
    <row r="5" spans="1:23" s="685" customFormat="1" ht="12.75" customHeight="1">
      <c r="A5" s="685" t="s">
        <v>172</v>
      </c>
      <c r="B5" s="883">
        <v>106217</v>
      </c>
      <c r="C5" s="883">
        <v>17613</v>
      </c>
      <c r="D5" s="883">
        <v>36417</v>
      </c>
      <c r="E5" s="883">
        <v>121967</v>
      </c>
      <c r="F5" s="883">
        <v>165897</v>
      </c>
      <c r="G5" s="883">
        <v>55285</v>
      </c>
      <c r="H5" s="883">
        <v>92976</v>
      </c>
      <c r="I5" s="883">
        <v>33266</v>
      </c>
      <c r="J5" s="883">
        <v>58330</v>
      </c>
      <c r="L5" s="218">
        <v>1</v>
      </c>
      <c r="M5" s="670" t="s">
        <v>171</v>
      </c>
      <c r="N5" s="218" t="s">
        <v>56</v>
      </c>
    </row>
    <row r="6" spans="1:23" s="685" customFormat="1" ht="12.75" customHeight="1">
      <c r="A6" s="218" t="s">
        <v>170</v>
      </c>
      <c r="B6" s="883">
        <v>100738</v>
      </c>
      <c r="C6" s="883">
        <v>17014</v>
      </c>
      <c r="D6" s="883">
        <v>35393</v>
      </c>
      <c r="E6" s="883">
        <v>118111</v>
      </c>
      <c r="F6" s="883">
        <v>158262</v>
      </c>
      <c r="G6" s="883">
        <v>53335</v>
      </c>
      <c r="H6" s="883">
        <v>89678</v>
      </c>
      <c r="I6" s="883">
        <v>31565</v>
      </c>
      <c r="J6" s="883">
        <v>56172</v>
      </c>
      <c r="L6" s="226">
        <v>2</v>
      </c>
      <c r="M6" s="525" t="s">
        <v>169</v>
      </c>
      <c r="N6" s="218" t="s">
        <v>56</v>
      </c>
    </row>
    <row r="7" spans="1:23" ht="12.75" customHeight="1">
      <c r="A7" s="218" t="s">
        <v>168</v>
      </c>
      <c r="B7" s="884">
        <v>7776</v>
      </c>
      <c r="C7" s="884">
        <v>673</v>
      </c>
      <c r="D7" s="884">
        <v>1320</v>
      </c>
      <c r="E7" s="884">
        <v>5767</v>
      </c>
      <c r="F7" s="884">
        <v>8196</v>
      </c>
      <c r="G7" s="884">
        <v>3350</v>
      </c>
      <c r="H7" s="884">
        <v>4876</v>
      </c>
      <c r="I7" s="884">
        <v>1715</v>
      </c>
      <c r="J7" s="884">
        <v>3783</v>
      </c>
      <c r="L7" s="666">
        <v>226</v>
      </c>
      <c r="M7" s="525" t="s">
        <v>167</v>
      </c>
      <c r="N7" s="667" t="s">
        <v>56</v>
      </c>
      <c r="O7" s="685"/>
      <c r="P7" s="685"/>
      <c r="Q7" s="685"/>
      <c r="R7" s="685"/>
      <c r="S7" s="685"/>
      <c r="T7" s="685"/>
      <c r="U7" s="685"/>
      <c r="V7" s="685"/>
      <c r="W7" s="685"/>
    </row>
    <row r="8" spans="1:23" ht="12.75" customHeight="1">
      <c r="A8" s="218" t="s">
        <v>166</v>
      </c>
      <c r="B8" s="884">
        <v>1413</v>
      </c>
      <c r="C8" s="884">
        <v>83</v>
      </c>
      <c r="D8" s="884">
        <v>224</v>
      </c>
      <c r="E8" s="884">
        <v>713</v>
      </c>
      <c r="F8" s="884">
        <v>1225</v>
      </c>
      <c r="G8" s="884">
        <v>358</v>
      </c>
      <c r="H8" s="884">
        <v>564</v>
      </c>
      <c r="I8" s="884">
        <v>190</v>
      </c>
      <c r="J8" s="884">
        <v>676</v>
      </c>
      <c r="L8" s="666">
        <v>227</v>
      </c>
      <c r="M8" s="670" t="s">
        <v>165</v>
      </c>
      <c r="N8" s="667" t="s">
        <v>56</v>
      </c>
      <c r="O8" s="685"/>
      <c r="P8" s="685"/>
      <c r="Q8" s="685"/>
      <c r="R8" s="685"/>
      <c r="S8" s="685"/>
      <c r="T8" s="685"/>
      <c r="U8" s="685"/>
      <c r="V8" s="685"/>
      <c r="W8" s="685"/>
    </row>
    <row r="9" spans="1:23" ht="12.75" customHeight="1">
      <c r="A9" s="262" t="s">
        <v>164</v>
      </c>
      <c r="B9" s="882">
        <v>168</v>
      </c>
      <c r="C9" s="882">
        <v>13</v>
      </c>
      <c r="D9" s="882">
        <v>28</v>
      </c>
      <c r="E9" s="882">
        <v>100</v>
      </c>
      <c r="F9" s="882">
        <v>149</v>
      </c>
      <c r="G9" s="882">
        <v>20</v>
      </c>
      <c r="H9" s="882">
        <v>57</v>
      </c>
      <c r="I9" s="882">
        <v>23</v>
      </c>
      <c r="J9" s="882">
        <v>87</v>
      </c>
      <c r="L9" s="666">
        <v>228</v>
      </c>
      <c r="M9" s="262" t="s">
        <v>163</v>
      </c>
      <c r="N9" s="669">
        <v>1501</v>
      </c>
      <c r="O9" s="685"/>
      <c r="P9" s="685"/>
      <c r="Q9" s="685"/>
      <c r="R9" s="685"/>
      <c r="S9" s="685"/>
      <c r="T9" s="685"/>
      <c r="U9" s="685"/>
      <c r="V9" s="685"/>
      <c r="W9" s="685"/>
    </row>
    <row r="10" spans="1:23" ht="12.75" customHeight="1">
      <c r="A10" s="262" t="s">
        <v>162</v>
      </c>
      <c r="B10" s="882">
        <v>219</v>
      </c>
      <c r="C10" s="882">
        <v>11</v>
      </c>
      <c r="D10" s="882">
        <v>45</v>
      </c>
      <c r="E10" s="882">
        <v>95</v>
      </c>
      <c r="F10" s="882">
        <v>154</v>
      </c>
      <c r="G10" s="882">
        <v>45</v>
      </c>
      <c r="H10" s="882">
        <v>69</v>
      </c>
      <c r="I10" s="882">
        <v>34</v>
      </c>
      <c r="J10" s="882">
        <v>242</v>
      </c>
      <c r="L10" s="666">
        <v>229</v>
      </c>
      <c r="M10" s="262" t="s">
        <v>161</v>
      </c>
      <c r="N10" s="669">
        <v>1505</v>
      </c>
      <c r="O10" s="685"/>
      <c r="P10" s="685"/>
      <c r="Q10" s="685"/>
      <c r="R10" s="685"/>
      <c r="S10" s="685"/>
      <c r="T10" s="685"/>
      <c r="U10" s="685"/>
      <c r="V10" s="685"/>
      <c r="W10" s="685"/>
    </row>
    <row r="11" spans="1:23" ht="12.75" customHeight="1">
      <c r="A11" s="262" t="s">
        <v>160</v>
      </c>
      <c r="B11" s="882">
        <v>500</v>
      </c>
      <c r="C11" s="882">
        <v>23</v>
      </c>
      <c r="D11" s="882">
        <v>68</v>
      </c>
      <c r="E11" s="882">
        <v>160</v>
      </c>
      <c r="F11" s="882">
        <v>336</v>
      </c>
      <c r="G11" s="882">
        <v>95</v>
      </c>
      <c r="H11" s="882">
        <v>101</v>
      </c>
      <c r="I11" s="882">
        <v>48</v>
      </c>
      <c r="J11" s="882">
        <v>104</v>
      </c>
      <c r="L11" s="666">
        <v>230</v>
      </c>
      <c r="M11" s="262" t="s">
        <v>159</v>
      </c>
      <c r="N11" s="226" t="s">
        <v>158</v>
      </c>
      <c r="O11" s="685"/>
      <c r="P11" s="685"/>
      <c r="Q11" s="685"/>
      <c r="R11" s="685"/>
      <c r="S11" s="685"/>
      <c r="T11" s="685"/>
      <c r="U11" s="685"/>
      <c r="V11" s="685"/>
      <c r="W11" s="685"/>
    </row>
    <row r="12" spans="1:23" ht="12.75" customHeight="1">
      <c r="A12" s="262" t="s">
        <v>157</v>
      </c>
      <c r="B12" s="882">
        <v>307</v>
      </c>
      <c r="C12" s="882">
        <v>17</v>
      </c>
      <c r="D12" s="882">
        <v>47</v>
      </c>
      <c r="E12" s="882">
        <v>216</v>
      </c>
      <c r="F12" s="882">
        <v>324</v>
      </c>
      <c r="G12" s="882">
        <v>126</v>
      </c>
      <c r="H12" s="882">
        <v>250</v>
      </c>
      <c r="I12" s="882">
        <v>48</v>
      </c>
      <c r="J12" s="882">
        <v>164</v>
      </c>
      <c r="L12" s="666">
        <v>231</v>
      </c>
      <c r="M12" s="262" t="s">
        <v>156</v>
      </c>
      <c r="N12" s="669">
        <v>1509</v>
      </c>
      <c r="O12" s="685"/>
      <c r="P12" s="685"/>
      <c r="Q12" s="685"/>
      <c r="R12" s="685"/>
      <c r="S12" s="685"/>
      <c r="T12" s="685"/>
      <c r="U12" s="685"/>
      <c r="V12" s="685"/>
      <c r="W12" s="685"/>
    </row>
    <row r="13" spans="1:23" ht="12.75" customHeight="1">
      <c r="A13" s="262" t="s">
        <v>155</v>
      </c>
      <c r="B13" s="882">
        <v>219</v>
      </c>
      <c r="C13" s="882">
        <v>19</v>
      </c>
      <c r="D13" s="882">
        <v>36</v>
      </c>
      <c r="E13" s="882">
        <v>142</v>
      </c>
      <c r="F13" s="882">
        <v>262</v>
      </c>
      <c r="G13" s="882">
        <v>72</v>
      </c>
      <c r="H13" s="882">
        <v>87</v>
      </c>
      <c r="I13" s="882">
        <v>37</v>
      </c>
      <c r="J13" s="882">
        <v>79</v>
      </c>
      <c r="L13" s="666">
        <v>232</v>
      </c>
      <c r="M13" s="262" t="s">
        <v>154</v>
      </c>
      <c r="N13" s="669">
        <v>1513</v>
      </c>
      <c r="O13" s="685"/>
      <c r="P13" s="685"/>
      <c r="Q13" s="685"/>
      <c r="R13" s="685"/>
      <c r="S13" s="685"/>
      <c r="T13" s="685"/>
      <c r="U13" s="685"/>
      <c r="V13" s="685"/>
      <c r="W13" s="685"/>
    </row>
    <row r="14" spans="1:23" ht="12.75" customHeight="1">
      <c r="A14" s="218" t="s">
        <v>153</v>
      </c>
      <c r="B14" s="884">
        <v>1405</v>
      </c>
      <c r="C14" s="884">
        <v>80</v>
      </c>
      <c r="D14" s="884">
        <v>141</v>
      </c>
      <c r="E14" s="884">
        <v>825</v>
      </c>
      <c r="F14" s="884">
        <v>1149</v>
      </c>
      <c r="G14" s="884">
        <v>630</v>
      </c>
      <c r="H14" s="884">
        <v>720</v>
      </c>
      <c r="I14" s="884">
        <v>227</v>
      </c>
      <c r="J14" s="884">
        <v>506</v>
      </c>
      <c r="L14" s="666">
        <v>233</v>
      </c>
      <c r="M14" s="525" t="s">
        <v>152</v>
      </c>
      <c r="N14" s="667" t="s">
        <v>56</v>
      </c>
      <c r="O14" s="685"/>
      <c r="P14" s="685"/>
      <c r="Q14" s="685"/>
      <c r="R14" s="685"/>
      <c r="S14" s="685"/>
      <c r="T14" s="685"/>
      <c r="U14" s="685"/>
      <c r="V14" s="685"/>
      <c r="W14" s="685"/>
    </row>
    <row r="15" spans="1:23" ht="12.75" customHeight="1">
      <c r="A15" s="262" t="s">
        <v>151</v>
      </c>
      <c r="B15" s="882">
        <v>106</v>
      </c>
      <c r="C15" s="882">
        <v>5</v>
      </c>
      <c r="D15" s="882">
        <v>11</v>
      </c>
      <c r="E15" s="882">
        <v>50</v>
      </c>
      <c r="F15" s="882">
        <v>70</v>
      </c>
      <c r="G15" s="882">
        <v>32</v>
      </c>
      <c r="H15" s="882">
        <v>37</v>
      </c>
      <c r="I15" s="882">
        <v>16</v>
      </c>
      <c r="J15" s="882">
        <v>31</v>
      </c>
      <c r="L15" s="666">
        <v>234</v>
      </c>
      <c r="M15" s="262" t="s">
        <v>150</v>
      </c>
      <c r="N15" s="226" t="s">
        <v>149</v>
      </c>
      <c r="O15" s="685"/>
      <c r="P15" s="685"/>
      <c r="Q15" s="685"/>
      <c r="R15" s="685"/>
      <c r="S15" s="685"/>
      <c r="T15" s="685"/>
      <c r="U15" s="685"/>
      <c r="V15" s="685"/>
      <c r="W15" s="685"/>
    </row>
    <row r="16" spans="1:23" ht="12.75" customHeight="1">
      <c r="A16" s="262" t="s">
        <v>148</v>
      </c>
      <c r="B16" s="882">
        <v>92</v>
      </c>
      <c r="C16" s="882">
        <v>2</v>
      </c>
      <c r="D16" s="882">
        <v>3</v>
      </c>
      <c r="E16" s="882">
        <v>29</v>
      </c>
      <c r="F16" s="882">
        <v>41</v>
      </c>
      <c r="G16" s="882">
        <v>20</v>
      </c>
      <c r="H16" s="882">
        <v>37</v>
      </c>
      <c r="I16" s="882">
        <v>16</v>
      </c>
      <c r="J16" s="882">
        <v>30</v>
      </c>
      <c r="L16" s="666">
        <v>235</v>
      </c>
      <c r="M16" s="262" t="s">
        <v>147</v>
      </c>
      <c r="N16" s="226" t="s">
        <v>146</v>
      </c>
      <c r="O16" s="685"/>
      <c r="P16" s="685"/>
      <c r="Q16" s="685"/>
      <c r="R16" s="685"/>
      <c r="S16" s="685"/>
      <c r="T16" s="685"/>
      <c r="U16" s="685"/>
      <c r="V16" s="685"/>
      <c r="W16" s="685"/>
    </row>
    <row r="17" spans="1:23" ht="12.75" customHeight="1">
      <c r="A17" s="262" t="s">
        <v>145</v>
      </c>
      <c r="B17" s="882">
        <v>33</v>
      </c>
      <c r="C17" s="882">
        <v>2</v>
      </c>
      <c r="D17" s="882">
        <v>3</v>
      </c>
      <c r="E17" s="882">
        <v>17</v>
      </c>
      <c r="F17" s="882">
        <v>30</v>
      </c>
      <c r="G17" s="882">
        <v>8</v>
      </c>
      <c r="H17" s="882">
        <v>12</v>
      </c>
      <c r="I17" s="882">
        <v>7</v>
      </c>
      <c r="J17" s="882">
        <v>13</v>
      </c>
      <c r="L17" s="666">
        <v>236</v>
      </c>
      <c r="M17" s="262" t="s">
        <v>144</v>
      </c>
      <c r="N17" s="226" t="s">
        <v>143</v>
      </c>
      <c r="O17" s="685"/>
      <c r="P17" s="685"/>
      <c r="Q17" s="685"/>
      <c r="R17" s="685"/>
      <c r="S17" s="685"/>
      <c r="T17" s="685"/>
      <c r="U17" s="685"/>
      <c r="V17" s="685"/>
      <c r="W17" s="685"/>
    </row>
    <row r="18" spans="1:23" ht="12.75" customHeight="1">
      <c r="A18" s="262" t="s">
        <v>142</v>
      </c>
      <c r="B18" s="882">
        <v>19</v>
      </c>
      <c r="C18" s="882">
        <v>0</v>
      </c>
      <c r="D18" s="882">
        <v>1</v>
      </c>
      <c r="E18" s="882">
        <v>6</v>
      </c>
      <c r="F18" s="882">
        <v>14</v>
      </c>
      <c r="G18" s="882">
        <v>3</v>
      </c>
      <c r="H18" s="882">
        <v>4</v>
      </c>
      <c r="I18" s="882">
        <v>0</v>
      </c>
      <c r="J18" s="882">
        <v>6</v>
      </c>
      <c r="L18" s="666">
        <v>237</v>
      </c>
      <c r="M18" s="262" t="s">
        <v>141</v>
      </c>
      <c r="N18" s="226" t="s">
        <v>140</v>
      </c>
      <c r="O18" s="685"/>
      <c r="P18" s="685"/>
      <c r="Q18" s="685"/>
      <c r="R18" s="685"/>
      <c r="S18" s="685"/>
      <c r="T18" s="685"/>
      <c r="U18" s="685"/>
      <c r="V18" s="685"/>
      <c r="W18" s="685"/>
    </row>
    <row r="19" spans="1:23" ht="12.75" customHeight="1">
      <c r="A19" s="262" t="s">
        <v>139</v>
      </c>
      <c r="B19" s="882">
        <v>358</v>
      </c>
      <c r="C19" s="882">
        <v>39</v>
      </c>
      <c r="D19" s="882">
        <v>57</v>
      </c>
      <c r="E19" s="882">
        <v>343</v>
      </c>
      <c r="F19" s="882">
        <v>380</v>
      </c>
      <c r="G19" s="882">
        <v>285</v>
      </c>
      <c r="H19" s="882">
        <v>358</v>
      </c>
      <c r="I19" s="882">
        <v>77</v>
      </c>
      <c r="J19" s="882">
        <v>160</v>
      </c>
      <c r="L19" s="666">
        <v>238</v>
      </c>
      <c r="M19" s="262" t="s">
        <v>138</v>
      </c>
      <c r="N19" s="226" t="s">
        <v>137</v>
      </c>
      <c r="O19" s="685"/>
      <c r="P19" s="685"/>
      <c r="Q19" s="685"/>
      <c r="R19" s="685"/>
      <c r="S19" s="685"/>
      <c r="T19" s="685"/>
      <c r="U19" s="685"/>
      <c r="V19" s="685"/>
      <c r="W19" s="685"/>
    </row>
    <row r="20" spans="1:23" ht="12.75" customHeight="1">
      <c r="A20" s="262" t="s">
        <v>136</v>
      </c>
      <c r="B20" s="882">
        <v>78</v>
      </c>
      <c r="C20" s="882">
        <v>4</v>
      </c>
      <c r="D20" s="882">
        <v>7</v>
      </c>
      <c r="E20" s="882">
        <v>50</v>
      </c>
      <c r="F20" s="882">
        <v>60</v>
      </c>
      <c r="G20" s="882">
        <v>29</v>
      </c>
      <c r="H20" s="882">
        <v>34</v>
      </c>
      <c r="I20" s="882">
        <v>20</v>
      </c>
      <c r="J20" s="882">
        <v>29</v>
      </c>
      <c r="L20" s="666">
        <v>239</v>
      </c>
      <c r="M20" s="262" t="s">
        <v>135</v>
      </c>
      <c r="N20" s="226" t="s">
        <v>134</v>
      </c>
      <c r="O20" s="685"/>
      <c r="P20" s="685"/>
      <c r="Q20" s="685"/>
      <c r="R20" s="685"/>
      <c r="S20" s="685"/>
      <c r="T20" s="685"/>
      <c r="U20" s="685"/>
      <c r="V20" s="685"/>
      <c r="W20" s="685"/>
    </row>
    <row r="21" spans="1:23" ht="12.75" customHeight="1">
      <c r="A21" s="262" t="s">
        <v>133</v>
      </c>
      <c r="B21" s="882">
        <v>48</v>
      </c>
      <c r="C21" s="882">
        <v>2</v>
      </c>
      <c r="D21" s="882">
        <v>9</v>
      </c>
      <c r="E21" s="882">
        <v>25</v>
      </c>
      <c r="F21" s="882">
        <v>42</v>
      </c>
      <c r="G21" s="882">
        <v>24</v>
      </c>
      <c r="H21" s="882">
        <v>30</v>
      </c>
      <c r="I21" s="882">
        <v>10</v>
      </c>
      <c r="J21" s="882">
        <v>19</v>
      </c>
      <c r="L21" s="666">
        <v>240</v>
      </c>
      <c r="M21" s="262" t="s">
        <v>132</v>
      </c>
      <c r="N21" s="226" t="s">
        <v>131</v>
      </c>
      <c r="O21" s="685"/>
      <c r="P21" s="685"/>
      <c r="Q21" s="685"/>
      <c r="R21" s="685"/>
      <c r="S21" s="685"/>
      <c r="T21" s="685"/>
      <c r="U21" s="685"/>
      <c r="V21" s="685"/>
      <c r="W21" s="685"/>
    </row>
    <row r="22" spans="1:23" ht="12.75" customHeight="1">
      <c r="A22" s="262" t="s">
        <v>130</v>
      </c>
      <c r="B22" s="882">
        <v>98</v>
      </c>
      <c r="C22" s="882">
        <v>2</v>
      </c>
      <c r="D22" s="882">
        <v>10</v>
      </c>
      <c r="E22" s="882">
        <v>43</v>
      </c>
      <c r="F22" s="882">
        <v>123</v>
      </c>
      <c r="G22" s="882">
        <v>27</v>
      </c>
      <c r="H22" s="882">
        <v>39</v>
      </c>
      <c r="I22" s="882">
        <v>13</v>
      </c>
      <c r="J22" s="882">
        <v>27</v>
      </c>
      <c r="L22" s="666">
        <v>241</v>
      </c>
      <c r="M22" s="262" t="s">
        <v>129</v>
      </c>
      <c r="N22" s="226" t="s">
        <v>128</v>
      </c>
      <c r="O22" s="685"/>
      <c r="P22" s="685"/>
      <c r="Q22" s="685"/>
      <c r="R22" s="685"/>
      <c r="S22" s="685"/>
      <c r="T22" s="685"/>
      <c r="U22" s="685"/>
      <c r="V22" s="685"/>
      <c r="W22" s="685"/>
    </row>
    <row r="23" spans="1:23" ht="12.75" customHeight="1">
      <c r="A23" s="262" t="s">
        <v>127</v>
      </c>
      <c r="B23" s="882">
        <v>97</v>
      </c>
      <c r="C23" s="882">
        <v>3</v>
      </c>
      <c r="D23" s="882">
        <v>4</v>
      </c>
      <c r="E23" s="882">
        <v>31</v>
      </c>
      <c r="F23" s="882">
        <v>65</v>
      </c>
      <c r="G23" s="882">
        <v>15</v>
      </c>
      <c r="H23" s="882">
        <v>15</v>
      </c>
      <c r="I23" s="882">
        <v>11</v>
      </c>
      <c r="J23" s="882">
        <v>27</v>
      </c>
      <c r="L23" s="666">
        <v>242</v>
      </c>
      <c r="M23" s="262" t="s">
        <v>126</v>
      </c>
      <c r="N23" s="226" t="s">
        <v>125</v>
      </c>
      <c r="O23" s="685"/>
      <c r="P23" s="685"/>
      <c r="Q23" s="685"/>
      <c r="R23" s="685"/>
      <c r="S23" s="685"/>
      <c r="T23" s="685"/>
      <c r="U23" s="685"/>
      <c r="V23" s="685"/>
      <c r="W23" s="685"/>
    </row>
    <row r="24" spans="1:23" ht="12.75" customHeight="1">
      <c r="A24" s="262" t="s">
        <v>124</v>
      </c>
      <c r="B24" s="882">
        <v>185</v>
      </c>
      <c r="C24" s="882">
        <v>5</v>
      </c>
      <c r="D24" s="882">
        <v>13</v>
      </c>
      <c r="E24" s="882">
        <v>102</v>
      </c>
      <c r="F24" s="882">
        <v>118</v>
      </c>
      <c r="G24" s="882">
        <v>89</v>
      </c>
      <c r="H24" s="882">
        <v>55</v>
      </c>
      <c r="I24" s="882">
        <v>23</v>
      </c>
      <c r="J24" s="882">
        <v>53</v>
      </c>
      <c r="L24" s="666">
        <v>243</v>
      </c>
      <c r="M24" s="262" t="s">
        <v>123</v>
      </c>
      <c r="N24" s="226" t="s">
        <v>122</v>
      </c>
      <c r="O24" s="685"/>
      <c r="P24" s="685"/>
      <c r="Q24" s="685"/>
      <c r="R24" s="685"/>
      <c r="S24" s="685"/>
      <c r="T24" s="685"/>
      <c r="U24" s="685"/>
      <c r="V24" s="685"/>
      <c r="W24" s="685"/>
    </row>
    <row r="25" spans="1:23" ht="12.75" customHeight="1">
      <c r="A25" s="262" t="s">
        <v>121</v>
      </c>
      <c r="B25" s="882">
        <v>66</v>
      </c>
      <c r="C25" s="882">
        <v>2</v>
      </c>
      <c r="D25" s="882">
        <v>8</v>
      </c>
      <c r="E25" s="882">
        <v>24</v>
      </c>
      <c r="F25" s="882">
        <v>67</v>
      </c>
      <c r="G25" s="882">
        <v>18</v>
      </c>
      <c r="H25" s="882">
        <v>18</v>
      </c>
      <c r="I25" s="882">
        <v>10</v>
      </c>
      <c r="J25" s="882">
        <v>24</v>
      </c>
      <c r="L25" s="666">
        <v>244</v>
      </c>
      <c r="M25" s="262" t="s">
        <v>120</v>
      </c>
      <c r="N25" s="226" t="s">
        <v>119</v>
      </c>
      <c r="O25" s="685"/>
      <c r="P25" s="685"/>
      <c r="Q25" s="685"/>
      <c r="R25" s="685"/>
      <c r="S25" s="685"/>
      <c r="T25" s="685"/>
      <c r="U25" s="685"/>
      <c r="V25" s="685"/>
      <c r="W25" s="685"/>
    </row>
    <row r="26" spans="1:23" ht="12.75" customHeight="1">
      <c r="A26" s="262" t="s">
        <v>118</v>
      </c>
      <c r="B26" s="882">
        <v>161</v>
      </c>
      <c r="C26" s="882">
        <v>11</v>
      </c>
      <c r="D26" s="882">
        <v>9</v>
      </c>
      <c r="E26" s="882">
        <v>75</v>
      </c>
      <c r="F26" s="882">
        <v>101</v>
      </c>
      <c r="G26" s="882">
        <v>56</v>
      </c>
      <c r="H26" s="882">
        <v>56</v>
      </c>
      <c r="I26" s="882">
        <v>14</v>
      </c>
      <c r="J26" s="882">
        <v>63</v>
      </c>
      <c r="L26" s="666">
        <v>245</v>
      </c>
      <c r="M26" s="262" t="s">
        <v>117</v>
      </c>
      <c r="N26" s="226" t="s">
        <v>116</v>
      </c>
      <c r="O26" s="685"/>
      <c r="P26" s="685"/>
      <c r="Q26" s="685"/>
      <c r="R26" s="685"/>
      <c r="S26" s="685"/>
      <c r="T26" s="685"/>
      <c r="U26" s="685"/>
      <c r="V26" s="685"/>
      <c r="W26" s="685"/>
    </row>
    <row r="27" spans="1:23" ht="12.75" customHeight="1">
      <c r="A27" s="262" t="s">
        <v>115</v>
      </c>
      <c r="B27" s="882">
        <v>64</v>
      </c>
      <c r="C27" s="882">
        <v>3</v>
      </c>
      <c r="D27" s="882">
        <v>6</v>
      </c>
      <c r="E27" s="882">
        <v>30</v>
      </c>
      <c r="F27" s="882">
        <v>38</v>
      </c>
      <c r="G27" s="882">
        <v>24</v>
      </c>
      <c r="H27" s="882">
        <v>25</v>
      </c>
      <c r="I27" s="882">
        <v>10</v>
      </c>
      <c r="J27" s="882">
        <v>24</v>
      </c>
      <c r="L27" s="666">
        <v>246</v>
      </c>
      <c r="M27" s="262" t="s">
        <v>114</v>
      </c>
      <c r="N27" s="226" t="s">
        <v>113</v>
      </c>
      <c r="O27" s="685"/>
      <c r="P27" s="685"/>
      <c r="Q27" s="685"/>
      <c r="R27" s="685"/>
      <c r="S27" s="685"/>
      <c r="T27" s="685"/>
      <c r="U27" s="685"/>
      <c r="V27" s="685"/>
      <c r="W27" s="685"/>
    </row>
    <row r="28" spans="1:23" ht="12.75" customHeight="1">
      <c r="A28" s="218" t="s">
        <v>112</v>
      </c>
      <c r="B28" s="884">
        <v>1905</v>
      </c>
      <c r="C28" s="884">
        <v>245</v>
      </c>
      <c r="D28" s="884">
        <v>489</v>
      </c>
      <c r="E28" s="884">
        <v>1925</v>
      </c>
      <c r="F28" s="884">
        <v>2742</v>
      </c>
      <c r="G28" s="884">
        <v>1107</v>
      </c>
      <c r="H28" s="884">
        <v>1616</v>
      </c>
      <c r="I28" s="884">
        <v>565</v>
      </c>
      <c r="J28" s="884">
        <v>1241</v>
      </c>
      <c r="L28" s="666">
        <v>247</v>
      </c>
      <c r="M28" s="525" t="s">
        <v>111</v>
      </c>
      <c r="N28" s="667" t="s">
        <v>56</v>
      </c>
      <c r="O28" s="685"/>
      <c r="P28" s="685"/>
      <c r="Q28" s="685"/>
      <c r="R28" s="685"/>
      <c r="S28" s="685"/>
      <c r="T28" s="685"/>
      <c r="U28" s="685"/>
      <c r="V28" s="685"/>
      <c r="W28" s="685"/>
    </row>
    <row r="29" spans="1:23" ht="12.75" customHeight="1">
      <c r="A29" s="262" t="s">
        <v>110</v>
      </c>
      <c r="B29" s="882">
        <v>156</v>
      </c>
      <c r="C29" s="882">
        <v>15</v>
      </c>
      <c r="D29" s="882">
        <v>40</v>
      </c>
      <c r="E29" s="882">
        <v>182</v>
      </c>
      <c r="F29" s="882">
        <v>267</v>
      </c>
      <c r="G29" s="882">
        <v>110</v>
      </c>
      <c r="H29" s="882">
        <v>164</v>
      </c>
      <c r="I29" s="882">
        <v>47</v>
      </c>
      <c r="J29" s="882">
        <v>101</v>
      </c>
      <c r="L29" s="666">
        <v>248</v>
      </c>
      <c r="M29" s="262" t="s">
        <v>109</v>
      </c>
      <c r="N29" s="669">
        <v>1403</v>
      </c>
      <c r="O29" s="685"/>
      <c r="P29" s="685"/>
      <c r="Q29" s="685"/>
      <c r="R29" s="685"/>
      <c r="S29" s="685"/>
      <c r="T29" s="685"/>
      <c r="U29" s="685"/>
      <c r="V29" s="685"/>
      <c r="W29" s="685"/>
    </row>
    <row r="30" spans="1:23" ht="12.75" customHeight="1">
      <c r="A30" s="262" t="s">
        <v>108</v>
      </c>
      <c r="B30" s="882">
        <v>53</v>
      </c>
      <c r="C30" s="882">
        <v>4</v>
      </c>
      <c r="D30" s="882">
        <v>8</v>
      </c>
      <c r="E30" s="882">
        <v>48</v>
      </c>
      <c r="F30" s="882">
        <v>61</v>
      </c>
      <c r="G30" s="882">
        <v>32</v>
      </c>
      <c r="H30" s="882">
        <v>50</v>
      </c>
      <c r="I30" s="882">
        <v>14</v>
      </c>
      <c r="J30" s="882">
        <v>32</v>
      </c>
      <c r="L30" s="666">
        <v>249</v>
      </c>
      <c r="M30" s="262" t="s">
        <v>107</v>
      </c>
      <c r="N30" s="669">
        <v>1404</v>
      </c>
      <c r="O30" s="685"/>
      <c r="P30" s="685"/>
      <c r="Q30" s="685"/>
      <c r="R30" s="685"/>
      <c r="S30" s="685"/>
      <c r="T30" s="685"/>
      <c r="U30" s="685"/>
      <c r="V30" s="685"/>
      <c r="W30" s="685"/>
    </row>
    <row r="31" spans="1:23" ht="12.75" customHeight="1">
      <c r="A31" s="262" t="s">
        <v>106</v>
      </c>
      <c r="B31" s="882">
        <v>144</v>
      </c>
      <c r="C31" s="882">
        <v>16</v>
      </c>
      <c r="D31" s="882">
        <v>33</v>
      </c>
      <c r="E31" s="882">
        <v>119</v>
      </c>
      <c r="F31" s="882">
        <v>206</v>
      </c>
      <c r="G31" s="882">
        <v>74</v>
      </c>
      <c r="H31" s="882">
        <v>106</v>
      </c>
      <c r="I31" s="882">
        <v>32</v>
      </c>
      <c r="J31" s="882">
        <v>155</v>
      </c>
      <c r="L31" s="666">
        <v>250</v>
      </c>
      <c r="M31" s="262" t="s">
        <v>105</v>
      </c>
      <c r="N31" s="669">
        <v>1103</v>
      </c>
      <c r="O31" s="685"/>
      <c r="P31" s="685"/>
      <c r="Q31" s="685"/>
      <c r="R31" s="685"/>
      <c r="S31" s="685"/>
      <c r="T31" s="685"/>
      <c r="U31" s="685"/>
      <c r="V31" s="685"/>
      <c r="W31" s="685"/>
    </row>
    <row r="32" spans="1:23" ht="12.75" customHeight="1">
      <c r="A32" s="262" t="s">
        <v>104</v>
      </c>
      <c r="B32" s="882">
        <v>243</v>
      </c>
      <c r="C32" s="882">
        <v>37</v>
      </c>
      <c r="D32" s="882">
        <v>74</v>
      </c>
      <c r="E32" s="882">
        <v>222</v>
      </c>
      <c r="F32" s="882">
        <v>457</v>
      </c>
      <c r="G32" s="882">
        <v>124</v>
      </c>
      <c r="H32" s="882">
        <v>150</v>
      </c>
      <c r="I32" s="882">
        <v>96</v>
      </c>
      <c r="J32" s="882">
        <v>154</v>
      </c>
      <c r="L32" s="666">
        <v>251</v>
      </c>
      <c r="M32" s="262" t="s">
        <v>103</v>
      </c>
      <c r="N32" s="669">
        <v>1405</v>
      </c>
      <c r="O32" s="685"/>
      <c r="P32" s="685"/>
      <c r="Q32" s="685"/>
      <c r="R32" s="685"/>
      <c r="S32" s="685"/>
      <c r="T32" s="685"/>
      <c r="U32" s="685"/>
      <c r="V32" s="685"/>
      <c r="W32" s="685"/>
    </row>
    <row r="33" spans="1:23" ht="12.75" customHeight="1">
      <c r="A33" s="262" t="s">
        <v>102</v>
      </c>
      <c r="B33" s="882">
        <v>175</v>
      </c>
      <c r="C33" s="882">
        <v>22</v>
      </c>
      <c r="D33" s="882">
        <v>70</v>
      </c>
      <c r="E33" s="882">
        <v>205</v>
      </c>
      <c r="F33" s="882">
        <v>254</v>
      </c>
      <c r="G33" s="882">
        <v>104</v>
      </c>
      <c r="H33" s="882">
        <v>149</v>
      </c>
      <c r="I33" s="882">
        <v>66</v>
      </c>
      <c r="J33" s="882">
        <v>130</v>
      </c>
      <c r="L33" s="666">
        <v>252</v>
      </c>
      <c r="M33" s="262" t="s">
        <v>101</v>
      </c>
      <c r="N33" s="669">
        <v>1406</v>
      </c>
      <c r="O33" s="685"/>
      <c r="P33" s="685"/>
      <c r="Q33" s="685"/>
      <c r="R33" s="685"/>
      <c r="S33" s="685"/>
      <c r="T33" s="685"/>
      <c r="U33" s="685"/>
      <c r="V33" s="685"/>
      <c r="W33" s="685"/>
    </row>
    <row r="34" spans="1:23" ht="12.75" customHeight="1">
      <c r="A34" s="262" t="s">
        <v>100</v>
      </c>
      <c r="B34" s="882">
        <v>76</v>
      </c>
      <c r="C34" s="882">
        <v>8</v>
      </c>
      <c r="D34" s="882">
        <v>14</v>
      </c>
      <c r="E34" s="882">
        <v>55</v>
      </c>
      <c r="F34" s="882">
        <v>63</v>
      </c>
      <c r="G34" s="882">
        <v>21</v>
      </c>
      <c r="H34" s="882">
        <v>41</v>
      </c>
      <c r="I34" s="882">
        <v>20</v>
      </c>
      <c r="J34" s="882">
        <v>43</v>
      </c>
      <c r="L34" s="666">
        <v>253</v>
      </c>
      <c r="M34" s="262" t="s">
        <v>99</v>
      </c>
      <c r="N34" s="669">
        <v>1407</v>
      </c>
      <c r="O34" s="685"/>
      <c r="P34" s="685"/>
      <c r="Q34" s="685"/>
      <c r="R34" s="685"/>
      <c r="S34" s="685"/>
      <c r="T34" s="685"/>
      <c r="U34" s="685"/>
      <c r="V34" s="685"/>
      <c r="W34" s="685"/>
    </row>
    <row r="35" spans="1:23" ht="12.75" customHeight="1">
      <c r="A35" s="262" t="s">
        <v>98</v>
      </c>
      <c r="B35" s="882">
        <v>124</v>
      </c>
      <c r="C35" s="882">
        <v>13</v>
      </c>
      <c r="D35" s="882">
        <v>17</v>
      </c>
      <c r="E35" s="882">
        <v>122</v>
      </c>
      <c r="F35" s="882">
        <v>169</v>
      </c>
      <c r="G35" s="882">
        <v>69</v>
      </c>
      <c r="H35" s="882">
        <v>99</v>
      </c>
      <c r="I35" s="882">
        <v>49</v>
      </c>
      <c r="J35" s="882">
        <v>70</v>
      </c>
      <c r="L35" s="666">
        <v>254</v>
      </c>
      <c r="M35" s="262" t="s">
        <v>97</v>
      </c>
      <c r="N35" s="669">
        <v>1409</v>
      </c>
      <c r="O35" s="685"/>
      <c r="P35" s="685"/>
      <c r="Q35" s="685"/>
      <c r="R35" s="685"/>
      <c r="S35" s="685"/>
      <c r="T35" s="685"/>
      <c r="U35" s="685"/>
      <c r="V35" s="685"/>
      <c r="W35" s="685"/>
    </row>
    <row r="36" spans="1:23" ht="12.75" customHeight="1">
      <c r="A36" s="262" t="s">
        <v>96</v>
      </c>
      <c r="B36" s="882">
        <v>58</v>
      </c>
      <c r="C36" s="882">
        <v>5</v>
      </c>
      <c r="D36" s="882">
        <v>9</v>
      </c>
      <c r="E36" s="882">
        <v>38</v>
      </c>
      <c r="F36" s="882">
        <v>53</v>
      </c>
      <c r="G36" s="882">
        <v>22</v>
      </c>
      <c r="H36" s="882">
        <v>33</v>
      </c>
      <c r="I36" s="882">
        <v>12</v>
      </c>
      <c r="J36" s="882">
        <v>26</v>
      </c>
      <c r="L36" s="666">
        <v>255</v>
      </c>
      <c r="M36" s="262" t="s">
        <v>95</v>
      </c>
      <c r="N36" s="669">
        <v>1412</v>
      </c>
      <c r="O36" s="685"/>
      <c r="P36" s="685"/>
      <c r="Q36" s="685"/>
      <c r="R36" s="685"/>
      <c r="S36" s="685"/>
      <c r="T36" s="685"/>
      <c r="U36" s="685"/>
      <c r="V36" s="685"/>
      <c r="W36" s="685"/>
    </row>
    <row r="37" spans="1:23" ht="12.75" customHeight="1">
      <c r="A37" s="262" t="s">
        <v>94</v>
      </c>
      <c r="B37" s="882">
        <v>189</v>
      </c>
      <c r="C37" s="882">
        <v>25</v>
      </c>
      <c r="D37" s="882">
        <v>50</v>
      </c>
      <c r="E37" s="882">
        <v>166</v>
      </c>
      <c r="F37" s="882">
        <v>204</v>
      </c>
      <c r="G37" s="882">
        <v>91</v>
      </c>
      <c r="H37" s="882">
        <v>128</v>
      </c>
      <c r="I37" s="882">
        <v>35</v>
      </c>
      <c r="J37" s="882">
        <v>110</v>
      </c>
      <c r="L37" s="666">
        <v>256</v>
      </c>
      <c r="M37" s="262" t="s">
        <v>93</v>
      </c>
      <c r="N37" s="669">
        <v>1414</v>
      </c>
      <c r="O37" s="685"/>
      <c r="P37" s="685"/>
      <c r="Q37" s="685"/>
      <c r="R37" s="685"/>
      <c r="S37" s="685"/>
      <c r="T37" s="685"/>
      <c r="U37" s="685"/>
      <c r="V37" s="685"/>
      <c r="W37" s="685"/>
    </row>
    <row r="38" spans="1:23" ht="12.75" customHeight="1">
      <c r="A38" s="262" t="s">
        <v>92</v>
      </c>
      <c r="B38" s="882">
        <v>172</v>
      </c>
      <c r="C38" s="882">
        <v>13</v>
      </c>
      <c r="D38" s="882">
        <v>34</v>
      </c>
      <c r="E38" s="882">
        <v>125</v>
      </c>
      <c r="F38" s="882">
        <v>196</v>
      </c>
      <c r="G38" s="882">
        <v>52</v>
      </c>
      <c r="H38" s="882">
        <v>110</v>
      </c>
      <c r="I38" s="882">
        <v>35</v>
      </c>
      <c r="J38" s="882">
        <v>118</v>
      </c>
      <c r="L38" s="666">
        <v>257</v>
      </c>
      <c r="M38" s="262" t="s">
        <v>91</v>
      </c>
      <c r="N38" s="669">
        <v>1415</v>
      </c>
      <c r="O38" s="685"/>
      <c r="P38" s="685"/>
      <c r="Q38" s="685"/>
      <c r="R38" s="685"/>
      <c r="S38" s="685"/>
      <c r="T38" s="685"/>
      <c r="U38" s="685"/>
      <c r="V38" s="685"/>
      <c r="W38" s="685"/>
    </row>
    <row r="39" spans="1:23" ht="12.75" customHeight="1">
      <c r="A39" s="262" t="s">
        <v>90</v>
      </c>
      <c r="B39" s="882">
        <v>515</v>
      </c>
      <c r="C39" s="882">
        <v>87</v>
      </c>
      <c r="D39" s="882">
        <v>140</v>
      </c>
      <c r="E39" s="882">
        <v>643</v>
      </c>
      <c r="F39" s="882">
        <v>812</v>
      </c>
      <c r="G39" s="882">
        <v>408</v>
      </c>
      <c r="H39" s="882">
        <v>586</v>
      </c>
      <c r="I39" s="882">
        <v>159</v>
      </c>
      <c r="J39" s="882">
        <v>302</v>
      </c>
      <c r="L39" s="666">
        <v>258</v>
      </c>
      <c r="M39" s="262" t="s">
        <v>89</v>
      </c>
      <c r="N39" s="669">
        <v>1416</v>
      </c>
      <c r="O39" s="685"/>
      <c r="P39" s="685"/>
      <c r="Q39" s="685"/>
      <c r="R39" s="685"/>
      <c r="S39" s="685"/>
      <c r="T39" s="685"/>
      <c r="U39" s="685"/>
      <c r="V39" s="685"/>
      <c r="W39" s="685"/>
    </row>
    <row r="40" spans="1:23" ht="12.75" customHeight="1">
      <c r="A40" s="218" t="s">
        <v>88</v>
      </c>
      <c r="B40" s="884">
        <v>1238</v>
      </c>
      <c r="C40" s="884">
        <v>66</v>
      </c>
      <c r="D40" s="884">
        <v>153</v>
      </c>
      <c r="E40" s="884">
        <v>850</v>
      </c>
      <c r="F40" s="884">
        <v>1029</v>
      </c>
      <c r="G40" s="884">
        <v>494</v>
      </c>
      <c r="H40" s="884">
        <v>735</v>
      </c>
      <c r="I40" s="884">
        <v>264</v>
      </c>
      <c r="J40" s="884">
        <v>529</v>
      </c>
      <c r="L40" s="666">
        <v>259</v>
      </c>
      <c r="M40" s="525">
        <v>1860000</v>
      </c>
      <c r="N40" s="667" t="s">
        <v>56</v>
      </c>
      <c r="O40" s="685"/>
      <c r="P40" s="685"/>
      <c r="Q40" s="685"/>
      <c r="R40" s="685"/>
      <c r="S40" s="685"/>
      <c r="T40" s="685"/>
      <c r="U40" s="685"/>
      <c r="V40" s="685"/>
      <c r="W40" s="685"/>
    </row>
    <row r="41" spans="1:23" ht="12.75" customHeight="1">
      <c r="A41" s="262" t="s">
        <v>87</v>
      </c>
      <c r="B41" s="882">
        <v>34</v>
      </c>
      <c r="C41" s="882">
        <v>2</v>
      </c>
      <c r="D41" s="882">
        <v>1</v>
      </c>
      <c r="E41" s="882">
        <v>17</v>
      </c>
      <c r="F41" s="882">
        <v>28</v>
      </c>
      <c r="G41" s="882">
        <v>12</v>
      </c>
      <c r="H41" s="882">
        <v>8</v>
      </c>
      <c r="I41" s="882">
        <v>9</v>
      </c>
      <c r="J41" s="882">
        <v>16</v>
      </c>
      <c r="L41" s="666">
        <v>260</v>
      </c>
      <c r="M41" s="262" t="s">
        <v>86</v>
      </c>
      <c r="N41" s="669">
        <v>1201</v>
      </c>
      <c r="O41" s="685"/>
      <c r="P41" s="685"/>
      <c r="Q41" s="685"/>
      <c r="R41" s="685"/>
      <c r="S41" s="685"/>
      <c r="T41" s="685"/>
      <c r="U41" s="685"/>
      <c r="V41" s="685"/>
      <c r="W41" s="685"/>
    </row>
    <row r="42" spans="1:23" ht="12.75" customHeight="1">
      <c r="A42" s="262" t="s">
        <v>85</v>
      </c>
      <c r="B42" s="882">
        <v>30</v>
      </c>
      <c r="C42" s="882">
        <v>2</v>
      </c>
      <c r="D42" s="882">
        <v>1</v>
      </c>
      <c r="E42" s="882">
        <v>20</v>
      </c>
      <c r="F42" s="882">
        <v>13</v>
      </c>
      <c r="G42" s="882">
        <v>6</v>
      </c>
      <c r="H42" s="882">
        <v>17</v>
      </c>
      <c r="I42" s="882">
        <v>5</v>
      </c>
      <c r="J42" s="882">
        <v>11</v>
      </c>
      <c r="L42" s="666">
        <v>261</v>
      </c>
      <c r="M42" s="262" t="s">
        <v>84</v>
      </c>
      <c r="N42" s="669">
        <v>1202</v>
      </c>
      <c r="O42" s="685"/>
      <c r="P42" s="685"/>
      <c r="Q42" s="685"/>
      <c r="R42" s="685"/>
      <c r="S42" s="685"/>
      <c r="T42" s="685"/>
      <c r="U42" s="685"/>
      <c r="V42" s="685"/>
      <c r="W42" s="685"/>
    </row>
    <row r="43" spans="1:23" ht="12.75" customHeight="1">
      <c r="A43" s="262" t="s">
        <v>83</v>
      </c>
      <c r="B43" s="882">
        <v>45</v>
      </c>
      <c r="C43" s="882">
        <v>1</v>
      </c>
      <c r="D43" s="882">
        <v>4</v>
      </c>
      <c r="E43" s="882">
        <v>21</v>
      </c>
      <c r="F43" s="882">
        <v>34</v>
      </c>
      <c r="G43" s="882">
        <v>12</v>
      </c>
      <c r="H43" s="882">
        <v>13</v>
      </c>
      <c r="I43" s="882">
        <v>13</v>
      </c>
      <c r="J43" s="882">
        <v>12</v>
      </c>
      <c r="L43" s="666">
        <v>262</v>
      </c>
      <c r="M43" s="262" t="s">
        <v>82</v>
      </c>
      <c r="N43" s="669">
        <v>1203</v>
      </c>
      <c r="O43" s="685"/>
      <c r="P43" s="685"/>
      <c r="Q43" s="685"/>
      <c r="R43" s="685"/>
      <c r="S43" s="685"/>
      <c r="T43" s="685"/>
      <c r="U43" s="685"/>
      <c r="V43" s="685"/>
      <c r="W43" s="685"/>
    </row>
    <row r="44" spans="1:23" ht="12.75" customHeight="1">
      <c r="A44" s="262" t="s">
        <v>81</v>
      </c>
      <c r="B44" s="882">
        <v>65</v>
      </c>
      <c r="C44" s="882">
        <v>2</v>
      </c>
      <c r="D44" s="882">
        <v>10</v>
      </c>
      <c r="E44" s="882">
        <v>52</v>
      </c>
      <c r="F44" s="882">
        <v>56</v>
      </c>
      <c r="G44" s="882">
        <v>25</v>
      </c>
      <c r="H44" s="882">
        <v>49</v>
      </c>
      <c r="I44" s="882">
        <v>19</v>
      </c>
      <c r="J44" s="882">
        <v>34</v>
      </c>
      <c r="L44" s="666">
        <v>263</v>
      </c>
      <c r="M44" s="262" t="s">
        <v>80</v>
      </c>
      <c r="N44" s="669">
        <v>1204</v>
      </c>
      <c r="O44" s="685"/>
      <c r="P44" s="685"/>
      <c r="Q44" s="685"/>
      <c r="R44" s="685"/>
      <c r="S44" s="685"/>
      <c r="T44" s="685"/>
      <c r="U44" s="685"/>
      <c r="V44" s="685"/>
      <c r="W44" s="685"/>
    </row>
    <row r="45" spans="1:23" ht="12.75" customHeight="1">
      <c r="A45" s="262" t="s">
        <v>79</v>
      </c>
      <c r="B45" s="882">
        <v>43</v>
      </c>
      <c r="C45" s="882">
        <v>1</v>
      </c>
      <c r="D45" s="882">
        <v>8</v>
      </c>
      <c r="E45" s="882">
        <v>31</v>
      </c>
      <c r="F45" s="882">
        <v>33</v>
      </c>
      <c r="G45" s="882">
        <v>17</v>
      </c>
      <c r="H45" s="882">
        <v>16</v>
      </c>
      <c r="I45" s="882">
        <v>12</v>
      </c>
      <c r="J45" s="882">
        <v>16</v>
      </c>
      <c r="L45" s="666">
        <v>264</v>
      </c>
      <c r="M45" s="262" t="s">
        <v>78</v>
      </c>
      <c r="N45" s="669">
        <v>1205</v>
      </c>
      <c r="O45" s="685"/>
      <c r="P45" s="685"/>
      <c r="Q45" s="685"/>
      <c r="R45" s="685"/>
      <c r="S45" s="685"/>
      <c r="T45" s="685"/>
      <c r="U45" s="685"/>
      <c r="V45" s="685"/>
      <c r="W45" s="685"/>
    </row>
    <row r="46" spans="1:23" ht="12.75" customHeight="1">
      <c r="A46" s="262" t="s">
        <v>77</v>
      </c>
      <c r="B46" s="882">
        <v>37</v>
      </c>
      <c r="C46" s="882">
        <v>0</v>
      </c>
      <c r="D46" s="882">
        <v>0</v>
      </c>
      <c r="E46" s="882">
        <v>18</v>
      </c>
      <c r="F46" s="882">
        <v>37</v>
      </c>
      <c r="G46" s="882">
        <v>14</v>
      </c>
      <c r="H46" s="882">
        <v>18</v>
      </c>
      <c r="I46" s="882">
        <v>3</v>
      </c>
      <c r="J46" s="882">
        <v>21</v>
      </c>
      <c r="L46" s="666">
        <v>265</v>
      </c>
      <c r="M46" s="262" t="s">
        <v>76</v>
      </c>
      <c r="N46" s="669">
        <v>1206</v>
      </c>
      <c r="O46" s="685"/>
      <c r="P46" s="685"/>
      <c r="Q46" s="685"/>
      <c r="R46" s="685"/>
      <c r="S46" s="685"/>
      <c r="T46" s="685"/>
      <c r="U46" s="685"/>
      <c r="V46" s="685"/>
      <c r="W46" s="685"/>
    </row>
    <row r="47" spans="1:23" ht="12.75" customHeight="1">
      <c r="A47" s="262" t="s">
        <v>75</v>
      </c>
      <c r="B47" s="882">
        <v>282</v>
      </c>
      <c r="C47" s="882">
        <v>17</v>
      </c>
      <c r="D47" s="882">
        <v>46</v>
      </c>
      <c r="E47" s="882">
        <v>223</v>
      </c>
      <c r="F47" s="882">
        <v>225</v>
      </c>
      <c r="G47" s="882">
        <v>106</v>
      </c>
      <c r="H47" s="882">
        <v>164</v>
      </c>
      <c r="I47" s="882">
        <v>64</v>
      </c>
      <c r="J47" s="882">
        <v>115</v>
      </c>
      <c r="L47" s="666">
        <v>266</v>
      </c>
      <c r="M47" s="262" t="s">
        <v>74</v>
      </c>
      <c r="N47" s="669">
        <v>1207</v>
      </c>
      <c r="O47" s="685"/>
      <c r="P47" s="685"/>
      <c r="Q47" s="685"/>
      <c r="R47" s="685"/>
      <c r="S47" s="685"/>
      <c r="T47" s="685"/>
      <c r="U47" s="685"/>
      <c r="V47" s="685"/>
      <c r="W47" s="685"/>
    </row>
    <row r="48" spans="1:23" ht="12.75" customHeight="1">
      <c r="A48" s="262" t="s">
        <v>73</v>
      </c>
      <c r="B48" s="882">
        <v>44</v>
      </c>
      <c r="C48" s="882">
        <v>0</v>
      </c>
      <c r="D48" s="882">
        <v>3</v>
      </c>
      <c r="E48" s="882">
        <v>17</v>
      </c>
      <c r="F48" s="882">
        <v>44</v>
      </c>
      <c r="G48" s="882">
        <v>14</v>
      </c>
      <c r="H48" s="882">
        <v>16</v>
      </c>
      <c r="I48" s="882">
        <v>2</v>
      </c>
      <c r="J48" s="882">
        <v>18</v>
      </c>
      <c r="L48" s="666">
        <v>267</v>
      </c>
      <c r="M48" s="262" t="s">
        <v>72</v>
      </c>
      <c r="N48" s="669">
        <v>1208</v>
      </c>
      <c r="O48" s="685"/>
      <c r="P48" s="685"/>
      <c r="Q48" s="685"/>
      <c r="R48" s="685"/>
      <c r="S48" s="685"/>
      <c r="T48" s="685"/>
      <c r="U48" s="685"/>
      <c r="V48" s="685"/>
      <c r="W48" s="685"/>
    </row>
    <row r="49" spans="1:23" ht="12.75" customHeight="1">
      <c r="A49" s="262" t="s">
        <v>71</v>
      </c>
      <c r="B49" s="882">
        <v>32</v>
      </c>
      <c r="C49" s="882">
        <v>2</v>
      </c>
      <c r="D49" s="882">
        <v>8</v>
      </c>
      <c r="E49" s="882">
        <v>10</v>
      </c>
      <c r="F49" s="882">
        <v>31</v>
      </c>
      <c r="G49" s="882">
        <v>12</v>
      </c>
      <c r="H49" s="882">
        <v>14</v>
      </c>
      <c r="I49" s="882">
        <v>4</v>
      </c>
      <c r="J49" s="882">
        <v>12</v>
      </c>
      <c r="L49" s="666">
        <v>268</v>
      </c>
      <c r="M49" s="262" t="s">
        <v>70</v>
      </c>
      <c r="N49" s="669">
        <v>1209</v>
      </c>
      <c r="O49" s="685"/>
      <c r="P49" s="685"/>
      <c r="Q49" s="685"/>
      <c r="R49" s="685"/>
      <c r="S49" s="685"/>
      <c r="T49" s="685"/>
      <c r="U49" s="685"/>
      <c r="V49" s="685"/>
      <c r="W49" s="685"/>
    </row>
    <row r="50" spans="1:23" ht="12.75" customHeight="1">
      <c r="A50" s="262" t="s">
        <v>69</v>
      </c>
      <c r="B50" s="882">
        <v>70</v>
      </c>
      <c r="C50" s="882">
        <v>2</v>
      </c>
      <c r="D50" s="882">
        <v>8</v>
      </c>
      <c r="E50" s="882">
        <v>16</v>
      </c>
      <c r="F50" s="882">
        <v>18</v>
      </c>
      <c r="G50" s="882">
        <v>9</v>
      </c>
      <c r="H50" s="882">
        <v>9</v>
      </c>
      <c r="I50" s="882">
        <v>7</v>
      </c>
      <c r="J50" s="882">
        <v>10</v>
      </c>
      <c r="L50" s="666">
        <v>269</v>
      </c>
      <c r="M50" s="262" t="s">
        <v>68</v>
      </c>
      <c r="N50" s="669">
        <v>1210</v>
      </c>
      <c r="O50" s="685"/>
      <c r="P50" s="685"/>
      <c r="Q50" s="685"/>
      <c r="R50" s="685"/>
      <c r="S50" s="685"/>
      <c r="T50" s="685"/>
      <c r="U50" s="685"/>
      <c r="V50" s="685"/>
      <c r="W50" s="685"/>
    </row>
    <row r="51" spans="1:23" ht="12.75" customHeight="1">
      <c r="A51" s="262" t="s">
        <v>67</v>
      </c>
      <c r="B51" s="882">
        <v>21</v>
      </c>
      <c r="C51" s="882">
        <v>1</v>
      </c>
      <c r="D51" s="882">
        <v>1</v>
      </c>
      <c r="E51" s="882">
        <v>29</v>
      </c>
      <c r="F51" s="882">
        <v>19</v>
      </c>
      <c r="G51" s="882">
        <v>8</v>
      </c>
      <c r="H51" s="882">
        <v>19</v>
      </c>
      <c r="I51" s="882">
        <v>7</v>
      </c>
      <c r="J51" s="882">
        <v>9</v>
      </c>
      <c r="L51" s="666">
        <v>270</v>
      </c>
      <c r="M51" s="262" t="s">
        <v>66</v>
      </c>
      <c r="N51" s="669">
        <v>1211</v>
      </c>
      <c r="O51" s="685"/>
      <c r="P51" s="685"/>
      <c r="Q51" s="685"/>
      <c r="R51" s="685"/>
      <c r="S51" s="685"/>
      <c r="T51" s="685"/>
      <c r="U51" s="685"/>
      <c r="V51" s="685"/>
      <c r="W51" s="685"/>
    </row>
    <row r="52" spans="1:23" ht="12.75" customHeight="1">
      <c r="A52" s="262" t="s">
        <v>65</v>
      </c>
      <c r="B52" s="882">
        <v>82</v>
      </c>
      <c r="C52" s="882">
        <v>4</v>
      </c>
      <c r="D52" s="882">
        <v>7</v>
      </c>
      <c r="E52" s="882">
        <v>30</v>
      </c>
      <c r="F52" s="882">
        <v>77</v>
      </c>
      <c r="G52" s="882">
        <v>24</v>
      </c>
      <c r="H52" s="882">
        <v>30</v>
      </c>
      <c r="I52" s="882">
        <v>12</v>
      </c>
      <c r="J52" s="882">
        <v>34</v>
      </c>
      <c r="L52" s="666">
        <v>271</v>
      </c>
      <c r="M52" s="262" t="s">
        <v>64</v>
      </c>
      <c r="N52" s="669">
        <v>1212</v>
      </c>
      <c r="O52" s="685"/>
      <c r="P52" s="685"/>
      <c r="Q52" s="685"/>
      <c r="R52" s="685"/>
      <c r="S52" s="685"/>
      <c r="T52" s="685"/>
      <c r="U52" s="685"/>
      <c r="V52" s="685"/>
      <c r="W52" s="685"/>
    </row>
    <row r="53" spans="1:23" ht="12.75" customHeight="1">
      <c r="A53" s="262" t="s">
        <v>63</v>
      </c>
      <c r="B53" s="882">
        <v>173</v>
      </c>
      <c r="C53" s="882">
        <v>6</v>
      </c>
      <c r="D53" s="882">
        <v>20</v>
      </c>
      <c r="E53" s="882">
        <v>108</v>
      </c>
      <c r="F53" s="882">
        <v>107</v>
      </c>
      <c r="G53" s="882">
        <v>70</v>
      </c>
      <c r="H53" s="882">
        <v>92</v>
      </c>
      <c r="I53" s="882">
        <v>34</v>
      </c>
      <c r="J53" s="882">
        <v>72</v>
      </c>
      <c r="L53" s="666">
        <v>272</v>
      </c>
      <c r="M53" s="262" t="s">
        <v>62</v>
      </c>
      <c r="N53" s="669">
        <v>1213</v>
      </c>
      <c r="O53" s="685"/>
      <c r="P53" s="685"/>
      <c r="Q53" s="685"/>
      <c r="R53" s="685"/>
      <c r="S53" s="685"/>
      <c r="T53" s="685"/>
      <c r="U53" s="685"/>
      <c r="V53" s="685"/>
      <c r="W53" s="685"/>
    </row>
    <row r="54" spans="1:23" ht="12.75" customHeight="1">
      <c r="A54" s="262" t="s">
        <v>61</v>
      </c>
      <c r="B54" s="882">
        <v>238</v>
      </c>
      <c r="C54" s="882">
        <v>26</v>
      </c>
      <c r="D54" s="882">
        <v>34</v>
      </c>
      <c r="E54" s="882">
        <v>226</v>
      </c>
      <c r="F54" s="882">
        <v>279</v>
      </c>
      <c r="G54" s="882">
        <v>149</v>
      </c>
      <c r="H54" s="882">
        <v>258</v>
      </c>
      <c r="I54" s="882">
        <v>67</v>
      </c>
      <c r="J54" s="882">
        <v>134</v>
      </c>
      <c r="L54" s="666">
        <v>273</v>
      </c>
      <c r="M54" s="262" t="s">
        <v>60</v>
      </c>
      <c r="N54" s="669">
        <v>1214</v>
      </c>
      <c r="O54" s="685"/>
      <c r="P54" s="685"/>
      <c r="Q54" s="685"/>
      <c r="R54" s="685"/>
      <c r="S54" s="685"/>
      <c r="T54" s="685"/>
      <c r="U54" s="685"/>
      <c r="V54" s="685"/>
      <c r="W54" s="685"/>
    </row>
    <row r="55" spans="1:23" ht="12.75" customHeight="1">
      <c r="A55" s="262" t="s">
        <v>59</v>
      </c>
      <c r="B55" s="882">
        <v>42</v>
      </c>
      <c r="C55" s="882">
        <v>0</v>
      </c>
      <c r="D55" s="882">
        <v>2</v>
      </c>
      <c r="E55" s="882">
        <v>32</v>
      </c>
      <c r="F55" s="882">
        <v>28</v>
      </c>
      <c r="G55" s="882">
        <v>16</v>
      </c>
      <c r="H55" s="882">
        <v>12</v>
      </c>
      <c r="I55" s="882">
        <v>6</v>
      </c>
      <c r="J55" s="882">
        <v>15</v>
      </c>
      <c r="L55" s="666">
        <v>274</v>
      </c>
      <c r="M55" s="262" t="s">
        <v>58</v>
      </c>
      <c r="N55" s="669">
        <v>1215</v>
      </c>
      <c r="O55" s="685"/>
      <c r="P55" s="685"/>
      <c r="Q55" s="685"/>
      <c r="R55" s="685"/>
      <c r="S55" s="685"/>
      <c r="T55" s="685"/>
      <c r="U55" s="685"/>
      <c r="V55" s="685"/>
      <c r="W55" s="685"/>
    </row>
    <row r="56" spans="1:23" ht="12.75" customHeight="1">
      <c r="A56" s="218" t="s">
        <v>57</v>
      </c>
      <c r="B56" s="884">
        <v>1815</v>
      </c>
      <c r="C56" s="884">
        <v>199</v>
      </c>
      <c r="D56" s="884">
        <v>313</v>
      </c>
      <c r="E56" s="884">
        <v>1454</v>
      </c>
      <c r="F56" s="884">
        <v>2051</v>
      </c>
      <c r="G56" s="884">
        <v>761</v>
      </c>
      <c r="H56" s="884">
        <v>1241</v>
      </c>
      <c r="I56" s="884">
        <v>469</v>
      </c>
      <c r="J56" s="884">
        <v>831</v>
      </c>
      <c r="L56" s="666">
        <v>275</v>
      </c>
      <c r="M56" s="525">
        <v>1870000</v>
      </c>
      <c r="N56" s="667" t="s">
        <v>56</v>
      </c>
      <c r="O56" s="685"/>
      <c r="P56" s="685"/>
      <c r="Q56" s="685"/>
      <c r="R56" s="685"/>
      <c r="S56" s="685"/>
      <c r="T56" s="685"/>
      <c r="U56" s="685"/>
      <c r="V56" s="685"/>
      <c r="W56" s="685"/>
    </row>
    <row r="57" spans="1:23" ht="12.75" customHeight="1">
      <c r="A57" s="262" t="s">
        <v>55</v>
      </c>
      <c r="B57" s="882">
        <v>65</v>
      </c>
      <c r="C57" s="882">
        <v>3</v>
      </c>
      <c r="D57" s="882">
        <v>3</v>
      </c>
      <c r="E57" s="882">
        <v>16</v>
      </c>
      <c r="F57" s="882">
        <v>46</v>
      </c>
      <c r="G57" s="882">
        <v>11</v>
      </c>
      <c r="H57" s="882">
        <v>25</v>
      </c>
      <c r="I57" s="882">
        <v>17</v>
      </c>
      <c r="J57" s="882">
        <v>10</v>
      </c>
      <c r="L57" s="666">
        <v>276</v>
      </c>
      <c r="M57" s="262" t="s">
        <v>54</v>
      </c>
      <c r="N57" s="226" t="s">
        <v>53</v>
      </c>
      <c r="O57" s="685"/>
      <c r="P57" s="685"/>
      <c r="Q57" s="685"/>
      <c r="R57" s="685"/>
      <c r="S57" s="685"/>
      <c r="T57" s="685"/>
      <c r="U57" s="685"/>
      <c r="V57" s="685"/>
      <c r="W57" s="685"/>
    </row>
    <row r="58" spans="1:23" ht="12.75" customHeight="1">
      <c r="A58" s="262" t="s">
        <v>52</v>
      </c>
      <c r="B58" s="882">
        <v>67</v>
      </c>
      <c r="C58" s="882">
        <v>3</v>
      </c>
      <c r="D58" s="882">
        <v>15</v>
      </c>
      <c r="E58" s="882">
        <v>49</v>
      </c>
      <c r="F58" s="882">
        <v>62</v>
      </c>
      <c r="G58" s="882">
        <v>33</v>
      </c>
      <c r="H58" s="882">
        <v>32</v>
      </c>
      <c r="I58" s="882">
        <v>23</v>
      </c>
      <c r="J58" s="882">
        <v>55</v>
      </c>
      <c r="L58" s="666">
        <v>277</v>
      </c>
      <c r="M58" s="262" t="s">
        <v>51</v>
      </c>
      <c r="N58" s="226" t="s">
        <v>50</v>
      </c>
      <c r="O58" s="685"/>
      <c r="P58" s="685"/>
      <c r="Q58" s="685"/>
      <c r="R58" s="685"/>
      <c r="S58" s="685"/>
      <c r="T58" s="685"/>
      <c r="U58" s="685"/>
      <c r="V58" s="685"/>
      <c r="W58" s="685"/>
    </row>
    <row r="59" spans="1:23" ht="12.75" customHeight="1">
      <c r="A59" s="262" t="s">
        <v>49</v>
      </c>
      <c r="B59" s="882">
        <v>81</v>
      </c>
      <c r="C59" s="882">
        <v>3</v>
      </c>
      <c r="D59" s="882">
        <v>8</v>
      </c>
      <c r="E59" s="882">
        <v>59</v>
      </c>
      <c r="F59" s="882">
        <v>56</v>
      </c>
      <c r="G59" s="882">
        <v>43</v>
      </c>
      <c r="H59" s="882">
        <v>30</v>
      </c>
      <c r="I59" s="882">
        <v>13</v>
      </c>
      <c r="J59" s="882">
        <v>27</v>
      </c>
      <c r="L59" s="666">
        <v>278</v>
      </c>
      <c r="M59" s="262" t="s">
        <v>48</v>
      </c>
      <c r="N59" s="226" t="s">
        <v>47</v>
      </c>
      <c r="O59" s="685"/>
      <c r="P59" s="685"/>
      <c r="Q59" s="685"/>
      <c r="R59" s="685"/>
      <c r="S59" s="685"/>
      <c r="T59" s="685"/>
      <c r="U59" s="685"/>
      <c r="V59" s="685"/>
      <c r="W59" s="685"/>
    </row>
    <row r="60" spans="1:23" ht="12.75" customHeight="1">
      <c r="A60" s="262" t="s">
        <v>46</v>
      </c>
      <c r="B60" s="882">
        <v>169</v>
      </c>
      <c r="C60" s="882">
        <v>12</v>
      </c>
      <c r="D60" s="882">
        <v>16</v>
      </c>
      <c r="E60" s="882">
        <v>136</v>
      </c>
      <c r="F60" s="882">
        <v>161</v>
      </c>
      <c r="G60" s="882">
        <v>62</v>
      </c>
      <c r="H60" s="882">
        <v>81</v>
      </c>
      <c r="I60" s="882">
        <v>25</v>
      </c>
      <c r="J60" s="882">
        <v>73</v>
      </c>
      <c r="L60" s="666">
        <v>279</v>
      </c>
      <c r="M60" s="262" t="s">
        <v>45</v>
      </c>
      <c r="N60" s="226" t="s">
        <v>44</v>
      </c>
      <c r="O60" s="685"/>
      <c r="P60" s="685"/>
      <c r="Q60" s="685"/>
      <c r="R60" s="685"/>
      <c r="S60" s="685"/>
      <c r="T60" s="685"/>
      <c r="U60" s="685"/>
      <c r="V60" s="685"/>
      <c r="W60" s="685"/>
    </row>
    <row r="61" spans="1:23" ht="12.75" customHeight="1">
      <c r="A61" s="262" t="s">
        <v>43</v>
      </c>
      <c r="B61" s="882">
        <v>629</v>
      </c>
      <c r="C61" s="882">
        <v>123</v>
      </c>
      <c r="D61" s="882">
        <v>183</v>
      </c>
      <c r="E61" s="882">
        <v>724</v>
      </c>
      <c r="F61" s="882">
        <v>764</v>
      </c>
      <c r="G61" s="882">
        <v>346</v>
      </c>
      <c r="H61" s="882">
        <v>667</v>
      </c>
      <c r="I61" s="882">
        <v>214</v>
      </c>
      <c r="J61" s="882">
        <v>310</v>
      </c>
      <c r="L61" s="666">
        <v>280</v>
      </c>
      <c r="M61" s="262" t="s">
        <v>42</v>
      </c>
      <c r="N61" s="226" t="s">
        <v>41</v>
      </c>
      <c r="O61" s="685"/>
      <c r="P61" s="685"/>
      <c r="Q61" s="685"/>
      <c r="R61" s="685"/>
      <c r="S61" s="685"/>
      <c r="T61" s="685"/>
      <c r="U61" s="685"/>
      <c r="V61" s="685"/>
      <c r="W61" s="685"/>
    </row>
    <row r="62" spans="1:23" ht="12.75" customHeight="1">
      <c r="A62" s="262" t="s">
        <v>40</v>
      </c>
      <c r="B62" s="882">
        <v>169</v>
      </c>
      <c r="C62" s="882">
        <v>19</v>
      </c>
      <c r="D62" s="882">
        <v>23</v>
      </c>
      <c r="E62" s="882">
        <v>140</v>
      </c>
      <c r="F62" s="882">
        <v>270</v>
      </c>
      <c r="G62" s="882">
        <v>51</v>
      </c>
      <c r="H62" s="882">
        <v>110</v>
      </c>
      <c r="I62" s="882">
        <v>57</v>
      </c>
      <c r="J62" s="882">
        <v>116</v>
      </c>
      <c r="L62" s="666">
        <v>281</v>
      </c>
      <c r="M62" s="262" t="s">
        <v>39</v>
      </c>
      <c r="N62" s="226" t="s">
        <v>38</v>
      </c>
      <c r="O62" s="685"/>
      <c r="P62" s="685"/>
      <c r="Q62" s="685"/>
      <c r="R62" s="685"/>
      <c r="S62" s="685"/>
      <c r="T62" s="685"/>
      <c r="U62" s="685"/>
      <c r="V62" s="685"/>
      <c r="W62" s="685"/>
    </row>
    <row r="63" spans="1:23" ht="12.75" customHeight="1">
      <c r="A63" s="262" t="s">
        <v>37</v>
      </c>
      <c r="B63" s="882">
        <v>51</v>
      </c>
      <c r="C63" s="882">
        <v>1</v>
      </c>
      <c r="D63" s="882">
        <v>5</v>
      </c>
      <c r="E63" s="882">
        <v>18</v>
      </c>
      <c r="F63" s="882">
        <v>40</v>
      </c>
      <c r="G63" s="882">
        <v>14</v>
      </c>
      <c r="H63" s="882">
        <v>22</v>
      </c>
      <c r="I63" s="882">
        <v>18</v>
      </c>
      <c r="J63" s="882">
        <v>17</v>
      </c>
      <c r="L63" s="666">
        <v>282</v>
      </c>
      <c r="M63" s="262" t="s">
        <v>36</v>
      </c>
      <c r="N63" s="226" t="s">
        <v>35</v>
      </c>
      <c r="O63" s="685"/>
      <c r="P63" s="685"/>
      <c r="Q63" s="685"/>
      <c r="R63" s="685"/>
      <c r="S63" s="685"/>
      <c r="T63" s="685"/>
      <c r="U63" s="685"/>
      <c r="V63" s="685"/>
      <c r="W63" s="685"/>
    </row>
    <row r="64" spans="1:23" ht="12.75" customHeight="1">
      <c r="A64" s="262" t="s">
        <v>34</v>
      </c>
      <c r="B64" s="882">
        <v>32</v>
      </c>
      <c r="C64" s="882">
        <v>1</v>
      </c>
      <c r="D64" s="882">
        <v>1</v>
      </c>
      <c r="E64" s="882">
        <v>14</v>
      </c>
      <c r="F64" s="882">
        <v>16</v>
      </c>
      <c r="G64" s="882">
        <v>4</v>
      </c>
      <c r="H64" s="882">
        <v>5</v>
      </c>
      <c r="I64" s="882">
        <v>2</v>
      </c>
      <c r="J64" s="882">
        <v>7</v>
      </c>
      <c r="L64" s="666">
        <v>283</v>
      </c>
      <c r="M64" s="262" t="s">
        <v>33</v>
      </c>
      <c r="N64" s="226" t="s">
        <v>32</v>
      </c>
      <c r="O64" s="685"/>
      <c r="P64" s="685"/>
      <c r="Q64" s="685"/>
      <c r="R64" s="685"/>
      <c r="S64" s="685"/>
      <c r="T64" s="685"/>
      <c r="U64" s="685"/>
      <c r="V64" s="685"/>
      <c r="W64" s="685"/>
    </row>
    <row r="65" spans="1:23" ht="12.75" customHeight="1">
      <c r="A65" s="262" t="s">
        <v>31</v>
      </c>
      <c r="B65" s="882">
        <v>72</v>
      </c>
      <c r="C65" s="882">
        <v>3</v>
      </c>
      <c r="D65" s="882">
        <v>9</v>
      </c>
      <c r="E65" s="882">
        <v>31</v>
      </c>
      <c r="F65" s="882">
        <v>83</v>
      </c>
      <c r="G65" s="882">
        <v>17</v>
      </c>
      <c r="H65" s="882">
        <v>26</v>
      </c>
      <c r="I65" s="882">
        <v>5</v>
      </c>
      <c r="J65" s="882">
        <v>19</v>
      </c>
      <c r="L65" s="666">
        <v>284</v>
      </c>
      <c r="M65" s="262" t="s">
        <v>30</v>
      </c>
      <c r="N65" s="226" t="s">
        <v>29</v>
      </c>
      <c r="O65" s="685"/>
      <c r="P65" s="685"/>
      <c r="Q65" s="685"/>
      <c r="R65" s="685"/>
      <c r="S65" s="685"/>
      <c r="T65" s="685"/>
      <c r="U65" s="685"/>
      <c r="V65" s="685"/>
      <c r="W65" s="685"/>
    </row>
    <row r="66" spans="1:23" ht="12.75" customHeight="1">
      <c r="A66" s="262" t="s">
        <v>28</v>
      </c>
      <c r="B66" s="882">
        <v>64</v>
      </c>
      <c r="C66" s="882">
        <v>3</v>
      </c>
      <c r="D66" s="882">
        <v>5</v>
      </c>
      <c r="E66" s="882">
        <v>37</v>
      </c>
      <c r="F66" s="882">
        <v>97</v>
      </c>
      <c r="G66" s="882">
        <v>22</v>
      </c>
      <c r="H66" s="882">
        <v>26</v>
      </c>
      <c r="I66" s="882">
        <v>10</v>
      </c>
      <c r="J66" s="882">
        <v>23</v>
      </c>
      <c r="L66" s="666">
        <v>285</v>
      </c>
      <c r="M66" s="262" t="s">
        <v>27</v>
      </c>
      <c r="N66" s="226" t="s">
        <v>26</v>
      </c>
      <c r="O66" s="685"/>
      <c r="P66" s="685"/>
      <c r="Q66" s="685"/>
      <c r="R66" s="685"/>
      <c r="S66" s="685"/>
      <c r="T66" s="685"/>
      <c r="U66" s="685"/>
      <c r="V66" s="685"/>
      <c r="W66" s="685"/>
    </row>
    <row r="67" spans="1:23" ht="12.75" customHeight="1">
      <c r="A67" s="262" t="s">
        <v>25</v>
      </c>
      <c r="B67" s="882">
        <v>148</v>
      </c>
      <c r="C67" s="882">
        <v>10</v>
      </c>
      <c r="D67" s="882">
        <v>17</v>
      </c>
      <c r="E67" s="882">
        <v>65</v>
      </c>
      <c r="F67" s="882">
        <v>94</v>
      </c>
      <c r="G67" s="882">
        <v>53</v>
      </c>
      <c r="H67" s="882">
        <v>58</v>
      </c>
      <c r="I67" s="882">
        <v>38</v>
      </c>
      <c r="J67" s="882">
        <v>50</v>
      </c>
      <c r="L67" s="666">
        <v>286</v>
      </c>
      <c r="M67" s="262" t="s">
        <v>24</v>
      </c>
      <c r="N67" s="226" t="s">
        <v>23</v>
      </c>
      <c r="O67" s="685"/>
      <c r="P67" s="685"/>
      <c r="Q67" s="685"/>
      <c r="R67" s="685"/>
      <c r="S67" s="685"/>
      <c r="T67" s="685"/>
      <c r="U67" s="685"/>
      <c r="V67" s="685"/>
      <c r="W67" s="685"/>
    </row>
    <row r="68" spans="1:23" ht="12.75" customHeight="1">
      <c r="A68" s="262" t="s">
        <v>22</v>
      </c>
      <c r="B68" s="882">
        <v>116</v>
      </c>
      <c r="C68" s="882">
        <v>9</v>
      </c>
      <c r="D68" s="882">
        <v>16</v>
      </c>
      <c r="E68" s="882">
        <v>82</v>
      </c>
      <c r="F68" s="882">
        <v>117</v>
      </c>
      <c r="G68" s="882">
        <v>59</v>
      </c>
      <c r="H68" s="882">
        <v>75</v>
      </c>
      <c r="I68" s="882">
        <v>23</v>
      </c>
      <c r="J68" s="882">
        <v>64</v>
      </c>
      <c r="L68" s="666">
        <v>287</v>
      </c>
      <c r="M68" s="262" t="s">
        <v>21</v>
      </c>
      <c r="N68" s="226" t="s">
        <v>20</v>
      </c>
      <c r="O68" s="685"/>
      <c r="P68" s="685"/>
      <c r="Q68" s="685"/>
      <c r="R68" s="685"/>
      <c r="S68" s="685"/>
      <c r="T68" s="685"/>
      <c r="U68" s="685"/>
      <c r="V68" s="685"/>
      <c r="W68" s="685"/>
    </row>
    <row r="69" spans="1:23" ht="12.75" customHeight="1">
      <c r="A69" s="262" t="s">
        <v>19</v>
      </c>
      <c r="B69" s="882">
        <v>62</v>
      </c>
      <c r="C69" s="882">
        <v>1</v>
      </c>
      <c r="D69" s="882">
        <v>3</v>
      </c>
      <c r="E69" s="882">
        <v>19</v>
      </c>
      <c r="F69" s="882">
        <v>104</v>
      </c>
      <c r="G69" s="882">
        <v>24</v>
      </c>
      <c r="H69" s="882">
        <v>21</v>
      </c>
      <c r="I69" s="882">
        <v>8</v>
      </c>
      <c r="J69" s="882">
        <v>23</v>
      </c>
      <c r="L69" s="666">
        <v>288</v>
      </c>
      <c r="M69" s="262" t="s">
        <v>18</v>
      </c>
      <c r="N69" s="226" t="s">
        <v>17</v>
      </c>
      <c r="O69" s="685"/>
      <c r="P69" s="685"/>
      <c r="Q69" s="685"/>
      <c r="R69" s="685"/>
      <c r="S69" s="685"/>
      <c r="T69" s="685"/>
      <c r="U69" s="685"/>
      <c r="V69" s="685"/>
      <c r="W69" s="685"/>
    </row>
    <row r="70" spans="1:23" ht="12.75" customHeight="1">
      <c r="A70" s="262" t="s">
        <v>16</v>
      </c>
      <c r="B70" s="882">
        <v>90</v>
      </c>
      <c r="C70" s="882">
        <v>8</v>
      </c>
      <c r="D70" s="882">
        <v>9</v>
      </c>
      <c r="E70" s="882">
        <v>64</v>
      </c>
      <c r="F70" s="882">
        <v>141</v>
      </c>
      <c r="G70" s="882">
        <v>22</v>
      </c>
      <c r="H70" s="882">
        <v>63</v>
      </c>
      <c r="I70" s="882">
        <v>16</v>
      </c>
      <c r="J70" s="882">
        <v>37</v>
      </c>
      <c r="L70" s="666">
        <v>289</v>
      </c>
      <c r="M70" s="262" t="s">
        <v>13</v>
      </c>
      <c r="N70" s="226" t="s">
        <v>12</v>
      </c>
      <c r="O70" s="685"/>
      <c r="P70" s="685"/>
      <c r="Q70" s="685"/>
      <c r="R70" s="685"/>
      <c r="S70" s="685"/>
      <c r="T70" s="685"/>
      <c r="U70" s="685"/>
      <c r="V70" s="685"/>
      <c r="W70" s="685"/>
    </row>
    <row r="71" spans="1:23" ht="15.6" customHeight="1">
      <c r="A71" s="879"/>
      <c r="B71" s="249" t="s">
        <v>1970</v>
      </c>
      <c r="C71" s="249" t="s">
        <v>1969</v>
      </c>
      <c r="D71" s="249" t="s">
        <v>1968</v>
      </c>
      <c r="E71" s="249" t="s">
        <v>1967</v>
      </c>
      <c r="F71" s="249" t="s">
        <v>1966</v>
      </c>
      <c r="G71" s="249" t="s">
        <v>1965</v>
      </c>
      <c r="H71" s="249" t="s">
        <v>1964</v>
      </c>
      <c r="I71" s="249" t="s">
        <v>1963</v>
      </c>
      <c r="J71" s="249" t="s">
        <v>1962</v>
      </c>
      <c r="K71" s="504"/>
      <c r="L71" s="886"/>
      <c r="M71" s="886"/>
    </row>
    <row r="72" spans="1:23" ht="9.75" customHeight="1">
      <c r="A72" s="1457" t="s">
        <v>2</v>
      </c>
      <c r="B72" s="1417"/>
      <c r="C72" s="1417"/>
      <c r="D72" s="1417"/>
      <c r="E72" s="1417"/>
      <c r="F72" s="1417"/>
      <c r="G72" s="1417"/>
      <c r="H72" s="1417"/>
      <c r="I72" s="1417"/>
      <c r="J72" s="1417"/>
      <c r="K72" s="1417"/>
      <c r="L72" s="886"/>
      <c r="M72" s="886"/>
    </row>
    <row r="73" spans="1:23" ht="9.75" customHeight="1">
      <c r="A73" s="1415" t="s">
        <v>1909</v>
      </c>
      <c r="B73" s="1415"/>
      <c r="C73" s="1415"/>
      <c r="D73" s="1415"/>
      <c r="E73" s="1415"/>
      <c r="F73" s="1415"/>
      <c r="G73" s="1415"/>
      <c r="H73" s="1415"/>
      <c r="I73" s="1415"/>
      <c r="J73" s="1415"/>
      <c r="K73" s="877"/>
    </row>
    <row r="74" spans="1:23">
      <c r="A74" s="1415" t="s">
        <v>1910</v>
      </c>
      <c r="B74" s="1415"/>
      <c r="C74" s="1415"/>
      <c r="D74" s="1415"/>
      <c r="E74" s="1415"/>
      <c r="F74" s="1415"/>
      <c r="G74" s="1415"/>
      <c r="H74" s="1415"/>
      <c r="I74" s="1415"/>
      <c r="J74" s="1415"/>
    </row>
    <row r="75" spans="1:23">
      <c r="A75" s="839"/>
      <c r="B75" s="877"/>
      <c r="C75" s="877"/>
      <c r="D75" s="877"/>
      <c r="E75" s="877"/>
      <c r="F75" s="877"/>
      <c r="G75" s="877"/>
      <c r="H75" s="877"/>
      <c r="I75" s="877"/>
      <c r="J75" s="877"/>
    </row>
    <row r="76" spans="1:23">
      <c r="A76" s="168" t="s">
        <v>189</v>
      </c>
    </row>
    <row r="77" spans="1:23" s="946" customFormat="1" ht="9">
      <c r="A77" s="947" t="s">
        <v>2020</v>
      </c>
    </row>
  </sheetData>
  <mergeCells count="5">
    <mergeCell ref="A1:J1"/>
    <mergeCell ref="A2:J2"/>
    <mergeCell ref="A73:J73"/>
    <mergeCell ref="A74:J74"/>
    <mergeCell ref="A72:K72"/>
  </mergeCells>
  <conditionalFormatting sqref="B5:J71 B73:J92">
    <cfRule type="cellIs" dxfId="135" priority="1" operator="between">
      <formula>0.0000000000000001</formula>
      <formula>0.4999999999</formula>
    </cfRule>
  </conditionalFormatting>
  <hyperlinks>
    <hyperlink ref="A77" r:id="rId1"/>
    <hyperlink ref="B71:J71" r:id="rId2" display="I"/>
    <hyperlink ref="B4:J4" r:id="rId3" display="I"/>
  </hyperlinks>
  <printOptions horizontalCentered="1"/>
  <pageMargins left="0.39370078740157483" right="0.39370078740157483" top="0.39370078740157483" bottom="0.39370078740157483" header="0" footer="0"/>
  <pageSetup paperSize="9" orientation="portrait" r:id="rId4"/>
</worksheet>
</file>

<file path=xl/worksheets/sheet19.xml><?xml version="1.0" encoding="utf-8"?>
<worksheet xmlns="http://schemas.openxmlformats.org/spreadsheetml/2006/main" xmlns:r="http://schemas.openxmlformats.org/officeDocument/2006/relationships">
  <dimension ref="A1:P77"/>
  <sheetViews>
    <sheetView showGridLines="0" workbookViewId="0">
      <selection activeCell="A2" sqref="A2:N2"/>
    </sheetView>
  </sheetViews>
  <sheetFormatPr defaultColWidth="7.85546875" defaultRowHeight="12.75"/>
  <cols>
    <col min="1" max="1" width="18.7109375" style="491" customWidth="1"/>
    <col min="2" max="5" width="8.7109375" style="491" customWidth="1"/>
    <col min="6" max="6" width="7.85546875" style="491" customWidth="1"/>
    <col min="7" max="11" width="8.7109375" style="491" customWidth="1"/>
    <col min="12" max="12" width="5.7109375" style="491" customWidth="1"/>
    <col min="13" max="13" width="11.5703125" style="491" customWidth="1"/>
    <col min="14" max="14" width="7" style="491" customWidth="1"/>
    <col min="15" max="16" width="9.5703125" style="491" customWidth="1"/>
    <col min="17" max="17" width="9.140625" style="491" customWidth="1"/>
    <col min="18" max="18" width="13.28515625" style="491" customWidth="1"/>
    <col min="19" max="16384" width="7.85546875" style="491"/>
  </cols>
  <sheetData>
    <row r="1" spans="1:16" s="886" customFormat="1" ht="30" customHeight="1">
      <c r="A1" s="1418" t="s">
        <v>2019</v>
      </c>
      <c r="B1" s="1418"/>
      <c r="C1" s="1418"/>
      <c r="D1" s="1418"/>
      <c r="E1" s="1418"/>
      <c r="F1" s="1418"/>
      <c r="G1" s="1418"/>
      <c r="H1" s="1418"/>
      <c r="I1" s="1418"/>
      <c r="J1" s="1418"/>
      <c r="K1" s="898"/>
    </row>
    <row r="2" spans="1:16" s="886" customFormat="1" ht="30" customHeight="1">
      <c r="A2" s="1418" t="s">
        <v>2018</v>
      </c>
      <c r="B2" s="1418"/>
      <c r="C2" s="1418"/>
      <c r="D2" s="1418"/>
      <c r="E2" s="1418"/>
      <c r="F2" s="1418"/>
      <c r="G2" s="1418"/>
      <c r="H2" s="1418"/>
      <c r="I2" s="1418"/>
      <c r="J2" s="1418"/>
      <c r="K2" s="898"/>
      <c r="N2" s="28"/>
    </row>
    <row r="3" spans="1:16" s="902" customFormat="1" ht="12" customHeight="1">
      <c r="A3" s="943" t="s">
        <v>279</v>
      </c>
      <c r="B3" s="942"/>
      <c r="C3" s="942"/>
      <c r="D3" s="942"/>
      <c r="E3" s="942"/>
      <c r="F3" s="942"/>
      <c r="G3" s="942"/>
      <c r="H3" s="942"/>
      <c r="I3" s="942"/>
      <c r="J3" s="941" t="s">
        <v>278</v>
      </c>
      <c r="K3" s="892"/>
    </row>
    <row r="4" spans="1:16" s="886" customFormat="1" ht="16.149999999999999" customHeight="1">
      <c r="A4" s="879"/>
      <c r="B4" s="249" t="s">
        <v>7</v>
      </c>
      <c r="C4" s="249" t="s">
        <v>1981</v>
      </c>
      <c r="D4" s="249" t="s">
        <v>1980</v>
      </c>
      <c r="E4" s="249" t="s">
        <v>1979</v>
      </c>
      <c r="F4" s="249" t="s">
        <v>1978</v>
      </c>
      <c r="G4" s="249" t="s">
        <v>1977</v>
      </c>
      <c r="H4" s="249" t="s">
        <v>1976</v>
      </c>
      <c r="I4" s="249" t="s">
        <v>1975</v>
      </c>
      <c r="J4" s="249" t="s">
        <v>1974</v>
      </c>
      <c r="K4" s="504"/>
      <c r="M4" s="887" t="s">
        <v>174</v>
      </c>
      <c r="N4" s="887" t="s">
        <v>173</v>
      </c>
    </row>
    <row r="5" spans="1:16" s="685" customFormat="1" ht="12.75" customHeight="1">
      <c r="A5" s="685" t="s">
        <v>172</v>
      </c>
      <c r="B5" s="883">
        <v>380935</v>
      </c>
      <c r="C5" s="883">
        <v>15667</v>
      </c>
      <c r="D5" s="883">
        <v>752</v>
      </c>
      <c r="E5" s="883">
        <v>39161</v>
      </c>
      <c r="F5" s="883">
        <v>783</v>
      </c>
      <c r="G5" s="883">
        <v>986</v>
      </c>
      <c r="H5" s="883">
        <v>39022</v>
      </c>
      <c r="I5" s="883">
        <v>96734</v>
      </c>
      <c r="J5" s="883">
        <v>17139</v>
      </c>
      <c r="K5" s="940"/>
      <c r="L5" s="218">
        <v>1</v>
      </c>
      <c r="M5" s="670" t="s">
        <v>171</v>
      </c>
      <c r="N5" s="218" t="s">
        <v>56</v>
      </c>
      <c r="O5" s="945"/>
      <c r="P5" s="944"/>
    </row>
    <row r="6" spans="1:16" s="685" customFormat="1" ht="12.75" customHeight="1">
      <c r="A6" s="218" t="s">
        <v>170</v>
      </c>
      <c r="B6" s="883">
        <v>367794</v>
      </c>
      <c r="C6" s="883">
        <v>15257</v>
      </c>
      <c r="D6" s="883">
        <v>718</v>
      </c>
      <c r="E6" s="883">
        <v>38354</v>
      </c>
      <c r="F6" s="883">
        <v>767</v>
      </c>
      <c r="G6" s="883">
        <v>940</v>
      </c>
      <c r="H6" s="883">
        <v>37816</v>
      </c>
      <c r="I6" s="883">
        <v>93314</v>
      </c>
      <c r="J6" s="883">
        <v>16234</v>
      </c>
      <c r="K6" s="940"/>
      <c r="L6" s="226">
        <v>2</v>
      </c>
      <c r="M6" s="525" t="s">
        <v>169</v>
      </c>
      <c r="N6" s="218" t="s">
        <v>56</v>
      </c>
      <c r="O6" s="945"/>
      <c r="P6" s="944"/>
    </row>
    <row r="7" spans="1:16" ht="12.75" customHeight="1">
      <c r="A7" s="218" t="s">
        <v>168</v>
      </c>
      <c r="B7" s="884">
        <v>23304</v>
      </c>
      <c r="C7" s="884">
        <v>4967</v>
      </c>
      <c r="D7" s="884">
        <v>127</v>
      </c>
      <c r="E7" s="884">
        <v>2019</v>
      </c>
      <c r="F7" s="884">
        <v>26</v>
      </c>
      <c r="G7" s="884">
        <v>93</v>
      </c>
      <c r="H7" s="884">
        <v>1683</v>
      </c>
      <c r="I7" s="884">
        <v>5745</v>
      </c>
      <c r="J7" s="884">
        <v>1009</v>
      </c>
      <c r="K7" s="940"/>
      <c r="L7" s="666">
        <v>226</v>
      </c>
      <c r="M7" s="525" t="s">
        <v>167</v>
      </c>
      <c r="N7" s="667" t="s">
        <v>56</v>
      </c>
      <c r="O7" s="945"/>
      <c r="P7" s="944"/>
    </row>
    <row r="8" spans="1:16" ht="12.75" customHeight="1">
      <c r="A8" s="218" t="s">
        <v>166</v>
      </c>
      <c r="B8" s="884">
        <v>2959</v>
      </c>
      <c r="C8" s="884">
        <v>547</v>
      </c>
      <c r="D8" s="884">
        <v>9</v>
      </c>
      <c r="E8" s="884">
        <v>210</v>
      </c>
      <c r="F8" s="884">
        <v>4</v>
      </c>
      <c r="G8" s="884">
        <v>16</v>
      </c>
      <c r="H8" s="884">
        <v>246</v>
      </c>
      <c r="I8" s="884">
        <v>687</v>
      </c>
      <c r="J8" s="884">
        <v>116</v>
      </c>
      <c r="K8" s="940"/>
      <c r="L8" s="666">
        <v>227</v>
      </c>
      <c r="M8" s="670" t="s">
        <v>165</v>
      </c>
      <c r="N8" s="667" t="s">
        <v>56</v>
      </c>
      <c r="O8" s="945"/>
      <c r="P8" s="944"/>
    </row>
    <row r="9" spans="1:16" ht="12.75" customHeight="1">
      <c r="A9" s="262" t="s">
        <v>164</v>
      </c>
      <c r="B9" s="882">
        <v>450</v>
      </c>
      <c r="C9" s="882">
        <v>164</v>
      </c>
      <c r="D9" s="882">
        <v>1</v>
      </c>
      <c r="E9" s="882">
        <v>35</v>
      </c>
      <c r="F9" s="882">
        <v>0</v>
      </c>
      <c r="G9" s="882">
        <v>5</v>
      </c>
      <c r="H9" s="882">
        <v>22</v>
      </c>
      <c r="I9" s="882">
        <v>72</v>
      </c>
      <c r="J9" s="882">
        <v>14</v>
      </c>
      <c r="K9" s="940"/>
      <c r="L9" s="666">
        <v>228</v>
      </c>
      <c r="M9" s="262" t="s">
        <v>163</v>
      </c>
      <c r="N9" s="669">
        <v>1501</v>
      </c>
      <c r="O9" s="945"/>
      <c r="P9" s="944"/>
    </row>
    <row r="10" spans="1:16" ht="12.75" customHeight="1">
      <c r="A10" s="262" t="s">
        <v>162</v>
      </c>
      <c r="B10" s="882">
        <v>486</v>
      </c>
      <c r="C10" s="882">
        <v>71</v>
      </c>
      <c r="D10" s="882">
        <v>4</v>
      </c>
      <c r="E10" s="882">
        <v>33</v>
      </c>
      <c r="F10" s="882">
        <v>1</v>
      </c>
      <c r="G10" s="882">
        <v>2</v>
      </c>
      <c r="H10" s="882">
        <v>31</v>
      </c>
      <c r="I10" s="882">
        <v>107</v>
      </c>
      <c r="J10" s="882">
        <v>20</v>
      </c>
      <c r="K10" s="940"/>
      <c r="L10" s="666">
        <v>229</v>
      </c>
      <c r="M10" s="262" t="s">
        <v>161</v>
      </c>
      <c r="N10" s="669">
        <v>1505</v>
      </c>
      <c r="O10" s="945"/>
      <c r="P10" s="944"/>
    </row>
    <row r="11" spans="1:16" ht="12.75" customHeight="1">
      <c r="A11" s="262" t="s">
        <v>160</v>
      </c>
      <c r="B11" s="882">
        <v>764</v>
      </c>
      <c r="C11" s="882">
        <v>171</v>
      </c>
      <c r="D11" s="882">
        <v>0</v>
      </c>
      <c r="E11" s="882">
        <v>39</v>
      </c>
      <c r="F11" s="882">
        <v>0</v>
      </c>
      <c r="G11" s="882">
        <v>0</v>
      </c>
      <c r="H11" s="882">
        <v>68</v>
      </c>
      <c r="I11" s="882">
        <v>180</v>
      </c>
      <c r="J11" s="882">
        <v>18</v>
      </c>
      <c r="K11" s="940"/>
      <c r="L11" s="666">
        <v>230</v>
      </c>
      <c r="M11" s="262" t="s">
        <v>159</v>
      </c>
      <c r="N11" s="226" t="s">
        <v>158</v>
      </c>
      <c r="O11" s="945"/>
      <c r="P11" s="944"/>
    </row>
    <row r="12" spans="1:16" ht="12.75" customHeight="1">
      <c r="A12" s="262" t="s">
        <v>157</v>
      </c>
      <c r="B12" s="882">
        <v>775</v>
      </c>
      <c r="C12" s="882">
        <v>125</v>
      </c>
      <c r="D12" s="882">
        <v>3</v>
      </c>
      <c r="E12" s="882">
        <v>59</v>
      </c>
      <c r="F12" s="882">
        <v>1</v>
      </c>
      <c r="G12" s="882">
        <v>6</v>
      </c>
      <c r="H12" s="882">
        <v>75</v>
      </c>
      <c r="I12" s="882">
        <v>214</v>
      </c>
      <c r="J12" s="882">
        <v>31</v>
      </c>
      <c r="K12" s="940"/>
      <c r="L12" s="666">
        <v>231</v>
      </c>
      <c r="M12" s="262" t="s">
        <v>156</v>
      </c>
      <c r="N12" s="669">
        <v>1509</v>
      </c>
      <c r="O12" s="945"/>
      <c r="P12" s="944"/>
    </row>
    <row r="13" spans="1:16" ht="12.75" customHeight="1">
      <c r="A13" s="262" t="s">
        <v>155</v>
      </c>
      <c r="B13" s="882">
        <v>484</v>
      </c>
      <c r="C13" s="882">
        <v>16</v>
      </c>
      <c r="D13" s="882">
        <v>1</v>
      </c>
      <c r="E13" s="882">
        <v>44</v>
      </c>
      <c r="F13" s="882">
        <v>2</v>
      </c>
      <c r="G13" s="882">
        <v>3</v>
      </c>
      <c r="H13" s="882">
        <v>50</v>
      </c>
      <c r="I13" s="882">
        <v>114</v>
      </c>
      <c r="J13" s="882">
        <v>33</v>
      </c>
      <c r="K13" s="940"/>
      <c r="L13" s="666">
        <v>232</v>
      </c>
      <c r="M13" s="262" t="s">
        <v>154</v>
      </c>
      <c r="N13" s="669">
        <v>1513</v>
      </c>
      <c r="O13" s="945"/>
      <c r="P13" s="944"/>
    </row>
    <row r="14" spans="1:16" ht="12.75" customHeight="1">
      <c r="A14" s="218" t="s">
        <v>153</v>
      </c>
      <c r="B14" s="884">
        <v>3783</v>
      </c>
      <c r="C14" s="884">
        <v>1308</v>
      </c>
      <c r="D14" s="884">
        <v>5</v>
      </c>
      <c r="E14" s="884">
        <v>272</v>
      </c>
      <c r="F14" s="884">
        <v>5</v>
      </c>
      <c r="G14" s="884">
        <v>13</v>
      </c>
      <c r="H14" s="884">
        <v>198</v>
      </c>
      <c r="I14" s="884">
        <v>859</v>
      </c>
      <c r="J14" s="884">
        <v>111</v>
      </c>
      <c r="K14" s="940"/>
      <c r="L14" s="666">
        <v>233</v>
      </c>
      <c r="M14" s="525" t="s">
        <v>152</v>
      </c>
      <c r="N14" s="667" t="s">
        <v>56</v>
      </c>
      <c r="O14" s="945"/>
      <c r="P14" s="944"/>
    </row>
    <row r="15" spans="1:16" ht="12.75" customHeight="1">
      <c r="A15" s="262" t="s">
        <v>151</v>
      </c>
      <c r="B15" s="882">
        <v>207</v>
      </c>
      <c r="C15" s="882">
        <v>72</v>
      </c>
      <c r="D15" s="882">
        <v>2</v>
      </c>
      <c r="E15" s="882">
        <v>15</v>
      </c>
      <c r="F15" s="882">
        <v>0</v>
      </c>
      <c r="G15" s="882">
        <v>1</v>
      </c>
      <c r="H15" s="882">
        <v>9</v>
      </c>
      <c r="I15" s="882">
        <v>45</v>
      </c>
      <c r="J15" s="882">
        <v>5</v>
      </c>
      <c r="K15" s="940"/>
      <c r="L15" s="666">
        <v>234</v>
      </c>
      <c r="M15" s="262" t="s">
        <v>150</v>
      </c>
      <c r="N15" s="226" t="s">
        <v>149</v>
      </c>
      <c r="O15" s="945"/>
      <c r="P15" s="944"/>
    </row>
    <row r="16" spans="1:16" ht="12.75" customHeight="1">
      <c r="A16" s="262" t="s">
        <v>148</v>
      </c>
      <c r="B16" s="882">
        <v>143</v>
      </c>
      <c r="C16" s="882">
        <v>31</v>
      </c>
      <c r="D16" s="882">
        <v>0</v>
      </c>
      <c r="E16" s="882">
        <v>12</v>
      </c>
      <c r="F16" s="882">
        <v>1</v>
      </c>
      <c r="G16" s="882">
        <v>1</v>
      </c>
      <c r="H16" s="882">
        <v>16</v>
      </c>
      <c r="I16" s="882">
        <v>40</v>
      </c>
      <c r="J16" s="882">
        <v>7</v>
      </c>
      <c r="K16" s="940"/>
      <c r="L16" s="666">
        <v>235</v>
      </c>
      <c r="M16" s="262" t="s">
        <v>147</v>
      </c>
      <c r="N16" s="226" t="s">
        <v>146</v>
      </c>
      <c r="O16" s="945"/>
      <c r="P16" s="944"/>
    </row>
    <row r="17" spans="1:16" ht="12.75" customHeight="1">
      <c r="A17" s="262" t="s">
        <v>145</v>
      </c>
      <c r="B17" s="882">
        <v>44</v>
      </c>
      <c r="C17" s="882">
        <v>12</v>
      </c>
      <c r="D17" s="882">
        <v>0</v>
      </c>
      <c r="E17" s="882">
        <v>2</v>
      </c>
      <c r="F17" s="882">
        <v>0</v>
      </c>
      <c r="G17" s="882">
        <v>0</v>
      </c>
      <c r="H17" s="882">
        <v>5</v>
      </c>
      <c r="I17" s="882">
        <v>9</v>
      </c>
      <c r="J17" s="882">
        <v>2</v>
      </c>
      <c r="K17" s="940"/>
      <c r="L17" s="666">
        <v>236</v>
      </c>
      <c r="M17" s="262" t="s">
        <v>144</v>
      </c>
      <c r="N17" s="226" t="s">
        <v>143</v>
      </c>
      <c r="O17" s="945"/>
      <c r="P17" s="944"/>
    </row>
    <row r="18" spans="1:16" ht="12.75" customHeight="1">
      <c r="A18" s="262" t="s">
        <v>142</v>
      </c>
      <c r="B18" s="882">
        <v>96</v>
      </c>
      <c r="C18" s="882">
        <v>51</v>
      </c>
      <c r="D18" s="882">
        <v>0</v>
      </c>
      <c r="E18" s="882">
        <v>7</v>
      </c>
      <c r="F18" s="882">
        <v>0</v>
      </c>
      <c r="G18" s="882">
        <v>1</v>
      </c>
      <c r="H18" s="882">
        <v>2</v>
      </c>
      <c r="I18" s="882">
        <v>15</v>
      </c>
      <c r="J18" s="882">
        <v>1</v>
      </c>
      <c r="K18" s="940"/>
      <c r="L18" s="666">
        <v>237</v>
      </c>
      <c r="M18" s="262" t="s">
        <v>141</v>
      </c>
      <c r="N18" s="226" t="s">
        <v>140</v>
      </c>
      <c r="O18" s="945"/>
      <c r="P18" s="944"/>
    </row>
    <row r="19" spans="1:16" ht="12.75" customHeight="1">
      <c r="A19" s="262" t="s">
        <v>139</v>
      </c>
      <c r="B19" s="882">
        <v>1426</v>
      </c>
      <c r="C19" s="882">
        <v>514</v>
      </c>
      <c r="D19" s="882">
        <v>0</v>
      </c>
      <c r="E19" s="882">
        <v>78</v>
      </c>
      <c r="F19" s="882">
        <v>0</v>
      </c>
      <c r="G19" s="882">
        <v>5</v>
      </c>
      <c r="H19" s="882">
        <v>64</v>
      </c>
      <c r="I19" s="882">
        <v>323</v>
      </c>
      <c r="J19" s="882">
        <v>28</v>
      </c>
      <c r="K19" s="940"/>
      <c r="L19" s="666">
        <v>238</v>
      </c>
      <c r="M19" s="262" t="s">
        <v>138</v>
      </c>
      <c r="N19" s="226" t="s">
        <v>137</v>
      </c>
      <c r="O19" s="945"/>
      <c r="P19" s="944"/>
    </row>
    <row r="20" spans="1:16" ht="12.75" customHeight="1">
      <c r="A20" s="262" t="s">
        <v>136</v>
      </c>
      <c r="B20" s="882">
        <v>191</v>
      </c>
      <c r="C20" s="882">
        <v>44</v>
      </c>
      <c r="D20" s="882">
        <v>1</v>
      </c>
      <c r="E20" s="882">
        <v>14</v>
      </c>
      <c r="F20" s="882">
        <v>0</v>
      </c>
      <c r="G20" s="882">
        <v>0</v>
      </c>
      <c r="H20" s="882">
        <v>12</v>
      </c>
      <c r="I20" s="882">
        <v>46</v>
      </c>
      <c r="J20" s="882">
        <v>11</v>
      </c>
      <c r="K20" s="940"/>
      <c r="L20" s="666">
        <v>239</v>
      </c>
      <c r="M20" s="262" t="s">
        <v>135</v>
      </c>
      <c r="N20" s="226" t="s">
        <v>134</v>
      </c>
      <c r="O20" s="945"/>
      <c r="P20" s="944"/>
    </row>
    <row r="21" spans="1:16" ht="12.75" customHeight="1">
      <c r="A21" s="262" t="s">
        <v>133</v>
      </c>
      <c r="B21" s="882">
        <v>120</v>
      </c>
      <c r="C21" s="882">
        <v>40</v>
      </c>
      <c r="D21" s="882">
        <v>0</v>
      </c>
      <c r="E21" s="882">
        <v>8</v>
      </c>
      <c r="F21" s="882">
        <v>0</v>
      </c>
      <c r="G21" s="882">
        <v>1</v>
      </c>
      <c r="H21" s="882">
        <v>10</v>
      </c>
      <c r="I21" s="882">
        <v>25</v>
      </c>
      <c r="J21" s="882">
        <v>4</v>
      </c>
      <c r="K21" s="940"/>
      <c r="L21" s="666">
        <v>240</v>
      </c>
      <c r="M21" s="262" t="s">
        <v>132</v>
      </c>
      <c r="N21" s="226" t="s">
        <v>131</v>
      </c>
      <c r="O21" s="945"/>
      <c r="P21" s="944"/>
    </row>
    <row r="22" spans="1:16" ht="12.75" customHeight="1">
      <c r="A22" s="262" t="s">
        <v>130</v>
      </c>
      <c r="B22" s="882">
        <v>315</v>
      </c>
      <c r="C22" s="882">
        <v>141</v>
      </c>
      <c r="D22" s="882">
        <v>0</v>
      </c>
      <c r="E22" s="882">
        <v>17</v>
      </c>
      <c r="F22" s="882">
        <v>0</v>
      </c>
      <c r="G22" s="882">
        <v>1</v>
      </c>
      <c r="H22" s="882">
        <v>9</v>
      </c>
      <c r="I22" s="882">
        <v>62</v>
      </c>
      <c r="J22" s="882">
        <v>17</v>
      </c>
      <c r="K22" s="940"/>
      <c r="L22" s="666">
        <v>241</v>
      </c>
      <c r="M22" s="262" t="s">
        <v>129</v>
      </c>
      <c r="N22" s="226" t="s">
        <v>128</v>
      </c>
      <c r="O22" s="945"/>
      <c r="P22" s="944"/>
    </row>
    <row r="23" spans="1:16" ht="12.75" customHeight="1">
      <c r="A23" s="262" t="s">
        <v>127</v>
      </c>
      <c r="B23" s="882">
        <v>177</v>
      </c>
      <c r="C23" s="882">
        <v>48</v>
      </c>
      <c r="D23" s="882">
        <v>0</v>
      </c>
      <c r="E23" s="882">
        <v>20</v>
      </c>
      <c r="F23" s="882">
        <v>0</v>
      </c>
      <c r="G23" s="882">
        <v>0</v>
      </c>
      <c r="H23" s="882">
        <v>12</v>
      </c>
      <c r="I23" s="882">
        <v>35</v>
      </c>
      <c r="J23" s="882">
        <v>8</v>
      </c>
      <c r="K23" s="940"/>
      <c r="L23" s="666">
        <v>242</v>
      </c>
      <c r="M23" s="262" t="s">
        <v>126</v>
      </c>
      <c r="N23" s="226" t="s">
        <v>125</v>
      </c>
      <c r="O23" s="945"/>
      <c r="P23" s="944"/>
    </row>
    <row r="24" spans="1:16" ht="12.75" customHeight="1">
      <c r="A24" s="262" t="s">
        <v>124</v>
      </c>
      <c r="B24" s="882">
        <v>393</v>
      </c>
      <c r="C24" s="882">
        <v>143</v>
      </c>
      <c r="D24" s="882">
        <v>2</v>
      </c>
      <c r="E24" s="882">
        <v>31</v>
      </c>
      <c r="F24" s="882">
        <v>2</v>
      </c>
      <c r="G24" s="882">
        <v>2</v>
      </c>
      <c r="H24" s="882">
        <v>13</v>
      </c>
      <c r="I24" s="882">
        <v>88</v>
      </c>
      <c r="J24" s="882">
        <v>8</v>
      </c>
      <c r="K24" s="940"/>
      <c r="L24" s="666">
        <v>243</v>
      </c>
      <c r="M24" s="262" t="s">
        <v>123</v>
      </c>
      <c r="N24" s="226" t="s">
        <v>122</v>
      </c>
      <c r="O24" s="945"/>
      <c r="P24" s="944"/>
    </row>
    <row r="25" spans="1:16" ht="12.75" customHeight="1">
      <c r="A25" s="262" t="s">
        <v>121</v>
      </c>
      <c r="B25" s="882">
        <v>142</v>
      </c>
      <c r="C25" s="882">
        <v>40</v>
      </c>
      <c r="D25" s="882">
        <v>0</v>
      </c>
      <c r="E25" s="882">
        <v>15</v>
      </c>
      <c r="F25" s="882">
        <v>2</v>
      </c>
      <c r="G25" s="882">
        <v>0</v>
      </c>
      <c r="H25" s="882">
        <v>6</v>
      </c>
      <c r="I25" s="882">
        <v>35</v>
      </c>
      <c r="J25" s="882">
        <v>5</v>
      </c>
      <c r="K25" s="940"/>
      <c r="L25" s="666">
        <v>244</v>
      </c>
      <c r="M25" s="262" t="s">
        <v>120</v>
      </c>
      <c r="N25" s="226" t="s">
        <v>119</v>
      </c>
      <c r="O25" s="945"/>
      <c r="P25" s="944"/>
    </row>
    <row r="26" spans="1:16" ht="12.75" customHeight="1">
      <c r="A26" s="262" t="s">
        <v>118</v>
      </c>
      <c r="B26" s="882">
        <v>392</v>
      </c>
      <c r="C26" s="882">
        <v>130</v>
      </c>
      <c r="D26" s="882">
        <v>0</v>
      </c>
      <c r="E26" s="882">
        <v>35</v>
      </c>
      <c r="F26" s="882">
        <v>0</v>
      </c>
      <c r="G26" s="882">
        <v>1</v>
      </c>
      <c r="H26" s="882">
        <v>32</v>
      </c>
      <c r="I26" s="882">
        <v>101</v>
      </c>
      <c r="J26" s="882">
        <v>11</v>
      </c>
      <c r="K26" s="940"/>
      <c r="L26" s="666">
        <v>245</v>
      </c>
      <c r="M26" s="262" t="s">
        <v>117</v>
      </c>
      <c r="N26" s="226" t="s">
        <v>116</v>
      </c>
      <c r="O26" s="945"/>
      <c r="P26" s="944"/>
    </row>
    <row r="27" spans="1:16" ht="12.75" customHeight="1">
      <c r="A27" s="262" t="s">
        <v>115</v>
      </c>
      <c r="B27" s="882">
        <v>137</v>
      </c>
      <c r="C27" s="882">
        <v>42</v>
      </c>
      <c r="D27" s="882">
        <v>0</v>
      </c>
      <c r="E27" s="882">
        <v>18</v>
      </c>
      <c r="F27" s="882">
        <v>0</v>
      </c>
      <c r="G27" s="882">
        <v>0</v>
      </c>
      <c r="H27" s="882">
        <v>8</v>
      </c>
      <c r="I27" s="882">
        <v>35</v>
      </c>
      <c r="J27" s="882">
        <v>4</v>
      </c>
      <c r="K27" s="940"/>
      <c r="L27" s="666">
        <v>246</v>
      </c>
      <c r="M27" s="262" t="s">
        <v>114</v>
      </c>
      <c r="N27" s="226" t="s">
        <v>113</v>
      </c>
      <c r="O27" s="945"/>
      <c r="P27" s="944"/>
    </row>
    <row r="28" spans="1:16" ht="12.75" customHeight="1">
      <c r="A28" s="218" t="s">
        <v>112</v>
      </c>
      <c r="B28" s="884">
        <v>7806</v>
      </c>
      <c r="C28" s="884">
        <v>1215</v>
      </c>
      <c r="D28" s="884">
        <v>62</v>
      </c>
      <c r="E28" s="884">
        <v>711</v>
      </c>
      <c r="F28" s="884">
        <v>10</v>
      </c>
      <c r="G28" s="884">
        <v>39</v>
      </c>
      <c r="H28" s="884">
        <v>680</v>
      </c>
      <c r="I28" s="884">
        <v>2114</v>
      </c>
      <c r="J28" s="884">
        <v>469</v>
      </c>
      <c r="K28" s="940"/>
      <c r="L28" s="666">
        <v>247</v>
      </c>
      <c r="M28" s="525" t="s">
        <v>111</v>
      </c>
      <c r="N28" s="667" t="s">
        <v>56</v>
      </c>
      <c r="O28" s="945"/>
      <c r="P28" s="944"/>
    </row>
    <row r="29" spans="1:16" ht="12.75" customHeight="1">
      <c r="A29" s="262" t="s">
        <v>110</v>
      </c>
      <c r="B29" s="882">
        <v>715</v>
      </c>
      <c r="C29" s="882">
        <v>166</v>
      </c>
      <c r="D29" s="882">
        <v>0</v>
      </c>
      <c r="E29" s="882">
        <v>48</v>
      </c>
      <c r="F29" s="882">
        <v>1</v>
      </c>
      <c r="G29" s="882">
        <v>2</v>
      </c>
      <c r="H29" s="882">
        <v>81</v>
      </c>
      <c r="I29" s="882">
        <v>208</v>
      </c>
      <c r="J29" s="882">
        <v>23</v>
      </c>
      <c r="K29" s="940"/>
      <c r="L29" s="666">
        <v>248</v>
      </c>
      <c r="M29" s="262" t="s">
        <v>109</v>
      </c>
      <c r="N29" s="669">
        <v>1403</v>
      </c>
      <c r="O29" s="945"/>
      <c r="P29" s="944"/>
    </row>
    <row r="30" spans="1:16" ht="12.75" customHeight="1">
      <c r="A30" s="262" t="s">
        <v>108</v>
      </c>
      <c r="B30" s="882">
        <v>202</v>
      </c>
      <c r="C30" s="882">
        <v>70</v>
      </c>
      <c r="D30" s="882">
        <v>0</v>
      </c>
      <c r="E30" s="882">
        <v>20</v>
      </c>
      <c r="F30" s="882">
        <v>0</v>
      </c>
      <c r="G30" s="882">
        <v>1</v>
      </c>
      <c r="H30" s="882">
        <v>19</v>
      </c>
      <c r="I30" s="882">
        <v>46</v>
      </c>
      <c r="J30" s="882">
        <v>6</v>
      </c>
      <c r="K30" s="940"/>
      <c r="L30" s="666">
        <v>249</v>
      </c>
      <c r="M30" s="262" t="s">
        <v>107</v>
      </c>
      <c r="N30" s="669">
        <v>1404</v>
      </c>
      <c r="O30" s="945"/>
      <c r="P30" s="944"/>
    </row>
    <row r="31" spans="1:16" ht="12.75" customHeight="1">
      <c r="A31" s="262" t="s">
        <v>106</v>
      </c>
      <c r="B31" s="882">
        <v>523</v>
      </c>
      <c r="C31" s="882">
        <v>60</v>
      </c>
      <c r="D31" s="882">
        <v>0</v>
      </c>
      <c r="E31" s="882">
        <v>43</v>
      </c>
      <c r="F31" s="882">
        <v>0</v>
      </c>
      <c r="G31" s="882">
        <v>5</v>
      </c>
      <c r="H31" s="882">
        <v>51</v>
      </c>
      <c r="I31" s="882">
        <v>130</v>
      </c>
      <c r="J31" s="882">
        <v>59</v>
      </c>
      <c r="K31" s="940"/>
      <c r="L31" s="666">
        <v>250</v>
      </c>
      <c r="M31" s="262" t="s">
        <v>105</v>
      </c>
      <c r="N31" s="669">
        <v>1103</v>
      </c>
      <c r="O31" s="945"/>
      <c r="P31" s="944"/>
    </row>
    <row r="32" spans="1:16" ht="12.75" customHeight="1">
      <c r="A32" s="262" t="s">
        <v>104</v>
      </c>
      <c r="B32" s="882">
        <v>1043</v>
      </c>
      <c r="C32" s="882">
        <v>109</v>
      </c>
      <c r="D32" s="882">
        <v>0</v>
      </c>
      <c r="E32" s="882">
        <v>100</v>
      </c>
      <c r="F32" s="882">
        <v>0</v>
      </c>
      <c r="G32" s="882">
        <v>4</v>
      </c>
      <c r="H32" s="882">
        <v>97</v>
      </c>
      <c r="I32" s="882">
        <v>320</v>
      </c>
      <c r="J32" s="882">
        <v>84</v>
      </c>
      <c r="K32" s="940"/>
      <c r="L32" s="666">
        <v>251</v>
      </c>
      <c r="M32" s="262" t="s">
        <v>103</v>
      </c>
      <c r="N32" s="669">
        <v>1405</v>
      </c>
      <c r="O32" s="945"/>
      <c r="P32" s="944"/>
    </row>
    <row r="33" spans="1:16" ht="12.75" customHeight="1">
      <c r="A33" s="262" t="s">
        <v>102</v>
      </c>
      <c r="B33" s="882">
        <v>670</v>
      </c>
      <c r="C33" s="882">
        <v>63</v>
      </c>
      <c r="D33" s="882">
        <v>0</v>
      </c>
      <c r="E33" s="882">
        <v>75</v>
      </c>
      <c r="F33" s="882">
        <v>2</v>
      </c>
      <c r="G33" s="882">
        <v>3</v>
      </c>
      <c r="H33" s="882">
        <v>59</v>
      </c>
      <c r="I33" s="882">
        <v>191</v>
      </c>
      <c r="J33" s="882">
        <v>32</v>
      </c>
      <c r="K33" s="940"/>
      <c r="L33" s="666">
        <v>252</v>
      </c>
      <c r="M33" s="262" t="s">
        <v>101</v>
      </c>
      <c r="N33" s="669">
        <v>1406</v>
      </c>
      <c r="O33" s="945"/>
      <c r="P33" s="944"/>
    </row>
    <row r="34" spans="1:16" ht="12.75" customHeight="1">
      <c r="A34" s="262" t="s">
        <v>100</v>
      </c>
      <c r="B34" s="882">
        <v>317</v>
      </c>
      <c r="C34" s="882">
        <v>94</v>
      </c>
      <c r="D34" s="882">
        <v>3</v>
      </c>
      <c r="E34" s="882">
        <v>31</v>
      </c>
      <c r="F34" s="882">
        <v>3</v>
      </c>
      <c r="G34" s="882">
        <v>11</v>
      </c>
      <c r="H34" s="882">
        <v>35</v>
      </c>
      <c r="I34" s="882">
        <v>49</v>
      </c>
      <c r="J34" s="882">
        <v>13</v>
      </c>
      <c r="K34" s="940"/>
      <c r="L34" s="666">
        <v>253</v>
      </c>
      <c r="M34" s="262" t="s">
        <v>99</v>
      </c>
      <c r="N34" s="669">
        <v>1407</v>
      </c>
      <c r="O34" s="945"/>
      <c r="P34" s="944"/>
    </row>
    <row r="35" spans="1:16" ht="12.75" customHeight="1">
      <c r="A35" s="262" t="s">
        <v>98</v>
      </c>
      <c r="B35" s="882">
        <v>619</v>
      </c>
      <c r="C35" s="882">
        <v>201</v>
      </c>
      <c r="D35" s="882">
        <v>4</v>
      </c>
      <c r="E35" s="882">
        <v>41</v>
      </c>
      <c r="F35" s="882">
        <v>1</v>
      </c>
      <c r="G35" s="882">
        <v>3</v>
      </c>
      <c r="H35" s="882">
        <v>34</v>
      </c>
      <c r="I35" s="882">
        <v>132</v>
      </c>
      <c r="J35" s="882">
        <v>46</v>
      </c>
      <c r="K35" s="940"/>
      <c r="L35" s="666">
        <v>254</v>
      </c>
      <c r="M35" s="262" t="s">
        <v>97</v>
      </c>
      <c r="N35" s="669">
        <v>1409</v>
      </c>
      <c r="O35" s="945"/>
      <c r="P35" s="944"/>
    </row>
    <row r="36" spans="1:16" ht="12.75" customHeight="1">
      <c r="A36" s="262" t="s">
        <v>96</v>
      </c>
      <c r="B36" s="882">
        <v>168</v>
      </c>
      <c r="C36" s="882">
        <v>56</v>
      </c>
      <c r="D36" s="882">
        <v>0</v>
      </c>
      <c r="E36" s="882">
        <v>14</v>
      </c>
      <c r="F36" s="882">
        <v>0</v>
      </c>
      <c r="G36" s="882">
        <v>0</v>
      </c>
      <c r="H36" s="882">
        <v>10</v>
      </c>
      <c r="I36" s="882">
        <v>31</v>
      </c>
      <c r="J36" s="882">
        <v>6</v>
      </c>
      <c r="K36" s="940"/>
      <c r="L36" s="666">
        <v>255</v>
      </c>
      <c r="M36" s="262" t="s">
        <v>95</v>
      </c>
      <c r="N36" s="669">
        <v>1412</v>
      </c>
      <c r="O36" s="945"/>
      <c r="P36" s="944"/>
    </row>
    <row r="37" spans="1:16" ht="12.75" customHeight="1">
      <c r="A37" s="262" t="s">
        <v>94</v>
      </c>
      <c r="B37" s="882">
        <v>764</v>
      </c>
      <c r="C37" s="882">
        <v>87</v>
      </c>
      <c r="D37" s="882">
        <v>12</v>
      </c>
      <c r="E37" s="882">
        <v>112</v>
      </c>
      <c r="F37" s="882">
        <v>1</v>
      </c>
      <c r="G37" s="882">
        <v>2</v>
      </c>
      <c r="H37" s="882">
        <v>69</v>
      </c>
      <c r="I37" s="882">
        <v>202</v>
      </c>
      <c r="J37" s="882">
        <v>43</v>
      </c>
      <c r="K37" s="940"/>
      <c r="L37" s="666">
        <v>256</v>
      </c>
      <c r="M37" s="262" t="s">
        <v>93</v>
      </c>
      <c r="N37" s="669">
        <v>1414</v>
      </c>
      <c r="O37" s="945"/>
      <c r="P37" s="944"/>
    </row>
    <row r="38" spans="1:16" ht="12.75" customHeight="1">
      <c r="A38" s="262" t="s">
        <v>92</v>
      </c>
      <c r="B38" s="882">
        <v>632</v>
      </c>
      <c r="C38" s="882">
        <v>110</v>
      </c>
      <c r="D38" s="882">
        <v>2</v>
      </c>
      <c r="E38" s="882">
        <v>45</v>
      </c>
      <c r="F38" s="882">
        <v>0</v>
      </c>
      <c r="G38" s="882">
        <v>1</v>
      </c>
      <c r="H38" s="882">
        <v>84</v>
      </c>
      <c r="I38" s="882">
        <v>166</v>
      </c>
      <c r="J38" s="882">
        <v>39</v>
      </c>
      <c r="K38" s="940"/>
      <c r="L38" s="666">
        <v>257</v>
      </c>
      <c r="M38" s="262" t="s">
        <v>91</v>
      </c>
      <c r="N38" s="669">
        <v>1415</v>
      </c>
      <c r="O38" s="945"/>
      <c r="P38" s="944"/>
    </row>
    <row r="39" spans="1:16" ht="12.75" customHeight="1">
      <c r="A39" s="262" t="s">
        <v>90</v>
      </c>
      <c r="B39" s="882">
        <v>2153</v>
      </c>
      <c r="C39" s="882">
        <v>199</v>
      </c>
      <c r="D39" s="882">
        <v>41</v>
      </c>
      <c r="E39" s="882">
        <v>182</v>
      </c>
      <c r="F39" s="882">
        <v>2</v>
      </c>
      <c r="G39" s="882">
        <v>7</v>
      </c>
      <c r="H39" s="882">
        <v>141</v>
      </c>
      <c r="I39" s="882">
        <v>639</v>
      </c>
      <c r="J39" s="882">
        <v>118</v>
      </c>
      <c r="K39" s="940"/>
      <c r="L39" s="666">
        <v>258</v>
      </c>
      <c r="M39" s="262" t="s">
        <v>89</v>
      </c>
      <c r="N39" s="669">
        <v>1416</v>
      </c>
      <c r="O39" s="945"/>
      <c r="P39" s="944"/>
    </row>
    <row r="40" spans="1:16" ht="12.75" customHeight="1">
      <c r="A40" s="218" t="s">
        <v>88</v>
      </c>
      <c r="B40" s="884">
        <v>3273</v>
      </c>
      <c r="C40" s="884">
        <v>796</v>
      </c>
      <c r="D40" s="884">
        <v>6</v>
      </c>
      <c r="E40" s="884">
        <v>284</v>
      </c>
      <c r="F40" s="884">
        <v>3</v>
      </c>
      <c r="G40" s="884">
        <v>8</v>
      </c>
      <c r="H40" s="884">
        <v>192</v>
      </c>
      <c r="I40" s="884">
        <v>819</v>
      </c>
      <c r="J40" s="884">
        <v>103</v>
      </c>
      <c r="K40" s="940"/>
      <c r="L40" s="666">
        <v>259</v>
      </c>
      <c r="M40" s="525">
        <v>1860000</v>
      </c>
      <c r="N40" s="667" t="s">
        <v>56</v>
      </c>
      <c r="O40" s="945"/>
      <c r="P40" s="944"/>
    </row>
    <row r="41" spans="1:16" ht="12.75" customHeight="1">
      <c r="A41" s="262" t="s">
        <v>87</v>
      </c>
      <c r="B41" s="882">
        <v>91</v>
      </c>
      <c r="C41" s="882">
        <v>36</v>
      </c>
      <c r="D41" s="882">
        <v>0</v>
      </c>
      <c r="E41" s="882">
        <v>7</v>
      </c>
      <c r="F41" s="882">
        <v>0</v>
      </c>
      <c r="G41" s="882">
        <v>0</v>
      </c>
      <c r="H41" s="882">
        <v>4</v>
      </c>
      <c r="I41" s="882">
        <v>17</v>
      </c>
      <c r="J41" s="882">
        <v>0</v>
      </c>
      <c r="K41" s="940"/>
      <c r="L41" s="666">
        <v>260</v>
      </c>
      <c r="M41" s="262" t="s">
        <v>86</v>
      </c>
      <c r="N41" s="669">
        <v>1201</v>
      </c>
      <c r="O41" s="945"/>
      <c r="P41" s="944"/>
    </row>
    <row r="42" spans="1:16" ht="12.75" customHeight="1">
      <c r="A42" s="262" t="s">
        <v>85</v>
      </c>
      <c r="B42" s="882">
        <v>66</v>
      </c>
      <c r="C42" s="882">
        <v>29</v>
      </c>
      <c r="D42" s="882">
        <v>0</v>
      </c>
      <c r="E42" s="882">
        <v>8</v>
      </c>
      <c r="F42" s="882">
        <v>0</v>
      </c>
      <c r="G42" s="882">
        <v>0</v>
      </c>
      <c r="H42" s="882">
        <v>2</v>
      </c>
      <c r="I42" s="882">
        <v>10</v>
      </c>
      <c r="J42" s="882">
        <v>0</v>
      </c>
      <c r="K42" s="940"/>
      <c r="L42" s="666">
        <v>261</v>
      </c>
      <c r="M42" s="262" t="s">
        <v>84</v>
      </c>
      <c r="N42" s="669">
        <v>1202</v>
      </c>
      <c r="O42" s="945"/>
      <c r="P42" s="944"/>
    </row>
    <row r="43" spans="1:16" ht="12.75" customHeight="1">
      <c r="A43" s="262" t="s">
        <v>83</v>
      </c>
      <c r="B43" s="882">
        <v>127</v>
      </c>
      <c r="C43" s="882">
        <v>48</v>
      </c>
      <c r="D43" s="882">
        <v>0</v>
      </c>
      <c r="E43" s="882">
        <v>9</v>
      </c>
      <c r="F43" s="882">
        <v>0</v>
      </c>
      <c r="G43" s="882">
        <v>1</v>
      </c>
      <c r="H43" s="882">
        <v>8</v>
      </c>
      <c r="I43" s="882">
        <v>21</v>
      </c>
      <c r="J43" s="882">
        <v>4</v>
      </c>
      <c r="K43" s="940"/>
      <c r="L43" s="666">
        <v>262</v>
      </c>
      <c r="M43" s="262" t="s">
        <v>82</v>
      </c>
      <c r="N43" s="669">
        <v>1203</v>
      </c>
      <c r="O43" s="945"/>
      <c r="P43" s="944"/>
    </row>
    <row r="44" spans="1:16" ht="12.75" customHeight="1">
      <c r="A44" s="262" t="s">
        <v>81</v>
      </c>
      <c r="B44" s="882">
        <v>199</v>
      </c>
      <c r="C44" s="882">
        <v>57</v>
      </c>
      <c r="D44" s="882">
        <v>0</v>
      </c>
      <c r="E44" s="882">
        <v>23</v>
      </c>
      <c r="F44" s="882">
        <v>0</v>
      </c>
      <c r="G44" s="882">
        <v>3</v>
      </c>
      <c r="H44" s="882">
        <v>6</v>
      </c>
      <c r="I44" s="882">
        <v>50</v>
      </c>
      <c r="J44" s="882">
        <v>9</v>
      </c>
      <c r="K44" s="940"/>
      <c r="L44" s="666">
        <v>263</v>
      </c>
      <c r="M44" s="262" t="s">
        <v>80</v>
      </c>
      <c r="N44" s="669">
        <v>1204</v>
      </c>
      <c r="O44" s="945"/>
      <c r="P44" s="944"/>
    </row>
    <row r="45" spans="1:16" ht="12.75" customHeight="1">
      <c r="A45" s="262" t="s">
        <v>79</v>
      </c>
      <c r="B45" s="882">
        <v>80</v>
      </c>
      <c r="C45" s="882">
        <v>16</v>
      </c>
      <c r="D45" s="882">
        <v>0</v>
      </c>
      <c r="E45" s="882">
        <v>6</v>
      </c>
      <c r="F45" s="882">
        <v>0</v>
      </c>
      <c r="G45" s="882">
        <v>1</v>
      </c>
      <c r="H45" s="882">
        <v>3</v>
      </c>
      <c r="I45" s="882">
        <v>20</v>
      </c>
      <c r="J45" s="882">
        <v>0</v>
      </c>
      <c r="K45" s="940"/>
      <c r="L45" s="666">
        <v>264</v>
      </c>
      <c r="M45" s="262" t="s">
        <v>78</v>
      </c>
      <c r="N45" s="669">
        <v>1205</v>
      </c>
      <c r="O45" s="945"/>
      <c r="P45" s="944"/>
    </row>
    <row r="46" spans="1:16" ht="12.75" customHeight="1">
      <c r="A46" s="262" t="s">
        <v>77</v>
      </c>
      <c r="B46" s="882">
        <v>90</v>
      </c>
      <c r="C46" s="882">
        <v>23</v>
      </c>
      <c r="D46" s="882">
        <v>0</v>
      </c>
      <c r="E46" s="882">
        <v>10</v>
      </c>
      <c r="F46" s="882">
        <v>0</v>
      </c>
      <c r="G46" s="882">
        <v>0</v>
      </c>
      <c r="H46" s="882">
        <v>12</v>
      </c>
      <c r="I46" s="882">
        <v>18</v>
      </c>
      <c r="J46" s="882">
        <v>1</v>
      </c>
      <c r="K46" s="940"/>
      <c r="L46" s="666">
        <v>265</v>
      </c>
      <c r="M46" s="262" t="s">
        <v>76</v>
      </c>
      <c r="N46" s="669">
        <v>1206</v>
      </c>
      <c r="O46" s="945"/>
      <c r="P46" s="944"/>
    </row>
    <row r="47" spans="1:16" ht="12.75" customHeight="1">
      <c r="A47" s="262" t="s">
        <v>75</v>
      </c>
      <c r="B47" s="882">
        <v>821</v>
      </c>
      <c r="C47" s="882">
        <v>198</v>
      </c>
      <c r="D47" s="882">
        <v>3</v>
      </c>
      <c r="E47" s="882">
        <v>45</v>
      </c>
      <c r="F47" s="882">
        <v>0</v>
      </c>
      <c r="G47" s="882">
        <v>1</v>
      </c>
      <c r="H47" s="882">
        <v>42</v>
      </c>
      <c r="I47" s="882">
        <v>217</v>
      </c>
      <c r="J47" s="882">
        <v>43</v>
      </c>
      <c r="K47" s="940"/>
      <c r="L47" s="666">
        <v>266</v>
      </c>
      <c r="M47" s="262" t="s">
        <v>74</v>
      </c>
      <c r="N47" s="669">
        <v>1207</v>
      </c>
      <c r="O47" s="945"/>
      <c r="P47" s="944"/>
    </row>
    <row r="48" spans="1:16" ht="12.75" customHeight="1">
      <c r="A48" s="262" t="s">
        <v>73</v>
      </c>
      <c r="B48" s="882">
        <v>131</v>
      </c>
      <c r="C48" s="882">
        <v>50</v>
      </c>
      <c r="D48" s="882">
        <v>0</v>
      </c>
      <c r="E48" s="882">
        <v>14</v>
      </c>
      <c r="F48" s="882">
        <v>0</v>
      </c>
      <c r="G48" s="882">
        <v>0</v>
      </c>
      <c r="H48" s="882">
        <v>13</v>
      </c>
      <c r="I48" s="882">
        <v>24</v>
      </c>
      <c r="J48" s="882">
        <v>4</v>
      </c>
      <c r="K48" s="940"/>
      <c r="L48" s="666">
        <v>267</v>
      </c>
      <c r="M48" s="262" t="s">
        <v>72</v>
      </c>
      <c r="N48" s="669">
        <v>1208</v>
      </c>
      <c r="O48" s="945"/>
      <c r="P48" s="944"/>
    </row>
    <row r="49" spans="1:16" ht="12.75" customHeight="1">
      <c r="A49" s="262" t="s">
        <v>71</v>
      </c>
      <c r="B49" s="882">
        <v>89</v>
      </c>
      <c r="C49" s="882">
        <v>18</v>
      </c>
      <c r="D49" s="882">
        <v>0</v>
      </c>
      <c r="E49" s="882">
        <v>12</v>
      </c>
      <c r="F49" s="882">
        <v>0</v>
      </c>
      <c r="G49" s="882">
        <v>0</v>
      </c>
      <c r="H49" s="882">
        <v>8</v>
      </c>
      <c r="I49" s="882">
        <v>24</v>
      </c>
      <c r="J49" s="882">
        <v>0</v>
      </c>
      <c r="K49" s="940"/>
      <c r="L49" s="666">
        <v>268</v>
      </c>
      <c r="M49" s="262" t="s">
        <v>70</v>
      </c>
      <c r="N49" s="669">
        <v>1209</v>
      </c>
      <c r="O49" s="945"/>
      <c r="P49" s="944"/>
    </row>
    <row r="50" spans="1:16" ht="12.75" customHeight="1">
      <c r="A50" s="262" t="s">
        <v>69</v>
      </c>
      <c r="B50" s="882">
        <v>94</v>
      </c>
      <c r="C50" s="882">
        <v>13</v>
      </c>
      <c r="D50" s="882">
        <v>0</v>
      </c>
      <c r="E50" s="882">
        <v>7</v>
      </c>
      <c r="F50" s="882">
        <v>0</v>
      </c>
      <c r="G50" s="882">
        <v>0</v>
      </c>
      <c r="H50" s="882">
        <v>9</v>
      </c>
      <c r="I50" s="882">
        <v>19</v>
      </c>
      <c r="J50" s="882">
        <v>3</v>
      </c>
      <c r="K50" s="940"/>
      <c r="L50" s="666">
        <v>269</v>
      </c>
      <c r="M50" s="262" t="s">
        <v>68</v>
      </c>
      <c r="N50" s="669">
        <v>1210</v>
      </c>
      <c r="O50" s="945"/>
      <c r="P50" s="944"/>
    </row>
    <row r="51" spans="1:16" ht="12.75" customHeight="1">
      <c r="A51" s="262" t="s">
        <v>67</v>
      </c>
      <c r="B51" s="882">
        <v>82</v>
      </c>
      <c r="C51" s="882">
        <v>32</v>
      </c>
      <c r="D51" s="882">
        <v>0</v>
      </c>
      <c r="E51" s="882">
        <v>10</v>
      </c>
      <c r="F51" s="882">
        <v>0</v>
      </c>
      <c r="G51" s="882">
        <v>0</v>
      </c>
      <c r="H51" s="882">
        <v>2</v>
      </c>
      <c r="I51" s="882">
        <v>16</v>
      </c>
      <c r="J51" s="882">
        <v>1</v>
      </c>
      <c r="K51" s="940"/>
      <c r="L51" s="666">
        <v>270</v>
      </c>
      <c r="M51" s="262" t="s">
        <v>66</v>
      </c>
      <c r="N51" s="669">
        <v>1211</v>
      </c>
      <c r="O51" s="945"/>
      <c r="P51" s="944"/>
    </row>
    <row r="52" spans="1:16" ht="12.75" customHeight="1">
      <c r="A52" s="262" t="s">
        <v>65</v>
      </c>
      <c r="B52" s="882">
        <v>141</v>
      </c>
      <c r="C52" s="882">
        <v>31</v>
      </c>
      <c r="D52" s="882">
        <v>0</v>
      </c>
      <c r="E52" s="882">
        <v>16</v>
      </c>
      <c r="F52" s="882">
        <v>0</v>
      </c>
      <c r="G52" s="882">
        <v>0</v>
      </c>
      <c r="H52" s="882">
        <v>10</v>
      </c>
      <c r="I52" s="882">
        <v>38</v>
      </c>
      <c r="J52" s="882">
        <v>5</v>
      </c>
      <c r="K52" s="940"/>
      <c r="L52" s="666">
        <v>271</v>
      </c>
      <c r="M52" s="262" t="s">
        <v>64</v>
      </c>
      <c r="N52" s="669">
        <v>1212</v>
      </c>
      <c r="O52" s="945"/>
      <c r="P52" s="944"/>
    </row>
    <row r="53" spans="1:16" ht="12.75" customHeight="1">
      <c r="A53" s="262" t="s">
        <v>63</v>
      </c>
      <c r="B53" s="882">
        <v>382</v>
      </c>
      <c r="C53" s="882">
        <v>83</v>
      </c>
      <c r="D53" s="882">
        <v>0</v>
      </c>
      <c r="E53" s="882">
        <v>35</v>
      </c>
      <c r="F53" s="882">
        <v>0</v>
      </c>
      <c r="G53" s="882">
        <v>1</v>
      </c>
      <c r="H53" s="882">
        <v>27</v>
      </c>
      <c r="I53" s="882">
        <v>107</v>
      </c>
      <c r="J53" s="882">
        <v>7</v>
      </c>
      <c r="K53" s="940"/>
      <c r="L53" s="666">
        <v>272</v>
      </c>
      <c r="M53" s="262" t="s">
        <v>62</v>
      </c>
      <c r="N53" s="669">
        <v>1213</v>
      </c>
      <c r="O53" s="945"/>
      <c r="P53" s="944"/>
    </row>
    <row r="54" spans="1:16" ht="12.75" customHeight="1">
      <c r="A54" s="262" t="s">
        <v>61</v>
      </c>
      <c r="B54" s="882">
        <v>695</v>
      </c>
      <c r="C54" s="882">
        <v>85</v>
      </c>
      <c r="D54" s="882">
        <v>2</v>
      </c>
      <c r="E54" s="882">
        <v>63</v>
      </c>
      <c r="F54" s="882">
        <v>3</v>
      </c>
      <c r="G54" s="882">
        <v>1</v>
      </c>
      <c r="H54" s="882">
        <v>37</v>
      </c>
      <c r="I54" s="882">
        <v>196</v>
      </c>
      <c r="J54" s="882">
        <v>16</v>
      </c>
      <c r="K54" s="940"/>
      <c r="L54" s="666">
        <v>273</v>
      </c>
      <c r="M54" s="262" t="s">
        <v>60</v>
      </c>
      <c r="N54" s="669">
        <v>1214</v>
      </c>
      <c r="O54" s="945"/>
      <c r="P54" s="944"/>
    </row>
    <row r="55" spans="1:16" ht="12.75" customHeight="1">
      <c r="A55" s="262" t="s">
        <v>59</v>
      </c>
      <c r="B55" s="882">
        <v>185</v>
      </c>
      <c r="C55" s="882">
        <v>77</v>
      </c>
      <c r="D55" s="882">
        <v>1</v>
      </c>
      <c r="E55" s="882">
        <v>19</v>
      </c>
      <c r="F55" s="882">
        <v>0</v>
      </c>
      <c r="G55" s="882">
        <v>0</v>
      </c>
      <c r="H55" s="882">
        <v>9</v>
      </c>
      <c r="I55" s="882">
        <v>42</v>
      </c>
      <c r="J55" s="882">
        <v>10</v>
      </c>
      <c r="K55" s="940"/>
      <c r="L55" s="666">
        <v>274</v>
      </c>
      <c r="M55" s="262" t="s">
        <v>58</v>
      </c>
      <c r="N55" s="669">
        <v>1215</v>
      </c>
      <c r="O55" s="945"/>
      <c r="P55" s="944"/>
    </row>
    <row r="56" spans="1:16" ht="12.75" customHeight="1">
      <c r="A56" s="218" t="s">
        <v>57</v>
      </c>
      <c r="B56" s="884">
        <v>5483</v>
      </c>
      <c r="C56" s="884">
        <v>1101</v>
      </c>
      <c r="D56" s="884">
        <v>45</v>
      </c>
      <c r="E56" s="884">
        <v>542</v>
      </c>
      <c r="F56" s="884">
        <v>4</v>
      </c>
      <c r="G56" s="884">
        <v>17</v>
      </c>
      <c r="H56" s="884">
        <v>367</v>
      </c>
      <c r="I56" s="884">
        <v>1266</v>
      </c>
      <c r="J56" s="884">
        <v>210</v>
      </c>
      <c r="K56" s="940"/>
      <c r="L56" s="666">
        <v>275</v>
      </c>
      <c r="M56" s="525">
        <v>1870000</v>
      </c>
      <c r="N56" s="667" t="s">
        <v>56</v>
      </c>
      <c r="O56" s="945"/>
      <c r="P56" s="944"/>
    </row>
    <row r="57" spans="1:16" ht="12.75" customHeight="1">
      <c r="A57" s="262" t="s">
        <v>55</v>
      </c>
      <c r="B57" s="882">
        <v>141</v>
      </c>
      <c r="C57" s="882">
        <v>43</v>
      </c>
      <c r="D57" s="882">
        <v>1</v>
      </c>
      <c r="E57" s="882">
        <v>17</v>
      </c>
      <c r="F57" s="882">
        <v>0</v>
      </c>
      <c r="G57" s="882">
        <v>0</v>
      </c>
      <c r="H57" s="882">
        <v>16</v>
      </c>
      <c r="I57" s="882">
        <v>24</v>
      </c>
      <c r="J57" s="882">
        <v>6</v>
      </c>
      <c r="K57" s="940"/>
      <c r="L57" s="666">
        <v>276</v>
      </c>
      <c r="M57" s="262" t="s">
        <v>54</v>
      </c>
      <c r="N57" s="226" t="s">
        <v>53</v>
      </c>
      <c r="O57" s="945"/>
      <c r="P57" s="944"/>
    </row>
    <row r="58" spans="1:16" ht="12.75" customHeight="1">
      <c r="A58" s="262" t="s">
        <v>52</v>
      </c>
      <c r="B58" s="882">
        <v>250</v>
      </c>
      <c r="C58" s="882">
        <v>68</v>
      </c>
      <c r="D58" s="882">
        <v>3</v>
      </c>
      <c r="E58" s="882">
        <v>32</v>
      </c>
      <c r="F58" s="882">
        <v>0</v>
      </c>
      <c r="G58" s="882">
        <v>1</v>
      </c>
      <c r="H58" s="882">
        <v>15</v>
      </c>
      <c r="I58" s="882">
        <v>50</v>
      </c>
      <c r="J58" s="882">
        <v>14</v>
      </c>
      <c r="K58" s="940"/>
      <c r="L58" s="666">
        <v>277</v>
      </c>
      <c r="M58" s="262" t="s">
        <v>51</v>
      </c>
      <c r="N58" s="226" t="s">
        <v>50</v>
      </c>
      <c r="O58" s="945"/>
      <c r="P58" s="944"/>
    </row>
    <row r="59" spans="1:16" ht="12.75" customHeight="1">
      <c r="A59" s="262" t="s">
        <v>49</v>
      </c>
      <c r="B59" s="882">
        <v>211</v>
      </c>
      <c r="C59" s="882">
        <v>36</v>
      </c>
      <c r="D59" s="882">
        <v>6</v>
      </c>
      <c r="E59" s="882">
        <v>40</v>
      </c>
      <c r="F59" s="882">
        <v>1</v>
      </c>
      <c r="G59" s="882">
        <v>1</v>
      </c>
      <c r="H59" s="882">
        <v>11</v>
      </c>
      <c r="I59" s="882">
        <v>51</v>
      </c>
      <c r="J59" s="882">
        <v>15</v>
      </c>
      <c r="K59" s="940"/>
      <c r="L59" s="666">
        <v>278</v>
      </c>
      <c r="M59" s="262" t="s">
        <v>48</v>
      </c>
      <c r="N59" s="226" t="s">
        <v>47</v>
      </c>
      <c r="O59" s="945"/>
      <c r="P59" s="944"/>
    </row>
    <row r="60" spans="1:16" ht="12.75" customHeight="1">
      <c r="A60" s="262" t="s">
        <v>46</v>
      </c>
      <c r="B60" s="882">
        <v>524</v>
      </c>
      <c r="C60" s="882">
        <v>120</v>
      </c>
      <c r="D60" s="882">
        <v>4</v>
      </c>
      <c r="E60" s="882">
        <v>55</v>
      </c>
      <c r="F60" s="882">
        <v>0</v>
      </c>
      <c r="G60" s="882">
        <v>1</v>
      </c>
      <c r="H60" s="882">
        <v>35</v>
      </c>
      <c r="I60" s="882">
        <v>126</v>
      </c>
      <c r="J60" s="882">
        <v>23</v>
      </c>
      <c r="K60" s="940"/>
      <c r="L60" s="666">
        <v>279</v>
      </c>
      <c r="M60" s="262" t="s">
        <v>45</v>
      </c>
      <c r="N60" s="226" t="s">
        <v>44</v>
      </c>
      <c r="O60" s="945"/>
      <c r="P60" s="944"/>
    </row>
    <row r="61" spans="1:16" ht="12.75" customHeight="1">
      <c r="A61" s="262" t="s">
        <v>43</v>
      </c>
      <c r="B61" s="882">
        <v>2098</v>
      </c>
      <c r="C61" s="882">
        <v>280</v>
      </c>
      <c r="D61" s="882">
        <v>4</v>
      </c>
      <c r="E61" s="882">
        <v>153</v>
      </c>
      <c r="F61" s="882">
        <v>1</v>
      </c>
      <c r="G61" s="882">
        <v>10</v>
      </c>
      <c r="H61" s="882">
        <v>132</v>
      </c>
      <c r="I61" s="882">
        <v>494</v>
      </c>
      <c r="J61" s="882">
        <v>51</v>
      </c>
      <c r="K61" s="940"/>
      <c r="L61" s="666">
        <v>280</v>
      </c>
      <c r="M61" s="262" t="s">
        <v>42</v>
      </c>
      <c r="N61" s="226" t="s">
        <v>41</v>
      </c>
      <c r="O61" s="945"/>
      <c r="P61" s="944"/>
    </row>
    <row r="62" spans="1:16" ht="12.75" customHeight="1">
      <c r="A62" s="262" t="s">
        <v>40</v>
      </c>
      <c r="B62" s="882">
        <v>620</v>
      </c>
      <c r="C62" s="882">
        <v>184</v>
      </c>
      <c r="D62" s="882">
        <v>0</v>
      </c>
      <c r="E62" s="882">
        <v>47</v>
      </c>
      <c r="F62" s="882">
        <v>0</v>
      </c>
      <c r="G62" s="882">
        <v>1</v>
      </c>
      <c r="H62" s="882">
        <v>39</v>
      </c>
      <c r="I62" s="882">
        <v>144</v>
      </c>
      <c r="J62" s="882">
        <v>27</v>
      </c>
      <c r="K62" s="940"/>
      <c r="L62" s="666">
        <v>281</v>
      </c>
      <c r="M62" s="262" t="s">
        <v>39</v>
      </c>
      <c r="N62" s="226" t="s">
        <v>38</v>
      </c>
      <c r="O62" s="945"/>
      <c r="P62" s="944"/>
    </row>
    <row r="63" spans="1:16" ht="12.75" customHeight="1">
      <c r="A63" s="262" t="s">
        <v>37</v>
      </c>
      <c r="B63" s="882">
        <v>125</v>
      </c>
      <c r="C63" s="882">
        <v>41</v>
      </c>
      <c r="D63" s="882">
        <v>0</v>
      </c>
      <c r="E63" s="882">
        <v>12</v>
      </c>
      <c r="F63" s="882">
        <v>0</v>
      </c>
      <c r="G63" s="882">
        <v>0</v>
      </c>
      <c r="H63" s="882">
        <v>7</v>
      </c>
      <c r="I63" s="882">
        <v>35</v>
      </c>
      <c r="J63" s="882">
        <v>4</v>
      </c>
      <c r="K63" s="940"/>
      <c r="L63" s="666">
        <v>282</v>
      </c>
      <c r="M63" s="262" t="s">
        <v>36</v>
      </c>
      <c r="N63" s="226" t="s">
        <v>35</v>
      </c>
      <c r="O63" s="945"/>
      <c r="P63" s="944"/>
    </row>
    <row r="64" spans="1:16" ht="12.75" customHeight="1">
      <c r="A64" s="262" t="s">
        <v>34</v>
      </c>
      <c r="B64" s="882">
        <v>59</v>
      </c>
      <c r="C64" s="882">
        <v>22</v>
      </c>
      <c r="D64" s="882">
        <v>0</v>
      </c>
      <c r="E64" s="882">
        <v>6</v>
      </c>
      <c r="F64" s="882">
        <v>0</v>
      </c>
      <c r="G64" s="882">
        <v>0</v>
      </c>
      <c r="H64" s="882">
        <v>2</v>
      </c>
      <c r="I64" s="882">
        <v>6</v>
      </c>
      <c r="J64" s="882">
        <v>1</v>
      </c>
      <c r="K64" s="940"/>
      <c r="L64" s="666">
        <v>283</v>
      </c>
      <c r="M64" s="262" t="s">
        <v>33</v>
      </c>
      <c r="N64" s="226" t="s">
        <v>32</v>
      </c>
      <c r="O64" s="945"/>
      <c r="P64" s="944"/>
    </row>
    <row r="65" spans="1:16" ht="12.75" customHeight="1">
      <c r="A65" s="262" t="s">
        <v>31</v>
      </c>
      <c r="B65" s="882">
        <v>152</v>
      </c>
      <c r="C65" s="882">
        <v>50</v>
      </c>
      <c r="D65" s="882">
        <v>0</v>
      </c>
      <c r="E65" s="882">
        <v>16</v>
      </c>
      <c r="F65" s="882">
        <v>0</v>
      </c>
      <c r="G65" s="882">
        <v>0</v>
      </c>
      <c r="H65" s="882">
        <v>22</v>
      </c>
      <c r="I65" s="882">
        <v>24</v>
      </c>
      <c r="J65" s="882">
        <v>6</v>
      </c>
      <c r="K65" s="940"/>
      <c r="L65" s="666">
        <v>284</v>
      </c>
      <c r="M65" s="262" t="s">
        <v>30</v>
      </c>
      <c r="N65" s="226" t="s">
        <v>29</v>
      </c>
      <c r="O65" s="945"/>
      <c r="P65" s="944"/>
    </row>
    <row r="66" spans="1:16" ht="12.75" customHeight="1">
      <c r="A66" s="262" t="s">
        <v>28</v>
      </c>
      <c r="B66" s="882">
        <v>177</v>
      </c>
      <c r="C66" s="882">
        <v>69</v>
      </c>
      <c r="D66" s="882">
        <v>0</v>
      </c>
      <c r="E66" s="882">
        <v>23</v>
      </c>
      <c r="F66" s="882">
        <v>0</v>
      </c>
      <c r="G66" s="882">
        <v>2</v>
      </c>
      <c r="H66" s="882">
        <v>13</v>
      </c>
      <c r="I66" s="882">
        <v>30</v>
      </c>
      <c r="J66" s="882">
        <v>7</v>
      </c>
      <c r="K66" s="940"/>
      <c r="L66" s="666">
        <v>285</v>
      </c>
      <c r="M66" s="262" t="s">
        <v>27</v>
      </c>
      <c r="N66" s="226" t="s">
        <v>26</v>
      </c>
      <c r="O66" s="945"/>
      <c r="P66" s="944"/>
    </row>
    <row r="67" spans="1:16" ht="12.75" customHeight="1">
      <c r="A67" s="262" t="s">
        <v>25</v>
      </c>
      <c r="B67" s="882">
        <v>340</v>
      </c>
      <c r="C67" s="882">
        <v>73</v>
      </c>
      <c r="D67" s="882">
        <v>0</v>
      </c>
      <c r="E67" s="882">
        <v>36</v>
      </c>
      <c r="F67" s="882">
        <v>2</v>
      </c>
      <c r="G67" s="882">
        <v>0</v>
      </c>
      <c r="H67" s="882">
        <v>24</v>
      </c>
      <c r="I67" s="882">
        <v>74</v>
      </c>
      <c r="J67" s="882">
        <v>11</v>
      </c>
      <c r="K67" s="940"/>
      <c r="L67" s="666">
        <v>286</v>
      </c>
      <c r="M67" s="262" t="s">
        <v>24</v>
      </c>
      <c r="N67" s="226" t="s">
        <v>23</v>
      </c>
      <c r="O67" s="945"/>
      <c r="P67" s="944"/>
    </row>
    <row r="68" spans="1:16" ht="12.75" customHeight="1">
      <c r="A68" s="262" t="s">
        <v>22</v>
      </c>
      <c r="B68" s="882">
        <v>378</v>
      </c>
      <c r="C68" s="882">
        <v>52</v>
      </c>
      <c r="D68" s="882">
        <v>0</v>
      </c>
      <c r="E68" s="882">
        <v>43</v>
      </c>
      <c r="F68" s="882">
        <v>0</v>
      </c>
      <c r="G68" s="882">
        <v>0</v>
      </c>
      <c r="H68" s="882">
        <v>25</v>
      </c>
      <c r="I68" s="882">
        <v>106</v>
      </c>
      <c r="J68" s="882">
        <v>22</v>
      </c>
      <c r="K68" s="940"/>
      <c r="L68" s="666">
        <v>287</v>
      </c>
      <c r="M68" s="262" t="s">
        <v>21</v>
      </c>
      <c r="N68" s="226" t="s">
        <v>20</v>
      </c>
      <c r="O68" s="945"/>
      <c r="P68" s="944"/>
    </row>
    <row r="69" spans="1:16" ht="12.75" customHeight="1">
      <c r="A69" s="262" t="s">
        <v>19</v>
      </c>
      <c r="B69" s="882">
        <v>133</v>
      </c>
      <c r="C69" s="882">
        <v>34</v>
      </c>
      <c r="D69" s="882">
        <v>0</v>
      </c>
      <c r="E69" s="882">
        <v>13</v>
      </c>
      <c r="F69" s="882">
        <v>0</v>
      </c>
      <c r="G69" s="882">
        <v>0</v>
      </c>
      <c r="H69" s="882">
        <v>13</v>
      </c>
      <c r="I69" s="882">
        <v>34</v>
      </c>
      <c r="J69" s="882">
        <v>8</v>
      </c>
      <c r="K69" s="940"/>
      <c r="L69" s="666">
        <v>288</v>
      </c>
      <c r="M69" s="262" t="s">
        <v>18</v>
      </c>
      <c r="N69" s="226" t="s">
        <v>17</v>
      </c>
      <c r="O69" s="945"/>
      <c r="P69" s="944"/>
    </row>
    <row r="70" spans="1:16" ht="12.75" customHeight="1">
      <c r="A70" s="262" t="s">
        <v>16</v>
      </c>
      <c r="B70" s="882">
        <v>275</v>
      </c>
      <c r="C70" s="882">
        <v>29</v>
      </c>
      <c r="D70" s="882">
        <v>27</v>
      </c>
      <c r="E70" s="882">
        <v>49</v>
      </c>
      <c r="F70" s="882">
        <v>0</v>
      </c>
      <c r="G70" s="882">
        <v>1</v>
      </c>
      <c r="H70" s="882">
        <v>13</v>
      </c>
      <c r="I70" s="882">
        <v>68</v>
      </c>
      <c r="J70" s="882">
        <v>15</v>
      </c>
      <c r="K70" s="940"/>
      <c r="L70" s="666">
        <v>289</v>
      </c>
      <c r="M70" s="262" t="s">
        <v>13</v>
      </c>
      <c r="N70" s="226" t="s">
        <v>12</v>
      </c>
      <c r="O70" s="945"/>
      <c r="P70" s="944"/>
    </row>
    <row r="71" spans="1:16" ht="15.75" customHeight="1">
      <c r="A71" s="879"/>
      <c r="B71" s="249" t="s">
        <v>7</v>
      </c>
      <c r="C71" s="249" t="s">
        <v>1981</v>
      </c>
      <c r="D71" s="249" t="s">
        <v>1980</v>
      </c>
      <c r="E71" s="249" t="s">
        <v>1979</v>
      </c>
      <c r="F71" s="249" t="s">
        <v>1978</v>
      </c>
      <c r="G71" s="249" t="s">
        <v>1977</v>
      </c>
      <c r="H71" s="249" t="s">
        <v>1976</v>
      </c>
      <c r="I71" s="249" t="s">
        <v>1975</v>
      </c>
      <c r="J71" s="249" t="s">
        <v>1974</v>
      </c>
    </row>
    <row r="72" spans="1:16" ht="9.75" customHeight="1">
      <c r="A72" s="1457" t="s">
        <v>2</v>
      </c>
      <c r="B72" s="1417"/>
      <c r="C72" s="1417"/>
      <c r="D72" s="1417"/>
      <c r="E72" s="1417"/>
      <c r="F72" s="1417"/>
      <c r="G72" s="1417"/>
      <c r="H72" s="1417"/>
      <c r="I72" s="1417"/>
      <c r="J72" s="1417"/>
      <c r="K72" s="1417"/>
    </row>
    <row r="73" spans="1:16">
      <c r="A73" s="877" t="s">
        <v>1909</v>
      </c>
    </row>
    <row r="74" spans="1:16">
      <c r="A74" s="896" t="s">
        <v>1910</v>
      </c>
    </row>
    <row r="75" spans="1:16">
      <c r="A75" s="839"/>
    </row>
    <row r="76" spans="1:16">
      <c r="A76" s="168" t="s">
        <v>189</v>
      </c>
    </row>
    <row r="77" spans="1:16">
      <c r="A77" s="413" t="s">
        <v>2015</v>
      </c>
    </row>
  </sheetData>
  <mergeCells count="3">
    <mergeCell ref="A1:J1"/>
    <mergeCell ref="A2:J2"/>
    <mergeCell ref="A72:K72"/>
  </mergeCells>
  <conditionalFormatting sqref="L5:L70 N5:N70 M6:M70 B5:J70">
    <cfRule type="cellIs" dxfId="134" priority="1" operator="between">
      <formula>0.0000000000000001</formula>
      <formula>0.4999999999</formula>
    </cfRule>
  </conditionalFormatting>
  <hyperlinks>
    <hyperlink ref="A77" r:id="rId1"/>
    <hyperlink ref="B71:J71" r:id="rId2" display="Total"/>
    <hyperlink ref="B4:J4" r:id="rId3" display="Total"/>
  </hyperlinks>
  <printOptions horizontalCentered="1"/>
  <pageMargins left="0.39370078740157483" right="0.39370078740157483" top="0.39370078740157483" bottom="0.39370078740157483" header="0" footer="0"/>
  <pageSetup paperSize="9" orientation="portrait" verticalDpi="0" r:id="rId4"/>
</worksheet>
</file>

<file path=xl/worksheets/sheet2.xml><?xml version="1.0" encoding="utf-8"?>
<worksheet xmlns="http://schemas.openxmlformats.org/spreadsheetml/2006/main" xmlns:r="http://schemas.openxmlformats.org/officeDocument/2006/relationships">
  <dimension ref="A2:A81"/>
  <sheetViews>
    <sheetView workbookViewId="0">
      <selection activeCell="A2" sqref="A2:XFD2"/>
    </sheetView>
  </sheetViews>
  <sheetFormatPr defaultRowHeight="14.25"/>
  <cols>
    <col min="1" max="16384" width="9.140625" style="1300"/>
  </cols>
  <sheetData>
    <row r="2" spans="1:1">
      <c r="A2" s="1299"/>
    </row>
    <row r="3" spans="1:1">
      <c r="A3" s="1299" t="s">
        <v>2450</v>
      </c>
    </row>
    <row r="4" spans="1:1">
      <c r="A4" s="1299" t="s">
        <v>2478</v>
      </c>
    </row>
    <row r="5" spans="1:1">
      <c r="A5" s="1299" t="s">
        <v>2494</v>
      </c>
    </row>
    <row r="6" spans="1:1">
      <c r="A6" s="1299" t="s">
        <v>2538</v>
      </c>
    </row>
    <row r="7" spans="1:1">
      <c r="A7" s="1299" t="s">
        <v>2551</v>
      </c>
    </row>
    <row r="8" spans="1:1">
      <c r="A8" s="1299" t="s">
        <v>2172</v>
      </c>
    </row>
    <row r="9" spans="1:1">
      <c r="A9" s="1299" t="s">
        <v>2142</v>
      </c>
    </row>
    <row r="10" spans="1:1">
      <c r="A10" s="1299" t="s">
        <v>2139</v>
      </c>
    </row>
    <row r="11" spans="1:1">
      <c r="A11" s="1299" t="s">
        <v>2117</v>
      </c>
    </row>
    <row r="12" spans="1:1">
      <c r="A12" s="1299" t="s">
        <v>2081</v>
      </c>
    </row>
    <row r="13" spans="1:1">
      <c r="A13" s="1299" t="s">
        <v>2057</v>
      </c>
    </row>
    <row r="14" spans="1:1">
      <c r="A14" s="1299" t="s">
        <v>2054</v>
      </c>
    </row>
    <row r="15" spans="1:1">
      <c r="A15" s="1299" t="s">
        <v>2028</v>
      </c>
    </row>
    <row r="16" spans="1:1">
      <c r="A16" s="1299" t="s">
        <v>2025</v>
      </c>
    </row>
    <row r="17" spans="1:1">
      <c r="A17" s="1299" t="s">
        <v>2023</v>
      </c>
    </row>
    <row r="18" spans="1:1">
      <c r="A18" s="1299" t="s">
        <v>2021</v>
      </c>
    </row>
    <row r="19" spans="1:1">
      <c r="A19" s="1299" t="s">
        <v>2018</v>
      </c>
    </row>
    <row r="20" spans="1:1">
      <c r="A20" s="1299" t="s">
        <v>2016</v>
      </c>
    </row>
    <row r="21" spans="1:1">
      <c r="A21" s="1299" t="s">
        <v>2013</v>
      </c>
    </row>
    <row r="22" spans="1:1">
      <c r="A22" s="1299" t="s">
        <v>2003</v>
      </c>
    </row>
    <row r="23" spans="1:1">
      <c r="A23" s="1299" t="s">
        <v>2001</v>
      </c>
    </row>
    <row r="24" spans="1:1">
      <c r="A24" s="1299" t="s">
        <v>1998</v>
      </c>
    </row>
    <row r="25" spans="1:1">
      <c r="A25" s="1299" t="s">
        <v>1996</v>
      </c>
    </row>
    <row r="26" spans="1:1">
      <c r="A26" s="1299" t="s">
        <v>1993</v>
      </c>
    </row>
    <row r="27" spans="1:1">
      <c r="A27" s="1299" t="s">
        <v>1990</v>
      </c>
    </row>
    <row r="28" spans="1:1">
      <c r="A28" s="1299" t="s">
        <v>1987</v>
      </c>
    </row>
    <row r="29" spans="1:1">
      <c r="A29" s="1299" t="s">
        <v>1985</v>
      </c>
    </row>
    <row r="30" spans="1:1">
      <c r="A30" s="1299" t="s">
        <v>1982</v>
      </c>
    </row>
    <row r="31" spans="1:1">
      <c r="A31" s="1299" t="s">
        <v>1972</v>
      </c>
    </row>
    <row r="32" spans="1:1">
      <c r="A32" s="1299" t="s">
        <v>1960</v>
      </c>
    </row>
    <row r="33" spans="1:1">
      <c r="A33" s="1299" t="s">
        <v>1957</v>
      </c>
    </row>
    <row r="34" spans="1:1">
      <c r="A34" s="1299" t="s">
        <v>1900</v>
      </c>
    </row>
    <row r="35" spans="1:1">
      <c r="A35" s="1299" t="s">
        <v>1889</v>
      </c>
    </row>
    <row r="36" spans="1:1">
      <c r="A36" s="1299" t="s">
        <v>2228</v>
      </c>
    </row>
    <row r="37" spans="1:1">
      <c r="A37" s="1299" t="s">
        <v>2286</v>
      </c>
    </row>
    <row r="38" spans="1:1">
      <c r="A38" s="1299" t="s">
        <v>2308</v>
      </c>
    </row>
    <row r="39" spans="1:1">
      <c r="A39" s="1299" t="s">
        <v>2417</v>
      </c>
    </row>
    <row r="40" spans="1:1">
      <c r="A40" s="1299" t="s">
        <v>2423</v>
      </c>
    </row>
    <row r="41" spans="1:1">
      <c r="A41" s="1299" t="s">
        <v>1862</v>
      </c>
    </row>
    <row r="42" spans="1:1">
      <c r="A42" s="1299" t="s">
        <v>1817</v>
      </c>
    </row>
    <row r="43" spans="1:1">
      <c r="A43" s="1299" t="s">
        <v>1817</v>
      </c>
    </row>
    <row r="44" spans="1:1">
      <c r="A44" s="1299" t="s">
        <v>1800</v>
      </c>
    </row>
    <row r="45" spans="1:1">
      <c r="A45" s="1299" t="s">
        <v>1785</v>
      </c>
    </row>
    <row r="46" spans="1:1">
      <c r="A46" s="1299" t="s">
        <v>1768</v>
      </c>
    </row>
    <row r="47" spans="1:1">
      <c r="A47" s="1299" t="s">
        <v>1746</v>
      </c>
    </row>
    <row r="48" spans="1:1">
      <c r="A48" s="1299" t="s">
        <v>1716</v>
      </c>
    </row>
    <row r="49" spans="1:1">
      <c r="A49" s="1299" t="s">
        <v>1713</v>
      </c>
    </row>
    <row r="50" spans="1:1">
      <c r="A50" s="1299" t="s">
        <v>1639</v>
      </c>
    </row>
    <row r="51" spans="1:1">
      <c r="A51" s="1299" t="s">
        <v>1616</v>
      </c>
    </row>
    <row r="52" spans="1:1">
      <c r="A52" s="1299" t="s">
        <v>1598</v>
      </c>
    </row>
    <row r="53" spans="1:1">
      <c r="A53" s="1299" t="s">
        <v>1551</v>
      </c>
    </row>
    <row r="54" spans="1:1">
      <c r="A54" s="1299" t="s">
        <v>1548</v>
      </c>
    </row>
    <row r="55" spans="1:1">
      <c r="A55" s="1299" t="s">
        <v>1501</v>
      </c>
    </row>
    <row r="56" spans="1:1">
      <c r="A56" s="1299" t="s">
        <v>2554</v>
      </c>
    </row>
    <row r="57" spans="1:1">
      <c r="A57" s="1299" t="s">
        <v>1455</v>
      </c>
    </row>
    <row r="58" spans="1:1">
      <c r="A58" s="1299" t="s">
        <v>1421</v>
      </c>
    </row>
    <row r="59" spans="1:1">
      <c r="A59" s="1299" t="s">
        <v>1410</v>
      </c>
    </row>
    <row r="60" spans="1:1">
      <c r="A60" s="1299" t="s">
        <v>1345</v>
      </c>
    </row>
    <row r="61" spans="1:1">
      <c r="A61" s="1299" t="s">
        <v>1342</v>
      </c>
    </row>
    <row r="62" spans="1:1">
      <c r="A62" s="1299" t="s">
        <v>1179</v>
      </c>
    </row>
    <row r="63" spans="1:1">
      <c r="A63" s="1299" t="s">
        <v>1176</v>
      </c>
    </row>
    <row r="64" spans="1:1">
      <c r="A64" s="1299" t="s">
        <v>1152</v>
      </c>
    </row>
    <row r="65" spans="1:1">
      <c r="A65" s="1299" t="s">
        <v>1143</v>
      </c>
    </row>
    <row r="66" spans="1:1">
      <c r="A66" s="1299" t="s">
        <v>1128</v>
      </c>
    </row>
    <row r="67" spans="1:1">
      <c r="A67" s="1299" t="s">
        <v>529</v>
      </c>
    </row>
    <row r="68" spans="1:1">
      <c r="A68" s="1299" t="s">
        <v>477</v>
      </c>
    </row>
    <row r="69" spans="1:1">
      <c r="A69" s="1299" t="s">
        <v>474</v>
      </c>
    </row>
    <row r="70" spans="1:1">
      <c r="A70" s="1299" t="s">
        <v>439</v>
      </c>
    </row>
    <row r="71" spans="1:1">
      <c r="A71" s="1299" t="s">
        <v>384</v>
      </c>
    </row>
    <row r="72" spans="1:1">
      <c r="A72" s="1299" t="s">
        <v>332</v>
      </c>
    </row>
    <row r="73" spans="1:1">
      <c r="A73" s="1299" t="s">
        <v>324</v>
      </c>
    </row>
    <row r="74" spans="1:1">
      <c r="A74" s="1299" t="s">
        <v>315</v>
      </c>
    </row>
    <row r="75" spans="1:1">
      <c r="A75" s="1299" t="s">
        <v>298</v>
      </c>
    </row>
    <row r="76" spans="1:1">
      <c r="A76" s="1299" t="s">
        <v>280</v>
      </c>
    </row>
    <row r="77" spans="1:1">
      <c r="A77" s="1299" t="s">
        <v>260</v>
      </c>
    </row>
    <row r="78" spans="1:1">
      <c r="A78" s="1299" t="s">
        <v>230</v>
      </c>
    </row>
    <row r="79" spans="1:1">
      <c r="A79" s="1299" t="s">
        <v>227</v>
      </c>
    </row>
    <row r="80" spans="1:1">
      <c r="A80" s="1299" t="s">
        <v>207</v>
      </c>
    </row>
    <row r="81" spans="1:1">
      <c r="A81" s="1299" t="s">
        <v>186</v>
      </c>
    </row>
  </sheetData>
  <hyperlinks>
    <hyperlink ref="A3" location="'III_01_01_17_PT'!A2" display="III.1.1 - Regional accounts indicators by NUTS III, 2016 and 2017 Po"/>
    <hyperlink ref="A4" location="'III_01_02_16_Ale'!A2" display="III.1.2 - Regional accounts indicators by NUTS II and economic activity, 2016"/>
    <hyperlink ref="A5" location="'III_01_03_17_PT'!A2" display="III.1.3 - Main regional accounts aggregates by NUTS III, 2016 and 2017 Po"/>
    <hyperlink ref="A6" location="'III_01_04_16_Ale'!A2" display="III.1.4 - Gross value added and total employment by NUTS II and economic activity, 2016"/>
    <hyperlink ref="A7" location="'III_01_05_17_Ale'!A2" display="III.1.5 - Gross value added and total employment by NUTS III and economic activity, 2016 and 2017 Po"/>
    <hyperlink ref="A8" location="'III_02_01_17_PT'!A2" display="III.2.1 - Annual average growth rate in the consumer price index by NUTS II and according to the main aggregates, 2017"/>
    <hyperlink ref="A9" location="'III_02_02_17_PT'!A2" display="III.2.2 - Annual average growth rate in the consumer price index by NUTS II and according to division (Individual consumption by purpose), 2017"/>
    <hyperlink ref="A10" location="'III_03_01_Ale'!A2" display="III.3.1 - Indicators of enterprises by municipality, 2016 "/>
    <hyperlink ref="A11" location="'III_03_02_Ale'!A2" display="III.3.2 - Indicators of establishments by municipality, 2016 "/>
    <hyperlink ref="A12" location="'III_03_03_PT'!A2" display="III.3.3 - Indicators of enterprises by NUTS III, 2016 "/>
    <hyperlink ref="A13" location="'III_03_04_PT'!A2" display="III.3.4 - Business demographic indicators by NUTS III, 2015 Po and 2016"/>
    <hyperlink ref="A14" location="'III_03_05_PT'!A2" display="III.3.5 - Economic-financial ratios of enterprises by NUTS III, 2016"/>
    <hyperlink ref="A15" location="'III_03_06_Ale'!A2" display="III.3.6 - Enterprises by head office municipality and according to CAE-Rev.3, 2016 (to be continued)"/>
    <hyperlink ref="A16" location="'III_03_06c_Ale'!A2" display="III.3.6 - Enterprises by head office municipality and according to CAE-Rev.3, 2016 (continued)"/>
    <hyperlink ref="A17" location="'III_03_07_Ale'!A2" display="III.3.7 - Establishments by municipality and according to CAE-Rev.3, 2016 (to be continued)"/>
    <hyperlink ref="A18" location="'III_03_07c_Ale'!A2" display="III.3.7 - Establishments by municipality and according to CAE-Rev.3, 2016 (continued)"/>
    <hyperlink ref="A19" location="'III_03_08_Ale'!A2" display="III.3.8 - Companies by head office municipality and according to CAE-Rev.3, 2016 (to be continued)"/>
    <hyperlink ref="A20" location="'III_03_08c_Ale'!A2" display="III.3.8 - Companies by head office municipality and according to CAE-Rev.3, 2016 (continued)"/>
    <hyperlink ref="A21" location="'III_03_09_Ale'!A2" display="III.3.9 - Enterprises by head office municipality and according to employment size class, 2016"/>
    <hyperlink ref="A22" location="'III_03_10_Ale'!A2" display="III.3.10 - Persons employed in enterprises by head office municipality and according to CAE-Rev.3, 2016 (to be continued)"/>
    <hyperlink ref="A23" location="'III_03_10c_Ale'!A2" display="III.3.10 - Persons employed in enterprises by head office municipality and according to CAE-Rev.3, 2016 (continued)"/>
    <hyperlink ref="A24" location="'III_03_11_Ale'!A2" display="III.3.11 - Persons employed in establishments by municipality and according to CAE-Rev.3, 2016 (to be continued)"/>
    <hyperlink ref="A25" location="'III_03_11c_Ale'!A2" display="III.3.11 - Persons employed in establishments by municipality and according to CAE-Rev.3, 2016 (continued)"/>
    <hyperlink ref="A26" location="'III_03_12_Ale'!A2" display="III.3.12 - Turnover of enterprises by head office municipality and according to CAE-Rev.3, 2016 (to be continued)"/>
    <hyperlink ref="A27" location="'III_03_12c_Ale'!A2" display="III.3.12 - Turnover of enterprises by head office municipality and according to CAE-Rev.3, 2016 (continued)"/>
    <hyperlink ref="A28" location="'III_03_13_Ale'!A2" display="III.3.13 - Turnover of establishments by municipality and according to CAE-Rev.3, 2016 (to be continued)"/>
    <hyperlink ref="A29" location="'III_03_13c_Ale'!A2" display="III.3.13 - Turnover of establishments by municipality and according to CAE-Rev.3, 2016 (continued)"/>
    <hyperlink ref="A30" location="'III_03_14_Ale'!A2" display="III.3.14 - Gross value added of enterprises by head office municipality and according to CAE-Rev.3, 2016 (to be continued)"/>
    <hyperlink ref="A31" location="'III_03_14c_Ale'!A2" display="III.3.14 - Gross value added of enterprises by head office municipality and according to CAE-Rev.3, 2016 (continued)"/>
    <hyperlink ref="A32" location="'III_03_15_PT'!A2" display="III.3.15 - Main variables of enterprises with head office in the region and Portugal by section and division of CAE-Rev.3, 2016 (to be continued)"/>
    <hyperlink ref="A33" location="'III_03_15c_Alentejo'!A2" display="III.3.15 - Main variables of enterprises with head office in the region and Portugal by section and division of CAE-Rev.3, 2016 (continued)"/>
    <hyperlink ref="A34" location="'III_03_16_PT'!A2" display="III.3.16 - Variables of information and communication technology (ICT) sector by NUTS III, 2016"/>
    <hyperlink ref="A35" location="'III_03_17_PT'!A2" display="III.3.17 -  Enterprise groups by group-head NUTS II, according to the number of subsidiaries class, 2016"/>
    <hyperlink ref="A36" location="'III_04_01_PT'!A2" display="III.4.1 - Indicators of international trade by NUTS III, 2017 Po"/>
    <hyperlink ref="A37" location="'III_04_02_Ale'!A2" display="III.4.2 - International trade declared of goods of operators with the headquarters in the region by sections of Combined Nomenclature, 2017 Po"/>
    <hyperlink ref="A38" location="'III_04_03_Ale'!A2" display="III.4.3 - International trade declared of goods of operators with the headquarters in the region classified by Broad Economic Categories, 2017 Po"/>
    <hyperlink ref="A39" location="'III_04_04_Ale'!A2" display="III.4.4 - International trade declared of goods of operators with the headquarters in the region by country of destination or origin, 2017 Po"/>
    <hyperlink ref="A40" location="'III_04_05_Ale'!A2" display="III.4.5 - International trade declared of goods by municipality of headquarters, 2017 Po"/>
    <hyperlink ref="A41" location="'III_05_01'!A2" display="III.5.1 - Indicators of agriculture and forestry by NUTS II, 2016 (to be continued)"/>
    <hyperlink ref="A42" location="'III_05_01c'!A2" display="III.5.1 - Indicators of agriculture and forestry by NUTS II, 2016 (continued)"/>
    <hyperlink ref="A43" location="'III_05_01cc'!A2" display="III.5.1 - Indicators of agriculture and forestry by NUTS II, 2016 (continued)"/>
    <hyperlink ref="A44" location="'III_05_02'!A2" display="III.5.2 - Holdings and utilised agricultural area (UAA) by NUTS II according to size classes of UAA, 2016"/>
    <hyperlink ref="A45" location="'III_05_03'!A2" display="III.5.3 - Holdings by NUTS II according to UAA, 2016"/>
    <hyperlink ref="A46" location="'III_05_04'!A2" display="III.5.4 - Holdings by NUTS II according to economic size, 2016"/>
    <hyperlink ref="A47" location="'III_05_05'!A2" display="III.5.5 - Agricultural holdings by NUTS II, according to legal nature and form of exploration, 2016"/>
    <hyperlink ref="A48" location="'III_05_06'!A2" display="III.5.6 - Agricultural labour force by NUTS II, 2016"/>
    <hyperlink ref="A49" location="'III_05_07_Ale'!A2" display="III.5.7 - Main crops production by NUTS II, 2017"/>
    <hyperlink ref="A50" location="'III_05_Ale (3)'!A2" display="III.5.8 - Wine production declared (in grape must form) by municipality, 2017 Po"/>
    <hyperlink ref="A51" location="'III_05_Ale (2)'!A2" display="III.5.9 - Fruit and olive trees sold by nursery gardens by destination municipality, 2017 (to be continued)"/>
    <hyperlink ref="A52" location="'III_05_09c_Ale'!A2" display="III.5.9 - Fruit and olive trees sold by nursery gardens by destination municipality, 2017 (continued)"/>
    <hyperlink ref="A53" location="'III_05_10_PT'!A2" display="III.5.10 - Olive oil production by NUTS III, 2017"/>
    <hyperlink ref="A54" location="'III_05_Ale'!A2" display="III.5.11 - Milk collected by municipality of source and type of milk, 2017"/>
    <hyperlink ref="A55" location="'III_05_12_PT'!A2" display="III.5.12 - Livestock slaughterings approved for consumption, by species, according to NUTS II, 2017"/>
    <hyperlink ref="A56" location="'III_05_13_PT'!A2" display="III.5.13 - Livestock by species according to NUTS II, 2017"/>
    <hyperlink ref="A57" location="'III_05_14_Ale'!A2" display="III.5.14 - Forestry fires and firemen by municipality, 2016"/>
    <hyperlink ref="A58" location="'III_05_15_PT'!A2" display="III.5.15 - Resin production by NUTS II, 2017 Po"/>
    <hyperlink ref="A59" location="'III_06_01_17_PT'!A2" display="III.6.1 - Fishery indicators by NUTS II and landed port, 2017"/>
    <hyperlink ref="A60" location="'III_06_02_17_PT'!A2" display="III.6.2 - Registered fishermen and fishing vessels by NUTS II and landed port, 2017"/>
    <hyperlink ref="A61" location="'III_06_03_17_Ale'!A2" display="III.6.3 - Nominal catch landed in the region by main species and according to the landed port, 2017"/>
    <hyperlink ref="A62" location="'III_06_04_16_PT'!A2" display="III.6.4 - Production of aquaculture by NUTS II, according to type of water and production system, 2016"/>
    <hyperlink ref="A63" location="'III_07_01_Ale'!A2" display="III.7.1 - Energy indicators by municipality, 2016 Po"/>
    <hyperlink ref="A64" location="'III_07_02_17_Ale'!A2" display="III.7.2 - Consumption of electric energy by municipality and according to consumption type, 2016 Po"/>
    <hyperlink ref="A65" location="'III_07_03_17_Ale'!A2" display="III.7.3 - Consumers of electric energy by municipality and according to consumption type, 2016"/>
    <hyperlink ref="A66" location="'III_07_04_17_Ale'!A2" display="III.7.4 - Sales of liquid and gaseous fuels (distribution companies) by municipality, 2016 Po"/>
    <hyperlink ref="A67" location="'III_07_05_17'!A2" display="III.7.5 - Consumption of natural gas by municipality, 2011-2016 Po"/>
    <hyperlink ref="A68" location="'III_07_06_17_PT'!A2" display="III.7.6 - Gross production of electricity by NUTS III, 2015 "/>
    <hyperlink ref="A69" location="'III_08_01_Ale'!A2" display="III.8.1 - Construction and housing indicators by municipality, 2017 (to be continued)"/>
    <hyperlink ref="A70" location="'III_08_01c_Ale'!A2" display="III.8.1 - Construction and housing indicators by municipality, 2017 (continued)"/>
    <hyperlink ref="A71" location="'III_08_02_PT'!A2" display="III.8.2 - Construction and housing indicators by NUTS III, 2017"/>
    <hyperlink ref="A72" location="'III_08_03_Ale'!A2" display="III.8.3 - Building permits issued by local administration, by municipality and according to type of project, 2017"/>
    <hyperlink ref="A73" location="'III_08_04_Ale'!A2" display="III.8.4 - Dwellings licensed by municipal councils in new buildings for family housing, by municipality and according to investing entity and typology, 2017"/>
    <hyperlink ref="A74" location="'III_08_05_Ale'!A2" display="III.8.5- Construction works completed, by municipality and according to type of project, 2017"/>
    <hyperlink ref="A75" location="'III_08_06_Ale'!A2" display="III.8.6- Dwellings completed in new buildings for family housing, by municipality and according to investing entity and typology, 2017"/>
    <hyperlink ref="A76" location="'III_08_07_Ale'!A2" display="III.8.7 - Estimates of housing stock by municipality, 2011-2017"/>
    <hyperlink ref="A77" location="'III_08_08_Ale'!A2" display="III.8.8 - Purchase and sale contracts of real estate, by municipality and according to nature, 2017"/>
    <hyperlink ref="A78" location="'III_08_09_PT'!A2" display="III.8.9 - Purchase and sale contracts of real estate acquired by non-residents , by NUTS III and according to nature, 2017"/>
    <hyperlink ref="A79" location="'III_08_10_Ale'!A2" display="III.8.10 - Loan agreements with conventional mortgage, by municipality and according to nature, 2017"/>
    <hyperlink ref="A80" location="'III_08_11_Ale'!A2" display="III.8.11 - Mortgage credit granted by loan agreements with conventional mortgage, by municipality and according to nature, 2017"/>
    <hyperlink ref="A81" location="'III_08_12_Ale'!A2" display="III.8.12 - Average value of bank evaluation of living quarters by municipality and according to the type of construction and typology, 2017"/>
  </hyperlink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N81"/>
  <sheetViews>
    <sheetView showGridLines="0" workbookViewId="0">
      <selection activeCell="A2" sqref="A2:N2"/>
    </sheetView>
  </sheetViews>
  <sheetFormatPr defaultColWidth="7.85546875" defaultRowHeight="12.75"/>
  <cols>
    <col min="1" max="1" width="17.140625" style="491" customWidth="1"/>
    <col min="2" max="10" width="8.5703125" style="491" customWidth="1"/>
    <col min="11" max="11" width="7.42578125" style="491" customWidth="1"/>
    <col min="12" max="12" width="6.42578125" style="491" customWidth="1"/>
    <col min="13" max="13" width="9.5703125" style="491" customWidth="1"/>
    <col min="14" max="14" width="7.42578125" style="491" customWidth="1"/>
    <col min="15" max="16384" width="7.85546875" style="491"/>
  </cols>
  <sheetData>
    <row r="1" spans="1:14" s="886" customFormat="1" ht="30" customHeight="1">
      <c r="A1" s="1418" t="s">
        <v>2017</v>
      </c>
      <c r="B1" s="1418"/>
      <c r="C1" s="1418"/>
      <c r="D1" s="1418"/>
      <c r="E1" s="1418"/>
      <c r="F1" s="1418"/>
      <c r="G1" s="1418"/>
      <c r="H1" s="1418"/>
      <c r="I1" s="1418"/>
      <c r="J1" s="1418"/>
    </row>
    <row r="2" spans="1:14" s="886" customFormat="1" ht="30" customHeight="1">
      <c r="A2" s="1418" t="s">
        <v>2016</v>
      </c>
      <c r="B2" s="1418"/>
      <c r="C2" s="1418"/>
      <c r="D2" s="1418"/>
      <c r="E2" s="1418"/>
      <c r="F2" s="1418"/>
      <c r="G2" s="1418"/>
      <c r="H2" s="1418"/>
      <c r="I2" s="1418"/>
      <c r="J2" s="1418"/>
      <c r="N2" s="28"/>
    </row>
    <row r="3" spans="1:14" s="902" customFormat="1" ht="9">
      <c r="A3" s="943" t="s">
        <v>279</v>
      </c>
      <c r="B3" s="942"/>
      <c r="C3" s="942"/>
      <c r="D3" s="942"/>
      <c r="E3" s="942"/>
      <c r="F3" s="942"/>
      <c r="G3" s="942"/>
      <c r="H3" s="942"/>
      <c r="I3" s="942"/>
      <c r="J3" s="941" t="s">
        <v>278</v>
      </c>
    </row>
    <row r="4" spans="1:14" s="886" customFormat="1" ht="16.149999999999999" customHeight="1">
      <c r="A4" s="879"/>
      <c r="B4" s="249" t="s">
        <v>1970</v>
      </c>
      <c r="C4" s="249" t="s">
        <v>1969</v>
      </c>
      <c r="D4" s="249" t="s">
        <v>1968</v>
      </c>
      <c r="E4" s="249" t="s">
        <v>1967</v>
      </c>
      <c r="F4" s="249" t="s">
        <v>1966</v>
      </c>
      <c r="G4" s="249" t="s">
        <v>1965</v>
      </c>
      <c r="H4" s="249" t="s">
        <v>1964</v>
      </c>
      <c r="I4" s="249" t="s">
        <v>1963</v>
      </c>
      <c r="J4" s="249" t="s">
        <v>1962</v>
      </c>
      <c r="K4" s="829"/>
      <c r="M4" s="887" t="s">
        <v>174</v>
      </c>
      <c r="N4" s="887" t="s">
        <v>173</v>
      </c>
    </row>
    <row r="5" spans="1:14" s="685" customFormat="1" ht="12.75" customHeight="1">
      <c r="A5" s="685" t="s">
        <v>172</v>
      </c>
      <c r="B5" s="883">
        <v>36616</v>
      </c>
      <c r="C5" s="883">
        <v>10311</v>
      </c>
      <c r="D5" s="883">
        <v>28896</v>
      </c>
      <c r="E5" s="883">
        <v>39319</v>
      </c>
      <c r="F5" s="883">
        <v>13309</v>
      </c>
      <c r="G5" s="883">
        <v>5382</v>
      </c>
      <c r="H5" s="883">
        <v>21353</v>
      </c>
      <c r="I5" s="883">
        <v>6111</v>
      </c>
      <c r="J5" s="883">
        <v>9394</v>
      </c>
      <c r="L5" s="218">
        <v>1</v>
      </c>
      <c r="M5" s="670" t="s">
        <v>171</v>
      </c>
      <c r="N5" s="218" t="s">
        <v>56</v>
      </c>
    </row>
    <row r="6" spans="1:14" s="685" customFormat="1" ht="12.75" customHeight="1">
      <c r="A6" s="218" t="s">
        <v>170</v>
      </c>
      <c r="B6" s="883">
        <v>34574</v>
      </c>
      <c r="C6" s="883">
        <v>10034</v>
      </c>
      <c r="D6" s="883">
        <v>28103</v>
      </c>
      <c r="E6" s="883">
        <v>38259</v>
      </c>
      <c r="F6" s="883">
        <v>12762</v>
      </c>
      <c r="G6" s="883">
        <v>5245</v>
      </c>
      <c r="H6" s="883">
        <v>20690</v>
      </c>
      <c r="I6" s="883">
        <v>5716</v>
      </c>
      <c r="J6" s="883">
        <v>9011</v>
      </c>
      <c r="K6" s="940"/>
      <c r="L6" s="226">
        <v>2</v>
      </c>
      <c r="M6" s="525" t="s">
        <v>169</v>
      </c>
      <c r="N6" s="218" t="s">
        <v>56</v>
      </c>
    </row>
    <row r="7" spans="1:14" ht="12.75" customHeight="1">
      <c r="A7" s="218" t="s">
        <v>168</v>
      </c>
      <c r="B7" s="884">
        <v>2006</v>
      </c>
      <c r="C7" s="884">
        <v>373</v>
      </c>
      <c r="D7" s="884">
        <v>916</v>
      </c>
      <c r="E7" s="884">
        <v>1776</v>
      </c>
      <c r="F7" s="884">
        <v>576</v>
      </c>
      <c r="G7" s="884">
        <v>210</v>
      </c>
      <c r="H7" s="884">
        <v>954</v>
      </c>
      <c r="I7" s="884">
        <v>335</v>
      </c>
      <c r="J7" s="884">
        <v>489</v>
      </c>
      <c r="K7" s="940"/>
      <c r="L7" s="666">
        <v>226</v>
      </c>
      <c r="M7" s="525" t="s">
        <v>167</v>
      </c>
      <c r="N7" s="667" t="s">
        <v>56</v>
      </c>
    </row>
    <row r="8" spans="1:14" ht="12.75" customHeight="1">
      <c r="A8" s="218" t="s">
        <v>166</v>
      </c>
      <c r="B8" s="884">
        <v>376</v>
      </c>
      <c r="C8" s="884">
        <v>36</v>
      </c>
      <c r="D8" s="884">
        <v>163</v>
      </c>
      <c r="E8" s="884">
        <v>216</v>
      </c>
      <c r="F8" s="884">
        <v>95</v>
      </c>
      <c r="G8" s="884">
        <v>27</v>
      </c>
      <c r="H8" s="884">
        <v>100</v>
      </c>
      <c r="I8" s="884">
        <v>49</v>
      </c>
      <c r="J8" s="884">
        <v>62</v>
      </c>
      <c r="K8" s="940"/>
      <c r="L8" s="666">
        <v>227</v>
      </c>
      <c r="M8" s="670" t="s">
        <v>165</v>
      </c>
      <c r="N8" s="667" t="s">
        <v>56</v>
      </c>
    </row>
    <row r="9" spans="1:14" ht="12.75" customHeight="1">
      <c r="A9" s="262" t="s">
        <v>164</v>
      </c>
      <c r="B9" s="882">
        <v>40</v>
      </c>
      <c r="C9" s="882">
        <v>11</v>
      </c>
      <c r="D9" s="882">
        <v>21</v>
      </c>
      <c r="E9" s="882">
        <v>33</v>
      </c>
      <c r="F9" s="882">
        <v>8</v>
      </c>
      <c r="G9" s="882">
        <v>2</v>
      </c>
      <c r="H9" s="882">
        <v>8</v>
      </c>
      <c r="I9" s="882">
        <v>5</v>
      </c>
      <c r="J9" s="882">
        <v>9</v>
      </c>
      <c r="K9" s="940"/>
      <c r="L9" s="666">
        <v>228</v>
      </c>
      <c r="M9" s="262" t="s">
        <v>163</v>
      </c>
      <c r="N9" s="669">
        <v>1501</v>
      </c>
    </row>
    <row r="10" spans="1:14" ht="12.75" customHeight="1">
      <c r="A10" s="262" t="s">
        <v>162</v>
      </c>
      <c r="B10" s="882">
        <v>71</v>
      </c>
      <c r="C10" s="882">
        <v>4</v>
      </c>
      <c r="D10" s="882">
        <v>38</v>
      </c>
      <c r="E10" s="882">
        <v>37</v>
      </c>
      <c r="F10" s="882">
        <v>21</v>
      </c>
      <c r="G10" s="882">
        <v>6</v>
      </c>
      <c r="H10" s="882">
        <v>10</v>
      </c>
      <c r="I10" s="882">
        <v>18</v>
      </c>
      <c r="J10" s="882">
        <v>12</v>
      </c>
      <c r="K10" s="940"/>
      <c r="L10" s="666">
        <v>229</v>
      </c>
      <c r="M10" s="262" t="s">
        <v>161</v>
      </c>
      <c r="N10" s="669">
        <v>1505</v>
      </c>
    </row>
    <row r="11" spans="1:14" ht="12.75" customHeight="1">
      <c r="A11" s="262" t="s">
        <v>160</v>
      </c>
      <c r="B11" s="882">
        <v>127</v>
      </c>
      <c r="C11" s="882">
        <v>7</v>
      </c>
      <c r="D11" s="882">
        <v>49</v>
      </c>
      <c r="E11" s="882">
        <v>41</v>
      </c>
      <c r="F11" s="882">
        <v>22</v>
      </c>
      <c r="G11" s="882">
        <v>3</v>
      </c>
      <c r="H11" s="882">
        <v>18</v>
      </c>
      <c r="I11" s="882">
        <v>9</v>
      </c>
      <c r="J11" s="882">
        <v>12</v>
      </c>
      <c r="K11" s="940"/>
      <c r="L11" s="666">
        <v>230</v>
      </c>
      <c r="M11" s="262" t="s">
        <v>159</v>
      </c>
      <c r="N11" s="226" t="s">
        <v>158</v>
      </c>
    </row>
    <row r="12" spans="1:14" ht="12.75" customHeight="1">
      <c r="A12" s="262" t="s">
        <v>157</v>
      </c>
      <c r="B12" s="882">
        <v>70</v>
      </c>
      <c r="C12" s="882">
        <v>5</v>
      </c>
      <c r="D12" s="882">
        <v>28</v>
      </c>
      <c r="E12" s="882">
        <v>60</v>
      </c>
      <c r="F12" s="882">
        <v>20</v>
      </c>
      <c r="G12" s="882">
        <v>11</v>
      </c>
      <c r="H12" s="882">
        <v>45</v>
      </c>
      <c r="I12" s="882">
        <v>6</v>
      </c>
      <c r="J12" s="882">
        <v>16</v>
      </c>
      <c r="K12" s="940"/>
      <c r="L12" s="666">
        <v>231</v>
      </c>
      <c r="M12" s="262" t="s">
        <v>156</v>
      </c>
      <c r="N12" s="669">
        <v>1509</v>
      </c>
    </row>
    <row r="13" spans="1:14" ht="12.75" customHeight="1">
      <c r="A13" s="262" t="s">
        <v>155</v>
      </c>
      <c r="B13" s="882">
        <v>68</v>
      </c>
      <c r="C13" s="882">
        <v>9</v>
      </c>
      <c r="D13" s="882">
        <v>27</v>
      </c>
      <c r="E13" s="882">
        <v>45</v>
      </c>
      <c r="F13" s="882">
        <v>24</v>
      </c>
      <c r="G13" s="882">
        <v>5</v>
      </c>
      <c r="H13" s="882">
        <v>19</v>
      </c>
      <c r="I13" s="882">
        <v>11</v>
      </c>
      <c r="J13" s="882">
        <v>13</v>
      </c>
      <c r="K13" s="940"/>
      <c r="L13" s="666">
        <v>232</v>
      </c>
      <c r="M13" s="262" t="s">
        <v>154</v>
      </c>
      <c r="N13" s="669">
        <v>1513</v>
      </c>
    </row>
    <row r="14" spans="1:14" ht="12.75" customHeight="1">
      <c r="A14" s="218" t="s">
        <v>153</v>
      </c>
      <c r="B14" s="884">
        <v>246</v>
      </c>
      <c r="C14" s="884">
        <v>42</v>
      </c>
      <c r="D14" s="884">
        <v>108</v>
      </c>
      <c r="E14" s="884">
        <v>263</v>
      </c>
      <c r="F14" s="884">
        <v>69</v>
      </c>
      <c r="G14" s="884">
        <v>38</v>
      </c>
      <c r="H14" s="884">
        <v>128</v>
      </c>
      <c r="I14" s="884">
        <v>40</v>
      </c>
      <c r="J14" s="884">
        <v>78</v>
      </c>
      <c r="K14" s="940"/>
      <c r="L14" s="666">
        <v>233</v>
      </c>
      <c r="M14" s="525" t="s">
        <v>152</v>
      </c>
      <c r="N14" s="667" t="s">
        <v>56</v>
      </c>
    </row>
    <row r="15" spans="1:14" ht="12.75" customHeight="1">
      <c r="A15" s="262" t="s">
        <v>151</v>
      </c>
      <c r="B15" s="882">
        <v>12</v>
      </c>
      <c r="C15" s="882">
        <v>3</v>
      </c>
      <c r="D15" s="882">
        <v>8</v>
      </c>
      <c r="E15" s="882">
        <v>16</v>
      </c>
      <c r="F15" s="882">
        <v>5</v>
      </c>
      <c r="G15" s="882">
        <v>2</v>
      </c>
      <c r="H15" s="882">
        <v>8</v>
      </c>
      <c r="I15" s="882">
        <v>2</v>
      </c>
      <c r="J15" s="882">
        <v>2</v>
      </c>
      <c r="K15" s="940"/>
      <c r="L15" s="666">
        <v>234</v>
      </c>
      <c r="M15" s="262" t="s">
        <v>150</v>
      </c>
      <c r="N15" s="226" t="s">
        <v>149</v>
      </c>
    </row>
    <row r="16" spans="1:14" ht="12.75" customHeight="1">
      <c r="A16" s="262" t="s">
        <v>148</v>
      </c>
      <c r="B16" s="882">
        <v>11</v>
      </c>
      <c r="C16" s="882">
        <v>0</v>
      </c>
      <c r="D16" s="882">
        <v>1</v>
      </c>
      <c r="E16" s="882">
        <v>9</v>
      </c>
      <c r="F16" s="882">
        <v>4</v>
      </c>
      <c r="G16" s="882">
        <v>0</v>
      </c>
      <c r="H16" s="882">
        <v>5</v>
      </c>
      <c r="I16" s="882">
        <v>0</v>
      </c>
      <c r="J16" s="882">
        <v>5</v>
      </c>
      <c r="K16" s="940"/>
      <c r="L16" s="666">
        <v>235</v>
      </c>
      <c r="M16" s="262" t="s">
        <v>147</v>
      </c>
      <c r="N16" s="226" t="s">
        <v>146</v>
      </c>
    </row>
    <row r="17" spans="1:14" ht="12.75" customHeight="1">
      <c r="A17" s="262" t="s">
        <v>145</v>
      </c>
      <c r="B17" s="882">
        <v>4</v>
      </c>
      <c r="C17" s="882">
        <v>1</v>
      </c>
      <c r="D17" s="882">
        <v>1</v>
      </c>
      <c r="E17" s="882">
        <v>3</v>
      </c>
      <c r="F17" s="882">
        <v>1</v>
      </c>
      <c r="G17" s="882">
        <v>2</v>
      </c>
      <c r="H17" s="882">
        <v>1</v>
      </c>
      <c r="I17" s="882">
        <v>0</v>
      </c>
      <c r="J17" s="882">
        <v>1</v>
      </c>
      <c r="K17" s="940"/>
      <c r="L17" s="666">
        <v>236</v>
      </c>
      <c r="M17" s="262" t="s">
        <v>144</v>
      </c>
      <c r="N17" s="226" t="s">
        <v>143</v>
      </c>
    </row>
    <row r="18" spans="1:14" ht="12.75" customHeight="1">
      <c r="A18" s="262" t="s">
        <v>142</v>
      </c>
      <c r="B18" s="882">
        <v>9</v>
      </c>
      <c r="C18" s="882">
        <v>0</v>
      </c>
      <c r="D18" s="882">
        <v>1</v>
      </c>
      <c r="E18" s="882">
        <v>6</v>
      </c>
      <c r="F18" s="882">
        <v>0</v>
      </c>
      <c r="G18" s="882">
        <v>0</v>
      </c>
      <c r="H18" s="882">
        <v>1</v>
      </c>
      <c r="I18" s="882">
        <v>0</v>
      </c>
      <c r="J18" s="882">
        <v>2</v>
      </c>
      <c r="K18" s="940"/>
      <c r="L18" s="666">
        <v>237</v>
      </c>
      <c r="M18" s="262" t="s">
        <v>141</v>
      </c>
      <c r="N18" s="226" t="s">
        <v>140</v>
      </c>
    </row>
    <row r="19" spans="1:14" ht="12.75" customHeight="1">
      <c r="A19" s="262" t="s">
        <v>139</v>
      </c>
      <c r="B19" s="882">
        <v>79</v>
      </c>
      <c r="C19" s="882">
        <v>20</v>
      </c>
      <c r="D19" s="882">
        <v>41</v>
      </c>
      <c r="E19" s="882">
        <v>111</v>
      </c>
      <c r="F19" s="882">
        <v>21</v>
      </c>
      <c r="G19" s="882">
        <v>16</v>
      </c>
      <c r="H19" s="882">
        <v>82</v>
      </c>
      <c r="I19" s="882">
        <v>16</v>
      </c>
      <c r="J19" s="882">
        <v>28</v>
      </c>
      <c r="K19" s="940"/>
      <c r="L19" s="666">
        <v>238</v>
      </c>
      <c r="M19" s="262" t="s">
        <v>138</v>
      </c>
      <c r="N19" s="226" t="s">
        <v>137</v>
      </c>
    </row>
    <row r="20" spans="1:14" ht="12.75" customHeight="1">
      <c r="A20" s="262" t="s">
        <v>136</v>
      </c>
      <c r="B20" s="882">
        <v>14</v>
      </c>
      <c r="C20" s="882">
        <v>2</v>
      </c>
      <c r="D20" s="882">
        <v>6</v>
      </c>
      <c r="E20" s="882">
        <v>15</v>
      </c>
      <c r="F20" s="882">
        <v>5</v>
      </c>
      <c r="G20" s="882">
        <v>2</v>
      </c>
      <c r="H20" s="882">
        <v>9</v>
      </c>
      <c r="I20" s="882">
        <v>4</v>
      </c>
      <c r="J20" s="882">
        <v>6</v>
      </c>
      <c r="K20" s="940"/>
      <c r="L20" s="666">
        <v>239</v>
      </c>
      <c r="M20" s="262" t="s">
        <v>135</v>
      </c>
      <c r="N20" s="226" t="s">
        <v>134</v>
      </c>
    </row>
    <row r="21" spans="1:14" ht="12.75" customHeight="1">
      <c r="A21" s="262" t="s">
        <v>133</v>
      </c>
      <c r="B21" s="882">
        <v>9</v>
      </c>
      <c r="C21" s="882">
        <v>0</v>
      </c>
      <c r="D21" s="882">
        <v>7</v>
      </c>
      <c r="E21" s="882">
        <v>6</v>
      </c>
      <c r="F21" s="882">
        <v>2</v>
      </c>
      <c r="G21" s="882">
        <v>0</v>
      </c>
      <c r="H21" s="882">
        <v>3</v>
      </c>
      <c r="I21" s="882">
        <v>3</v>
      </c>
      <c r="J21" s="882">
        <v>2</v>
      </c>
      <c r="K21" s="940"/>
      <c r="L21" s="666">
        <v>240</v>
      </c>
      <c r="M21" s="262" t="s">
        <v>132</v>
      </c>
      <c r="N21" s="226" t="s">
        <v>131</v>
      </c>
    </row>
    <row r="22" spans="1:14" ht="12.75" customHeight="1">
      <c r="A22" s="262" t="s">
        <v>130</v>
      </c>
      <c r="B22" s="882">
        <v>20</v>
      </c>
      <c r="C22" s="882">
        <v>1</v>
      </c>
      <c r="D22" s="882">
        <v>10</v>
      </c>
      <c r="E22" s="882">
        <v>19</v>
      </c>
      <c r="F22" s="882">
        <v>9</v>
      </c>
      <c r="G22" s="882">
        <v>2</v>
      </c>
      <c r="H22" s="882">
        <v>4</v>
      </c>
      <c r="I22" s="882">
        <v>1</v>
      </c>
      <c r="J22" s="882">
        <v>2</v>
      </c>
      <c r="K22" s="940"/>
      <c r="L22" s="666">
        <v>241</v>
      </c>
      <c r="M22" s="262" t="s">
        <v>129</v>
      </c>
      <c r="N22" s="226" t="s">
        <v>128</v>
      </c>
    </row>
    <row r="23" spans="1:14" ht="12.75" customHeight="1">
      <c r="A23" s="262" t="s">
        <v>127</v>
      </c>
      <c r="B23" s="882">
        <v>23</v>
      </c>
      <c r="C23" s="882">
        <v>3</v>
      </c>
      <c r="D23" s="882">
        <v>4</v>
      </c>
      <c r="E23" s="882">
        <v>8</v>
      </c>
      <c r="F23" s="882">
        <v>4</v>
      </c>
      <c r="G23" s="882">
        <v>3</v>
      </c>
      <c r="H23" s="882">
        <v>1</v>
      </c>
      <c r="I23" s="882">
        <v>2</v>
      </c>
      <c r="J23" s="882">
        <v>6</v>
      </c>
      <c r="K23" s="940"/>
      <c r="L23" s="666">
        <v>242</v>
      </c>
      <c r="M23" s="262" t="s">
        <v>126</v>
      </c>
      <c r="N23" s="226" t="s">
        <v>125</v>
      </c>
    </row>
    <row r="24" spans="1:14" ht="12.75" customHeight="1">
      <c r="A24" s="262" t="s">
        <v>124</v>
      </c>
      <c r="B24" s="882">
        <v>20</v>
      </c>
      <c r="C24" s="882">
        <v>3</v>
      </c>
      <c r="D24" s="882">
        <v>12</v>
      </c>
      <c r="E24" s="882">
        <v>30</v>
      </c>
      <c r="F24" s="882">
        <v>10</v>
      </c>
      <c r="G24" s="882">
        <v>8</v>
      </c>
      <c r="H24" s="882">
        <v>5</v>
      </c>
      <c r="I24" s="882">
        <v>7</v>
      </c>
      <c r="J24" s="882">
        <v>9</v>
      </c>
      <c r="K24" s="940"/>
      <c r="L24" s="666">
        <v>243</v>
      </c>
      <c r="M24" s="262" t="s">
        <v>123</v>
      </c>
      <c r="N24" s="226" t="s">
        <v>122</v>
      </c>
    </row>
    <row r="25" spans="1:14" ht="12.75" customHeight="1">
      <c r="A25" s="262" t="s">
        <v>121</v>
      </c>
      <c r="B25" s="882">
        <v>8</v>
      </c>
      <c r="C25" s="882">
        <v>2</v>
      </c>
      <c r="D25" s="882">
        <v>7</v>
      </c>
      <c r="E25" s="882">
        <v>10</v>
      </c>
      <c r="F25" s="882">
        <v>3</v>
      </c>
      <c r="G25" s="882">
        <v>2</v>
      </c>
      <c r="H25" s="882">
        <v>3</v>
      </c>
      <c r="I25" s="882">
        <v>1</v>
      </c>
      <c r="J25" s="882">
        <v>3</v>
      </c>
      <c r="K25" s="940"/>
      <c r="L25" s="666">
        <v>244</v>
      </c>
      <c r="M25" s="262" t="s">
        <v>120</v>
      </c>
      <c r="N25" s="226" t="s">
        <v>119</v>
      </c>
    </row>
    <row r="26" spans="1:14" ht="12.75" customHeight="1">
      <c r="A26" s="262" t="s">
        <v>118</v>
      </c>
      <c r="B26" s="882">
        <v>26</v>
      </c>
      <c r="C26" s="882">
        <v>6</v>
      </c>
      <c r="D26" s="882">
        <v>6</v>
      </c>
      <c r="E26" s="882">
        <v>24</v>
      </c>
      <c r="F26" s="882">
        <v>5</v>
      </c>
      <c r="G26" s="882">
        <v>1</v>
      </c>
      <c r="H26" s="882">
        <v>3</v>
      </c>
      <c r="I26" s="882">
        <v>3</v>
      </c>
      <c r="J26" s="882">
        <v>8</v>
      </c>
      <c r="K26" s="940"/>
      <c r="L26" s="666">
        <v>245</v>
      </c>
      <c r="M26" s="262" t="s">
        <v>117</v>
      </c>
      <c r="N26" s="226" t="s">
        <v>116</v>
      </c>
    </row>
    <row r="27" spans="1:14" ht="12.75" customHeight="1">
      <c r="A27" s="262" t="s">
        <v>115</v>
      </c>
      <c r="B27" s="882">
        <v>11</v>
      </c>
      <c r="C27" s="882">
        <v>1</v>
      </c>
      <c r="D27" s="882">
        <v>4</v>
      </c>
      <c r="E27" s="882">
        <v>6</v>
      </c>
      <c r="F27" s="882">
        <v>0</v>
      </c>
      <c r="G27" s="882">
        <v>0</v>
      </c>
      <c r="H27" s="882">
        <v>3</v>
      </c>
      <c r="I27" s="882">
        <v>1</v>
      </c>
      <c r="J27" s="882">
        <v>4</v>
      </c>
      <c r="K27" s="940"/>
      <c r="L27" s="666">
        <v>246</v>
      </c>
      <c r="M27" s="262" t="s">
        <v>114</v>
      </c>
      <c r="N27" s="226" t="s">
        <v>113</v>
      </c>
    </row>
    <row r="28" spans="1:14" ht="12.75" customHeight="1">
      <c r="A28" s="218" t="s">
        <v>112</v>
      </c>
      <c r="B28" s="884">
        <v>550</v>
      </c>
      <c r="C28" s="884">
        <v>140</v>
      </c>
      <c r="D28" s="884">
        <v>341</v>
      </c>
      <c r="E28" s="884">
        <v>581</v>
      </c>
      <c r="F28" s="884">
        <v>215</v>
      </c>
      <c r="G28" s="884">
        <v>78</v>
      </c>
      <c r="H28" s="884">
        <v>352</v>
      </c>
      <c r="I28" s="884">
        <v>99</v>
      </c>
      <c r="J28" s="884">
        <v>150</v>
      </c>
      <c r="K28" s="940"/>
      <c r="L28" s="666">
        <v>247</v>
      </c>
      <c r="M28" s="525" t="s">
        <v>111</v>
      </c>
      <c r="N28" s="667" t="s">
        <v>56</v>
      </c>
    </row>
    <row r="29" spans="1:14" ht="12.75" customHeight="1">
      <c r="A29" s="262" t="s">
        <v>110</v>
      </c>
      <c r="B29" s="882">
        <v>48</v>
      </c>
      <c r="C29" s="882">
        <v>8</v>
      </c>
      <c r="D29" s="882">
        <v>26</v>
      </c>
      <c r="E29" s="882">
        <v>44</v>
      </c>
      <c r="F29" s="882">
        <v>19</v>
      </c>
      <c r="G29" s="882">
        <v>4</v>
      </c>
      <c r="H29" s="882">
        <v>26</v>
      </c>
      <c r="I29" s="882">
        <v>4</v>
      </c>
      <c r="J29" s="882">
        <v>7</v>
      </c>
      <c r="K29" s="940"/>
      <c r="L29" s="666">
        <v>248</v>
      </c>
      <c r="M29" s="262" t="s">
        <v>109</v>
      </c>
      <c r="N29" s="669">
        <v>1403</v>
      </c>
    </row>
    <row r="30" spans="1:14" ht="12.75" customHeight="1">
      <c r="A30" s="262" t="s">
        <v>108</v>
      </c>
      <c r="B30" s="882">
        <v>7</v>
      </c>
      <c r="C30" s="882">
        <v>3</v>
      </c>
      <c r="D30" s="882">
        <v>5</v>
      </c>
      <c r="E30" s="882">
        <v>11</v>
      </c>
      <c r="F30" s="882">
        <v>4</v>
      </c>
      <c r="G30" s="882">
        <v>1</v>
      </c>
      <c r="H30" s="882">
        <v>7</v>
      </c>
      <c r="I30" s="882">
        <v>1</v>
      </c>
      <c r="J30" s="882">
        <v>1</v>
      </c>
      <c r="K30" s="940"/>
      <c r="L30" s="666">
        <v>249</v>
      </c>
      <c r="M30" s="262" t="s">
        <v>107</v>
      </c>
      <c r="N30" s="669">
        <v>1404</v>
      </c>
    </row>
    <row r="31" spans="1:14" ht="12.75" customHeight="1">
      <c r="A31" s="262" t="s">
        <v>106</v>
      </c>
      <c r="B31" s="882">
        <v>38</v>
      </c>
      <c r="C31" s="882">
        <v>10</v>
      </c>
      <c r="D31" s="882">
        <v>26</v>
      </c>
      <c r="E31" s="882">
        <v>36</v>
      </c>
      <c r="F31" s="882">
        <v>21</v>
      </c>
      <c r="G31" s="882">
        <v>6</v>
      </c>
      <c r="H31" s="882">
        <v>19</v>
      </c>
      <c r="I31" s="882">
        <v>6</v>
      </c>
      <c r="J31" s="882">
        <v>13</v>
      </c>
      <c r="K31" s="940"/>
      <c r="L31" s="666">
        <v>250</v>
      </c>
      <c r="M31" s="262" t="s">
        <v>105</v>
      </c>
      <c r="N31" s="669">
        <v>1103</v>
      </c>
    </row>
    <row r="32" spans="1:14" ht="12.75" customHeight="1">
      <c r="A32" s="262" t="s">
        <v>104</v>
      </c>
      <c r="B32" s="882">
        <v>60</v>
      </c>
      <c r="C32" s="882">
        <v>20</v>
      </c>
      <c r="D32" s="882">
        <v>53</v>
      </c>
      <c r="E32" s="882">
        <v>76</v>
      </c>
      <c r="F32" s="882">
        <v>28</v>
      </c>
      <c r="G32" s="882">
        <v>12</v>
      </c>
      <c r="H32" s="882">
        <v>41</v>
      </c>
      <c r="I32" s="882">
        <v>17</v>
      </c>
      <c r="J32" s="882">
        <v>22</v>
      </c>
      <c r="K32" s="940"/>
      <c r="L32" s="666">
        <v>251</v>
      </c>
      <c r="M32" s="262" t="s">
        <v>103</v>
      </c>
      <c r="N32" s="669">
        <v>1405</v>
      </c>
    </row>
    <row r="33" spans="1:14" ht="12.75" customHeight="1">
      <c r="A33" s="262" t="s">
        <v>102</v>
      </c>
      <c r="B33" s="882">
        <v>52</v>
      </c>
      <c r="C33" s="882">
        <v>11</v>
      </c>
      <c r="D33" s="882">
        <v>34</v>
      </c>
      <c r="E33" s="882">
        <v>58</v>
      </c>
      <c r="F33" s="882">
        <v>20</v>
      </c>
      <c r="G33" s="882">
        <v>11</v>
      </c>
      <c r="H33" s="882">
        <v>33</v>
      </c>
      <c r="I33" s="882">
        <v>15</v>
      </c>
      <c r="J33" s="882">
        <v>11</v>
      </c>
      <c r="K33" s="940"/>
      <c r="L33" s="666">
        <v>252</v>
      </c>
      <c r="M33" s="262" t="s">
        <v>101</v>
      </c>
      <c r="N33" s="669">
        <v>1406</v>
      </c>
    </row>
    <row r="34" spans="1:14" ht="12.75" customHeight="1">
      <c r="A34" s="262" t="s">
        <v>100</v>
      </c>
      <c r="B34" s="882">
        <v>16</v>
      </c>
      <c r="C34" s="882">
        <v>7</v>
      </c>
      <c r="D34" s="882">
        <v>11</v>
      </c>
      <c r="E34" s="882">
        <v>25</v>
      </c>
      <c r="F34" s="882">
        <v>3</v>
      </c>
      <c r="G34" s="882">
        <v>1</v>
      </c>
      <c r="H34" s="882">
        <v>8</v>
      </c>
      <c r="I34" s="882">
        <v>1</v>
      </c>
      <c r="J34" s="882">
        <v>6</v>
      </c>
      <c r="K34" s="940"/>
      <c r="L34" s="666">
        <v>253</v>
      </c>
      <c r="M34" s="262" t="s">
        <v>99</v>
      </c>
      <c r="N34" s="669">
        <v>1407</v>
      </c>
    </row>
    <row r="35" spans="1:14" ht="12.75" customHeight="1">
      <c r="A35" s="262" t="s">
        <v>98</v>
      </c>
      <c r="B35" s="882">
        <v>33</v>
      </c>
      <c r="C35" s="882">
        <v>7</v>
      </c>
      <c r="D35" s="882">
        <v>12</v>
      </c>
      <c r="E35" s="882">
        <v>36</v>
      </c>
      <c r="F35" s="882">
        <v>17</v>
      </c>
      <c r="G35" s="882">
        <v>6</v>
      </c>
      <c r="H35" s="882">
        <v>22</v>
      </c>
      <c r="I35" s="882">
        <v>12</v>
      </c>
      <c r="J35" s="882">
        <v>12</v>
      </c>
      <c r="K35" s="940"/>
      <c r="L35" s="666">
        <v>254</v>
      </c>
      <c r="M35" s="262" t="s">
        <v>97</v>
      </c>
      <c r="N35" s="669">
        <v>1409</v>
      </c>
    </row>
    <row r="36" spans="1:14" ht="12.75" customHeight="1">
      <c r="A36" s="262" t="s">
        <v>96</v>
      </c>
      <c r="B36" s="882">
        <v>14</v>
      </c>
      <c r="C36" s="882">
        <v>3</v>
      </c>
      <c r="D36" s="882">
        <v>7</v>
      </c>
      <c r="E36" s="882">
        <v>9</v>
      </c>
      <c r="F36" s="882">
        <v>4</v>
      </c>
      <c r="G36" s="882">
        <v>2</v>
      </c>
      <c r="H36" s="882">
        <v>6</v>
      </c>
      <c r="I36" s="882">
        <v>1</v>
      </c>
      <c r="J36" s="882">
        <v>5</v>
      </c>
      <c r="K36" s="940"/>
      <c r="L36" s="666">
        <v>255</v>
      </c>
      <c r="M36" s="262" t="s">
        <v>95</v>
      </c>
      <c r="N36" s="669">
        <v>1412</v>
      </c>
    </row>
    <row r="37" spans="1:14" ht="12.75" customHeight="1">
      <c r="A37" s="262" t="s">
        <v>94</v>
      </c>
      <c r="B37" s="882">
        <v>50</v>
      </c>
      <c r="C37" s="882">
        <v>13</v>
      </c>
      <c r="D37" s="882">
        <v>42</v>
      </c>
      <c r="E37" s="882">
        <v>56</v>
      </c>
      <c r="F37" s="882">
        <v>21</v>
      </c>
      <c r="G37" s="882">
        <v>7</v>
      </c>
      <c r="H37" s="882">
        <v>30</v>
      </c>
      <c r="I37" s="882">
        <v>5</v>
      </c>
      <c r="J37" s="882">
        <v>12</v>
      </c>
      <c r="K37" s="940"/>
      <c r="L37" s="666">
        <v>256</v>
      </c>
      <c r="M37" s="262" t="s">
        <v>93</v>
      </c>
      <c r="N37" s="669">
        <v>1414</v>
      </c>
    </row>
    <row r="38" spans="1:14" ht="12.75" customHeight="1">
      <c r="A38" s="262" t="s">
        <v>92</v>
      </c>
      <c r="B38" s="882">
        <v>45</v>
      </c>
      <c r="C38" s="882">
        <v>8</v>
      </c>
      <c r="D38" s="882">
        <v>23</v>
      </c>
      <c r="E38" s="882">
        <v>38</v>
      </c>
      <c r="F38" s="882">
        <v>14</v>
      </c>
      <c r="G38" s="882">
        <v>4</v>
      </c>
      <c r="H38" s="882">
        <v>32</v>
      </c>
      <c r="I38" s="882">
        <v>11</v>
      </c>
      <c r="J38" s="882">
        <v>10</v>
      </c>
      <c r="K38" s="940"/>
      <c r="L38" s="666">
        <v>257</v>
      </c>
      <c r="M38" s="262" t="s">
        <v>91</v>
      </c>
      <c r="N38" s="669">
        <v>1415</v>
      </c>
    </row>
    <row r="39" spans="1:14" ht="12.75" customHeight="1">
      <c r="A39" s="262" t="s">
        <v>90</v>
      </c>
      <c r="B39" s="882">
        <v>187</v>
      </c>
      <c r="C39" s="882">
        <v>50</v>
      </c>
      <c r="D39" s="882">
        <v>102</v>
      </c>
      <c r="E39" s="882">
        <v>192</v>
      </c>
      <c r="F39" s="882">
        <v>64</v>
      </c>
      <c r="G39" s="882">
        <v>24</v>
      </c>
      <c r="H39" s="882">
        <v>128</v>
      </c>
      <c r="I39" s="882">
        <v>26</v>
      </c>
      <c r="J39" s="882">
        <v>51</v>
      </c>
      <c r="K39" s="940"/>
      <c r="L39" s="666">
        <v>258</v>
      </c>
      <c r="M39" s="262" t="s">
        <v>89</v>
      </c>
      <c r="N39" s="669">
        <v>1416</v>
      </c>
    </row>
    <row r="40" spans="1:14" ht="12.75" customHeight="1">
      <c r="A40" s="218" t="s">
        <v>88</v>
      </c>
      <c r="B40" s="884">
        <v>321</v>
      </c>
      <c r="C40" s="884">
        <v>30</v>
      </c>
      <c r="D40" s="884">
        <v>94</v>
      </c>
      <c r="E40" s="884">
        <v>258</v>
      </c>
      <c r="F40" s="884">
        <v>79</v>
      </c>
      <c r="G40" s="884">
        <v>20</v>
      </c>
      <c r="H40" s="884">
        <v>126</v>
      </c>
      <c r="I40" s="884">
        <v>58</v>
      </c>
      <c r="J40" s="884">
        <v>76</v>
      </c>
      <c r="K40" s="940"/>
      <c r="L40" s="666">
        <v>259</v>
      </c>
      <c r="M40" s="525">
        <v>1860000</v>
      </c>
      <c r="N40" s="667" t="s">
        <v>56</v>
      </c>
    </row>
    <row r="41" spans="1:14" ht="12.75" customHeight="1">
      <c r="A41" s="262" t="s">
        <v>87</v>
      </c>
      <c r="B41" s="882">
        <v>6</v>
      </c>
      <c r="C41" s="882">
        <v>2</v>
      </c>
      <c r="D41" s="882">
        <v>0</v>
      </c>
      <c r="E41" s="882">
        <v>8</v>
      </c>
      <c r="F41" s="882">
        <v>2</v>
      </c>
      <c r="G41" s="882">
        <v>1</v>
      </c>
      <c r="H41" s="882">
        <v>2</v>
      </c>
      <c r="I41" s="882">
        <v>2</v>
      </c>
      <c r="J41" s="882">
        <v>4</v>
      </c>
      <c r="K41" s="940"/>
      <c r="L41" s="666">
        <v>260</v>
      </c>
      <c r="M41" s="262" t="s">
        <v>86</v>
      </c>
      <c r="N41" s="669">
        <v>1201</v>
      </c>
    </row>
    <row r="42" spans="1:14" ht="12.75" customHeight="1">
      <c r="A42" s="262" t="s">
        <v>85</v>
      </c>
      <c r="B42" s="882">
        <v>5</v>
      </c>
      <c r="C42" s="882">
        <v>1</v>
      </c>
      <c r="D42" s="882">
        <v>0</v>
      </c>
      <c r="E42" s="882">
        <v>6</v>
      </c>
      <c r="F42" s="882">
        <v>1</v>
      </c>
      <c r="G42" s="882">
        <v>0</v>
      </c>
      <c r="H42" s="882">
        <v>4</v>
      </c>
      <c r="I42" s="882">
        <v>0</v>
      </c>
      <c r="J42" s="882">
        <v>0</v>
      </c>
      <c r="K42" s="940"/>
      <c r="L42" s="666">
        <v>261</v>
      </c>
      <c r="M42" s="262" t="s">
        <v>84</v>
      </c>
      <c r="N42" s="669">
        <v>1202</v>
      </c>
    </row>
    <row r="43" spans="1:14" ht="12.75" customHeight="1">
      <c r="A43" s="262" t="s">
        <v>83</v>
      </c>
      <c r="B43" s="882">
        <v>13</v>
      </c>
      <c r="C43" s="882">
        <v>0</v>
      </c>
      <c r="D43" s="882">
        <v>4</v>
      </c>
      <c r="E43" s="882">
        <v>7</v>
      </c>
      <c r="F43" s="882">
        <v>2</v>
      </c>
      <c r="G43" s="882">
        <v>0</v>
      </c>
      <c r="H43" s="882">
        <v>3</v>
      </c>
      <c r="I43" s="882">
        <v>6</v>
      </c>
      <c r="J43" s="882">
        <v>1</v>
      </c>
      <c r="K43" s="940"/>
      <c r="L43" s="666">
        <v>262</v>
      </c>
      <c r="M43" s="262" t="s">
        <v>82</v>
      </c>
      <c r="N43" s="669">
        <v>1203</v>
      </c>
    </row>
    <row r="44" spans="1:14" ht="12.75" customHeight="1">
      <c r="A44" s="262" t="s">
        <v>81</v>
      </c>
      <c r="B44" s="882">
        <v>13</v>
      </c>
      <c r="C44" s="882">
        <v>1</v>
      </c>
      <c r="D44" s="882">
        <v>6</v>
      </c>
      <c r="E44" s="882">
        <v>17</v>
      </c>
      <c r="F44" s="882">
        <v>4</v>
      </c>
      <c r="G44" s="882">
        <v>2</v>
      </c>
      <c r="H44" s="882">
        <v>5</v>
      </c>
      <c r="I44" s="882">
        <v>3</v>
      </c>
      <c r="J44" s="882">
        <v>0</v>
      </c>
      <c r="K44" s="940"/>
      <c r="L44" s="666">
        <v>263</v>
      </c>
      <c r="M44" s="262" t="s">
        <v>80</v>
      </c>
      <c r="N44" s="669">
        <v>1204</v>
      </c>
    </row>
    <row r="45" spans="1:14" ht="12.75" customHeight="1">
      <c r="A45" s="262" t="s">
        <v>79</v>
      </c>
      <c r="B45" s="882">
        <v>12</v>
      </c>
      <c r="C45" s="882">
        <v>1</v>
      </c>
      <c r="D45" s="882">
        <v>3</v>
      </c>
      <c r="E45" s="882">
        <v>10</v>
      </c>
      <c r="F45" s="882">
        <v>2</v>
      </c>
      <c r="G45" s="882">
        <v>0</v>
      </c>
      <c r="H45" s="882">
        <v>2</v>
      </c>
      <c r="I45" s="882">
        <v>2</v>
      </c>
      <c r="J45" s="882">
        <v>2</v>
      </c>
      <c r="K45" s="940"/>
      <c r="L45" s="666">
        <v>264</v>
      </c>
      <c r="M45" s="262" t="s">
        <v>78</v>
      </c>
      <c r="N45" s="669">
        <v>1205</v>
      </c>
    </row>
    <row r="46" spans="1:14" ht="12.75" customHeight="1">
      <c r="A46" s="262" t="s">
        <v>77</v>
      </c>
      <c r="B46" s="882">
        <v>12</v>
      </c>
      <c r="C46" s="882">
        <v>0</v>
      </c>
      <c r="D46" s="882">
        <v>0</v>
      </c>
      <c r="E46" s="882">
        <v>5</v>
      </c>
      <c r="F46" s="882">
        <v>0</v>
      </c>
      <c r="G46" s="882">
        <v>1</v>
      </c>
      <c r="H46" s="882">
        <v>4</v>
      </c>
      <c r="I46" s="882">
        <v>1</v>
      </c>
      <c r="J46" s="882">
        <v>3</v>
      </c>
      <c r="K46" s="940"/>
      <c r="L46" s="666">
        <v>265</v>
      </c>
      <c r="M46" s="262" t="s">
        <v>76</v>
      </c>
      <c r="N46" s="669">
        <v>1206</v>
      </c>
    </row>
    <row r="47" spans="1:14" ht="12.75" customHeight="1">
      <c r="A47" s="262" t="s">
        <v>75</v>
      </c>
      <c r="B47" s="882">
        <v>67</v>
      </c>
      <c r="C47" s="882">
        <v>6</v>
      </c>
      <c r="D47" s="882">
        <v>35</v>
      </c>
      <c r="E47" s="882">
        <v>73</v>
      </c>
      <c r="F47" s="882">
        <v>27</v>
      </c>
      <c r="G47" s="882">
        <v>4</v>
      </c>
      <c r="H47" s="882">
        <v>32</v>
      </c>
      <c r="I47" s="882">
        <v>18</v>
      </c>
      <c r="J47" s="882">
        <v>10</v>
      </c>
      <c r="K47" s="940"/>
      <c r="L47" s="666">
        <v>266</v>
      </c>
      <c r="M47" s="262" t="s">
        <v>74</v>
      </c>
      <c r="N47" s="669">
        <v>1207</v>
      </c>
    </row>
    <row r="48" spans="1:14" ht="12.75" customHeight="1">
      <c r="A48" s="262" t="s">
        <v>73</v>
      </c>
      <c r="B48" s="882">
        <v>7</v>
      </c>
      <c r="C48" s="882">
        <v>0</v>
      </c>
      <c r="D48" s="882">
        <v>2</v>
      </c>
      <c r="E48" s="882">
        <v>6</v>
      </c>
      <c r="F48" s="882">
        <v>5</v>
      </c>
      <c r="G48" s="882">
        <v>0</v>
      </c>
      <c r="H48" s="882">
        <v>3</v>
      </c>
      <c r="I48" s="882">
        <v>1</v>
      </c>
      <c r="J48" s="882">
        <v>2</v>
      </c>
      <c r="K48" s="940"/>
      <c r="L48" s="666">
        <v>267</v>
      </c>
      <c r="M48" s="262" t="s">
        <v>72</v>
      </c>
      <c r="N48" s="669">
        <v>1208</v>
      </c>
    </row>
    <row r="49" spans="1:14" ht="12.75" customHeight="1">
      <c r="A49" s="262" t="s">
        <v>71</v>
      </c>
      <c r="B49" s="882">
        <v>10</v>
      </c>
      <c r="C49" s="882">
        <v>1</v>
      </c>
      <c r="D49" s="882">
        <v>6</v>
      </c>
      <c r="E49" s="882">
        <v>1</v>
      </c>
      <c r="F49" s="882">
        <v>1</v>
      </c>
      <c r="G49" s="882">
        <v>1</v>
      </c>
      <c r="H49" s="882">
        <v>4</v>
      </c>
      <c r="I49" s="882">
        <v>1</v>
      </c>
      <c r="J49" s="882">
        <v>2</v>
      </c>
      <c r="K49" s="940"/>
      <c r="L49" s="666">
        <v>268</v>
      </c>
      <c r="M49" s="262" t="s">
        <v>70</v>
      </c>
      <c r="N49" s="669">
        <v>1209</v>
      </c>
    </row>
    <row r="50" spans="1:14" ht="12.75" customHeight="1">
      <c r="A50" s="262" t="s">
        <v>69</v>
      </c>
      <c r="B50" s="882">
        <v>30</v>
      </c>
      <c r="C50" s="882">
        <v>2</v>
      </c>
      <c r="D50" s="882">
        <v>3</v>
      </c>
      <c r="E50" s="882">
        <v>1</v>
      </c>
      <c r="F50" s="882">
        <v>1</v>
      </c>
      <c r="G50" s="882">
        <v>1</v>
      </c>
      <c r="H50" s="882">
        <v>2</v>
      </c>
      <c r="I50" s="882">
        <v>2</v>
      </c>
      <c r="J50" s="882">
        <v>1</v>
      </c>
      <c r="K50" s="940"/>
      <c r="L50" s="666">
        <v>269</v>
      </c>
      <c r="M50" s="262" t="s">
        <v>68</v>
      </c>
      <c r="N50" s="669">
        <v>1210</v>
      </c>
    </row>
    <row r="51" spans="1:14" ht="12.75" customHeight="1">
      <c r="A51" s="262" t="s">
        <v>67</v>
      </c>
      <c r="B51" s="882">
        <v>5</v>
      </c>
      <c r="C51" s="882">
        <v>0</v>
      </c>
      <c r="D51" s="882">
        <v>1</v>
      </c>
      <c r="E51" s="882">
        <v>9</v>
      </c>
      <c r="F51" s="882">
        <v>1</v>
      </c>
      <c r="G51" s="882">
        <v>0</v>
      </c>
      <c r="H51" s="882">
        <v>1</v>
      </c>
      <c r="I51" s="882">
        <v>2</v>
      </c>
      <c r="J51" s="882">
        <v>2</v>
      </c>
      <c r="K51" s="940"/>
      <c r="L51" s="666">
        <v>270</v>
      </c>
      <c r="M51" s="262" t="s">
        <v>66</v>
      </c>
      <c r="N51" s="669">
        <v>1211</v>
      </c>
    </row>
    <row r="52" spans="1:14" ht="12.75" customHeight="1">
      <c r="A52" s="262" t="s">
        <v>65</v>
      </c>
      <c r="B52" s="882">
        <v>18</v>
      </c>
      <c r="C52" s="882">
        <v>1</v>
      </c>
      <c r="D52" s="882">
        <v>4</v>
      </c>
      <c r="E52" s="882">
        <v>6</v>
      </c>
      <c r="F52" s="882">
        <v>2</v>
      </c>
      <c r="G52" s="882">
        <v>0</v>
      </c>
      <c r="H52" s="882">
        <v>5</v>
      </c>
      <c r="I52" s="882">
        <v>2</v>
      </c>
      <c r="J52" s="882">
        <v>3</v>
      </c>
      <c r="K52" s="940"/>
      <c r="L52" s="666">
        <v>271</v>
      </c>
      <c r="M52" s="262" t="s">
        <v>64</v>
      </c>
      <c r="N52" s="669">
        <v>1212</v>
      </c>
    </row>
    <row r="53" spans="1:14" ht="12.75" customHeight="1">
      <c r="A53" s="262" t="s">
        <v>63</v>
      </c>
      <c r="B53" s="882">
        <v>33</v>
      </c>
      <c r="C53" s="882">
        <v>3</v>
      </c>
      <c r="D53" s="882">
        <v>7</v>
      </c>
      <c r="E53" s="882">
        <v>30</v>
      </c>
      <c r="F53" s="882">
        <v>11</v>
      </c>
      <c r="G53" s="882">
        <v>4</v>
      </c>
      <c r="H53" s="882">
        <v>11</v>
      </c>
      <c r="I53" s="882">
        <v>10</v>
      </c>
      <c r="J53" s="882">
        <v>13</v>
      </c>
      <c r="K53" s="940"/>
      <c r="L53" s="666">
        <v>272</v>
      </c>
      <c r="M53" s="262" t="s">
        <v>62</v>
      </c>
      <c r="N53" s="669">
        <v>1213</v>
      </c>
    </row>
    <row r="54" spans="1:14" ht="12.75" customHeight="1">
      <c r="A54" s="262" t="s">
        <v>61</v>
      </c>
      <c r="B54" s="882">
        <v>86</v>
      </c>
      <c r="C54" s="882">
        <v>12</v>
      </c>
      <c r="D54" s="882">
        <v>21</v>
      </c>
      <c r="E54" s="882">
        <v>68</v>
      </c>
      <c r="F54" s="882">
        <v>16</v>
      </c>
      <c r="G54" s="882">
        <v>5</v>
      </c>
      <c r="H54" s="882">
        <v>46</v>
      </c>
      <c r="I54" s="882">
        <v>8</v>
      </c>
      <c r="J54" s="882">
        <v>30</v>
      </c>
      <c r="K54" s="940"/>
      <c r="L54" s="666">
        <v>273</v>
      </c>
      <c r="M54" s="262" t="s">
        <v>60</v>
      </c>
      <c r="N54" s="669">
        <v>1214</v>
      </c>
    </row>
    <row r="55" spans="1:14" ht="12.75" customHeight="1">
      <c r="A55" s="262" t="s">
        <v>59</v>
      </c>
      <c r="B55" s="882">
        <v>4</v>
      </c>
      <c r="C55" s="882">
        <v>0</v>
      </c>
      <c r="D55" s="882">
        <v>2</v>
      </c>
      <c r="E55" s="882">
        <v>11</v>
      </c>
      <c r="F55" s="882">
        <v>4</v>
      </c>
      <c r="G55" s="882">
        <v>1</v>
      </c>
      <c r="H55" s="882">
        <v>2</v>
      </c>
      <c r="I55" s="882">
        <v>0</v>
      </c>
      <c r="J55" s="882">
        <v>3</v>
      </c>
      <c r="K55" s="940"/>
      <c r="L55" s="666">
        <v>274</v>
      </c>
      <c r="M55" s="262" t="s">
        <v>58</v>
      </c>
      <c r="N55" s="669">
        <v>1215</v>
      </c>
    </row>
    <row r="56" spans="1:14" ht="12.75" customHeight="1">
      <c r="A56" s="218" t="s">
        <v>57</v>
      </c>
      <c r="B56" s="884">
        <v>513</v>
      </c>
      <c r="C56" s="884">
        <v>125</v>
      </c>
      <c r="D56" s="884">
        <v>210</v>
      </c>
      <c r="E56" s="884">
        <v>458</v>
      </c>
      <c r="F56" s="884">
        <v>118</v>
      </c>
      <c r="G56" s="884">
        <v>47</v>
      </c>
      <c r="H56" s="884">
        <v>248</v>
      </c>
      <c r="I56" s="884">
        <v>89</v>
      </c>
      <c r="J56" s="884">
        <v>123</v>
      </c>
      <c r="K56" s="940"/>
      <c r="L56" s="666">
        <v>275</v>
      </c>
      <c r="M56" s="525">
        <v>1870000</v>
      </c>
      <c r="N56" s="667" t="s">
        <v>56</v>
      </c>
    </row>
    <row r="57" spans="1:14" ht="12.75" customHeight="1">
      <c r="A57" s="262" t="s">
        <v>55</v>
      </c>
      <c r="B57" s="882">
        <v>16</v>
      </c>
      <c r="C57" s="882">
        <v>3</v>
      </c>
      <c r="D57" s="882">
        <v>1</v>
      </c>
      <c r="E57" s="882">
        <v>3</v>
      </c>
      <c r="F57" s="882">
        <v>2</v>
      </c>
      <c r="G57" s="882">
        <v>1</v>
      </c>
      <c r="H57" s="882">
        <v>3</v>
      </c>
      <c r="I57" s="882">
        <v>2</v>
      </c>
      <c r="J57" s="882">
        <v>3</v>
      </c>
      <c r="K57" s="940"/>
      <c r="L57" s="666">
        <v>276</v>
      </c>
      <c r="M57" s="262" t="s">
        <v>54</v>
      </c>
      <c r="N57" s="226" t="s">
        <v>53</v>
      </c>
    </row>
    <row r="58" spans="1:14" ht="12.75" customHeight="1">
      <c r="A58" s="262" t="s">
        <v>52</v>
      </c>
      <c r="B58" s="882">
        <v>22</v>
      </c>
      <c r="C58" s="882">
        <v>2</v>
      </c>
      <c r="D58" s="882">
        <v>10</v>
      </c>
      <c r="E58" s="882">
        <v>17</v>
      </c>
      <c r="F58" s="882">
        <v>4</v>
      </c>
      <c r="G58" s="882">
        <v>2</v>
      </c>
      <c r="H58" s="882">
        <v>3</v>
      </c>
      <c r="I58" s="882">
        <v>2</v>
      </c>
      <c r="J58" s="882">
        <v>5</v>
      </c>
      <c r="K58" s="940"/>
      <c r="L58" s="666">
        <v>277</v>
      </c>
      <c r="M58" s="262" t="s">
        <v>51</v>
      </c>
      <c r="N58" s="226" t="s">
        <v>50</v>
      </c>
    </row>
    <row r="59" spans="1:14" ht="12.75" customHeight="1">
      <c r="A59" s="262" t="s">
        <v>49</v>
      </c>
      <c r="B59" s="882">
        <v>13</v>
      </c>
      <c r="C59" s="882">
        <v>3</v>
      </c>
      <c r="D59" s="882">
        <v>5</v>
      </c>
      <c r="E59" s="882">
        <v>18</v>
      </c>
      <c r="F59" s="882">
        <v>5</v>
      </c>
      <c r="G59" s="882">
        <v>1</v>
      </c>
      <c r="H59" s="882">
        <v>4</v>
      </c>
      <c r="I59" s="882">
        <v>0</v>
      </c>
      <c r="J59" s="882">
        <v>1</v>
      </c>
      <c r="K59" s="940"/>
      <c r="L59" s="666">
        <v>278</v>
      </c>
      <c r="M59" s="262" t="s">
        <v>48</v>
      </c>
      <c r="N59" s="226" t="s">
        <v>47</v>
      </c>
    </row>
    <row r="60" spans="1:14" ht="12.75" customHeight="1">
      <c r="A60" s="262" t="s">
        <v>46</v>
      </c>
      <c r="B60" s="882">
        <v>48</v>
      </c>
      <c r="C60" s="882">
        <v>7</v>
      </c>
      <c r="D60" s="882">
        <v>13</v>
      </c>
      <c r="E60" s="882">
        <v>42</v>
      </c>
      <c r="F60" s="882">
        <v>13</v>
      </c>
      <c r="G60" s="882">
        <v>5</v>
      </c>
      <c r="H60" s="882">
        <v>15</v>
      </c>
      <c r="I60" s="882">
        <v>6</v>
      </c>
      <c r="J60" s="882">
        <v>11</v>
      </c>
      <c r="K60" s="940"/>
      <c r="L60" s="666">
        <v>279</v>
      </c>
      <c r="M60" s="262" t="s">
        <v>45</v>
      </c>
      <c r="N60" s="226" t="s">
        <v>44</v>
      </c>
    </row>
    <row r="61" spans="1:14" ht="12.75" customHeight="1">
      <c r="A61" s="262" t="s">
        <v>43</v>
      </c>
      <c r="B61" s="882">
        <v>242</v>
      </c>
      <c r="C61" s="882">
        <v>75</v>
      </c>
      <c r="D61" s="882">
        <v>111</v>
      </c>
      <c r="E61" s="882">
        <v>224</v>
      </c>
      <c r="F61" s="882">
        <v>52</v>
      </c>
      <c r="G61" s="882">
        <v>25</v>
      </c>
      <c r="H61" s="882">
        <v>142</v>
      </c>
      <c r="I61" s="882">
        <v>46</v>
      </c>
      <c r="J61" s="882">
        <v>56</v>
      </c>
      <c r="K61" s="940"/>
      <c r="L61" s="666">
        <v>280</v>
      </c>
      <c r="M61" s="262" t="s">
        <v>42</v>
      </c>
      <c r="N61" s="226" t="s">
        <v>41</v>
      </c>
    </row>
    <row r="62" spans="1:14" ht="12.75" customHeight="1">
      <c r="A62" s="262" t="s">
        <v>40</v>
      </c>
      <c r="B62" s="882">
        <v>36</v>
      </c>
      <c r="C62" s="882">
        <v>11</v>
      </c>
      <c r="D62" s="882">
        <v>20</v>
      </c>
      <c r="E62" s="882">
        <v>48</v>
      </c>
      <c r="F62" s="882">
        <v>16</v>
      </c>
      <c r="G62" s="882">
        <v>4</v>
      </c>
      <c r="H62" s="882">
        <v>24</v>
      </c>
      <c r="I62" s="882">
        <v>9</v>
      </c>
      <c r="J62" s="882">
        <v>10</v>
      </c>
      <c r="K62" s="940"/>
      <c r="L62" s="666">
        <v>281</v>
      </c>
      <c r="M62" s="262" t="s">
        <v>39</v>
      </c>
      <c r="N62" s="226" t="s">
        <v>38</v>
      </c>
    </row>
    <row r="63" spans="1:14" ht="12.75" customHeight="1">
      <c r="A63" s="262" t="s">
        <v>37</v>
      </c>
      <c r="B63" s="882">
        <v>6</v>
      </c>
      <c r="C63" s="882">
        <v>1</v>
      </c>
      <c r="D63" s="882">
        <v>3</v>
      </c>
      <c r="E63" s="882">
        <v>5</v>
      </c>
      <c r="F63" s="882">
        <v>3</v>
      </c>
      <c r="G63" s="882">
        <v>1</v>
      </c>
      <c r="H63" s="882">
        <v>3</v>
      </c>
      <c r="I63" s="882">
        <v>3</v>
      </c>
      <c r="J63" s="882">
        <v>1</v>
      </c>
      <c r="K63" s="940"/>
      <c r="L63" s="666">
        <v>282</v>
      </c>
      <c r="M63" s="262" t="s">
        <v>36</v>
      </c>
      <c r="N63" s="226" t="s">
        <v>35</v>
      </c>
    </row>
    <row r="64" spans="1:14" ht="12.75" customHeight="1">
      <c r="A64" s="262" t="s">
        <v>34</v>
      </c>
      <c r="B64" s="882">
        <v>11</v>
      </c>
      <c r="C64" s="882">
        <v>0</v>
      </c>
      <c r="D64" s="882">
        <v>1</v>
      </c>
      <c r="E64" s="882">
        <v>5</v>
      </c>
      <c r="F64" s="882">
        <v>2</v>
      </c>
      <c r="G64" s="882">
        <v>0</v>
      </c>
      <c r="H64" s="882">
        <v>0</v>
      </c>
      <c r="I64" s="882">
        <v>1</v>
      </c>
      <c r="J64" s="882">
        <v>2</v>
      </c>
      <c r="K64" s="940"/>
      <c r="L64" s="666">
        <v>283</v>
      </c>
      <c r="M64" s="262" t="s">
        <v>33</v>
      </c>
      <c r="N64" s="226" t="s">
        <v>32</v>
      </c>
    </row>
    <row r="65" spans="1:14" ht="12.75" customHeight="1">
      <c r="A65" s="262" t="s">
        <v>31</v>
      </c>
      <c r="B65" s="882">
        <v>9</v>
      </c>
      <c r="C65" s="882">
        <v>3</v>
      </c>
      <c r="D65" s="882">
        <v>5</v>
      </c>
      <c r="E65" s="882">
        <v>11</v>
      </c>
      <c r="F65" s="882">
        <v>0</v>
      </c>
      <c r="G65" s="882">
        <v>0</v>
      </c>
      <c r="H65" s="882">
        <v>3</v>
      </c>
      <c r="I65" s="882">
        <v>1</v>
      </c>
      <c r="J65" s="882">
        <v>2</v>
      </c>
      <c r="K65" s="940"/>
      <c r="L65" s="666">
        <v>284</v>
      </c>
      <c r="M65" s="262" t="s">
        <v>30</v>
      </c>
      <c r="N65" s="226" t="s">
        <v>29</v>
      </c>
    </row>
    <row r="66" spans="1:14" ht="12.75" customHeight="1">
      <c r="A66" s="262" t="s">
        <v>28</v>
      </c>
      <c r="B66" s="882">
        <v>6</v>
      </c>
      <c r="C66" s="882">
        <v>3</v>
      </c>
      <c r="D66" s="882">
        <v>2</v>
      </c>
      <c r="E66" s="882">
        <v>9</v>
      </c>
      <c r="F66" s="882">
        <v>5</v>
      </c>
      <c r="G66" s="882">
        <v>0</v>
      </c>
      <c r="H66" s="882">
        <v>3</v>
      </c>
      <c r="I66" s="882">
        <v>1</v>
      </c>
      <c r="J66" s="882">
        <v>4</v>
      </c>
      <c r="K66" s="940"/>
      <c r="L66" s="666">
        <v>285</v>
      </c>
      <c r="M66" s="262" t="s">
        <v>27</v>
      </c>
      <c r="N66" s="226" t="s">
        <v>26</v>
      </c>
    </row>
    <row r="67" spans="1:14" ht="12.75" customHeight="1">
      <c r="A67" s="262" t="s">
        <v>25</v>
      </c>
      <c r="B67" s="882">
        <v>37</v>
      </c>
      <c r="C67" s="882">
        <v>5</v>
      </c>
      <c r="D67" s="882">
        <v>13</v>
      </c>
      <c r="E67" s="882">
        <v>24</v>
      </c>
      <c r="F67" s="882">
        <v>8</v>
      </c>
      <c r="G67" s="882">
        <v>1</v>
      </c>
      <c r="H67" s="882">
        <v>17</v>
      </c>
      <c r="I67" s="882">
        <v>8</v>
      </c>
      <c r="J67" s="882">
        <v>7</v>
      </c>
      <c r="K67" s="940"/>
      <c r="L67" s="666">
        <v>286</v>
      </c>
      <c r="M67" s="262" t="s">
        <v>24</v>
      </c>
      <c r="N67" s="226" t="s">
        <v>23</v>
      </c>
    </row>
    <row r="68" spans="1:14" ht="12.75" customHeight="1">
      <c r="A68" s="262" t="s">
        <v>22</v>
      </c>
      <c r="B68" s="882">
        <v>37</v>
      </c>
      <c r="C68" s="882">
        <v>6</v>
      </c>
      <c r="D68" s="882">
        <v>15</v>
      </c>
      <c r="E68" s="882">
        <v>28</v>
      </c>
      <c r="F68" s="882">
        <v>5</v>
      </c>
      <c r="G68" s="882">
        <v>3</v>
      </c>
      <c r="H68" s="882">
        <v>22</v>
      </c>
      <c r="I68" s="882">
        <v>4</v>
      </c>
      <c r="J68" s="882">
        <v>10</v>
      </c>
      <c r="K68" s="940"/>
      <c r="L68" s="666">
        <v>287</v>
      </c>
      <c r="M68" s="262" t="s">
        <v>21</v>
      </c>
      <c r="N68" s="226" t="s">
        <v>20</v>
      </c>
    </row>
    <row r="69" spans="1:14" ht="12.75" customHeight="1">
      <c r="A69" s="262" t="s">
        <v>19</v>
      </c>
      <c r="B69" s="882">
        <v>11</v>
      </c>
      <c r="C69" s="882">
        <v>0</v>
      </c>
      <c r="D69" s="882">
        <v>3</v>
      </c>
      <c r="E69" s="882">
        <v>7</v>
      </c>
      <c r="F69" s="882">
        <v>2</v>
      </c>
      <c r="G69" s="882">
        <v>1</v>
      </c>
      <c r="H69" s="882">
        <v>1</v>
      </c>
      <c r="I69" s="882">
        <v>3</v>
      </c>
      <c r="J69" s="882">
        <v>3</v>
      </c>
      <c r="K69" s="940"/>
      <c r="L69" s="666">
        <v>288</v>
      </c>
      <c r="M69" s="262" t="s">
        <v>18</v>
      </c>
      <c r="N69" s="226" t="s">
        <v>17</v>
      </c>
    </row>
    <row r="70" spans="1:14" ht="12.75" customHeight="1">
      <c r="A70" s="262" t="s">
        <v>16</v>
      </c>
      <c r="B70" s="882">
        <v>19</v>
      </c>
      <c r="C70" s="882">
        <v>6</v>
      </c>
      <c r="D70" s="882">
        <v>8</v>
      </c>
      <c r="E70" s="882">
        <v>17</v>
      </c>
      <c r="F70" s="882">
        <v>1</v>
      </c>
      <c r="G70" s="882">
        <v>3</v>
      </c>
      <c r="H70" s="882">
        <v>8</v>
      </c>
      <c r="I70" s="882">
        <v>3</v>
      </c>
      <c r="J70" s="882">
        <v>8</v>
      </c>
      <c r="K70" s="940"/>
      <c r="L70" s="666">
        <v>289</v>
      </c>
      <c r="M70" s="262" t="s">
        <v>13</v>
      </c>
      <c r="N70" s="226" t="s">
        <v>12</v>
      </c>
    </row>
    <row r="71" spans="1:14" ht="15" customHeight="1">
      <c r="A71" s="879"/>
      <c r="B71" s="249" t="s">
        <v>1970</v>
      </c>
      <c r="C71" s="249" t="s">
        <v>1969</v>
      </c>
      <c r="D71" s="249" t="s">
        <v>1968</v>
      </c>
      <c r="E71" s="249" t="s">
        <v>1967</v>
      </c>
      <c r="F71" s="249" t="s">
        <v>1966</v>
      </c>
      <c r="G71" s="249" t="s">
        <v>1965</v>
      </c>
      <c r="H71" s="249" t="s">
        <v>1964</v>
      </c>
      <c r="I71" s="249" t="s">
        <v>1963</v>
      </c>
      <c r="J71" s="249" t="s">
        <v>1962</v>
      </c>
      <c r="K71" s="504"/>
    </row>
    <row r="72" spans="1:14" ht="9.75" customHeight="1">
      <c r="A72" s="1457" t="s">
        <v>2</v>
      </c>
      <c r="B72" s="1417"/>
      <c r="C72" s="1417"/>
      <c r="D72" s="1417"/>
      <c r="E72" s="1417"/>
      <c r="F72" s="1417"/>
      <c r="G72" s="1417"/>
      <c r="H72" s="1417"/>
      <c r="I72" s="1417"/>
      <c r="J72" s="1417"/>
      <c r="K72" s="1417"/>
    </row>
    <row r="73" spans="1:14" ht="9.75" customHeight="1">
      <c r="A73" s="1415" t="s">
        <v>1909</v>
      </c>
      <c r="B73" s="1415"/>
      <c r="C73" s="1415"/>
      <c r="D73" s="1415"/>
      <c r="E73" s="1415"/>
      <c r="F73" s="1415"/>
      <c r="G73" s="1415"/>
      <c r="H73" s="1415"/>
      <c r="I73" s="1415"/>
      <c r="J73" s="1415"/>
      <c r="K73" s="939"/>
    </row>
    <row r="74" spans="1:14" ht="9.75" customHeight="1">
      <c r="A74" s="1454" t="s">
        <v>1910</v>
      </c>
      <c r="B74" s="1454"/>
      <c r="C74" s="1454"/>
      <c r="D74" s="1454"/>
      <c r="E74" s="1454"/>
      <c r="F74" s="1454"/>
      <c r="G74" s="1454"/>
      <c r="H74" s="1454"/>
      <c r="I74" s="1454"/>
      <c r="J74" s="1454"/>
      <c r="K74" s="589"/>
    </row>
    <row r="75" spans="1:14" ht="9.75" customHeight="1">
      <c r="A75" s="839"/>
      <c r="B75" s="896"/>
      <c r="C75" s="896"/>
      <c r="D75" s="896"/>
      <c r="E75" s="896"/>
      <c r="F75" s="896"/>
      <c r="G75" s="896"/>
      <c r="H75" s="896"/>
      <c r="I75" s="896"/>
      <c r="J75" s="896"/>
      <c r="K75" s="589"/>
    </row>
    <row r="76" spans="1:14" ht="9.75" customHeight="1">
      <c r="A76" s="168" t="s">
        <v>189</v>
      </c>
      <c r="B76" s="589"/>
      <c r="C76" s="589"/>
      <c r="D76" s="589"/>
      <c r="E76" s="589"/>
      <c r="F76" s="589"/>
      <c r="G76" s="589"/>
      <c r="H76" s="589"/>
      <c r="I76" s="589"/>
      <c r="J76" s="589"/>
      <c r="K76" s="589"/>
    </row>
    <row r="77" spans="1:14" ht="9.75" customHeight="1">
      <c r="A77" s="413" t="s">
        <v>2015</v>
      </c>
      <c r="B77" s="589"/>
      <c r="C77" s="589"/>
      <c r="D77" s="589"/>
      <c r="E77" s="589"/>
      <c r="F77" s="589"/>
      <c r="G77" s="589"/>
      <c r="H77" s="589"/>
      <c r="I77" s="589"/>
      <c r="J77" s="589"/>
      <c r="K77" s="589"/>
    </row>
    <row r="78" spans="1:14">
      <c r="B78" s="589"/>
      <c r="C78" s="589"/>
      <c r="D78" s="589"/>
      <c r="E78" s="589"/>
      <c r="F78" s="589"/>
      <c r="G78" s="589"/>
      <c r="H78" s="589"/>
      <c r="I78" s="589"/>
      <c r="J78" s="589"/>
      <c r="K78" s="589"/>
    </row>
    <row r="79" spans="1:14" ht="13.5">
      <c r="A79" s="711"/>
      <c r="B79" s="711"/>
      <c r="C79" s="711"/>
      <c r="D79" s="711"/>
      <c r="E79" s="711"/>
      <c r="F79" s="711"/>
      <c r="G79" s="711"/>
      <c r="H79" s="711"/>
      <c r="I79" s="711"/>
      <c r="J79" s="711"/>
      <c r="K79" s="711"/>
      <c r="L79" s="711"/>
      <c r="M79" s="711"/>
    </row>
    <row r="80" spans="1:14" ht="13.5">
      <c r="A80" s="711"/>
      <c r="B80" s="711"/>
      <c r="C80" s="711"/>
      <c r="D80" s="711"/>
      <c r="E80" s="711"/>
      <c r="F80" s="711"/>
      <c r="G80" s="711"/>
      <c r="H80" s="711"/>
      <c r="I80" s="711"/>
      <c r="J80" s="711"/>
      <c r="K80" s="711"/>
      <c r="L80" s="711"/>
      <c r="M80" s="711"/>
    </row>
    <row r="81" spans="1:13" ht="13.5">
      <c r="A81" s="711"/>
      <c r="B81" s="711"/>
      <c r="C81" s="711"/>
      <c r="D81" s="711"/>
      <c r="E81" s="711"/>
      <c r="F81" s="711"/>
      <c r="G81" s="711"/>
      <c r="H81" s="711"/>
      <c r="I81" s="711"/>
      <c r="J81" s="711"/>
      <c r="K81" s="711"/>
      <c r="L81" s="711"/>
      <c r="M81" s="711"/>
    </row>
  </sheetData>
  <mergeCells count="5">
    <mergeCell ref="A1:J1"/>
    <mergeCell ref="A2:J2"/>
    <mergeCell ref="A73:J73"/>
    <mergeCell ref="A74:J74"/>
    <mergeCell ref="A72:K72"/>
  </mergeCells>
  <conditionalFormatting sqref="K6:K70 L5:L70 N5:N70 M6:M70 B5:J70">
    <cfRule type="cellIs" dxfId="133" priority="1" operator="between">
      <formula>0.0000000000000001</formula>
      <formula>0.4999999999</formula>
    </cfRule>
  </conditionalFormatting>
  <hyperlinks>
    <hyperlink ref="A77" r:id="rId1"/>
    <hyperlink ref="B71:J71" r:id="rId2" display="I"/>
  </hyperlinks>
  <printOptions horizontalCentered="1"/>
  <pageMargins left="0.39370078740157483" right="0.39370078740157483" top="0.39370078740157483" bottom="0.39370078740157483" header="0" footer="0"/>
  <pageSetup paperSize="9" orientation="portrait" r:id="rId3"/>
</worksheet>
</file>

<file path=xl/worksheets/sheet21.xml><?xml version="1.0" encoding="utf-8"?>
<worksheet xmlns="http://schemas.openxmlformats.org/spreadsheetml/2006/main" xmlns:r="http://schemas.openxmlformats.org/officeDocument/2006/relationships">
  <dimension ref="A1:N144"/>
  <sheetViews>
    <sheetView showGridLines="0" workbookViewId="0">
      <selection activeCell="A2" sqref="A2:N2"/>
    </sheetView>
  </sheetViews>
  <sheetFormatPr defaultColWidth="7.85546875" defaultRowHeight="12.75"/>
  <cols>
    <col min="1" max="1" width="18.7109375" style="491" customWidth="1"/>
    <col min="2" max="7" width="12.7109375" style="491" customWidth="1"/>
    <col min="8" max="8" width="4.7109375" style="491" customWidth="1"/>
    <col min="9" max="16384" width="7.85546875" style="491"/>
  </cols>
  <sheetData>
    <row r="1" spans="1:14" s="886" customFormat="1" ht="30" customHeight="1">
      <c r="A1" s="1418" t="s">
        <v>2014</v>
      </c>
      <c r="B1" s="1418"/>
      <c r="C1" s="1418"/>
      <c r="D1" s="1418"/>
      <c r="E1" s="1418"/>
      <c r="F1" s="1418"/>
      <c r="G1" s="1418"/>
      <c r="H1" s="898"/>
    </row>
    <row r="2" spans="1:14" s="886" customFormat="1" ht="30" customHeight="1">
      <c r="A2" s="1418" t="s">
        <v>2013</v>
      </c>
      <c r="B2" s="1418"/>
      <c r="C2" s="1418"/>
      <c r="D2" s="1418"/>
      <c r="E2" s="1418"/>
      <c r="F2" s="1418"/>
      <c r="G2" s="1418"/>
      <c r="H2" s="898"/>
      <c r="J2" s="28"/>
    </row>
    <row r="3" spans="1:14" s="902" customFormat="1" ht="9.75" customHeight="1">
      <c r="A3" s="904" t="s">
        <v>279</v>
      </c>
      <c r="B3" s="893"/>
      <c r="C3" s="893"/>
      <c r="D3" s="893"/>
      <c r="E3" s="893"/>
      <c r="F3" s="893"/>
      <c r="G3" s="903" t="s">
        <v>278</v>
      </c>
      <c r="H3" s="903"/>
    </row>
    <row r="4" spans="1:14" s="886" customFormat="1" ht="13.5" customHeight="1">
      <c r="A4" s="1463"/>
      <c r="B4" s="1465" t="s">
        <v>7</v>
      </c>
      <c r="C4" s="1458" t="s">
        <v>2010</v>
      </c>
      <c r="D4" s="1459"/>
      <c r="E4" s="1459"/>
      <c r="F4" s="1460"/>
      <c r="G4" s="1461" t="s">
        <v>2012</v>
      </c>
      <c r="H4" s="504"/>
    </row>
    <row r="5" spans="1:14" s="886" customFormat="1" ht="13.5" customHeight="1">
      <c r="A5" s="1464"/>
      <c r="B5" s="1466"/>
      <c r="C5" s="796" t="s">
        <v>7</v>
      </c>
      <c r="D5" s="825" t="s">
        <v>2011</v>
      </c>
      <c r="E5" s="938" t="s">
        <v>2007</v>
      </c>
      <c r="F5" s="249" t="s">
        <v>2006</v>
      </c>
      <c r="G5" s="1462"/>
      <c r="H5" s="504"/>
      <c r="J5" s="887" t="s">
        <v>174</v>
      </c>
      <c r="K5" s="887" t="s">
        <v>173</v>
      </c>
    </row>
    <row r="6" spans="1:14" s="685" customFormat="1" ht="12.75" customHeight="1">
      <c r="A6" s="685" t="s">
        <v>172</v>
      </c>
      <c r="B6" s="883">
        <v>1196102</v>
      </c>
      <c r="C6" s="883">
        <v>1195240</v>
      </c>
      <c r="D6" s="883">
        <v>1152044</v>
      </c>
      <c r="E6" s="883">
        <v>37534</v>
      </c>
      <c r="F6" s="883">
        <v>5662</v>
      </c>
      <c r="G6" s="883">
        <v>862</v>
      </c>
      <c r="H6" s="883"/>
      <c r="I6" s="218">
        <v>1</v>
      </c>
      <c r="J6" s="670" t="s">
        <v>171</v>
      </c>
      <c r="K6" s="218" t="s">
        <v>56</v>
      </c>
      <c r="L6" s="897"/>
      <c r="M6" s="897"/>
      <c r="N6" s="897"/>
    </row>
    <row r="7" spans="1:14" s="685" customFormat="1" ht="12.75" customHeight="1">
      <c r="A7" s="218" t="s">
        <v>170</v>
      </c>
      <c r="B7" s="883">
        <v>1144634</v>
      </c>
      <c r="C7" s="883">
        <v>1143798</v>
      </c>
      <c r="D7" s="883">
        <v>1102256</v>
      </c>
      <c r="E7" s="883">
        <v>36074</v>
      </c>
      <c r="F7" s="883">
        <v>5468</v>
      </c>
      <c r="G7" s="883">
        <v>836</v>
      </c>
      <c r="H7" s="883"/>
      <c r="I7" s="226">
        <v>2</v>
      </c>
      <c r="J7" s="525" t="s">
        <v>169</v>
      </c>
      <c r="K7" s="218" t="s">
        <v>56</v>
      </c>
      <c r="L7" s="897"/>
      <c r="M7" s="897"/>
      <c r="N7" s="897"/>
    </row>
    <row r="8" spans="1:14" ht="12.75" customHeight="1">
      <c r="A8" s="218" t="s">
        <v>168</v>
      </c>
      <c r="B8" s="884">
        <v>81853</v>
      </c>
      <c r="C8" s="884">
        <v>81824</v>
      </c>
      <c r="D8" s="884">
        <v>79575</v>
      </c>
      <c r="E8" s="884">
        <v>1992</v>
      </c>
      <c r="F8" s="884">
        <v>257</v>
      </c>
      <c r="G8" s="884">
        <v>29</v>
      </c>
      <c r="H8" s="883"/>
      <c r="I8" s="666">
        <v>226</v>
      </c>
      <c r="J8" s="525" t="s">
        <v>167</v>
      </c>
      <c r="K8" s="667" t="s">
        <v>56</v>
      </c>
      <c r="L8" s="897"/>
      <c r="M8" s="897"/>
      <c r="N8" s="897"/>
    </row>
    <row r="9" spans="1:14" ht="12.75" customHeight="1">
      <c r="A9" s="218" t="s">
        <v>166</v>
      </c>
      <c r="B9" s="884">
        <v>12040</v>
      </c>
      <c r="C9" s="884">
        <v>12036</v>
      </c>
      <c r="D9" s="884">
        <v>11703</v>
      </c>
      <c r="E9" s="884">
        <v>279</v>
      </c>
      <c r="F9" s="884">
        <v>54</v>
      </c>
      <c r="G9" s="884">
        <v>4</v>
      </c>
      <c r="H9" s="883"/>
      <c r="I9" s="666">
        <v>227</v>
      </c>
      <c r="J9" s="670" t="s">
        <v>165</v>
      </c>
      <c r="K9" s="667" t="s">
        <v>56</v>
      </c>
      <c r="L9" s="897"/>
      <c r="M9" s="897"/>
      <c r="N9" s="897"/>
    </row>
    <row r="10" spans="1:14" ht="12.75" customHeight="1">
      <c r="A10" s="262" t="s">
        <v>164</v>
      </c>
      <c r="B10" s="882">
        <v>1822</v>
      </c>
      <c r="C10" s="882">
        <v>1822</v>
      </c>
      <c r="D10" s="882">
        <v>1783</v>
      </c>
      <c r="E10" s="882">
        <v>39</v>
      </c>
      <c r="F10" s="882">
        <v>0</v>
      </c>
      <c r="G10" s="882">
        <v>0</v>
      </c>
      <c r="H10" s="883"/>
      <c r="I10" s="666">
        <v>228</v>
      </c>
      <c r="J10" s="262" t="s">
        <v>163</v>
      </c>
      <c r="K10" s="669">
        <v>1501</v>
      </c>
      <c r="L10" s="897"/>
      <c r="M10" s="897"/>
      <c r="N10" s="897"/>
    </row>
    <row r="11" spans="1:14" ht="12.75" customHeight="1">
      <c r="A11" s="262" t="s">
        <v>162</v>
      </c>
      <c r="B11" s="882">
        <v>2019</v>
      </c>
      <c r="C11" s="882">
        <v>2019</v>
      </c>
      <c r="D11" s="882">
        <v>1982</v>
      </c>
      <c r="E11" s="882">
        <v>31</v>
      </c>
      <c r="F11" s="882">
        <v>6</v>
      </c>
      <c r="G11" s="882">
        <v>0</v>
      </c>
      <c r="H11" s="883"/>
      <c r="I11" s="666">
        <v>229</v>
      </c>
      <c r="J11" s="262" t="s">
        <v>161</v>
      </c>
      <c r="K11" s="669">
        <v>1505</v>
      </c>
      <c r="L11" s="897"/>
      <c r="M11" s="897"/>
      <c r="N11" s="897"/>
    </row>
    <row r="12" spans="1:14" ht="12.75" customHeight="1">
      <c r="A12" s="262" t="s">
        <v>160</v>
      </c>
      <c r="B12" s="882">
        <v>3327</v>
      </c>
      <c r="C12" s="882">
        <v>3325</v>
      </c>
      <c r="D12" s="882">
        <v>3218</v>
      </c>
      <c r="E12" s="882">
        <v>85</v>
      </c>
      <c r="F12" s="882">
        <v>22</v>
      </c>
      <c r="G12" s="882">
        <v>2</v>
      </c>
      <c r="H12" s="883"/>
      <c r="I12" s="666">
        <v>230</v>
      </c>
      <c r="J12" s="262" t="s">
        <v>159</v>
      </c>
      <c r="K12" s="226" t="s">
        <v>158</v>
      </c>
      <c r="L12" s="897"/>
      <c r="M12" s="897"/>
      <c r="N12" s="897"/>
    </row>
    <row r="13" spans="1:14" ht="12.75" customHeight="1">
      <c r="A13" s="262" t="s">
        <v>157</v>
      </c>
      <c r="B13" s="882">
        <v>3321</v>
      </c>
      <c r="C13" s="882">
        <v>3321</v>
      </c>
      <c r="D13" s="882">
        <v>3239</v>
      </c>
      <c r="E13" s="882">
        <v>71</v>
      </c>
      <c r="F13" s="882">
        <v>11</v>
      </c>
      <c r="G13" s="882">
        <v>0</v>
      </c>
      <c r="H13" s="883"/>
      <c r="I13" s="666">
        <v>231</v>
      </c>
      <c r="J13" s="262" t="s">
        <v>156</v>
      </c>
      <c r="K13" s="669">
        <v>1509</v>
      </c>
      <c r="L13" s="897"/>
      <c r="M13" s="897"/>
      <c r="N13" s="897"/>
    </row>
    <row r="14" spans="1:14" ht="12.75" customHeight="1">
      <c r="A14" s="262" t="s">
        <v>155</v>
      </c>
      <c r="B14" s="882">
        <v>1551</v>
      </c>
      <c r="C14" s="882">
        <v>1549</v>
      </c>
      <c r="D14" s="882">
        <v>1481</v>
      </c>
      <c r="E14" s="882">
        <v>53</v>
      </c>
      <c r="F14" s="882">
        <v>15</v>
      </c>
      <c r="G14" s="882">
        <v>2</v>
      </c>
      <c r="H14" s="883"/>
      <c r="I14" s="666">
        <v>232</v>
      </c>
      <c r="J14" s="262" t="s">
        <v>154</v>
      </c>
      <c r="K14" s="669">
        <v>1513</v>
      </c>
      <c r="L14" s="897"/>
      <c r="M14" s="897"/>
      <c r="N14" s="897"/>
    </row>
    <row r="15" spans="1:14" ht="12.75" customHeight="1">
      <c r="A15" s="218" t="s">
        <v>153</v>
      </c>
      <c r="B15" s="884">
        <v>14432</v>
      </c>
      <c r="C15" s="884">
        <v>14428</v>
      </c>
      <c r="D15" s="884">
        <v>14134</v>
      </c>
      <c r="E15" s="884">
        <v>270</v>
      </c>
      <c r="F15" s="884">
        <v>24</v>
      </c>
      <c r="G15" s="884">
        <v>4</v>
      </c>
      <c r="H15" s="883"/>
      <c r="I15" s="666">
        <v>233</v>
      </c>
      <c r="J15" s="525" t="s">
        <v>152</v>
      </c>
      <c r="K15" s="667" t="s">
        <v>56</v>
      </c>
      <c r="L15" s="897"/>
      <c r="M15" s="897"/>
      <c r="N15" s="897"/>
    </row>
    <row r="16" spans="1:14" ht="12.75" customHeight="1">
      <c r="A16" s="262" t="s">
        <v>151</v>
      </c>
      <c r="B16" s="882">
        <v>908</v>
      </c>
      <c r="C16" s="882">
        <v>906</v>
      </c>
      <c r="D16" s="882">
        <v>890</v>
      </c>
      <c r="E16" s="882">
        <v>13</v>
      </c>
      <c r="F16" s="882">
        <v>3</v>
      </c>
      <c r="G16" s="882">
        <v>2</v>
      </c>
      <c r="H16" s="883"/>
      <c r="I16" s="666">
        <v>234</v>
      </c>
      <c r="J16" s="262" t="s">
        <v>150</v>
      </c>
      <c r="K16" s="226" t="s">
        <v>149</v>
      </c>
      <c r="L16" s="897"/>
      <c r="M16" s="897"/>
      <c r="N16" s="897"/>
    </row>
    <row r="17" spans="1:14" ht="12.75" customHeight="1">
      <c r="A17" s="262" t="s">
        <v>148</v>
      </c>
      <c r="B17" s="882">
        <v>833</v>
      </c>
      <c r="C17" s="882">
        <v>833</v>
      </c>
      <c r="D17" s="882">
        <v>822</v>
      </c>
      <c r="E17" s="882">
        <v>10</v>
      </c>
      <c r="F17" s="882">
        <v>1</v>
      </c>
      <c r="G17" s="882">
        <v>0</v>
      </c>
      <c r="H17" s="883"/>
      <c r="I17" s="666">
        <v>235</v>
      </c>
      <c r="J17" s="262" t="s">
        <v>147</v>
      </c>
      <c r="K17" s="226" t="s">
        <v>146</v>
      </c>
      <c r="L17" s="897"/>
      <c r="M17" s="897"/>
      <c r="N17" s="897"/>
    </row>
    <row r="18" spans="1:14" ht="12.75" customHeight="1">
      <c r="A18" s="262" t="s">
        <v>145</v>
      </c>
      <c r="B18" s="882">
        <v>262</v>
      </c>
      <c r="C18" s="882">
        <v>262</v>
      </c>
      <c r="D18" s="882">
        <v>257</v>
      </c>
      <c r="E18" s="882">
        <v>5</v>
      </c>
      <c r="F18" s="882">
        <v>0</v>
      </c>
      <c r="G18" s="882">
        <v>0</v>
      </c>
      <c r="H18" s="883"/>
      <c r="I18" s="666">
        <v>236</v>
      </c>
      <c r="J18" s="262" t="s">
        <v>144</v>
      </c>
      <c r="K18" s="226" t="s">
        <v>143</v>
      </c>
      <c r="L18" s="897"/>
      <c r="M18" s="897"/>
      <c r="N18" s="897"/>
    </row>
    <row r="19" spans="1:14" ht="12.75" customHeight="1">
      <c r="A19" s="262" t="s">
        <v>142</v>
      </c>
      <c r="B19" s="882">
        <v>252</v>
      </c>
      <c r="C19" s="882">
        <v>252</v>
      </c>
      <c r="D19" s="882">
        <v>248</v>
      </c>
      <c r="E19" s="882">
        <v>4</v>
      </c>
      <c r="F19" s="882">
        <v>0</v>
      </c>
      <c r="G19" s="882">
        <v>0</v>
      </c>
      <c r="H19" s="883"/>
      <c r="I19" s="666">
        <v>237</v>
      </c>
      <c r="J19" s="262" t="s">
        <v>141</v>
      </c>
      <c r="K19" s="226" t="s">
        <v>140</v>
      </c>
      <c r="L19" s="897"/>
      <c r="M19" s="897"/>
      <c r="N19" s="897"/>
    </row>
    <row r="20" spans="1:14" ht="12.75" customHeight="1">
      <c r="A20" s="262" t="s">
        <v>139</v>
      </c>
      <c r="B20" s="882">
        <v>4194</v>
      </c>
      <c r="C20" s="882">
        <v>4194</v>
      </c>
      <c r="D20" s="882">
        <v>4084</v>
      </c>
      <c r="E20" s="882">
        <v>96</v>
      </c>
      <c r="F20" s="882">
        <v>14</v>
      </c>
      <c r="G20" s="882">
        <v>0</v>
      </c>
      <c r="H20" s="883"/>
      <c r="I20" s="666">
        <v>238</v>
      </c>
      <c r="J20" s="262" t="s">
        <v>138</v>
      </c>
      <c r="K20" s="226" t="s">
        <v>137</v>
      </c>
      <c r="L20" s="897"/>
      <c r="M20" s="897"/>
      <c r="N20" s="897"/>
    </row>
    <row r="21" spans="1:14" ht="12.75" customHeight="1">
      <c r="A21" s="262" t="s">
        <v>136</v>
      </c>
      <c r="B21" s="882">
        <v>727</v>
      </c>
      <c r="C21" s="882">
        <v>726</v>
      </c>
      <c r="D21" s="882">
        <v>711</v>
      </c>
      <c r="E21" s="882">
        <v>15</v>
      </c>
      <c r="F21" s="882">
        <v>0</v>
      </c>
      <c r="G21" s="882">
        <v>1</v>
      </c>
      <c r="H21" s="883"/>
      <c r="I21" s="666">
        <v>239</v>
      </c>
      <c r="J21" s="262" t="s">
        <v>135</v>
      </c>
      <c r="K21" s="226" t="s">
        <v>134</v>
      </c>
      <c r="L21" s="897"/>
      <c r="M21" s="897"/>
      <c r="N21" s="897"/>
    </row>
    <row r="22" spans="1:14" ht="12.75" customHeight="1">
      <c r="A22" s="262" t="s">
        <v>133</v>
      </c>
      <c r="B22" s="882">
        <v>526</v>
      </c>
      <c r="C22" s="882">
        <v>526</v>
      </c>
      <c r="D22" s="882">
        <v>521</v>
      </c>
      <c r="E22" s="882">
        <v>5</v>
      </c>
      <c r="F22" s="882">
        <v>0</v>
      </c>
      <c r="G22" s="882">
        <v>0</v>
      </c>
      <c r="H22" s="883"/>
      <c r="I22" s="666">
        <v>240</v>
      </c>
      <c r="J22" s="262" t="s">
        <v>132</v>
      </c>
      <c r="K22" s="226" t="s">
        <v>131</v>
      </c>
      <c r="L22" s="897"/>
      <c r="M22" s="897"/>
      <c r="N22" s="897"/>
    </row>
    <row r="23" spans="1:14" ht="12.75" customHeight="1">
      <c r="A23" s="262" t="s">
        <v>130</v>
      </c>
      <c r="B23" s="882">
        <v>1045</v>
      </c>
      <c r="C23" s="882">
        <v>1045</v>
      </c>
      <c r="D23" s="882">
        <v>1016</v>
      </c>
      <c r="E23" s="882">
        <v>29</v>
      </c>
      <c r="F23" s="882">
        <v>0</v>
      </c>
      <c r="G23" s="882">
        <v>0</v>
      </c>
      <c r="H23" s="883"/>
      <c r="I23" s="666">
        <v>241</v>
      </c>
      <c r="J23" s="262" t="s">
        <v>129</v>
      </c>
      <c r="K23" s="226" t="s">
        <v>128</v>
      </c>
      <c r="L23" s="897"/>
      <c r="M23" s="897"/>
      <c r="N23" s="897"/>
    </row>
    <row r="24" spans="1:14" ht="12.75" customHeight="1">
      <c r="A24" s="262" t="s">
        <v>127</v>
      </c>
      <c r="B24" s="882">
        <v>758</v>
      </c>
      <c r="C24" s="882">
        <v>757</v>
      </c>
      <c r="D24" s="882">
        <v>748</v>
      </c>
      <c r="E24" s="882">
        <v>9</v>
      </c>
      <c r="F24" s="882">
        <v>0</v>
      </c>
      <c r="G24" s="882">
        <v>1</v>
      </c>
      <c r="H24" s="883"/>
      <c r="I24" s="666">
        <v>242</v>
      </c>
      <c r="J24" s="262" t="s">
        <v>126</v>
      </c>
      <c r="K24" s="226" t="s">
        <v>125</v>
      </c>
      <c r="L24" s="897"/>
      <c r="M24" s="897"/>
      <c r="N24" s="897"/>
    </row>
    <row r="25" spans="1:14" ht="12.75" customHeight="1">
      <c r="A25" s="262" t="s">
        <v>124</v>
      </c>
      <c r="B25" s="882">
        <v>1834</v>
      </c>
      <c r="C25" s="882">
        <v>1834</v>
      </c>
      <c r="D25" s="882">
        <v>1806</v>
      </c>
      <c r="E25" s="882">
        <v>26</v>
      </c>
      <c r="F25" s="882">
        <v>2</v>
      </c>
      <c r="G25" s="882">
        <v>0</v>
      </c>
      <c r="H25" s="883"/>
      <c r="I25" s="666">
        <v>243</v>
      </c>
      <c r="J25" s="262" t="s">
        <v>123</v>
      </c>
      <c r="K25" s="226" t="s">
        <v>122</v>
      </c>
      <c r="L25" s="897"/>
      <c r="M25" s="897"/>
      <c r="N25" s="897"/>
    </row>
    <row r="26" spans="1:14" ht="12.75" customHeight="1">
      <c r="A26" s="262" t="s">
        <v>121</v>
      </c>
      <c r="B26" s="882">
        <v>666</v>
      </c>
      <c r="C26" s="882">
        <v>666</v>
      </c>
      <c r="D26" s="882">
        <v>655</v>
      </c>
      <c r="E26" s="882">
        <v>11</v>
      </c>
      <c r="F26" s="882">
        <v>0</v>
      </c>
      <c r="G26" s="882">
        <v>0</v>
      </c>
      <c r="H26" s="883"/>
      <c r="I26" s="666">
        <v>244</v>
      </c>
      <c r="J26" s="262" t="s">
        <v>120</v>
      </c>
      <c r="K26" s="226" t="s">
        <v>119</v>
      </c>
      <c r="L26" s="897"/>
      <c r="M26" s="897"/>
      <c r="N26" s="897"/>
    </row>
    <row r="27" spans="1:14" ht="12.75" customHeight="1">
      <c r="A27" s="262" t="s">
        <v>118</v>
      </c>
      <c r="B27" s="882">
        <v>1771</v>
      </c>
      <c r="C27" s="882">
        <v>1771</v>
      </c>
      <c r="D27" s="882">
        <v>1737</v>
      </c>
      <c r="E27" s="882">
        <v>31</v>
      </c>
      <c r="F27" s="882">
        <v>3</v>
      </c>
      <c r="G27" s="882">
        <v>0</v>
      </c>
      <c r="H27" s="883"/>
      <c r="I27" s="666">
        <v>245</v>
      </c>
      <c r="J27" s="262" t="s">
        <v>117</v>
      </c>
      <c r="K27" s="226" t="s">
        <v>116</v>
      </c>
      <c r="L27" s="897"/>
      <c r="M27" s="897"/>
      <c r="N27" s="897"/>
    </row>
    <row r="28" spans="1:14" ht="12.75" customHeight="1">
      <c r="A28" s="262" t="s">
        <v>115</v>
      </c>
      <c r="B28" s="882">
        <v>656</v>
      </c>
      <c r="C28" s="882">
        <v>656</v>
      </c>
      <c r="D28" s="882">
        <v>639</v>
      </c>
      <c r="E28" s="882">
        <v>16</v>
      </c>
      <c r="F28" s="882">
        <v>1</v>
      </c>
      <c r="G28" s="882">
        <v>0</v>
      </c>
      <c r="H28" s="883"/>
      <c r="I28" s="666">
        <v>246</v>
      </c>
      <c r="J28" s="262" t="s">
        <v>114</v>
      </c>
      <c r="K28" s="226" t="s">
        <v>113</v>
      </c>
      <c r="L28" s="897"/>
      <c r="M28" s="897"/>
      <c r="N28" s="897"/>
    </row>
    <row r="29" spans="1:14" ht="12.75" customHeight="1">
      <c r="A29" s="218" t="s">
        <v>112</v>
      </c>
      <c r="B29" s="884">
        <v>24152</v>
      </c>
      <c r="C29" s="884">
        <v>24141</v>
      </c>
      <c r="D29" s="884">
        <v>23278</v>
      </c>
      <c r="E29" s="884">
        <v>769</v>
      </c>
      <c r="F29" s="884">
        <v>94</v>
      </c>
      <c r="G29" s="884">
        <v>11</v>
      </c>
      <c r="H29" s="883"/>
      <c r="I29" s="666">
        <v>247</v>
      </c>
      <c r="J29" s="525" t="s">
        <v>111</v>
      </c>
      <c r="K29" s="667" t="s">
        <v>56</v>
      </c>
      <c r="L29" s="897"/>
      <c r="M29" s="897"/>
      <c r="N29" s="897"/>
    </row>
    <row r="30" spans="1:14" ht="12.75" customHeight="1">
      <c r="A30" s="262" t="s">
        <v>110</v>
      </c>
      <c r="B30" s="882">
        <v>2744</v>
      </c>
      <c r="C30" s="882">
        <v>2744</v>
      </c>
      <c r="D30" s="882">
        <v>2663</v>
      </c>
      <c r="E30" s="882">
        <v>75</v>
      </c>
      <c r="F30" s="882">
        <v>6</v>
      </c>
      <c r="G30" s="882">
        <v>0</v>
      </c>
      <c r="H30" s="883"/>
      <c r="I30" s="666">
        <v>248</v>
      </c>
      <c r="J30" s="262" t="s">
        <v>109</v>
      </c>
      <c r="K30" s="669">
        <v>1403</v>
      </c>
      <c r="L30" s="897"/>
      <c r="M30" s="897"/>
      <c r="N30" s="897"/>
    </row>
    <row r="31" spans="1:14" ht="12.75" customHeight="1">
      <c r="A31" s="262" t="s">
        <v>108</v>
      </c>
      <c r="B31" s="882">
        <v>780</v>
      </c>
      <c r="C31" s="882">
        <v>780</v>
      </c>
      <c r="D31" s="882">
        <v>752</v>
      </c>
      <c r="E31" s="882">
        <v>26</v>
      </c>
      <c r="F31" s="882">
        <v>2</v>
      </c>
      <c r="G31" s="882">
        <v>0</v>
      </c>
      <c r="H31" s="883"/>
      <c r="I31" s="666">
        <v>249</v>
      </c>
      <c r="J31" s="262" t="s">
        <v>107</v>
      </c>
      <c r="K31" s="669">
        <v>1404</v>
      </c>
      <c r="L31" s="897"/>
      <c r="M31" s="897"/>
      <c r="N31" s="897"/>
    </row>
    <row r="32" spans="1:14" ht="12.75" customHeight="1">
      <c r="A32" s="262" t="s">
        <v>106</v>
      </c>
      <c r="B32" s="882">
        <v>1756</v>
      </c>
      <c r="C32" s="882">
        <v>1753</v>
      </c>
      <c r="D32" s="882">
        <v>1677</v>
      </c>
      <c r="E32" s="882">
        <v>61</v>
      </c>
      <c r="F32" s="882">
        <v>15</v>
      </c>
      <c r="G32" s="882">
        <v>3</v>
      </c>
      <c r="H32" s="883"/>
      <c r="I32" s="666">
        <v>250</v>
      </c>
      <c r="J32" s="262" t="s">
        <v>105</v>
      </c>
      <c r="K32" s="669">
        <v>1103</v>
      </c>
      <c r="L32" s="897"/>
      <c r="M32" s="897"/>
      <c r="N32" s="897"/>
    </row>
    <row r="33" spans="1:14" ht="12.75" customHeight="1">
      <c r="A33" s="262" t="s">
        <v>104</v>
      </c>
      <c r="B33" s="882">
        <v>2818</v>
      </c>
      <c r="C33" s="882">
        <v>2814</v>
      </c>
      <c r="D33" s="882">
        <v>2708</v>
      </c>
      <c r="E33" s="882">
        <v>91</v>
      </c>
      <c r="F33" s="882">
        <v>15</v>
      </c>
      <c r="G33" s="882">
        <v>4</v>
      </c>
      <c r="H33" s="883"/>
      <c r="I33" s="666">
        <v>251</v>
      </c>
      <c r="J33" s="262" t="s">
        <v>103</v>
      </c>
      <c r="K33" s="669">
        <v>1405</v>
      </c>
      <c r="L33" s="897"/>
      <c r="M33" s="897"/>
      <c r="N33" s="897"/>
    </row>
    <row r="34" spans="1:14" ht="12.75" customHeight="1">
      <c r="A34" s="262" t="s">
        <v>102</v>
      </c>
      <c r="B34" s="882">
        <v>2260</v>
      </c>
      <c r="C34" s="882">
        <v>2260</v>
      </c>
      <c r="D34" s="882">
        <v>2189</v>
      </c>
      <c r="E34" s="882">
        <v>64</v>
      </c>
      <c r="F34" s="882">
        <v>7</v>
      </c>
      <c r="G34" s="882">
        <v>0</v>
      </c>
      <c r="H34" s="883"/>
      <c r="I34" s="666">
        <v>252</v>
      </c>
      <c r="J34" s="262" t="s">
        <v>101</v>
      </c>
      <c r="K34" s="669">
        <v>1406</v>
      </c>
      <c r="L34" s="897"/>
      <c r="M34" s="897"/>
      <c r="N34" s="897"/>
    </row>
    <row r="35" spans="1:14" ht="12.75" customHeight="1">
      <c r="A35" s="262" t="s">
        <v>100</v>
      </c>
      <c r="B35" s="882">
        <v>880</v>
      </c>
      <c r="C35" s="882">
        <v>880</v>
      </c>
      <c r="D35" s="882">
        <v>844</v>
      </c>
      <c r="E35" s="882">
        <v>32</v>
      </c>
      <c r="F35" s="882">
        <v>4</v>
      </c>
      <c r="G35" s="882">
        <v>0</v>
      </c>
      <c r="H35" s="883"/>
      <c r="I35" s="666">
        <v>253</v>
      </c>
      <c r="J35" s="262" t="s">
        <v>99</v>
      </c>
      <c r="K35" s="669">
        <v>1407</v>
      </c>
      <c r="L35" s="897"/>
      <c r="M35" s="897"/>
      <c r="N35" s="897"/>
    </row>
    <row r="36" spans="1:14" ht="12.75" customHeight="1">
      <c r="A36" s="262" t="s">
        <v>98</v>
      </c>
      <c r="B36" s="882">
        <v>1908</v>
      </c>
      <c r="C36" s="882">
        <v>1908</v>
      </c>
      <c r="D36" s="882">
        <v>1842</v>
      </c>
      <c r="E36" s="882">
        <v>62</v>
      </c>
      <c r="F36" s="882">
        <v>4</v>
      </c>
      <c r="G36" s="882">
        <v>0</v>
      </c>
      <c r="H36" s="883"/>
      <c r="I36" s="666">
        <v>254</v>
      </c>
      <c r="J36" s="262" t="s">
        <v>97</v>
      </c>
      <c r="K36" s="669">
        <v>1409</v>
      </c>
      <c r="L36" s="897"/>
      <c r="M36" s="897"/>
      <c r="N36" s="897"/>
    </row>
    <row r="37" spans="1:14" ht="12.75" customHeight="1">
      <c r="A37" s="262" t="s">
        <v>96</v>
      </c>
      <c r="B37" s="882">
        <v>567</v>
      </c>
      <c r="C37" s="882">
        <v>567</v>
      </c>
      <c r="D37" s="882">
        <v>547</v>
      </c>
      <c r="E37" s="882">
        <v>19</v>
      </c>
      <c r="F37" s="882">
        <v>1</v>
      </c>
      <c r="G37" s="882">
        <v>0</v>
      </c>
      <c r="H37" s="883"/>
      <c r="I37" s="666">
        <v>255</v>
      </c>
      <c r="J37" s="262" t="s">
        <v>95</v>
      </c>
      <c r="K37" s="669">
        <v>1412</v>
      </c>
      <c r="L37" s="897"/>
      <c r="M37" s="897"/>
      <c r="N37" s="897"/>
    </row>
    <row r="38" spans="1:14" ht="12.75" customHeight="1">
      <c r="A38" s="262" t="s">
        <v>94</v>
      </c>
      <c r="B38" s="882">
        <v>2230</v>
      </c>
      <c r="C38" s="882">
        <v>2228</v>
      </c>
      <c r="D38" s="882">
        <v>2130</v>
      </c>
      <c r="E38" s="882">
        <v>87</v>
      </c>
      <c r="F38" s="882">
        <v>11</v>
      </c>
      <c r="G38" s="882">
        <v>2</v>
      </c>
      <c r="H38" s="883"/>
      <c r="I38" s="666">
        <v>256</v>
      </c>
      <c r="J38" s="262" t="s">
        <v>93</v>
      </c>
      <c r="K38" s="669">
        <v>1414</v>
      </c>
      <c r="L38" s="897"/>
      <c r="M38" s="897"/>
      <c r="N38" s="897"/>
    </row>
    <row r="39" spans="1:14" ht="12.75" customHeight="1">
      <c r="A39" s="262" t="s">
        <v>92</v>
      </c>
      <c r="B39" s="882">
        <v>1825</v>
      </c>
      <c r="C39" s="882">
        <v>1825</v>
      </c>
      <c r="D39" s="882">
        <v>1748</v>
      </c>
      <c r="E39" s="882">
        <v>71</v>
      </c>
      <c r="F39" s="882">
        <v>6</v>
      </c>
      <c r="G39" s="882">
        <v>0</v>
      </c>
      <c r="H39" s="883"/>
      <c r="I39" s="666">
        <v>257</v>
      </c>
      <c r="J39" s="262" t="s">
        <v>91</v>
      </c>
      <c r="K39" s="669">
        <v>1415</v>
      </c>
      <c r="L39" s="897"/>
      <c r="M39" s="897"/>
      <c r="N39" s="897"/>
    </row>
    <row r="40" spans="1:14" ht="12.75" customHeight="1">
      <c r="A40" s="262" t="s">
        <v>90</v>
      </c>
      <c r="B40" s="882">
        <v>6384</v>
      </c>
      <c r="C40" s="882">
        <v>6382</v>
      </c>
      <c r="D40" s="882">
        <v>6178</v>
      </c>
      <c r="E40" s="882">
        <v>181</v>
      </c>
      <c r="F40" s="882">
        <v>23</v>
      </c>
      <c r="G40" s="882">
        <v>2</v>
      </c>
      <c r="H40" s="883"/>
      <c r="I40" s="666">
        <v>258</v>
      </c>
      <c r="J40" s="262" t="s">
        <v>89</v>
      </c>
      <c r="K40" s="669">
        <v>1416</v>
      </c>
      <c r="L40" s="897"/>
      <c r="M40" s="897"/>
      <c r="N40" s="897"/>
    </row>
    <row r="41" spans="1:14" ht="12.75" customHeight="1">
      <c r="A41" s="218" t="s">
        <v>88</v>
      </c>
      <c r="B41" s="884">
        <v>12143</v>
      </c>
      <c r="C41" s="884">
        <v>12138</v>
      </c>
      <c r="D41" s="884">
        <v>11858</v>
      </c>
      <c r="E41" s="884">
        <v>250</v>
      </c>
      <c r="F41" s="884">
        <v>30</v>
      </c>
      <c r="G41" s="884">
        <v>5</v>
      </c>
      <c r="H41" s="883"/>
      <c r="I41" s="666">
        <v>259</v>
      </c>
      <c r="J41" s="525">
        <v>1860000</v>
      </c>
      <c r="K41" s="667" t="s">
        <v>56</v>
      </c>
      <c r="L41" s="897"/>
      <c r="M41" s="897"/>
      <c r="N41" s="897"/>
    </row>
    <row r="42" spans="1:14" ht="12.75" customHeight="1">
      <c r="A42" s="262" t="s">
        <v>87</v>
      </c>
      <c r="B42" s="882">
        <v>337</v>
      </c>
      <c r="C42" s="882">
        <v>337</v>
      </c>
      <c r="D42" s="882">
        <v>331</v>
      </c>
      <c r="E42" s="882">
        <v>6</v>
      </c>
      <c r="F42" s="882">
        <v>0</v>
      </c>
      <c r="G42" s="882">
        <v>0</v>
      </c>
      <c r="H42" s="883"/>
      <c r="I42" s="666">
        <v>260</v>
      </c>
      <c r="J42" s="262" t="s">
        <v>86</v>
      </c>
      <c r="K42" s="669">
        <v>1201</v>
      </c>
      <c r="L42" s="897"/>
      <c r="M42" s="897"/>
      <c r="N42" s="897"/>
    </row>
    <row r="43" spans="1:14" ht="12.75" customHeight="1">
      <c r="A43" s="262" t="s">
        <v>85</v>
      </c>
      <c r="B43" s="882">
        <v>324</v>
      </c>
      <c r="C43" s="882">
        <v>324</v>
      </c>
      <c r="D43" s="882">
        <v>319</v>
      </c>
      <c r="E43" s="882">
        <v>5</v>
      </c>
      <c r="F43" s="882">
        <v>0</v>
      </c>
      <c r="G43" s="882">
        <v>0</v>
      </c>
      <c r="H43" s="883"/>
      <c r="I43" s="666">
        <v>261</v>
      </c>
      <c r="J43" s="262" t="s">
        <v>84</v>
      </c>
      <c r="K43" s="669">
        <v>1202</v>
      </c>
      <c r="L43" s="897"/>
      <c r="M43" s="897"/>
      <c r="N43" s="897"/>
    </row>
    <row r="44" spans="1:14" ht="12.75" customHeight="1">
      <c r="A44" s="262" t="s">
        <v>83</v>
      </c>
      <c r="B44" s="882">
        <v>425</v>
      </c>
      <c r="C44" s="882">
        <v>425</v>
      </c>
      <c r="D44" s="882">
        <v>410</v>
      </c>
      <c r="E44" s="882">
        <v>13</v>
      </c>
      <c r="F44" s="882">
        <v>2</v>
      </c>
      <c r="G44" s="882">
        <v>0</v>
      </c>
      <c r="H44" s="883"/>
      <c r="I44" s="666">
        <v>262</v>
      </c>
      <c r="J44" s="262" t="s">
        <v>82</v>
      </c>
      <c r="K44" s="669">
        <v>1203</v>
      </c>
      <c r="L44" s="897"/>
      <c r="M44" s="897"/>
      <c r="N44" s="897"/>
    </row>
    <row r="45" spans="1:14" ht="12.75" customHeight="1">
      <c r="A45" s="262" t="s">
        <v>81</v>
      </c>
      <c r="B45" s="882">
        <v>724</v>
      </c>
      <c r="C45" s="882">
        <v>721</v>
      </c>
      <c r="D45" s="882">
        <v>700</v>
      </c>
      <c r="E45" s="882">
        <v>15</v>
      </c>
      <c r="F45" s="882">
        <v>6</v>
      </c>
      <c r="G45" s="882">
        <v>3</v>
      </c>
      <c r="H45" s="883"/>
      <c r="I45" s="666">
        <v>263</v>
      </c>
      <c r="J45" s="262" t="s">
        <v>80</v>
      </c>
      <c r="K45" s="669">
        <v>1204</v>
      </c>
      <c r="L45" s="897"/>
      <c r="M45" s="897"/>
      <c r="N45" s="897"/>
    </row>
    <row r="46" spans="1:14" ht="12.75" customHeight="1">
      <c r="A46" s="262" t="s">
        <v>79</v>
      </c>
      <c r="B46" s="882">
        <v>366</v>
      </c>
      <c r="C46" s="882">
        <v>366</v>
      </c>
      <c r="D46" s="882">
        <v>363</v>
      </c>
      <c r="E46" s="882">
        <v>3</v>
      </c>
      <c r="F46" s="882">
        <v>0</v>
      </c>
      <c r="G46" s="882">
        <v>0</v>
      </c>
      <c r="H46" s="883"/>
      <c r="I46" s="666">
        <v>264</v>
      </c>
      <c r="J46" s="262" t="s">
        <v>78</v>
      </c>
      <c r="K46" s="669">
        <v>1205</v>
      </c>
      <c r="L46" s="897"/>
      <c r="M46" s="897"/>
      <c r="N46" s="897"/>
    </row>
    <row r="47" spans="1:14" ht="12.75" customHeight="1">
      <c r="A47" s="262" t="s">
        <v>77</v>
      </c>
      <c r="B47" s="882">
        <v>401</v>
      </c>
      <c r="C47" s="882">
        <v>401</v>
      </c>
      <c r="D47" s="882">
        <v>396</v>
      </c>
      <c r="E47" s="882">
        <v>5</v>
      </c>
      <c r="F47" s="882">
        <v>0</v>
      </c>
      <c r="G47" s="882">
        <v>0</v>
      </c>
      <c r="H47" s="883"/>
      <c r="I47" s="666">
        <v>265</v>
      </c>
      <c r="J47" s="262" t="s">
        <v>76</v>
      </c>
      <c r="K47" s="669">
        <v>1206</v>
      </c>
      <c r="L47" s="897"/>
      <c r="M47" s="897"/>
      <c r="N47" s="897"/>
    </row>
    <row r="48" spans="1:14" ht="12.75" customHeight="1">
      <c r="A48" s="262" t="s">
        <v>75</v>
      </c>
      <c r="B48" s="882">
        <v>2428</v>
      </c>
      <c r="C48" s="882">
        <v>2428</v>
      </c>
      <c r="D48" s="882">
        <v>2357</v>
      </c>
      <c r="E48" s="882">
        <v>64</v>
      </c>
      <c r="F48" s="882">
        <v>7</v>
      </c>
      <c r="G48" s="882">
        <v>0</v>
      </c>
      <c r="H48" s="883"/>
      <c r="I48" s="666">
        <v>266</v>
      </c>
      <c r="J48" s="262" t="s">
        <v>74</v>
      </c>
      <c r="K48" s="669">
        <v>1207</v>
      </c>
      <c r="L48" s="897"/>
      <c r="M48" s="897"/>
      <c r="N48" s="897"/>
    </row>
    <row r="49" spans="1:14" ht="12.75" customHeight="1">
      <c r="A49" s="262" t="s">
        <v>73</v>
      </c>
      <c r="B49" s="882">
        <v>428</v>
      </c>
      <c r="C49" s="882">
        <v>428</v>
      </c>
      <c r="D49" s="882">
        <v>420</v>
      </c>
      <c r="E49" s="882">
        <v>7</v>
      </c>
      <c r="F49" s="882">
        <v>1</v>
      </c>
      <c r="G49" s="882">
        <v>0</v>
      </c>
      <c r="H49" s="883"/>
      <c r="I49" s="666">
        <v>267</v>
      </c>
      <c r="J49" s="262" t="s">
        <v>72</v>
      </c>
      <c r="K49" s="669">
        <v>1208</v>
      </c>
      <c r="L49" s="897"/>
      <c r="M49" s="897"/>
      <c r="N49" s="897"/>
    </row>
    <row r="50" spans="1:14" ht="12.75" customHeight="1">
      <c r="A50" s="262" t="s">
        <v>71</v>
      </c>
      <c r="B50" s="882">
        <v>307</v>
      </c>
      <c r="C50" s="882">
        <v>307</v>
      </c>
      <c r="D50" s="882">
        <v>302</v>
      </c>
      <c r="E50" s="882">
        <v>5</v>
      </c>
      <c r="F50" s="882">
        <v>0</v>
      </c>
      <c r="G50" s="882">
        <v>0</v>
      </c>
      <c r="H50" s="883"/>
      <c r="I50" s="666">
        <v>268</v>
      </c>
      <c r="J50" s="262" t="s">
        <v>70</v>
      </c>
      <c r="K50" s="669">
        <v>1209</v>
      </c>
      <c r="L50" s="897"/>
      <c r="M50" s="897"/>
      <c r="N50" s="897"/>
    </row>
    <row r="51" spans="1:14" ht="12.75" customHeight="1">
      <c r="A51" s="262" t="s">
        <v>69</v>
      </c>
      <c r="B51" s="882">
        <v>411</v>
      </c>
      <c r="C51" s="882">
        <v>411</v>
      </c>
      <c r="D51" s="882">
        <v>408</v>
      </c>
      <c r="E51" s="882">
        <v>3</v>
      </c>
      <c r="F51" s="882">
        <v>0</v>
      </c>
      <c r="G51" s="882">
        <v>0</v>
      </c>
      <c r="H51" s="883"/>
      <c r="I51" s="666">
        <v>269</v>
      </c>
      <c r="J51" s="262" t="s">
        <v>68</v>
      </c>
      <c r="K51" s="669">
        <v>1210</v>
      </c>
      <c r="L51" s="897"/>
      <c r="M51" s="897"/>
      <c r="N51" s="897"/>
    </row>
    <row r="52" spans="1:14" ht="12.75" customHeight="1">
      <c r="A52" s="262" t="s">
        <v>67</v>
      </c>
      <c r="B52" s="882">
        <v>299</v>
      </c>
      <c r="C52" s="882">
        <v>299</v>
      </c>
      <c r="D52" s="882">
        <v>293</v>
      </c>
      <c r="E52" s="882">
        <v>5</v>
      </c>
      <c r="F52" s="882">
        <v>1</v>
      </c>
      <c r="G52" s="882">
        <v>0</v>
      </c>
      <c r="H52" s="883"/>
      <c r="I52" s="666">
        <v>270</v>
      </c>
      <c r="J52" s="262" t="s">
        <v>66</v>
      </c>
      <c r="K52" s="669">
        <v>1211</v>
      </c>
      <c r="L52" s="897"/>
      <c r="M52" s="897"/>
      <c r="N52" s="897"/>
    </row>
    <row r="53" spans="1:14" ht="12.75" customHeight="1">
      <c r="A53" s="262" t="s">
        <v>65</v>
      </c>
      <c r="B53" s="882">
        <v>770</v>
      </c>
      <c r="C53" s="882">
        <v>770</v>
      </c>
      <c r="D53" s="882">
        <v>761</v>
      </c>
      <c r="E53" s="882">
        <v>9</v>
      </c>
      <c r="F53" s="882">
        <v>0</v>
      </c>
      <c r="G53" s="882">
        <v>0</v>
      </c>
      <c r="H53" s="883"/>
      <c r="I53" s="666">
        <v>271</v>
      </c>
      <c r="J53" s="262" t="s">
        <v>64</v>
      </c>
      <c r="K53" s="669">
        <v>1212</v>
      </c>
      <c r="L53" s="897"/>
      <c r="M53" s="897"/>
      <c r="N53" s="897"/>
    </row>
    <row r="54" spans="1:14" ht="12.75" customHeight="1">
      <c r="A54" s="262" t="s">
        <v>63</v>
      </c>
      <c r="B54" s="882">
        <v>1659</v>
      </c>
      <c r="C54" s="882">
        <v>1658</v>
      </c>
      <c r="D54" s="882">
        <v>1616</v>
      </c>
      <c r="E54" s="882">
        <v>38</v>
      </c>
      <c r="F54" s="882">
        <v>4</v>
      </c>
      <c r="G54" s="882">
        <v>1</v>
      </c>
      <c r="H54" s="883"/>
      <c r="I54" s="666">
        <v>272</v>
      </c>
      <c r="J54" s="262" t="s">
        <v>62</v>
      </c>
      <c r="K54" s="669">
        <v>1213</v>
      </c>
      <c r="L54" s="897"/>
      <c r="M54" s="897"/>
      <c r="N54" s="897"/>
    </row>
    <row r="55" spans="1:14" ht="12.75" customHeight="1">
      <c r="A55" s="262" t="s">
        <v>61</v>
      </c>
      <c r="B55" s="882">
        <v>2691</v>
      </c>
      <c r="C55" s="882">
        <v>2690</v>
      </c>
      <c r="D55" s="882">
        <v>2629</v>
      </c>
      <c r="E55" s="882">
        <v>53</v>
      </c>
      <c r="F55" s="882">
        <v>8</v>
      </c>
      <c r="G55" s="882">
        <v>1</v>
      </c>
      <c r="H55" s="883"/>
      <c r="I55" s="666">
        <v>273</v>
      </c>
      <c r="J55" s="262" t="s">
        <v>60</v>
      </c>
      <c r="K55" s="669">
        <v>1214</v>
      </c>
      <c r="L55" s="897"/>
      <c r="M55" s="897"/>
      <c r="N55" s="897"/>
    </row>
    <row r="56" spans="1:14" ht="12.75" customHeight="1">
      <c r="A56" s="262" t="s">
        <v>59</v>
      </c>
      <c r="B56" s="882">
        <v>573</v>
      </c>
      <c r="C56" s="882">
        <v>573</v>
      </c>
      <c r="D56" s="882">
        <v>553</v>
      </c>
      <c r="E56" s="882">
        <v>19</v>
      </c>
      <c r="F56" s="882">
        <v>1</v>
      </c>
      <c r="G56" s="882">
        <v>0</v>
      </c>
      <c r="H56" s="883"/>
      <c r="I56" s="666">
        <v>274</v>
      </c>
      <c r="J56" s="262" t="s">
        <v>58</v>
      </c>
      <c r="K56" s="669">
        <v>1215</v>
      </c>
      <c r="L56" s="897"/>
      <c r="M56" s="897"/>
      <c r="N56" s="897"/>
    </row>
    <row r="57" spans="1:14" ht="12.75" customHeight="1">
      <c r="A57" s="218" t="s">
        <v>57</v>
      </c>
      <c r="B57" s="884">
        <v>19086</v>
      </c>
      <c r="C57" s="884">
        <v>19081</v>
      </c>
      <c r="D57" s="884">
        <v>18602</v>
      </c>
      <c r="E57" s="884">
        <v>424</v>
      </c>
      <c r="F57" s="884">
        <v>55</v>
      </c>
      <c r="G57" s="884">
        <v>5</v>
      </c>
      <c r="H57" s="883"/>
      <c r="I57" s="666">
        <v>275</v>
      </c>
      <c r="J57" s="525">
        <v>1870000</v>
      </c>
      <c r="K57" s="667" t="s">
        <v>56</v>
      </c>
      <c r="L57" s="897"/>
      <c r="M57" s="897"/>
      <c r="N57" s="897"/>
    </row>
    <row r="58" spans="1:14" ht="12.75" customHeight="1">
      <c r="A58" s="262" t="s">
        <v>55</v>
      </c>
      <c r="B58" s="882">
        <v>559</v>
      </c>
      <c r="C58" s="882">
        <v>559</v>
      </c>
      <c r="D58" s="882">
        <v>552</v>
      </c>
      <c r="E58" s="882">
        <v>6</v>
      </c>
      <c r="F58" s="882">
        <v>1</v>
      </c>
      <c r="G58" s="882">
        <v>0</v>
      </c>
      <c r="H58" s="883"/>
      <c r="I58" s="666">
        <v>276</v>
      </c>
      <c r="J58" s="262" t="s">
        <v>54</v>
      </c>
      <c r="K58" s="226" t="s">
        <v>53</v>
      </c>
      <c r="L58" s="897"/>
      <c r="M58" s="897"/>
      <c r="N58" s="897"/>
    </row>
    <row r="59" spans="1:14" ht="12.75" customHeight="1">
      <c r="A59" s="262" t="s">
        <v>52</v>
      </c>
      <c r="B59" s="882">
        <v>790</v>
      </c>
      <c r="C59" s="882">
        <v>790</v>
      </c>
      <c r="D59" s="882">
        <v>767</v>
      </c>
      <c r="E59" s="882">
        <v>21</v>
      </c>
      <c r="F59" s="882">
        <v>2</v>
      </c>
      <c r="G59" s="882">
        <v>0</v>
      </c>
      <c r="H59" s="883"/>
      <c r="I59" s="666">
        <v>277</v>
      </c>
      <c r="J59" s="262" t="s">
        <v>51</v>
      </c>
      <c r="K59" s="226" t="s">
        <v>50</v>
      </c>
      <c r="L59" s="897"/>
      <c r="M59" s="897"/>
      <c r="N59" s="897"/>
    </row>
    <row r="60" spans="1:14" ht="12.75" customHeight="1">
      <c r="A60" s="262" t="s">
        <v>49</v>
      </c>
      <c r="B60" s="882">
        <v>853</v>
      </c>
      <c r="C60" s="882">
        <v>853</v>
      </c>
      <c r="D60" s="882">
        <v>837</v>
      </c>
      <c r="E60" s="882">
        <v>15</v>
      </c>
      <c r="F60" s="882">
        <v>1</v>
      </c>
      <c r="G60" s="882">
        <v>0</v>
      </c>
      <c r="H60" s="883"/>
      <c r="I60" s="666">
        <v>278</v>
      </c>
      <c r="J60" s="262" t="s">
        <v>48</v>
      </c>
      <c r="K60" s="226" t="s">
        <v>47</v>
      </c>
      <c r="L60" s="897"/>
      <c r="M60" s="897"/>
      <c r="N60" s="897"/>
    </row>
    <row r="61" spans="1:14" ht="12.75" customHeight="1">
      <c r="A61" s="262" t="s">
        <v>46</v>
      </c>
      <c r="B61" s="882">
        <v>1736</v>
      </c>
      <c r="C61" s="882">
        <v>1736</v>
      </c>
      <c r="D61" s="882">
        <v>1688</v>
      </c>
      <c r="E61" s="882">
        <v>45</v>
      </c>
      <c r="F61" s="882">
        <v>3</v>
      </c>
      <c r="G61" s="882">
        <v>0</v>
      </c>
      <c r="H61" s="883"/>
      <c r="I61" s="666">
        <v>279</v>
      </c>
      <c r="J61" s="262" t="s">
        <v>45</v>
      </c>
      <c r="K61" s="226" t="s">
        <v>44</v>
      </c>
      <c r="L61" s="897"/>
      <c r="M61" s="897"/>
      <c r="N61" s="897"/>
    </row>
    <row r="62" spans="1:14" ht="12.75" customHeight="1">
      <c r="A62" s="262" t="s">
        <v>43</v>
      </c>
      <c r="B62" s="882">
        <v>6564</v>
      </c>
      <c r="C62" s="882">
        <v>6560</v>
      </c>
      <c r="D62" s="882">
        <v>6378</v>
      </c>
      <c r="E62" s="882">
        <v>163</v>
      </c>
      <c r="F62" s="882">
        <v>19</v>
      </c>
      <c r="G62" s="882">
        <v>4</v>
      </c>
      <c r="H62" s="883"/>
      <c r="I62" s="666">
        <v>280</v>
      </c>
      <c r="J62" s="262" t="s">
        <v>42</v>
      </c>
      <c r="K62" s="226" t="s">
        <v>41</v>
      </c>
      <c r="L62" s="897"/>
      <c r="M62" s="897"/>
      <c r="N62" s="897"/>
    </row>
    <row r="63" spans="1:14" ht="12.75" customHeight="1">
      <c r="A63" s="262" t="s">
        <v>40</v>
      </c>
      <c r="B63" s="882">
        <v>2080</v>
      </c>
      <c r="C63" s="882">
        <v>2080</v>
      </c>
      <c r="D63" s="882">
        <v>2040</v>
      </c>
      <c r="E63" s="882">
        <v>34</v>
      </c>
      <c r="F63" s="882">
        <v>6</v>
      </c>
      <c r="G63" s="882">
        <v>0</v>
      </c>
      <c r="H63" s="883"/>
      <c r="I63" s="666">
        <v>281</v>
      </c>
      <c r="J63" s="262" t="s">
        <v>39</v>
      </c>
      <c r="K63" s="226" t="s">
        <v>38</v>
      </c>
      <c r="L63" s="897"/>
      <c r="M63" s="897"/>
      <c r="N63" s="897"/>
    </row>
    <row r="64" spans="1:14" ht="12.75" customHeight="1">
      <c r="A64" s="262" t="s">
        <v>37</v>
      </c>
      <c r="B64" s="882">
        <v>485</v>
      </c>
      <c r="C64" s="882">
        <v>485</v>
      </c>
      <c r="D64" s="882">
        <v>471</v>
      </c>
      <c r="E64" s="882">
        <v>11</v>
      </c>
      <c r="F64" s="882">
        <v>3</v>
      </c>
      <c r="G64" s="882">
        <v>0</v>
      </c>
      <c r="H64" s="883"/>
      <c r="I64" s="666">
        <v>282</v>
      </c>
      <c r="J64" s="262" t="s">
        <v>36</v>
      </c>
      <c r="K64" s="226" t="s">
        <v>35</v>
      </c>
      <c r="L64" s="897"/>
      <c r="M64" s="897"/>
      <c r="N64" s="897"/>
    </row>
    <row r="65" spans="1:14" ht="12.75" customHeight="1">
      <c r="A65" s="262" t="s">
        <v>34</v>
      </c>
      <c r="B65" s="882">
        <v>266</v>
      </c>
      <c r="C65" s="882">
        <v>266</v>
      </c>
      <c r="D65" s="882">
        <v>261</v>
      </c>
      <c r="E65" s="882">
        <v>4</v>
      </c>
      <c r="F65" s="882">
        <v>1</v>
      </c>
      <c r="G65" s="882">
        <v>0</v>
      </c>
      <c r="H65" s="883"/>
      <c r="I65" s="666">
        <v>283</v>
      </c>
      <c r="J65" s="262" t="s">
        <v>33</v>
      </c>
      <c r="K65" s="226" t="s">
        <v>32</v>
      </c>
      <c r="L65" s="897"/>
      <c r="M65" s="897"/>
      <c r="N65" s="897"/>
    </row>
    <row r="66" spans="1:14" ht="12.75" customHeight="1">
      <c r="A66" s="262" t="s">
        <v>31</v>
      </c>
      <c r="B66" s="882">
        <v>806</v>
      </c>
      <c r="C66" s="882">
        <v>806</v>
      </c>
      <c r="D66" s="882">
        <v>797</v>
      </c>
      <c r="E66" s="882">
        <v>8</v>
      </c>
      <c r="F66" s="882">
        <v>1</v>
      </c>
      <c r="G66" s="882">
        <v>0</v>
      </c>
      <c r="H66" s="883"/>
      <c r="I66" s="666">
        <v>284</v>
      </c>
      <c r="J66" s="262" t="s">
        <v>30</v>
      </c>
      <c r="K66" s="226" t="s">
        <v>29</v>
      </c>
      <c r="L66" s="897"/>
      <c r="M66" s="897"/>
      <c r="N66" s="897"/>
    </row>
    <row r="67" spans="1:14" ht="12.75" customHeight="1">
      <c r="A67" s="262" t="s">
        <v>28</v>
      </c>
      <c r="B67" s="882">
        <v>861</v>
      </c>
      <c r="C67" s="882">
        <v>861</v>
      </c>
      <c r="D67" s="882">
        <v>841</v>
      </c>
      <c r="E67" s="882">
        <v>19</v>
      </c>
      <c r="F67" s="882">
        <v>1</v>
      </c>
      <c r="G67" s="882">
        <v>0</v>
      </c>
      <c r="H67" s="883"/>
      <c r="I67" s="666">
        <v>285</v>
      </c>
      <c r="J67" s="262" t="s">
        <v>27</v>
      </c>
      <c r="K67" s="226" t="s">
        <v>26</v>
      </c>
      <c r="L67" s="897"/>
      <c r="M67" s="897"/>
      <c r="N67" s="897"/>
    </row>
    <row r="68" spans="1:14" ht="12.75" customHeight="1">
      <c r="A68" s="262" t="s">
        <v>25</v>
      </c>
      <c r="B68" s="882">
        <v>1331</v>
      </c>
      <c r="C68" s="882">
        <v>1331</v>
      </c>
      <c r="D68" s="882">
        <v>1304</v>
      </c>
      <c r="E68" s="882">
        <v>21</v>
      </c>
      <c r="F68" s="882">
        <v>6</v>
      </c>
      <c r="G68" s="882">
        <v>0</v>
      </c>
      <c r="H68" s="883"/>
      <c r="I68" s="666">
        <v>286</v>
      </c>
      <c r="J68" s="262" t="s">
        <v>24</v>
      </c>
      <c r="K68" s="226" t="s">
        <v>23</v>
      </c>
      <c r="L68" s="897"/>
      <c r="M68" s="897"/>
      <c r="N68" s="897"/>
    </row>
    <row r="69" spans="1:14" ht="12.75" customHeight="1">
      <c r="A69" s="262" t="s">
        <v>22</v>
      </c>
      <c r="B69" s="882">
        <v>1239</v>
      </c>
      <c r="C69" s="882">
        <v>1238</v>
      </c>
      <c r="D69" s="882">
        <v>1191</v>
      </c>
      <c r="E69" s="882">
        <v>42</v>
      </c>
      <c r="F69" s="882">
        <v>5</v>
      </c>
      <c r="G69" s="882">
        <v>1</v>
      </c>
      <c r="H69" s="883"/>
      <c r="I69" s="666">
        <v>287</v>
      </c>
      <c r="J69" s="262" t="s">
        <v>21</v>
      </c>
      <c r="K69" s="226" t="s">
        <v>20</v>
      </c>
      <c r="L69" s="897"/>
      <c r="M69" s="897"/>
      <c r="N69" s="897"/>
    </row>
    <row r="70" spans="1:14" ht="12.75" customHeight="1">
      <c r="A70" s="262" t="s">
        <v>19</v>
      </c>
      <c r="B70" s="882">
        <v>644</v>
      </c>
      <c r="C70" s="882">
        <v>644</v>
      </c>
      <c r="D70" s="882">
        <v>636</v>
      </c>
      <c r="E70" s="882">
        <v>7</v>
      </c>
      <c r="F70" s="882">
        <v>1</v>
      </c>
      <c r="G70" s="882">
        <v>0</v>
      </c>
      <c r="H70" s="883"/>
      <c r="I70" s="666">
        <v>288</v>
      </c>
      <c r="J70" s="262" t="s">
        <v>18</v>
      </c>
      <c r="K70" s="226" t="s">
        <v>17</v>
      </c>
      <c r="L70" s="897"/>
      <c r="M70" s="897"/>
      <c r="N70" s="897"/>
    </row>
    <row r="71" spans="1:14" ht="12.75" customHeight="1">
      <c r="A71" s="262" t="s">
        <v>16</v>
      </c>
      <c r="B71" s="882">
        <v>872</v>
      </c>
      <c r="C71" s="882">
        <v>872</v>
      </c>
      <c r="D71" s="882">
        <v>839</v>
      </c>
      <c r="E71" s="882">
        <v>28</v>
      </c>
      <c r="F71" s="882">
        <v>5</v>
      </c>
      <c r="G71" s="882">
        <v>0</v>
      </c>
      <c r="H71" s="883"/>
      <c r="I71" s="666">
        <v>289</v>
      </c>
      <c r="J71" s="262" t="s">
        <v>13</v>
      </c>
      <c r="K71" s="226" t="s">
        <v>12</v>
      </c>
      <c r="L71" s="897"/>
      <c r="M71" s="897"/>
      <c r="N71" s="897"/>
    </row>
    <row r="72" spans="1:14">
      <c r="A72" s="1463"/>
      <c r="B72" s="1465" t="s">
        <v>7</v>
      </c>
      <c r="C72" s="1458" t="s">
        <v>2010</v>
      </c>
      <c r="D72" s="1459"/>
      <c r="E72" s="1459"/>
      <c r="F72" s="1460"/>
      <c r="G72" s="1461" t="s">
        <v>2009</v>
      </c>
      <c r="H72" s="937"/>
    </row>
    <row r="73" spans="1:14" ht="15.75" customHeight="1">
      <c r="A73" s="1464"/>
      <c r="B73" s="1466"/>
      <c r="C73" s="796" t="s">
        <v>7</v>
      </c>
      <c r="D73" s="249" t="s">
        <v>2008</v>
      </c>
      <c r="E73" s="936" t="s">
        <v>2007</v>
      </c>
      <c r="F73" s="249" t="s">
        <v>2006</v>
      </c>
      <c r="G73" s="1462"/>
      <c r="H73" s="504"/>
    </row>
    <row r="74" spans="1:14" ht="9.75" customHeight="1">
      <c r="A74" s="1457" t="s">
        <v>2</v>
      </c>
      <c r="B74" s="1417"/>
      <c r="C74" s="1417"/>
      <c r="D74" s="1417"/>
      <c r="E74" s="1417"/>
      <c r="F74" s="1417"/>
      <c r="G74" s="1417"/>
      <c r="H74" s="1417"/>
    </row>
    <row r="75" spans="1:14" ht="9.75" customHeight="1">
      <c r="A75" s="1415" t="s">
        <v>1909</v>
      </c>
      <c r="B75" s="1415"/>
      <c r="C75" s="1415"/>
      <c r="D75" s="1415"/>
      <c r="E75" s="1415"/>
      <c r="F75" s="1415"/>
      <c r="G75" s="1415"/>
    </row>
    <row r="76" spans="1:14" ht="9.75" customHeight="1">
      <c r="A76" s="1415" t="s">
        <v>1910</v>
      </c>
      <c r="B76" s="1415"/>
      <c r="C76" s="1415"/>
      <c r="D76" s="1415"/>
      <c r="E76" s="1415"/>
      <c r="F76" s="1415"/>
      <c r="G76" s="1415"/>
    </row>
    <row r="77" spans="1:14" ht="9.75" customHeight="1">
      <c r="A77" s="839"/>
      <c r="B77" s="877"/>
      <c r="C77" s="877"/>
      <c r="D77" s="877"/>
      <c r="E77" s="877"/>
      <c r="F77" s="877"/>
      <c r="G77" s="877"/>
    </row>
    <row r="78" spans="1:14" ht="9.75" customHeight="1">
      <c r="A78" s="168" t="s">
        <v>189</v>
      </c>
      <c r="B78" s="589"/>
      <c r="C78" s="589"/>
      <c r="D78" s="589"/>
      <c r="E78" s="589"/>
      <c r="F78" s="589"/>
      <c r="G78" s="589"/>
      <c r="H78" s="589"/>
    </row>
    <row r="79" spans="1:14" ht="9.75" customHeight="1">
      <c r="A79" s="413" t="s">
        <v>2005</v>
      </c>
      <c r="B79" s="589"/>
      <c r="C79" s="589"/>
      <c r="D79" s="589"/>
      <c r="E79" s="589"/>
      <c r="F79" s="589"/>
      <c r="G79" s="589"/>
      <c r="H79" s="874"/>
    </row>
    <row r="80" spans="1:14">
      <c r="B80" s="874"/>
      <c r="C80" s="874"/>
      <c r="D80" s="874"/>
      <c r="E80" s="874"/>
      <c r="F80" s="874"/>
      <c r="G80" s="874"/>
      <c r="H80" s="874"/>
    </row>
    <row r="81" spans="2:8">
      <c r="B81" s="874"/>
      <c r="C81" s="874"/>
      <c r="D81" s="874"/>
      <c r="E81" s="874"/>
      <c r="F81" s="874"/>
      <c r="G81" s="874"/>
      <c r="H81" s="874"/>
    </row>
    <row r="86" spans="2:8">
      <c r="B86" s="589"/>
      <c r="C86" s="589"/>
      <c r="D86" s="589"/>
      <c r="E86" s="589"/>
      <c r="F86" s="589"/>
      <c r="G86" s="589"/>
      <c r="H86" s="589"/>
    </row>
    <row r="88" spans="2:8">
      <c r="B88" s="589"/>
      <c r="C88" s="589"/>
      <c r="D88" s="589"/>
      <c r="E88" s="589"/>
      <c r="F88" s="589"/>
      <c r="G88" s="589"/>
      <c r="H88" s="589"/>
    </row>
    <row r="144" spans="1:1">
      <c r="A144" s="168"/>
    </row>
  </sheetData>
  <mergeCells count="13">
    <mergeCell ref="A1:G1"/>
    <mergeCell ref="A2:G2"/>
    <mergeCell ref="A4:A5"/>
    <mergeCell ref="B4:B5"/>
    <mergeCell ref="C4:F4"/>
    <mergeCell ref="G4:G5"/>
    <mergeCell ref="C72:F72"/>
    <mergeCell ref="G72:G73"/>
    <mergeCell ref="A75:G75"/>
    <mergeCell ref="A76:G76"/>
    <mergeCell ref="A74:H74"/>
    <mergeCell ref="A72:A73"/>
    <mergeCell ref="B72:B73"/>
  </mergeCells>
  <conditionalFormatting sqref="K6:K71 J7:J71 B6:I71">
    <cfRule type="cellIs" dxfId="132" priority="1" operator="between">
      <formula>0.0000000000000001</formula>
      <formula>0.4999999999</formula>
    </cfRule>
  </conditionalFormatting>
  <hyperlinks>
    <hyperlink ref="A79" r:id="rId1"/>
    <hyperlink ref="B72:B73" r:id="rId2" display="Total"/>
    <hyperlink ref="D73:F73" r:id="rId3" display="Less than 10"/>
    <hyperlink ref="G72:G73" r:id="rId4" display="250 or more"/>
    <hyperlink ref="B4:B5" r:id="rId5" display="Total"/>
    <hyperlink ref="D5:F5" r:id="rId6" display="Menos de 10"/>
    <hyperlink ref="G4:G5" r:id="rId7" display="250 ou mais"/>
  </hyperlinks>
  <printOptions horizontalCentered="1"/>
  <pageMargins left="0.39370078740157483" right="0.39370078740157483" top="0.39370078740157483" bottom="0.39370078740157483" header="0" footer="0"/>
  <pageSetup paperSize="9" orientation="portrait" r:id="rId8"/>
</worksheet>
</file>

<file path=xl/worksheets/sheet22.xml><?xml version="1.0" encoding="utf-8"?>
<worksheet xmlns="http://schemas.openxmlformats.org/spreadsheetml/2006/main" xmlns:r="http://schemas.openxmlformats.org/officeDocument/2006/relationships">
  <dimension ref="A1:O85"/>
  <sheetViews>
    <sheetView workbookViewId="0">
      <selection activeCell="A2" sqref="A2:N2"/>
    </sheetView>
  </sheetViews>
  <sheetFormatPr defaultColWidth="7.85546875" defaultRowHeight="12.75"/>
  <cols>
    <col min="1" max="1" width="18.7109375" style="906" customWidth="1"/>
    <col min="2" max="10" width="8.7109375" style="906" customWidth="1"/>
    <col min="11" max="11" width="6.7109375" style="906" customWidth="1"/>
    <col min="12" max="12" width="8.85546875" style="906" customWidth="1"/>
    <col min="13" max="16384" width="7.85546875" style="906"/>
  </cols>
  <sheetData>
    <row r="1" spans="1:15" s="928" customFormat="1" ht="30" customHeight="1">
      <c r="A1" s="1436" t="s">
        <v>2004</v>
      </c>
      <c r="B1" s="1436"/>
      <c r="C1" s="1436"/>
      <c r="D1" s="1436"/>
      <c r="E1" s="1436"/>
      <c r="F1" s="1436"/>
      <c r="G1" s="1436"/>
      <c r="H1" s="1436"/>
      <c r="I1" s="1436"/>
      <c r="J1" s="1436"/>
      <c r="K1" s="934"/>
    </row>
    <row r="2" spans="1:15" s="928" customFormat="1" ht="45" customHeight="1">
      <c r="A2" s="1436" t="s">
        <v>2003</v>
      </c>
      <c r="B2" s="1436"/>
      <c r="C2" s="1436"/>
      <c r="D2" s="1436"/>
      <c r="E2" s="1436"/>
      <c r="F2" s="1436"/>
      <c r="G2" s="1436"/>
      <c r="H2" s="1436"/>
      <c r="I2" s="1436"/>
      <c r="J2" s="1436"/>
      <c r="K2" s="934"/>
      <c r="N2" s="28"/>
    </row>
    <row r="3" spans="1:15" s="930" customFormat="1" ht="9.75" customHeight="1">
      <c r="A3" s="933" t="s">
        <v>279</v>
      </c>
      <c r="B3" s="932"/>
      <c r="C3" s="932"/>
      <c r="D3" s="932"/>
      <c r="E3" s="932"/>
      <c r="F3" s="932"/>
      <c r="G3" s="932"/>
      <c r="H3" s="932"/>
      <c r="I3" s="932"/>
      <c r="J3" s="931" t="s">
        <v>278</v>
      </c>
      <c r="K3" s="931"/>
    </row>
    <row r="4" spans="1:15" s="928" customFormat="1" ht="16.149999999999999" customHeight="1">
      <c r="A4" s="917"/>
      <c r="B4" s="916" t="s">
        <v>7</v>
      </c>
      <c r="C4" s="916" t="s">
        <v>1981</v>
      </c>
      <c r="D4" s="916" t="s">
        <v>1980</v>
      </c>
      <c r="E4" s="916" t="s">
        <v>1979</v>
      </c>
      <c r="F4" s="916" t="s">
        <v>1978</v>
      </c>
      <c r="G4" s="916" t="s">
        <v>1977</v>
      </c>
      <c r="H4" s="916" t="s">
        <v>1976</v>
      </c>
      <c r="I4" s="916" t="s">
        <v>1975</v>
      </c>
      <c r="J4" s="916" t="s">
        <v>1974</v>
      </c>
      <c r="K4" s="800"/>
      <c r="M4" s="929" t="s">
        <v>174</v>
      </c>
      <c r="N4" s="929" t="s">
        <v>173</v>
      </c>
    </row>
    <row r="5" spans="1:15" s="926" customFormat="1" ht="12.75" customHeight="1">
      <c r="A5" s="23" t="s">
        <v>172</v>
      </c>
      <c r="B5" s="927">
        <v>3704740</v>
      </c>
      <c r="C5" s="927">
        <v>194121</v>
      </c>
      <c r="D5" s="927">
        <v>9133</v>
      </c>
      <c r="E5" s="927">
        <v>686651</v>
      </c>
      <c r="F5" s="927">
        <v>12343</v>
      </c>
      <c r="G5" s="927">
        <v>31782</v>
      </c>
      <c r="H5" s="927">
        <v>301862</v>
      </c>
      <c r="I5" s="927">
        <v>749170</v>
      </c>
      <c r="J5" s="927">
        <v>159888</v>
      </c>
      <c r="L5" s="19">
        <v>1</v>
      </c>
      <c r="M5" s="925" t="s">
        <v>171</v>
      </c>
      <c r="N5" s="19" t="s">
        <v>56</v>
      </c>
      <c r="O5" s="19"/>
    </row>
    <row r="6" spans="1:15" s="926" customFormat="1" ht="12.75" customHeight="1">
      <c r="A6" s="19" t="s">
        <v>170</v>
      </c>
      <c r="B6" s="927">
        <v>3576831</v>
      </c>
      <c r="C6" s="927">
        <v>179818</v>
      </c>
      <c r="D6" s="927">
        <v>8982</v>
      </c>
      <c r="E6" s="927">
        <v>676050</v>
      </c>
      <c r="F6" s="927">
        <v>10733</v>
      </c>
      <c r="G6" s="927">
        <v>30146</v>
      </c>
      <c r="H6" s="927">
        <v>290478</v>
      </c>
      <c r="I6" s="927">
        <v>722670</v>
      </c>
      <c r="J6" s="927">
        <v>153316</v>
      </c>
      <c r="L6" s="918">
        <v>2</v>
      </c>
      <c r="M6" s="922" t="s">
        <v>169</v>
      </c>
      <c r="N6" s="19" t="s">
        <v>56</v>
      </c>
      <c r="O6" s="19"/>
    </row>
    <row r="7" spans="1:15" ht="12.75" customHeight="1">
      <c r="A7" s="19" t="s">
        <v>168</v>
      </c>
      <c r="B7" s="923">
        <v>195452</v>
      </c>
      <c r="C7" s="923">
        <v>38663</v>
      </c>
      <c r="D7" s="923">
        <v>2637</v>
      </c>
      <c r="E7" s="923">
        <v>31719</v>
      </c>
      <c r="F7" s="923">
        <v>333</v>
      </c>
      <c r="G7" s="923">
        <v>1995</v>
      </c>
      <c r="H7" s="923">
        <v>12813</v>
      </c>
      <c r="I7" s="923">
        <v>38714</v>
      </c>
      <c r="J7" s="923">
        <v>6845</v>
      </c>
      <c r="L7" s="919">
        <v>226</v>
      </c>
      <c r="M7" s="922" t="s">
        <v>167</v>
      </c>
      <c r="N7" s="921" t="s">
        <v>56</v>
      </c>
      <c r="O7" s="921"/>
    </row>
    <row r="8" spans="1:15" ht="12.75" customHeight="1">
      <c r="A8" s="19" t="s">
        <v>166</v>
      </c>
      <c r="B8" s="923">
        <v>29140</v>
      </c>
      <c r="C8" s="923">
        <v>7765</v>
      </c>
      <c r="D8" s="923" t="s">
        <v>14</v>
      </c>
      <c r="E8" s="923" t="s">
        <v>14</v>
      </c>
      <c r="F8" s="923" t="s">
        <v>14</v>
      </c>
      <c r="G8" s="923" t="s">
        <v>14</v>
      </c>
      <c r="H8" s="923">
        <v>2513</v>
      </c>
      <c r="I8" s="923">
        <v>4884</v>
      </c>
      <c r="J8" s="923">
        <v>1054</v>
      </c>
      <c r="L8" s="919">
        <v>227</v>
      </c>
      <c r="M8" s="925" t="s">
        <v>165</v>
      </c>
      <c r="N8" s="921" t="s">
        <v>56</v>
      </c>
      <c r="O8" s="921"/>
    </row>
    <row r="9" spans="1:15" ht="12.75" customHeight="1">
      <c r="A9" s="14" t="s">
        <v>164</v>
      </c>
      <c r="B9" s="920">
        <v>3301</v>
      </c>
      <c r="C9" s="920">
        <v>1174</v>
      </c>
      <c r="D9" s="920" t="s">
        <v>14</v>
      </c>
      <c r="E9" s="920">
        <v>326</v>
      </c>
      <c r="F9" s="920" t="s">
        <v>14</v>
      </c>
      <c r="G9" s="920">
        <v>60</v>
      </c>
      <c r="H9" s="920">
        <v>242</v>
      </c>
      <c r="I9" s="920">
        <v>524</v>
      </c>
      <c r="J9" s="920">
        <v>19</v>
      </c>
      <c r="L9" s="919">
        <v>228</v>
      </c>
      <c r="M9" s="14" t="s">
        <v>163</v>
      </c>
      <c r="N9" s="924">
        <v>1501</v>
      </c>
      <c r="O9" s="924"/>
    </row>
    <row r="10" spans="1:15" ht="12.75" customHeight="1">
      <c r="A10" s="14" t="s">
        <v>162</v>
      </c>
      <c r="B10" s="920">
        <v>3714</v>
      </c>
      <c r="C10" s="920">
        <v>765</v>
      </c>
      <c r="D10" s="920">
        <v>24</v>
      </c>
      <c r="E10" s="920" t="s">
        <v>14</v>
      </c>
      <c r="F10" s="920">
        <v>16</v>
      </c>
      <c r="G10" s="920" t="s">
        <v>14</v>
      </c>
      <c r="H10" s="920">
        <v>317</v>
      </c>
      <c r="I10" s="920">
        <v>644</v>
      </c>
      <c r="J10" s="920">
        <v>100</v>
      </c>
      <c r="L10" s="919">
        <v>229</v>
      </c>
      <c r="M10" s="14" t="s">
        <v>161</v>
      </c>
      <c r="N10" s="924">
        <v>1505</v>
      </c>
      <c r="O10" s="924"/>
    </row>
    <row r="11" spans="1:15" ht="12.75" customHeight="1">
      <c r="A11" s="14" t="s">
        <v>160</v>
      </c>
      <c r="B11" s="920">
        <v>9475</v>
      </c>
      <c r="C11" s="920">
        <v>4313</v>
      </c>
      <c r="D11" s="920">
        <v>0</v>
      </c>
      <c r="E11" s="920">
        <v>232</v>
      </c>
      <c r="F11" s="920">
        <v>4</v>
      </c>
      <c r="G11" s="920">
        <v>0</v>
      </c>
      <c r="H11" s="920">
        <v>672</v>
      </c>
      <c r="I11" s="920">
        <v>1239</v>
      </c>
      <c r="J11" s="920">
        <v>85</v>
      </c>
      <c r="L11" s="919">
        <v>230</v>
      </c>
      <c r="M11" s="14" t="s">
        <v>159</v>
      </c>
      <c r="N11" s="918" t="s">
        <v>158</v>
      </c>
      <c r="O11" s="918"/>
    </row>
    <row r="12" spans="1:15" ht="12.75" customHeight="1">
      <c r="A12" s="14" t="s">
        <v>157</v>
      </c>
      <c r="B12" s="920">
        <v>6768</v>
      </c>
      <c r="C12" s="920">
        <v>1276</v>
      </c>
      <c r="D12" s="920">
        <v>6</v>
      </c>
      <c r="E12" s="920">
        <v>665</v>
      </c>
      <c r="F12" s="920">
        <v>7</v>
      </c>
      <c r="G12" s="920">
        <v>116</v>
      </c>
      <c r="H12" s="920">
        <v>802</v>
      </c>
      <c r="I12" s="920">
        <v>1526</v>
      </c>
      <c r="J12" s="920">
        <v>140</v>
      </c>
      <c r="L12" s="919">
        <v>231</v>
      </c>
      <c r="M12" s="14" t="s">
        <v>156</v>
      </c>
      <c r="N12" s="924">
        <v>1509</v>
      </c>
      <c r="O12" s="924"/>
    </row>
    <row r="13" spans="1:15" ht="12.75" customHeight="1">
      <c r="A13" s="14" t="s">
        <v>155</v>
      </c>
      <c r="B13" s="920">
        <v>5882</v>
      </c>
      <c r="C13" s="920">
        <v>237</v>
      </c>
      <c r="D13" s="920" t="s">
        <v>14</v>
      </c>
      <c r="E13" s="920">
        <v>1128</v>
      </c>
      <c r="F13" s="920" t="s">
        <v>14</v>
      </c>
      <c r="G13" s="920" t="s">
        <v>14</v>
      </c>
      <c r="H13" s="920">
        <v>480</v>
      </c>
      <c r="I13" s="920">
        <v>951</v>
      </c>
      <c r="J13" s="920">
        <v>710</v>
      </c>
      <c r="L13" s="919">
        <v>232</v>
      </c>
      <c r="M13" s="14" t="s">
        <v>154</v>
      </c>
      <c r="N13" s="924">
        <v>1513</v>
      </c>
      <c r="O13" s="924"/>
    </row>
    <row r="14" spans="1:15" ht="12.75" customHeight="1">
      <c r="A14" s="19" t="s">
        <v>153</v>
      </c>
      <c r="B14" s="923">
        <v>29269</v>
      </c>
      <c r="C14" s="923">
        <v>8267</v>
      </c>
      <c r="D14" s="923" t="s">
        <v>14</v>
      </c>
      <c r="E14" s="923" t="s">
        <v>14</v>
      </c>
      <c r="F14" s="923">
        <v>28</v>
      </c>
      <c r="G14" s="923" t="s">
        <v>14</v>
      </c>
      <c r="H14" s="923">
        <v>1598</v>
      </c>
      <c r="I14" s="923">
        <v>5796</v>
      </c>
      <c r="J14" s="923">
        <v>406</v>
      </c>
      <c r="L14" s="919">
        <v>233</v>
      </c>
      <c r="M14" s="922" t="s">
        <v>152</v>
      </c>
      <c r="N14" s="921" t="s">
        <v>56</v>
      </c>
      <c r="O14" s="921"/>
    </row>
    <row r="15" spans="1:15" ht="12.75" customHeight="1">
      <c r="A15" s="14" t="s">
        <v>151</v>
      </c>
      <c r="B15" s="920">
        <v>2464</v>
      </c>
      <c r="C15" s="920">
        <v>459</v>
      </c>
      <c r="D15" s="920" t="s">
        <v>14</v>
      </c>
      <c r="E15" s="920">
        <v>270</v>
      </c>
      <c r="F15" s="920" t="s">
        <v>14</v>
      </c>
      <c r="G15" s="920" t="s">
        <v>14</v>
      </c>
      <c r="H15" s="920">
        <v>131</v>
      </c>
      <c r="I15" s="920">
        <v>421</v>
      </c>
      <c r="J15" s="920">
        <v>14</v>
      </c>
      <c r="L15" s="919">
        <v>234</v>
      </c>
      <c r="M15" s="14" t="s">
        <v>150</v>
      </c>
      <c r="N15" s="918" t="s">
        <v>149</v>
      </c>
      <c r="O15" s="918"/>
    </row>
    <row r="16" spans="1:15" ht="12.75" customHeight="1">
      <c r="A16" s="14" t="s">
        <v>148</v>
      </c>
      <c r="B16" s="920">
        <v>1407</v>
      </c>
      <c r="C16" s="920">
        <v>371</v>
      </c>
      <c r="D16" s="920">
        <v>0</v>
      </c>
      <c r="E16" s="920">
        <v>125</v>
      </c>
      <c r="F16" s="920" t="s">
        <v>14</v>
      </c>
      <c r="G16" s="920" t="s">
        <v>14</v>
      </c>
      <c r="H16" s="920">
        <v>222</v>
      </c>
      <c r="I16" s="920">
        <v>257</v>
      </c>
      <c r="J16" s="920">
        <v>18</v>
      </c>
      <c r="L16" s="919">
        <v>235</v>
      </c>
      <c r="M16" s="14" t="s">
        <v>147</v>
      </c>
      <c r="N16" s="918" t="s">
        <v>146</v>
      </c>
      <c r="O16" s="918"/>
    </row>
    <row r="17" spans="1:15" ht="12.75" customHeight="1">
      <c r="A17" s="14" t="s">
        <v>145</v>
      </c>
      <c r="B17" s="920">
        <v>424</v>
      </c>
      <c r="C17" s="920">
        <v>93</v>
      </c>
      <c r="D17" s="920">
        <v>0</v>
      </c>
      <c r="E17" s="920">
        <v>18</v>
      </c>
      <c r="F17" s="920">
        <v>3</v>
      </c>
      <c r="G17" s="920">
        <v>0</v>
      </c>
      <c r="H17" s="920">
        <v>51</v>
      </c>
      <c r="I17" s="920">
        <v>59</v>
      </c>
      <c r="J17" s="920">
        <v>3</v>
      </c>
      <c r="L17" s="919">
        <v>236</v>
      </c>
      <c r="M17" s="14" t="s">
        <v>144</v>
      </c>
      <c r="N17" s="918" t="s">
        <v>143</v>
      </c>
      <c r="O17" s="918"/>
    </row>
    <row r="18" spans="1:15" ht="12.75" customHeight="1">
      <c r="A18" s="14" t="s">
        <v>142</v>
      </c>
      <c r="B18" s="920">
        <v>413</v>
      </c>
      <c r="C18" s="920">
        <v>168</v>
      </c>
      <c r="D18" s="920">
        <v>0</v>
      </c>
      <c r="E18" s="920">
        <v>74</v>
      </c>
      <c r="F18" s="920">
        <v>0</v>
      </c>
      <c r="G18" s="920" t="s">
        <v>14</v>
      </c>
      <c r="H18" s="920">
        <v>24</v>
      </c>
      <c r="I18" s="920">
        <v>56</v>
      </c>
      <c r="J18" s="920" t="s">
        <v>14</v>
      </c>
      <c r="L18" s="919">
        <v>237</v>
      </c>
      <c r="M18" s="14" t="s">
        <v>141</v>
      </c>
      <c r="N18" s="918" t="s">
        <v>140</v>
      </c>
      <c r="O18" s="918"/>
    </row>
    <row r="19" spans="1:15" ht="12.75" customHeight="1">
      <c r="A19" s="14" t="s">
        <v>139</v>
      </c>
      <c r="B19" s="920">
        <v>8996</v>
      </c>
      <c r="C19" s="920">
        <v>2390</v>
      </c>
      <c r="D19" s="920" t="s">
        <v>14</v>
      </c>
      <c r="E19" s="920">
        <v>652</v>
      </c>
      <c r="F19" s="920" t="s">
        <v>14</v>
      </c>
      <c r="G19" s="920">
        <v>287</v>
      </c>
      <c r="H19" s="920">
        <v>303</v>
      </c>
      <c r="I19" s="920">
        <v>1936</v>
      </c>
      <c r="J19" s="920">
        <v>162</v>
      </c>
      <c r="L19" s="919">
        <v>238</v>
      </c>
      <c r="M19" s="14" t="s">
        <v>138</v>
      </c>
      <c r="N19" s="918" t="s">
        <v>137</v>
      </c>
      <c r="O19" s="918"/>
    </row>
    <row r="20" spans="1:15" ht="12.75" customHeight="1">
      <c r="A20" s="14" t="s">
        <v>136</v>
      </c>
      <c r="B20" s="920">
        <v>2334</v>
      </c>
      <c r="C20" s="920">
        <v>278</v>
      </c>
      <c r="D20" s="920" t="s">
        <v>14</v>
      </c>
      <c r="E20" s="920" t="s">
        <v>14</v>
      </c>
      <c r="F20" s="920" t="s">
        <v>14</v>
      </c>
      <c r="G20" s="920">
        <v>0</v>
      </c>
      <c r="H20" s="920">
        <v>91</v>
      </c>
      <c r="I20" s="920">
        <v>337</v>
      </c>
      <c r="J20" s="920">
        <v>26</v>
      </c>
      <c r="L20" s="919">
        <v>239</v>
      </c>
      <c r="M20" s="14" t="s">
        <v>135</v>
      </c>
      <c r="N20" s="918" t="s">
        <v>134</v>
      </c>
      <c r="O20" s="918"/>
    </row>
    <row r="21" spans="1:15" ht="12.75" customHeight="1">
      <c r="A21" s="14" t="s">
        <v>133</v>
      </c>
      <c r="B21" s="920">
        <v>766</v>
      </c>
      <c r="C21" s="920">
        <v>239</v>
      </c>
      <c r="D21" s="920">
        <v>0</v>
      </c>
      <c r="E21" s="920">
        <v>66</v>
      </c>
      <c r="F21" s="920">
        <v>0</v>
      </c>
      <c r="G21" s="920" t="s">
        <v>14</v>
      </c>
      <c r="H21" s="920">
        <v>70</v>
      </c>
      <c r="I21" s="920">
        <v>142</v>
      </c>
      <c r="J21" s="920">
        <v>7</v>
      </c>
      <c r="L21" s="919">
        <v>240</v>
      </c>
      <c r="M21" s="14" t="s">
        <v>132</v>
      </c>
      <c r="N21" s="918" t="s">
        <v>131</v>
      </c>
      <c r="O21" s="918"/>
    </row>
    <row r="22" spans="1:15" ht="12.75" customHeight="1">
      <c r="A22" s="14" t="s">
        <v>130</v>
      </c>
      <c r="B22" s="920">
        <v>2157</v>
      </c>
      <c r="C22" s="920">
        <v>998</v>
      </c>
      <c r="D22" s="920">
        <v>0</v>
      </c>
      <c r="E22" s="920">
        <v>166</v>
      </c>
      <c r="F22" s="920">
        <v>0</v>
      </c>
      <c r="G22" s="920" t="s">
        <v>14</v>
      </c>
      <c r="H22" s="920">
        <v>101</v>
      </c>
      <c r="I22" s="920">
        <v>379</v>
      </c>
      <c r="J22" s="920">
        <v>42</v>
      </c>
      <c r="L22" s="919">
        <v>241</v>
      </c>
      <c r="M22" s="14" t="s">
        <v>129</v>
      </c>
      <c r="N22" s="918" t="s">
        <v>128</v>
      </c>
      <c r="O22" s="918"/>
    </row>
    <row r="23" spans="1:15" ht="12.75" customHeight="1">
      <c r="A23" s="14" t="s">
        <v>127</v>
      </c>
      <c r="B23" s="920">
        <v>1543</v>
      </c>
      <c r="C23" s="920">
        <v>338</v>
      </c>
      <c r="D23" s="920">
        <v>0</v>
      </c>
      <c r="E23" s="920">
        <v>102</v>
      </c>
      <c r="F23" s="920" t="s">
        <v>14</v>
      </c>
      <c r="G23" s="920">
        <v>0</v>
      </c>
      <c r="H23" s="920">
        <v>168</v>
      </c>
      <c r="I23" s="920">
        <v>289</v>
      </c>
      <c r="J23" s="920">
        <v>18</v>
      </c>
      <c r="L23" s="919">
        <v>242</v>
      </c>
      <c r="M23" s="14" t="s">
        <v>126</v>
      </c>
      <c r="N23" s="918" t="s">
        <v>125</v>
      </c>
      <c r="O23" s="918"/>
    </row>
    <row r="24" spans="1:15" ht="12.75" customHeight="1">
      <c r="A24" s="14" t="s">
        <v>124</v>
      </c>
      <c r="B24" s="920">
        <v>3105</v>
      </c>
      <c r="C24" s="920">
        <v>997</v>
      </c>
      <c r="D24" s="920" t="s">
        <v>14</v>
      </c>
      <c r="E24" s="920">
        <v>409</v>
      </c>
      <c r="F24" s="920">
        <v>6</v>
      </c>
      <c r="G24" s="920" t="s">
        <v>14</v>
      </c>
      <c r="H24" s="920">
        <v>103</v>
      </c>
      <c r="I24" s="920">
        <v>623</v>
      </c>
      <c r="J24" s="920">
        <v>21</v>
      </c>
      <c r="L24" s="919">
        <v>243</v>
      </c>
      <c r="M24" s="14" t="s">
        <v>123</v>
      </c>
      <c r="N24" s="918" t="s">
        <v>122</v>
      </c>
      <c r="O24" s="918"/>
    </row>
    <row r="25" spans="1:15" ht="12.75" customHeight="1">
      <c r="A25" s="14" t="s">
        <v>121</v>
      </c>
      <c r="B25" s="920">
        <v>1249</v>
      </c>
      <c r="C25" s="920">
        <v>290</v>
      </c>
      <c r="D25" s="920">
        <v>0</v>
      </c>
      <c r="E25" s="920">
        <v>174</v>
      </c>
      <c r="F25" s="920">
        <v>3</v>
      </c>
      <c r="G25" s="920">
        <v>0</v>
      </c>
      <c r="H25" s="920">
        <v>65</v>
      </c>
      <c r="I25" s="920">
        <v>337</v>
      </c>
      <c r="J25" s="920">
        <v>45</v>
      </c>
      <c r="L25" s="919">
        <v>244</v>
      </c>
      <c r="M25" s="14" t="s">
        <v>120</v>
      </c>
      <c r="N25" s="918" t="s">
        <v>119</v>
      </c>
      <c r="O25" s="918"/>
    </row>
    <row r="26" spans="1:15" ht="12.75" customHeight="1">
      <c r="A26" s="14" t="s">
        <v>118</v>
      </c>
      <c r="B26" s="920">
        <v>3180</v>
      </c>
      <c r="C26" s="920">
        <v>1155</v>
      </c>
      <c r="D26" s="920">
        <v>0</v>
      </c>
      <c r="E26" s="920">
        <v>354</v>
      </c>
      <c r="F26" s="920">
        <v>6</v>
      </c>
      <c r="G26" s="920" t="s">
        <v>14</v>
      </c>
      <c r="H26" s="920">
        <v>214</v>
      </c>
      <c r="I26" s="920">
        <v>717</v>
      </c>
      <c r="J26" s="920" t="s">
        <v>14</v>
      </c>
      <c r="L26" s="919">
        <v>245</v>
      </c>
      <c r="M26" s="14" t="s">
        <v>117</v>
      </c>
      <c r="N26" s="918" t="s">
        <v>116</v>
      </c>
      <c r="O26" s="918"/>
    </row>
    <row r="27" spans="1:15" ht="12.75" customHeight="1">
      <c r="A27" s="14" t="s">
        <v>115</v>
      </c>
      <c r="B27" s="920">
        <v>1231</v>
      </c>
      <c r="C27" s="920">
        <v>491</v>
      </c>
      <c r="D27" s="920">
        <v>0</v>
      </c>
      <c r="E27" s="920">
        <v>171</v>
      </c>
      <c r="F27" s="920">
        <v>0</v>
      </c>
      <c r="G27" s="920">
        <v>0</v>
      </c>
      <c r="H27" s="920">
        <v>55</v>
      </c>
      <c r="I27" s="920">
        <v>243</v>
      </c>
      <c r="J27" s="920">
        <v>9</v>
      </c>
      <c r="L27" s="919">
        <v>246</v>
      </c>
      <c r="M27" s="14" t="s">
        <v>114</v>
      </c>
      <c r="N27" s="918" t="s">
        <v>113</v>
      </c>
      <c r="O27" s="918"/>
    </row>
    <row r="28" spans="1:15" ht="12.75" customHeight="1">
      <c r="A28" s="19" t="s">
        <v>112</v>
      </c>
      <c r="B28" s="923">
        <v>65333</v>
      </c>
      <c r="C28" s="923">
        <v>9543</v>
      </c>
      <c r="D28" s="923">
        <v>449</v>
      </c>
      <c r="E28" s="923" t="s">
        <v>14</v>
      </c>
      <c r="F28" s="923">
        <v>142</v>
      </c>
      <c r="G28" s="923" t="s">
        <v>14</v>
      </c>
      <c r="H28" s="923">
        <v>4484</v>
      </c>
      <c r="I28" s="923">
        <v>13244</v>
      </c>
      <c r="J28" s="923">
        <v>3421</v>
      </c>
      <c r="L28" s="919">
        <v>247</v>
      </c>
      <c r="M28" s="922" t="s">
        <v>111</v>
      </c>
      <c r="N28" s="921" t="s">
        <v>56</v>
      </c>
      <c r="O28" s="921"/>
    </row>
    <row r="29" spans="1:15" ht="12.75" customHeight="1">
      <c r="A29" s="14" t="s">
        <v>110</v>
      </c>
      <c r="B29" s="920">
        <v>5977</v>
      </c>
      <c r="C29" s="920">
        <v>1678</v>
      </c>
      <c r="D29" s="920" t="s">
        <v>14</v>
      </c>
      <c r="E29" s="920">
        <v>453</v>
      </c>
      <c r="F29" s="920">
        <v>13</v>
      </c>
      <c r="G29" s="920" t="s">
        <v>14</v>
      </c>
      <c r="H29" s="920">
        <v>561</v>
      </c>
      <c r="I29" s="920">
        <v>1339</v>
      </c>
      <c r="J29" s="920">
        <v>71</v>
      </c>
      <c r="L29" s="919">
        <v>248</v>
      </c>
      <c r="M29" s="14" t="s">
        <v>109</v>
      </c>
      <c r="N29" s="924">
        <v>1403</v>
      </c>
      <c r="O29" s="924"/>
    </row>
    <row r="30" spans="1:15" ht="12.75" customHeight="1">
      <c r="A30" s="14" t="s">
        <v>108</v>
      </c>
      <c r="B30" s="920">
        <v>1872</v>
      </c>
      <c r="C30" s="920">
        <v>650</v>
      </c>
      <c r="D30" s="920">
        <v>0</v>
      </c>
      <c r="E30" s="920">
        <v>385</v>
      </c>
      <c r="F30" s="920">
        <v>3</v>
      </c>
      <c r="G30" s="920" t="s">
        <v>14</v>
      </c>
      <c r="H30" s="920">
        <v>113</v>
      </c>
      <c r="I30" s="920">
        <v>338</v>
      </c>
      <c r="J30" s="920">
        <v>10</v>
      </c>
      <c r="L30" s="919">
        <v>249</v>
      </c>
      <c r="M30" s="14" t="s">
        <v>107</v>
      </c>
      <c r="N30" s="924">
        <v>1404</v>
      </c>
      <c r="O30" s="924"/>
    </row>
    <row r="31" spans="1:15" ht="12.75" customHeight="1">
      <c r="A31" s="14" t="s">
        <v>106</v>
      </c>
      <c r="B31" s="920">
        <v>6145</v>
      </c>
      <c r="C31" s="920">
        <v>667</v>
      </c>
      <c r="D31" s="920">
        <v>0</v>
      </c>
      <c r="E31" s="920">
        <v>1387</v>
      </c>
      <c r="F31" s="920">
        <v>8</v>
      </c>
      <c r="G31" s="920">
        <v>96</v>
      </c>
      <c r="H31" s="920">
        <v>321</v>
      </c>
      <c r="I31" s="920">
        <v>990</v>
      </c>
      <c r="J31" s="920">
        <v>1109</v>
      </c>
      <c r="L31" s="919">
        <v>250</v>
      </c>
      <c r="M31" s="14" t="s">
        <v>105</v>
      </c>
      <c r="N31" s="924">
        <v>1103</v>
      </c>
      <c r="O31" s="924"/>
    </row>
    <row r="32" spans="1:15" ht="12.75" customHeight="1">
      <c r="A32" s="14" t="s">
        <v>104</v>
      </c>
      <c r="B32" s="920">
        <v>9524</v>
      </c>
      <c r="C32" s="920">
        <v>715</v>
      </c>
      <c r="D32" s="920">
        <v>0</v>
      </c>
      <c r="E32" s="920">
        <v>2401</v>
      </c>
      <c r="F32" s="920">
        <v>4</v>
      </c>
      <c r="G32" s="920">
        <v>34</v>
      </c>
      <c r="H32" s="920">
        <v>654</v>
      </c>
      <c r="I32" s="920">
        <v>1791</v>
      </c>
      <c r="J32" s="920">
        <v>682</v>
      </c>
      <c r="L32" s="919">
        <v>251</v>
      </c>
      <c r="M32" s="14" t="s">
        <v>103</v>
      </c>
      <c r="N32" s="924">
        <v>1405</v>
      </c>
      <c r="O32" s="924"/>
    </row>
    <row r="33" spans="1:15" ht="12.75" customHeight="1">
      <c r="A33" s="14" t="s">
        <v>102</v>
      </c>
      <c r="B33" s="920">
        <v>5225</v>
      </c>
      <c r="C33" s="920">
        <v>515</v>
      </c>
      <c r="D33" s="920">
        <v>0</v>
      </c>
      <c r="E33" s="920">
        <v>1159</v>
      </c>
      <c r="F33" s="920">
        <v>50</v>
      </c>
      <c r="G33" s="920">
        <v>29</v>
      </c>
      <c r="H33" s="920">
        <v>283</v>
      </c>
      <c r="I33" s="920">
        <v>1324</v>
      </c>
      <c r="J33" s="920">
        <v>113</v>
      </c>
      <c r="L33" s="919">
        <v>252</v>
      </c>
      <c r="M33" s="14" t="s">
        <v>101</v>
      </c>
      <c r="N33" s="924">
        <v>1406</v>
      </c>
      <c r="O33" s="924"/>
    </row>
    <row r="34" spans="1:15" ht="12.75" customHeight="1">
      <c r="A34" s="14" t="s">
        <v>100</v>
      </c>
      <c r="B34" s="920">
        <v>2376</v>
      </c>
      <c r="C34" s="920">
        <v>740</v>
      </c>
      <c r="D34" s="920">
        <v>16</v>
      </c>
      <c r="E34" s="920">
        <v>215</v>
      </c>
      <c r="F34" s="920">
        <v>5</v>
      </c>
      <c r="G34" s="920">
        <v>374</v>
      </c>
      <c r="H34" s="920">
        <v>212</v>
      </c>
      <c r="I34" s="920">
        <v>338</v>
      </c>
      <c r="J34" s="920">
        <v>43</v>
      </c>
      <c r="L34" s="919">
        <v>253</v>
      </c>
      <c r="M34" s="14" t="s">
        <v>99</v>
      </c>
      <c r="N34" s="924">
        <v>1407</v>
      </c>
      <c r="O34" s="924"/>
    </row>
    <row r="35" spans="1:15" ht="12.75" customHeight="1">
      <c r="A35" s="14" t="s">
        <v>98</v>
      </c>
      <c r="B35" s="920">
        <v>4451</v>
      </c>
      <c r="C35" s="920">
        <v>1345</v>
      </c>
      <c r="D35" s="920">
        <v>8</v>
      </c>
      <c r="E35" s="920">
        <v>419</v>
      </c>
      <c r="F35" s="920">
        <v>6</v>
      </c>
      <c r="G35" s="920">
        <v>43</v>
      </c>
      <c r="H35" s="920">
        <v>257</v>
      </c>
      <c r="I35" s="920">
        <v>895</v>
      </c>
      <c r="J35" s="920">
        <v>159</v>
      </c>
      <c r="L35" s="919">
        <v>254</v>
      </c>
      <c r="M35" s="14" t="s">
        <v>97</v>
      </c>
      <c r="N35" s="924">
        <v>1409</v>
      </c>
      <c r="O35" s="924"/>
    </row>
    <row r="36" spans="1:15" ht="12.75" customHeight="1">
      <c r="A36" s="14" t="s">
        <v>96</v>
      </c>
      <c r="B36" s="920">
        <v>1383</v>
      </c>
      <c r="C36" s="920">
        <v>325</v>
      </c>
      <c r="D36" s="920">
        <v>0</v>
      </c>
      <c r="E36" s="920">
        <v>320</v>
      </c>
      <c r="F36" s="920">
        <v>0</v>
      </c>
      <c r="G36" s="920">
        <v>0</v>
      </c>
      <c r="H36" s="920">
        <v>76</v>
      </c>
      <c r="I36" s="920">
        <v>302</v>
      </c>
      <c r="J36" s="920">
        <v>24</v>
      </c>
      <c r="L36" s="919">
        <v>255</v>
      </c>
      <c r="M36" s="14" t="s">
        <v>95</v>
      </c>
      <c r="N36" s="924">
        <v>1412</v>
      </c>
      <c r="O36" s="924"/>
    </row>
    <row r="37" spans="1:15" ht="12.75" customHeight="1">
      <c r="A37" s="14" t="s">
        <v>94</v>
      </c>
      <c r="B37" s="920">
        <v>7138</v>
      </c>
      <c r="C37" s="920">
        <v>718</v>
      </c>
      <c r="D37" s="920">
        <v>150</v>
      </c>
      <c r="E37" s="920">
        <v>2600</v>
      </c>
      <c r="F37" s="920">
        <v>11</v>
      </c>
      <c r="G37" s="920" t="s">
        <v>14</v>
      </c>
      <c r="H37" s="920">
        <v>508</v>
      </c>
      <c r="I37" s="920">
        <v>1187</v>
      </c>
      <c r="J37" s="920">
        <v>273</v>
      </c>
      <c r="L37" s="919">
        <v>256</v>
      </c>
      <c r="M37" s="14" t="s">
        <v>93</v>
      </c>
      <c r="N37" s="924">
        <v>1414</v>
      </c>
      <c r="O37" s="924"/>
    </row>
    <row r="38" spans="1:15" ht="12.75" customHeight="1">
      <c r="A38" s="14" t="s">
        <v>92</v>
      </c>
      <c r="B38" s="920">
        <v>4529</v>
      </c>
      <c r="C38" s="920">
        <v>660</v>
      </c>
      <c r="D38" s="920" t="s">
        <v>14</v>
      </c>
      <c r="E38" s="920" t="s">
        <v>14</v>
      </c>
      <c r="F38" s="920">
        <v>15</v>
      </c>
      <c r="G38" s="920" t="s">
        <v>14</v>
      </c>
      <c r="H38" s="920">
        <v>538</v>
      </c>
      <c r="I38" s="920">
        <v>1355</v>
      </c>
      <c r="J38" s="920">
        <v>236</v>
      </c>
      <c r="L38" s="919">
        <v>257</v>
      </c>
      <c r="M38" s="14" t="s">
        <v>91</v>
      </c>
      <c r="N38" s="924">
        <v>1415</v>
      </c>
      <c r="O38" s="924"/>
    </row>
    <row r="39" spans="1:15" ht="12.75" customHeight="1">
      <c r="A39" s="14" t="s">
        <v>90</v>
      </c>
      <c r="B39" s="920">
        <v>16713</v>
      </c>
      <c r="C39" s="920">
        <v>1530</v>
      </c>
      <c r="D39" s="920">
        <v>268</v>
      </c>
      <c r="E39" s="920">
        <v>3884</v>
      </c>
      <c r="F39" s="920">
        <v>27</v>
      </c>
      <c r="G39" s="920">
        <v>368</v>
      </c>
      <c r="H39" s="920">
        <v>961</v>
      </c>
      <c r="I39" s="920">
        <v>3385</v>
      </c>
      <c r="J39" s="920">
        <v>701</v>
      </c>
      <c r="L39" s="919">
        <v>258</v>
      </c>
      <c r="M39" s="14" t="s">
        <v>89</v>
      </c>
      <c r="N39" s="924">
        <v>1416</v>
      </c>
      <c r="O39" s="924"/>
    </row>
    <row r="40" spans="1:15" ht="12.75" customHeight="1">
      <c r="A40" s="19" t="s">
        <v>88</v>
      </c>
      <c r="B40" s="923">
        <v>27383</v>
      </c>
      <c r="C40" s="923">
        <v>5586</v>
      </c>
      <c r="D40" s="923">
        <v>65</v>
      </c>
      <c r="E40" s="923" t="s">
        <v>14</v>
      </c>
      <c r="F40" s="923">
        <v>46</v>
      </c>
      <c r="G40" s="923" t="s">
        <v>14</v>
      </c>
      <c r="H40" s="923">
        <v>1656</v>
      </c>
      <c r="I40" s="923">
        <v>6780</v>
      </c>
      <c r="J40" s="923">
        <v>725</v>
      </c>
      <c r="L40" s="919">
        <v>259</v>
      </c>
      <c r="M40" s="922">
        <v>1860000</v>
      </c>
      <c r="N40" s="921" t="s">
        <v>56</v>
      </c>
      <c r="O40" s="921"/>
    </row>
    <row r="41" spans="1:15" ht="12.75" customHeight="1">
      <c r="A41" s="14" t="s">
        <v>87</v>
      </c>
      <c r="B41" s="920">
        <v>564</v>
      </c>
      <c r="C41" s="920">
        <v>195</v>
      </c>
      <c r="D41" s="920">
        <v>0</v>
      </c>
      <c r="E41" s="920">
        <v>53</v>
      </c>
      <c r="F41" s="920">
        <v>0</v>
      </c>
      <c r="G41" s="920">
        <v>0</v>
      </c>
      <c r="H41" s="920">
        <v>29</v>
      </c>
      <c r="I41" s="920">
        <v>104</v>
      </c>
      <c r="J41" s="920">
        <v>5</v>
      </c>
      <c r="L41" s="919">
        <v>260</v>
      </c>
      <c r="M41" s="14" t="s">
        <v>86</v>
      </c>
      <c r="N41" s="924">
        <v>1201</v>
      </c>
      <c r="O41" s="924"/>
    </row>
    <row r="42" spans="1:15" ht="12.75" customHeight="1">
      <c r="A42" s="14" t="s">
        <v>85</v>
      </c>
      <c r="B42" s="920">
        <v>518</v>
      </c>
      <c r="C42" s="920">
        <v>228</v>
      </c>
      <c r="D42" s="920">
        <v>0</v>
      </c>
      <c r="E42" s="920">
        <v>47</v>
      </c>
      <c r="F42" s="920">
        <v>0</v>
      </c>
      <c r="G42" s="920">
        <v>0</v>
      </c>
      <c r="H42" s="920">
        <v>27</v>
      </c>
      <c r="I42" s="920">
        <v>76</v>
      </c>
      <c r="J42" s="920" t="s">
        <v>14</v>
      </c>
      <c r="L42" s="919">
        <v>261</v>
      </c>
      <c r="M42" s="14" t="s">
        <v>84</v>
      </c>
      <c r="N42" s="924">
        <v>1202</v>
      </c>
      <c r="O42" s="924"/>
    </row>
    <row r="43" spans="1:15" ht="12.75" customHeight="1">
      <c r="A43" s="14" t="s">
        <v>83</v>
      </c>
      <c r="B43" s="920">
        <v>1188</v>
      </c>
      <c r="C43" s="920">
        <v>289</v>
      </c>
      <c r="D43" s="920">
        <v>0</v>
      </c>
      <c r="E43" s="920">
        <v>305</v>
      </c>
      <c r="F43" s="920">
        <v>0</v>
      </c>
      <c r="G43" s="920" t="s">
        <v>14</v>
      </c>
      <c r="H43" s="920">
        <v>30</v>
      </c>
      <c r="I43" s="920">
        <v>140</v>
      </c>
      <c r="J43" s="920" t="s">
        <v>14</v>
      </c>
      <c r="L43" s="919">
        <v>262</v>
      </c>
      <c r="M43" s="14" t="s">
        <v>82</v>
      </c>
      <c r="N43" s="924">
        <v>1203</v>
      </c>
      <c r="O43" s="924"/>
    </row>
    <row r="44" spans="1:15" ht="12.75" customHeight="1">
      <c r="A44" s="14" t="s">
        <v>81</v>
      </c>
      <c r="B44" s="920">
        <v>3955</v>
      </c>
      <c r="C44" s="920">
        <v>354</v>
      </c>
      <c r="D44" s="920">
        <v>0</v>
      </c>
      <c r="E44" s="920">
        <v>858</v>
      </c>
      <c r="F44" s="920">
        <v>0</v>
      </c>
      <c r="G44" s="920" t="s">
        <v>14</v>
      </c>
      <c r="H44" s="920">
        <v>67</v>
      </c>
      <c r="I44" s="920">
        <v>1838</v>
      </c>
      <c r="J44" s="920">
        <v>69</v>
      </c>
      <c r="L44" s="919">
        <v>263</v>
      </c>
      <c r="M44" s="14" t="s">
        <v>80</v>
      </c>
      <c r="N44" s="924">
        <v>1204</v>
      </c>
      <c r="O44" s="924"/>
    </row>
    <row r="45" spans="1:15" ht="12.75" customHeight="1">
      <c r="A45" s="14" t="s">
        <v>79</v>
      </c>
      <c r="B45" s="920">
        <v>534</v>
      </c>
      <c r="C45" s="920">
        <v>125</v>
      </c>
      <c r="D45" s="920">
        <v>0</v>
      </c>
      <c r="E45" s="920" t="s">
        <v>14</v>
      </c>
      <c r="F45" s="920" t="s">
        <v>14</v>
      </c>
      <c r="G45" s="920" t="s">
        <v>14</v>
      </c>
      <c r="H45" s="920">
        <v>51</v>
      </c>
      <c r="I45" s="920">
        <v>100</v>
      </c>
      <c r="J45" s="920" t="s">
        <v>14</v>
      </c>
      <c r="L45" s="919">
        <v>264</v>
      </c>
      <c r="M45" s="14" t="s">
        <v>78</v>
      </c>
      <c r="N45" s="924">
        <v>1205</v>
      </c>
      <c r="O45" s="924"/>
    </row>
    <row r="46" spans="1:15" ht="12.75" customHeight="1">
      <c r="A46" s="14" t="s">
        <v>77</v>
      </c>
      <c r="B46" s="920">
        <v>654</v>
      </c>
      <c r="C46" s="920">
        <v>154</v>
      </c>
      <c r="D46" s="920">
        <v>4</v>
      </c>
      <c r="E46" s="920">
        <v>99</v>
      </c>
      <c r="F46" s="920">
        <v>0</v>
      </c>
      <c r="G46" s="920">
        <v>0</v>
      </c>
      <c r="H46" s="920">
        <v>75</v>
      </c>
      <c r="I46" s="920">
        <v>129</v>
      </c>
      <c r="J46" s="920">
        <v>9</v>
      </c>
      <c r="L46" s="919">
        <v>265</v>
      </c>
      <c r="M46" s="14" t="s">
        <v>76</v>
      </c>
      <c r="N46" s="924">
        <v>1206</v>
      </c>
      <c r="O46" s="924"/>
    </row>
    <row r="47" spans="1:15" ht="12.75" customHeight="1">
      <c r="A47" s="14" t="s">
        <v>75</v>
      </c>
      <c r="B47" s="920">
        <v>5394</v>
      </c>
      <c r="C47" s="920">
        <v>1318</v>
      </c>
      <c r="D47" s="920">
        <v>8</v>
      </c>
      <c r="E47" s="920">
        <v>297</v>
      </c>
      <c r="F47" s="920">
        <v>8</v>
      </c>
      <c r="G47" s="920" t="s">
        <v>14</v>
      </c>
      <c r="H47" s="920">
        <v>292</v>
      </c>
      <c r="I47" s="920">
        <v>1214</v>
      </c>
      <c r="J47" s="920">
        <v>179</v>
      </c>
      <c r="L47" s="919">
        <v>266</v>
      </c>
      <c r="M47" s="14" t="s">
        <v>74</v>
      </c>
      <c r="N47" s="924">
        <v>1207</v>
      </c>
      <c r="O47" s="924"/>
    </row>
    <row r="48" spans="1:15" ht="12.75" customHeight="1">
      <c r="A48" s="14" t="s">
        <v>73</v>
      </c>
      <c r="B48" s="920">
        <v>823</v>
      </c>
      <c r="C48" s="920">
        <v>307</v>
      </c>
      <c r="D48" s="920">
        <v>0</v>
      </c>
      <c r="E48" s="920">
        <v>77</v>
      </c>
      <c r="F48" s="920">
        <v>0</v>
      </c>
      <c r="G48" s="920">
        <v>0</v>
      </c>
      <c r="H48" s="920">
        <v>55</v>
      </c>
      <c r="I48" s="920">
        <v>119</v>
      </c>
      <c r="J48" s="920">
        <v>73</v>
      </c>
      <c r="L48" s="919">
        <v>267</v>
      </c>
      <c r="M48" s="14" t="s">
        <v>72</v>
      </c>
      <c r="N48" s="924">
        <v>1208</v>
      </c>
      <c r="O48" s="924"/>
    </row>
    <row r="49" spans="1:15" ht="12.75" customHeight="1">
      <c r="A49" s="14" t="s">
        <v>71</v>
      </c>
      <c r="B49" s="920">
        <v>495</v>
      </c>
      <c r="C49" s="920">
        <v>84</v>
      </c>
      <c r="D49" s="920">
        <v>0</v>
      </c>
      <c r="E49" s="920">
        <v>81</v>
      </c>
      <c r="F49" s="920">
        <v>3</v>
      </c>
      <c r="G49" s="920">
        <v>0</v>
      </c>
      <c r="H49" s="920">
        <v>70</v>
      </c>
      <c r="I49" s="920">
        <v>107</v>
      </c>
      <c r="J49" s="920">
        <v>5</v>
      </c>
      <c r="L49" s="919">
        <v>268</v>
      </c>
      <c r="M49" s="14" t="s">
        <v>70</v>
      </c>
      <c r="N49" s="924">
        <v>1209</v>
      </c>
      <c r="O49" s="924"/>
    </row>
    <row r="50" spans="1:15" ht="12.75" customHeight="1">
      <c r="A50" s="14" t="s">
        <v>69</v>
      </c>
      <c r="B50" s="920">
        <v>610</v>
      </c>
      <c r="C50" s="920">
        <v>179</v>
      </c>
      <c r="D50" s="920">
        <v>0</v>
      </c>
      <c r="E50" s="920">
        <v>47</v>
      </c>
      <c r="F50" s="920" t="s">
        <v>14</v>
      </c>
      <c r="G50" s="920">
        <v>0</v>
      </c>
      <c r="H50" s="920">
        <v>70</v>
      </c>
      <c r="I50" s="920">
        <v>95</v>
      </c>
      <c r="J50" s="920">
        <v>6</v>
      </c>
      <c r="L50" s="919">
        <v>269</v>
      </c>
      <c r="M50" s="14" t="s">
        <v>68</v>
      </c>
      <c r="N50" s="924">
        <v>1210</v>
      </c>
      <c r="O50" s="924"/>
    </row>
    <row r="51" spans="1:15" ht="12.75" customHeight="1">
      <c r="A51" s="14" t="s">
        <v>67</v>
      </c>
      <c r="B51" s="920">
        <v>589</v>
      </c>
      <c r="C51" s="920">
        <v>176</v>
      </c>
      <c r="D51" s="920">
        <v>0</v>
      </c>
      <c r="E51" s="920" t="s">
        <v>14</v>
      </c>
      <c r="F51" s="920">
        <v>0</v>
      </c>
      <c r="G51" s="920">
        <v>0</v>
      </c>
      <c r="H51" s="920">
        <v>35</v>
      </c>
      <c r="I51" s="920">
        <v>181</v>
      </c>
      <c r="J51" s="920">
        <v>3</v>
      </c>
      <c r="L51" s="919">
        <v>270</v>
      </c>
      <c r="M51" s="14" t="s">
        <v>66</v>
      </c>
      <c r="N51" s="924">
        <v>1211</v>
      </c>
      <c r="O51" s="924"/>
    </row>
    <row r="52" spans="1:15" ht="12.75" customHeight="1">
      <c r="A52" s="14" t="s">
        <v>65</v>
      </c>
      <c r="B52" s="920">
        <v>1233</v>
      </c>
      <c r="C52" s="920">
        <v>254</v>
      </c>
      <c r="D52" s="920" t="s">
        <v>14</v>
      </c>
      <c r="E52" s="920">
        <v>166</v>
      </c>
      <c r="F52" s="920" t="s">
        <v>14</v>
      </c>
      <c r="G52" s="920">
        <v>0</v>
      </c>
      <c r="H52" s="920">
        <v>110</v>
      </c>
      <c r="I52" s="920">
        <v>283</v>
      </c>
      <c r="J52" s="920">
        <v>40</v>
      </c>
      <c r="L52" s="919">
        <v>271</v>
      </c>
      <c r="M52" s="14" t="s">
        <v>64</v>
      </c>
      <c r="N52" s="924">
        <v>1212</v>
      </c>
      <c r="O52" s="924"/>
    </row>
    <row r="53" spans="1:15" ht="12.75" customHeight="1">
      <c r="A53" s="14" t="s">
        <v>63</v>
      </c>
      <c r="B53" s="920">
        <v>3747</v>
      </c>
      <c r="C53" s="920">
        <v>794</v>
      </c>
      <c r="D53" s="920">
        <v>0</v>
      </c>
      <c r="E53" s="920">
        <v>699</v>
      </c>
      <c r="F53" s="920">
        <v>3</v>
      </c>
      <c r="G53" s="920" t="s">
        <v>14</v>
      </c>
      <c r="H53" s="920">
        <v>417</v>
      </c>
      <c r="I53" s="920">
        <v>770</v>
      </c>
      <c r="J53" s="920">
        <v>32</v>
      </c>
      <c r="L53" s="919">
        <v>272</v>
      </c>
      <c r="M53" s="14" t="s">
        <v>62</v>
      </c>
      <c r="N53" s="924">
        <v>1213</v>
      </c>
      <c r="O53" s="924"/>
    </row>
    <row r="54" spans="1:15" ht="12.75" customHeight="1">
      <c r="A54" s="14" t="s">
        <v>61</v>
      </c>
      <c r="B54" s="920">
        <v>5826</v>
      </c>
      <c r="C54" s="920">
        <v>704</v>
      </c>
      <c r="D54" s="920" t="s">
        <v>14</v>
      </c>
      <c r="E54" s="920">
        <v>1139</v>
      </c>
      <c r="F54" s="920">
        <v>26</v>
      </c>
      <c r="G54" s="920" t="s">
        <v>14</v>
      </c>
      <c r="H54" s="920">
        <v>240</v>
      </c>
      <c r="I54" s="920">
        <v>1385</v>
      </c>
      <c r="J54" s="920">
        <v>224</v>
      </c>
      <c r="L54" s="919">
        <v>273</v>
      </c>
      <c r="M54" s="14" t="s">
        <v>60</v>
      </c>
      <c r="N54" s="924">
        <v>1214</v>
      </c>
      <c r="O54" s="924"/>
    </row>
    <row r="55" spans="1:15" ht="12.75" customHeight="1">
      <c r="A55" s="14" t="s">
        <v>59</v>
      </c>
      <c r="B55" s="920">
        <v>1253</v>
      </c>
      <c r="C55" s="920">
        <v>425</v>
      </c>
      <c r="D55" s="920" t="s">
        <v>14</v>
      </c>
      <c r="E55" s="920">
        <v>198</v>
      </c>
      <c r="F55" s="920" t="s">
        <v>14</v>
      </c>
      <c r="G55" s="920">
        <v>0</v>
      </c>
      <c r="H55" s="920">
        <v>88</v>
      </c>
      <c r="I55" s="920">
        <v>239</v>
      </c>
      <c r="J55" s="920">
        <v>54</v>
      </c>
      <c r="L55" s="919">
        <v>274</v>
      </c>
      <c r="M55" s="14" t="s">
        <v>58</v>
      </c>
      <c r="N55" s="924">
        <v>1215</v>
      </c>
      <c r="O55" s="924"/>
    </row>
    <row r="56" spans="1:15" ht="12.75" customHeight="1">
      <c r="A56" s="19" t="s">
        <v>57</v>
      </c>
      <c r="B56" s="923">
        <v>44327</v>
      </c>
      <c r="C56" s="923">
        <v>7502</v>
      </c>
      <c r="D56" s="923">
        <v>357</v>
      </c>
      <c r="E56" s="923" t="s">
        <v>14</v>
      </c>
      <c r="F56" s="923" t="s">
        <v>14</v>
      </c>
      <c r="G56" s="923" t="s">
        <v>14</v>
      </c>
      <c r="H56" s="923">
        <v>2562</v>
      </c>
      <c r="I56" s="923">
        <v>8010</v>
      </c>
      <c r="J56" s="923">
        <v>1239</v>
      </c>
      <c r="L56" s="919">
        <v>275</v>
      </c>
      <c r="M56" s="922">
        <v>1870000</v>
      </c>
      <c r="N56" s="921" t="s">
        <v>56</v>
      </c>
      <c r="O56" s="921"/>
    </row>
    <row r="57" spans="1:15" ht="12.75" customHeight="1">
      <c r="A57" s="14" t="s">
        <v>55</v>
      </c>
      <c r="B57" s="920">
        <v>946</v>
      </c>
      <c r="C57" s="920">
        <v>400</v>
      </c>
      <c r="D57" s="920" t="s">
        <v>14</v>
      </c>
      <c r="E57" s="920">
        <v>108</v>
      </c>
      <c r="F57" s="920">
        <v>0</v>
      </c>
      <c r="G57" s="920">
        <v>0</v>
      </c>
      <c r="H57" s="920">
        <v>72</v>
      </c>
      <c r="I57" s="920">
        <v>128</v>
      </c>
      <c r="J57" s="920">
        <v>10</v>
      </c>
      <c r="L57" s="919">
        <v>276</v>
      </c>
      <c r="M57" s="14" t="s">
        <v>54</v>
      </c>
      <c r="N57" s="918" t="s">
        <v>53</v>
      </c>
      <c r="O57" s="918"/>
    </row>
    <row r="58" spans="1:15" ht="12.75" customHeight="1">
      <c r="A58" s="14" t="s">
        <v>52</v>
      </c>
      <c r="B58" s="920">
        <v>1754</v>
      </c>
      <c r="C58" s="920">
        <v>450</v>
      </c>
      <c r="D58" s="920">
        <v>5</v>
      </c>
      <c r="E58" s="920">
        <v>340</v>
      </c>
      <c r="F58" s="920">
        <v>0</v>
      </c>
      <c r="G58" s="920" t="s">
        <v>14</v>
      </c>
      <c r="H58" s="920">
        <v>91</v>
      </c>
      <c r="I58" s="920">
        <v>323</v>
      </c>
      <c r="J58" s="920">
        <v>45</v>
      </c>
      <c r="L58" s="919">
        <v>277</v>
      </c>
      <c r="M58" s="14" t="s">
        <v>51</v>
      </c>
      <c r="N58" s="918" t="s">
        <v>50</v>
      </c>
      <c r="O58" s="918"/>
    </row>
    <row r="59" spans="1:15" ht="12.75" customHeight="1">
      <c r="A59" s="14" t="s">
        <v>49</v>
      </c>
      <c r="B59" s="920">
        <v>1566</v>
      </c>
      <c r="C59" s="920">
        <v>379</v>
      </c>
      <c r="D59" s="920">
        <v>40</v>
      </c>
      <c r="E59" s="920">
        <v>298</v>
      </c>
      <c r="F59" s="920" t="s">
        <v>14</v>
      </c>
      <c r="G59" s="920" t="s">
        <v>14</v>
      </c>
      <c r="H59" s="920">
        <v>77</v>
      </c>
      <c r="I59" s="920">
        <v>297</v>
      </c>
      <c r="J59" s="920" t="s">
        <v>14</v>
      </c>
      <c r="L59" s="919">
        <v>278</v>
      </c>
      <c r="M59" s="14" t="s">
        <v>48</v>
      </c>
      <c r="N59" s="918" t="s">
        <v>47</v>
      </c>
      <c r="O59" s="918"/>
    </row>
    <row r="60" spans="1:15" ht="12.75" customHeight="1">
      <c r="A60" s="14" t="s">
        <v>46</v>
      </c>
      <c r="B60" s="920">
        <v>3741</v>
      </c>
      <c r="C60" s="920">
        <v>740</v>
      </c>
      <c r="D60" s="920" t="s">
        <v>14</v>
      </c>
      <c r="E60" s="920">
        <v>564</v>
      </c>
      <c r="F60" s="920">
        <v>3</v>
      </c>
      <c r="G60" s="920" t="s">
        <v>14</v>
      </c>
      <c r="H60" s="920">
        <v>174</v>
      </c>
      <c r="I60" s="920">
        <v>787</v>
      </c>
      <c r="J60" s="920">
        <v>101</v>
      </c>
      <c r="L60" s="919">
        <v>279</v>
      </c>
      <c r="M60" s="14" t="s">
        <v>45</v>
      </c>
      <c r="N60" s="918" t="s">
        <v>44</v>
      </c>
      <c r="O60" s="918"/>
    </row>
    <row r="61" spans="1:15" ht="12.75" customHeight="1">
      <c r="A61" s="14" t="s">
        <v>43</v>
      </c>
      <c r="B61" s="920">
        <v>18134</v>
      </c>
      <c r="C61" s="920">
        <v>1504</v>
      </c>
      <c r="D61" s="920">
        <v>7</v>
      </c>
      <c r="E61" s="920">
        <v>3763</v>
      </c>
      <c r="F61" s="920">
        <v>30</v>
      </c>
      <c r="G61" s="920">
        <v>153</v>
      </c>
      <c r="H61" s="920">
        <v>888</v>
      </c>
      <c r="I61" s="920">
        <v>3197</v>
      </c>
      <c r="J61" s="920">
        <v>605</v>
      </c>
      <c r="L61" s="919">
        <v>280</v>
      </c>
      <c r="M61" s="14" t="s">
        <v>42</v>
      </c>
      <c r="N61" s="918" t="s">
        <v>41</v>
      </c>
      <c r="O61" s="918"/>
    </row>
    <row r="62" spans="1:15" ht="12.75" customHeight="1">
      <c r="A62" s="14" t="s">
        <v>40</v>
      </c>
      <c r="B62" s="920">
        <v>4147</v>
      </c>
      <c r="C62" s="920">
        <v>1006</v>
      </c>
      <c r="D62" s="920">
        <v>0</v>
      </c>
      <c r="E62" s="920">
        <v>470</v>
      </c>
      <c r="F62" s="920">
        <v>4</v>
      </c>
      <c r="G62" s="920" t="s">
        <v>14</v>
      </c>
      <c r="H62" s="920">
        <v>299</v>
      </c>
      <c r="I62" s="920">
        <v>832</v>
      </c>
      <c r="J62" s="920">
        <v>77</v>
      </c>
      <c r="L62" s="919">
        <v>281</v>
      </c>
      <c r="M62" s="14" t="s">
        <v>39</v>
      </c>
      <c r="N62" s="918" t="s">
        <v>38</v>
      </c>
      <c r="O62" s="918"/>
    </row>
    <row r="63" spans="1:15" ht="12.75" customHeight="1">
      <c r="A63" s="14" t="s">
        <v>37</v>
      </c>
      <c r="B63" s="920">
        <v>1090</v>
      </c>
      <c r="C63" s="920">
        <v>292</v>
      </c>
      <c r="D63" s="920">
        <v>0</v>
      </c>
      <c r="E63" s="920">
        <v>234</v>
      </c>
      <c r="F63" s="920">
        <v>4</v>
      </c>
      <c r="G63" s="920">
        <v>0</v>
      </c>
      <c r="H63" s="920" t="s">
        <v>14</v>
      </c>
      <c r="I63" s="920">
        <v>215</v>
      </c>
      <c r="J63" s="920">
        <v>45</v>
      </c>
      <c r="L63" s="919">
        <v>282</v>
      </c>
      <c r="M63" s="14" t="s">
        <v>36</v>
      </c>
      <c r="N63" s="918" t="s">
        <v>35</v>
      </c>
      <c r="O63" s="918"/>
    </row>
    <row r="64" spans="1:15" ht="12.75" customHeight="1">
      <c r="A64" s="14" t="s">
        <v>34</v>
      </c>
      <c r="B64" s="920">
        <v>460</v>
      </c>
      <c r="C64" s="920">
        <v>162</v>
      </c>
      <c r="D64" s="920">
        <v>0</v>
      </c>
      <c r="E64" s="920">
        <v>82</v>
      </c>
      <c r="F64" s="920">
        <v>0</v>
      </c>
      <c r="G64" s="920">
        <v>0</v>
      </c>
      <c r="H64" s="920">
        <v>30</v>
      </c>
      <c r="I64" s="920">
        <v>41</v>
      </c>
      <c r="J64" s="920" t="s">
        <v>14</v>
      </c>
      <c r="L64" s="919">
        <v>283</v>
      </c>
      <c r="M64" s="14" t="s">
        <v>33</v>
      </c>
      <c r="N64" s="918" t="s">
        <v>32</v>
      </c>
      <c r="O64" s="918"/>
    </row>
    <row r="65" spans="1:15" ht="12.75" customHeight="1">
      <c r="A65" s="14" t="s">
        <v>31</v>
      </c>
      <c r="B65" s="920">
        <v>1271</v>
      </c>
      <c r="C65" s="920">
        <v>474</v>
      </c>
      <c r="D65" s="920">
        <v>0</v>
      </c>
      <c r="E65" s="920">
        <v>177</v>
      </c>
      <c r="F65" s="920" t="s">
        <v>14</v>
      </c>
      <c r="G65" s="920">
        <v>0</v>
      </c>
      <c r="H65" s="920">
        <v>119</v>
      </c>
      <c r="I65" s="920">
        <v>139</v>
      </c>
      <c r="J65" s="920">
        <v>36</v>
      </c>
      <c r="L65" s="919">
        <v>284</v>
      </c>
      <c r="M65" s="14" t="s">
        <v>30</v>
      </c>
      <c r="N65" s="918" t="s">
        <v>29</v>
      </c>
      <c r="O65" s="918"/>
    </row>
    <row r="66" spans="1:15" ht="12.75" customHeight="1">
      <c r="A66" s="14" t="s">
        <v>28</v>
      </c>
      <c r="B66" s="920">
        <v>1647</v>
      </c>
      <c r="C66" s="920">
        <v>559</v>
      </c>
      <c r="D66" s="920" t="s">
        <v>14</v>
      </c>
      <c r="E66" s="920">
        <v>207</v>
      </c>
      <c r="F66" s="920">
        <v>3</v>
      </c>
      <c r="G66" s="920" t="s">
        <v>14</v>
      </c>
      <c r="H66" s="920">
        <v>171</v>
      </c>
      <c r="I66" s="920">
        <v>276</v>
      </c>
      <c r="J66" s="920">
        <v>50</v>
      </c>
      <c r="L66" s="919">
        <v>285</v>
      </c>
      <c r="M66" s="14" t="s">
        <v>27</v>
      </c>
      <c r="N66" s="918" t="s">
        <v>26</v>
      </c>
      <c r="O66" s="918"/>
    </row>
    <row r="67" spans="1:15" ht="12.75" customHeight="1">
      <c r="A67" s="14" t="s">
        <v>25</v>
      </c>
      <c r="B67" s="920">
        <v>2740</v>
      </c>
      <c r="C67" s="920">
        <v>664</v>
      </c>
      <c r="D67" s="920">
        <v>0</v>
      </c>
      <c r="E67" s="920">
        <v>516</v>
      </c>
      <c r="F67" s="920">
        <v>5</v>
      </c>
      <c r="G67" s="920">
        <v>0</v>
      </c>
      <c r="H67" s="920">
        <v>239</v>
      </c>
      <c r="I67" s="920">
        <v>472</v>
      </c>
      <c r="J67" s="920">
        <v>75</v>
      </c>
      <c r="L67" s="919">
        <v>286</v>
      </c>
      <c r="M67" s="14" t="s">
        <v>24</v>
      </c>
      <c r="N67" s="918" t="s">
        <v>23</v>
      </c>
      <c r="O67" s="918"/>
    </row>
    <row r="68" spans="1:15" ht="12.75" customHeight="1">
      <c r="A68" s="14" t="s">
        <v>22</v>
      </c>
      <c r="B68" s="920">
        <v>3603</v>
      </c>
      <c r="C68" s="920">
        <v>408</v>
      </c>
      <c r="D68" s="920">
        <v>0</v>
      </c>
      <c r="E68" s="920">
        <v>1206</v>
      </c>
      <c r="F68" s="920">
        <v>4</v>
      </c>
      <c r="G68" s="920">
        <v>0</v>
      </c>
      <c r="H68" s="920">
        <v>184</v>
      </c>
      <c r="I68" s="920">
        <v>698</v>
      </c>
      <c r="J68" s="920">
        <v>65</v>
      </c>
      <c r="L68" s="919">
        <v>287</v>
      </c>
      <c r="M68" s="14" t="s">
        <v>21</v>
      </c>
      <c r="N68" s="918" t="s">
        <v>20</v>
      </c>
      <c r="O68" s="918"/>
    </row>
    <row r="69" spans="1:15" ht="12.75" customHeight="1">
      <c r="A69" s="14" t="s">
        <v>19</v>
      </c>
      <c r="B69" s="920">
        <v>1080</v>
      </c>
      <c r="C69" s="920">
        <v>334</v>
      </c>
      <c r="D69" s="920" t="s">
        <v>14</v>
      </c>
      <c r="E69" s="920" t="s">
        <v>14</v>
      </c>
      <c r="F69" s="920">
        <v>0</v>
      </c>
      <c r="G69" s="920">
        <v>0</v>
      </c>
      <c r="H69" s="920">
        <v>77</v>
      </c>
      <c r="I69" s="920">
        <v>228</v>
      </c>
      <c r="J69" s="920">
        <v>19</v>
      </c>
      <c r="L69" s="919">
        <v>288</v>
      </c>
      <c r="M69" s="14" t="s">
        <v>18</v>
      </c>
      <c r="N69" s="918" t="s">
        <v>17</v>
      </c>
      <c r="O69" s="918"/>
    </row>
    <row r="70" spans="1:15" ht="12.75" customHeight="1">
      <c r="A70" s="14" t="s">
        <v>16</v>
      </c>
      <c r="B70" s="920">
        <v>2148</v>
      </c>
      <c r="C70" s="920">
        <v>130</v>
      </c>
      <c r="D70" s="920">
        <v>253</v>
      </c>
      <c r="E70" s="920">
        <v>618</v>
      </c>
      <c r="F70" s="920" t="s">
        <v>14</v>
      </c>
      <c r="G70" s="920" t="s">
        <v>14</v>
      </c>
      <c r="H70" s="920" t="s">
        <v>14</v>
      </c>
      <c r="I70" s="920">
        <v>377</v>
      </c>
      <c r="J70" s="920">
        <v>56</v>
      </c>
      <c r="L70" s="919">
        <v>289</v>
      </c>
      <c r="M70" s="14" t="s">
        <v>13</v>
      </c>
      <c r="N70" s="918" t="s">
        <v>12</v>
      </c>
      <c r="O70" s="918"/>
    </row>
    <row r="71" spans="1:15" ht="15" customHeight="1">
      <c r="A71" s="917"/>
      <c r="B71" s="916" t="s">
        <v>7</v>
      </c>
      <c r="C71" s="916" t="s">
        <v>1981</v>
      </c>
      <c r="D71" s="916" t="s">
        <v>1980</v>
      </c>
      <c r="E71" s="916" t="s">
        <v>1979</v>
      </c>
      <c r="F71" s="916" t="s">
        <v>1978</v>
      </c>
      <c r="G71" s="916" t="s">
        <v>1977</v>
      </c>
      <c r="H71" s="916" t="s">
        <v>1976</v>
      </c>
      <c r="I71" s="916" t="s">
        <v>1975</v>
      </c>
      <c r="J71" s="916" t="s">
        <v>1974</v>
      </c>
      <c r="K71" s="800"/>
    </row>
    <row r="72" spans="1:15" ht="9.75" customHeight="1">
      <c r="A72" s="1468" t="s">
        <v>2</v>
      </c>
      <c r="B72" s="1417"/>
      <c r="C72" s="1417"/>
      <c r="D72" s="1417"/>
      <c r="E72" s="1417"/>
      <c r="F72" s="1417"/>
      <c r="G72" s="1417"/>
      <c r="H72" s="1417"/>
      <c r="I72" s="1417"/>
      <c r="J72" s="1417"/>
      <c r="K72" s="1417"/>
    </row>
    <row r="73" spans="1:15">
      <c r="A73" s="1467" t="s">
        <v>1909</v>
      </c>
      <c r="B73" s="1467"/>
      <c r="C73" s="1467"/>
      <c r="D73" s="1467"/>
      <c r="E73" s="1467"/>
      <c r="F73" s="1467"/>
      <c r="G73" s="1467"/>
      <c r="H73" s="1467"/>
      <c r="I73" s="1467"/>
      <c r="J73" s="1467"/>
      <c r="K73" s="913"/>
    </row>
    <row r="74" spans="1:15">
      <c r="A74" s="1467" t="s">
        <v>1910</v>
      </c>
      <c r="B74" s="1467"/>
      <c r="C74" s="1467"/>
      <c r="D74" s="1467"/>
      <c r="E74" s="1467"/>
      <c r="F74" s="1467"/>
      <c r="G74" s="1467"/>
      <c r="H74" s="1467"/>
      <c r="I74" s="1467"/>
      <c r="J74" s="1467"/>
      <c r="K74" s="913"/>
    </row>
    <row r="75" spans="1:15">
      <c r="A75" s="915"/>
      <c r="B75" s="914"/>
      <c r="C75" s="914"/>
      <c r="D75" s="914"/>
      <c r="E75" s="914"/>
      <c r="F75" s="914"/>
      <c r="G75" s="914"/>
      <c r="H75" s="914"/>
      <c r="I75" s="914"/>
      <c r="J75" s="914"/>
      <c r="K75" s="913"/>
    </row>
    <row r="76" spans="1:15" ht="10.5" customHeight="1">
      <c r="A76" s="35" t="s">
        <v>189</v>
      </c>
      <c r="B76" s="912"/>
      <c r="C76" s="912"/>
      <c r="D76" s="912"/>
      <c r="E76" s="912"/>
      <c r="F76" s="912"/>
      <c r="G76" s="912"/>
      <c r="H76" s="912"/>
      <c r="I76" s="912"/>
      <c r="J76" s="912"/>
      <c r="K76" s="907"/>
    </row>
    <row r="77" spans="1:15" s="909" customFormat="1" ht="11.25" customHeight="1">
      <c r="A77" s="911" t="s">
        <v>2000</v>
      </c>
      <c r="B77" s="910"/>
      <c r="C77" s="910"/>
      <c r="D77" s="910"/>
      <c r="E77" s="910"/>
      <c r="F77" s="910"/>
      <c r="G77" s="910"/>
      <c r="H77" s="910"/>
      <c r="I77" s="910"/>
      <c r="J77" s="910"/>
      <c r="K77" s="910"/>
    </row>
    <row r="78" spans="1:15">
      <c r="B78" s="907"/>
      <c r="C78" s="907"/>
      <c r="D78" s="907"/>
      <c r="E78" s="907"/>
      <c r="F78" s="907"/>
      <c r="G78" s="907"/>
      <c r="H78" s="907"/>
      <c r="I78" s="907"/>
      <c r="J78" s="907"/>
      <c r="K78" s="908"/>
    </row>
    <row r="79" spans="1:15">
      <c r="B79" s="908"/>
      <c r="C79" s="908"/>
      <c r="D79" s="908"/>
      <c r="E79" s="908"/>
      <c r="F79" s="908"/>
      <c r="G79" s="908"/>
      <c r="H79" s="908"/>
      <c r="I79" s="908"/>
      <c r="J79" s="908"/>
      <c r="K79" s="908"/>
    </row>
    <row r="80" spans="1:15">
      <c r="B80" s="908"/>
    </row>
    <row r="85" spans="2:2">
      <c r="B85" s="907"/>
    </row>
  </sheetData>
  <mergeCells count="5">
    <mergeCell ref="A1:J1"/>
    <mergeCell ref="A2:J2"/>
    <mergeCell ref="A73:J73"/>
    <mergeCell ref="A74:J74"/>
    <mergeCell ref="A72:K72"/>
  </mergeCells>
  <conditionalFormatting sqref="L5:L70 N5:O70 M6:M70 B5:J70">
    <cfRule type="cellIs" dxfId="131" priority="1" operator="between">
      <formula>0.0000000000000001</formula>
      <formula>0.4999999999</formula>
    </cfRule>
  </conditionalFormatting>
  <hyperlinks>
    <hyperlink ref="A77" r:id="rId1"/>
    <hyperlink ref="B71:J71" r:id="rId2" display="Total"/>
    <hyperlink ref="B4:J4" r:id="rId3" display="Total"/>
  </hyperlinks>
  <printOptions horizontalCentered="1"/>
  <pageMargins left="0.39370078740157483" right="0.39370078740157483" top="0.39370078740157483" bottom="0.39370078740157483" header="0" footer="0"/>
  <pageSetup paperSize="9" orientation="portrait" verticalDpi="0" r:id="rId4"/>
</worksheet>
</file>

<file path=xl/worksheets/sheet23.xml><?xml version="1.0" encoding="utf-8"?>
<worksheet xmlns="http://schemas.openxmlformats.org/spreadsheetml/2006/main" xmlns:r="http://schemas.openxmlformats.org/officeDocument/2006/relationships">
  <dimension ref="A1:N87"/>
  <sheetViews>
    <sheetView showGridLines="0" workbookViewId="0">
      <pane ySplit="4" topLeftCell="A5" activePane="bottomLeft" state="frozen"/>
      <selection activeCell="A2" sqref="A2:N2"/>
      <selection pane="bottomLeft" activeCell="A2" sqref="A2:N2"/>
    </sheetView>
  </sheetViews>
  <sheetFormatPr defaultColWidth="7.85546875" defaultRowHeight="12.75"/>
  <cols>
    <col min="1" max="1" width="18" style="491" customWidth="1"/>
    <col min="2" max="10" width="9.140625" style="491" customWidth="1"/>
    <col min="11" max="11" width="9.42578125" style="491" customWidth="1"/>
    <col min="12" max="16384" width="7.85546875" style="491"/>
  </cols>
  <sheetData>
    <row r="1" spans="1:14" s="886" customFormat="1" ht="30" customHeight="1">
      <c r="A1" s="1418" t="s">
        <v>2002</v>
      </c>
      <c r="B1" s="1418"/>
      <c r="C1" s="1418"/>
      <c r="D1" s="1418"/>
      <c r="E1" s="1418"/>
      <c r="F1" s="1418"/>
      <c r="G1" s="1418"/>
      <c r="H1" s="1418"/>
      <c r="I1" s="1418"/>
      <c r="J1" s="1418"/>
      <c r="K1" s="898"/>
    </row>
    <row r="2" spans="1:14" s="886" customFormat="1" ht="45" customHeight="1">
      <c r="A2" s="1418" t="s">
        <v>2001</v>
      </c>
      <c r="B2" s="1418"/>
      <c r="C2" s="1418"/>
      <c r="D2" s="1418"/>
      <c r="E2" s="1418"/>
      <c r="F2" s="1418"/>
      <c r="G2" s="1418"/>
      <c r="H2" s="1418"/>
      <c r="I2" s="1418"/>
      <c r="J2" s="1418"/>
      <c r="K2" s="898"/>
      <c r="N2" s="28"/>
    </row>
    <row r="3" spans="1:14" s="902" customFormat="1" ht="9.75" customHeight="1">
      <c r="A3" s="904" t="s">
        <v>279</v>
      </c>
      <c r="B3" s="893"/>
      <c r="C3" s="893"/>
      <c r="D3" s="893"/>
      <c r="E3" s="893"/>
      <c r="F3" s="893"/>
      <c r="G3" s="893"/>
      <c r="H3" s="893"/>
      <c r="I3" s="893"/>
      <c r="J3" s="903" t="s">
        <v>278</v>
      </c>
      <c r="K3" s="903"/>
    </row>
    <row r="4" spans="1:14" s="886" customFormat="1" ht="17.45" customHeight="1">
      <c r="A4" s="879"/>
      <c r="B4" s="249" t="s">
        <v>1970</v>
      </c>
      <c r="C4" s="249" t="s">
        <v>1969</v>
      </c>
      <c r="D4" s="249" t="s">
        <v>1968</v>
      </c>
      <c r="E4" s="249" t="s">
        <v>1967</v>
      </c>
      <c r="F4" s="249" t="s">
        <v>1966</v>
      </c>
      <c r="G4" s="249" t="s">
        <v>1965</v>
      </c>
      <c r="H4" s="249" t="s">
        <v>1964</v>
      </c>
      <c r="I4" s="249" t="s">
        <v>1963</v>
      </c>
      <c r="J4" s="249" t="s">
        <v>1962</v>
      </c>
      <c r="K4" s="504"/>
      <c r="M4" s="887" t="s">
        <v>174</v>
      </c>
      <c r="N4" s="887" t="s">
        <v>173</v>
      </c>
    </row>
    <row r="5" spans="1:14" s="901" customFormat="1" ht="12.75" customHeight="1">
      <c r="A5" s="685" t="s">
        <v>172</v>
      </c>
      <c r="B5" s="883">
        <v>317808</v>
      </c>
      <c r="C5" s="883">
        <v>94132</v>
      </c>
      <c r="D5" s="883">
        <v>56778</v>
      </c>
      <c r="E5" s="883">
        <v>240536</v>
      </c>
      <c r="F5" s="883">
        <v>447481</v>
      </c>
      <c r="G5" s="883">
        <v>92490</v>
      </c>
      <c r="H5" s="883">
        <v>170461</v>
      </c>
      <c r="I5" s="883">
        <v>52529</v>
      </c>
      <c r="J5" s="883">
        <v>87575</v>
      </c>
      <c r="L5" s="218">
        <v>1</v>
      </c>
      <c r="M5" s="670" t="s">
        <v>171</v>
      </c>
      <c r="N5" s="218" t="s">
        <v>56</v>
      </c>
    </row>
    <row r="6" spans="1:14" s="901" customFormat="1" ht="12.75" customHeight="1">
      <c r="A6" s="218" t="s">
        <v>170</v>
      </c>
      <c r="B6" s="883">
        <v>297714</v>
      </c>
      <c r="C6" s="883">
        <v>92530</v>
      </c>
      <c r="D6" s="883">
        <v>55041</v>
      </c>
      <c r="E6" s="883">
        <v>234232</v>
      </c>
      <c r="F6" s="883">
        <v>435984</v>
      </c>
      <c r="G6" s="883">
        <v>89398</v>
      </c>
      <c r="H6" s="883">
        <v>165686</v>
      </c>
      <c r="I6" s="883">
        <v>49780</v>
      </c>
      <c r="J6" s="883">
        <v>84273</v>
      </c>
      <c r="L6" s="226">
        <v>2</v>
      </c>
      <c r="M6" s="525" t="s">
        <v>169</v>
      </c>
      <c r="N6" s="218" t="s">
        <v>56</v>
      </c>
    </row>
    <row r="7" spans="1:14" ht="12.75" customHeight="1">
      <c r="A7" s="218" t="s">
        <v>168</v>
      </c>
      <c r="B7" s="884">
        <v>15562</v>
      </c>
      <c r="C7" s="884">
        <v>1574</v>
      </c>
      <c r="D7" s="884">
        <v>1866</v>
      </c>
      <c r="E7" s="884">
        <v>9293</v>
      </c>
      <c r="F7" s="884">
        <v>13183</v>
      </c>
      <c r="G7" s="884">
        <v>4178</v>
      </c>
      <c r="H7" s="884">
        <v>7827</v>
      </c>
      <c r="I7" s="884">
        <v>2115</v>
      </c>
      <c r="J7" s="884">
        <v>6135</v>
      </c>
      <c r="L7" s="666">
        <v>226</v>
      </c>
      <c r="M7" s="525" t="s">
        <v>167</v>
      </c>
      <c r="N7" s="667" t="s">
        <v>56</v>
      </c>
    </row>
    <row r="8" spans="1:14" ht="12.75" customHeight="1">
      <c r="A8" s="218" t="s">
        <v>166</v>
      </c>
      <c r="B8" s="884">
        <v>3312</v>
      </c>
      <c r="C8" s="884">
        <v>131</v>
      </c>
      <c r="D8" s="884">
        <v>340</v>
      </c>
      <c r="E8" s="884">
        <v>1078</v>
      </c>
      <c r="F8" s="884">
        <v>2811</v>
      </c>
      <c r="G8" s="884">
        <v>437</v>
      </c>
      <c r="H8" s="884">
        <v>818</v>
      </c>
      <c r="I8" s="884">
        <v>306</v>
      </c>
      <c r="J8" s="884">
        <v>839</v>
      </c>
      <c r="L8" s="666">
        <v>227</v>
      </c>
      <c r="M8" s="670" t="s">
        <v>165</v>
      </c>
      <c r="N8" s="667" t="s">
        <v>56</v>
      </c>
    </row>
    <row r="9" spans="1:14" ht="12.75" customHeight="1">
      <c r="A9" s="262" t="s">
        <v>164</v>
      </c>
      <c r="B9" s="882">
        <v>326</v>
      </c>
      <c r="C9" s="882">
        <v>55</v>
      </c>
      <c r="D9" s="882">
        <v>42</v>
      </c>
      <c r="E9" s="882">
        <v>145</v>
      </c>
      <c r="F9" s="882">
        <v>173</v>
      </c>
      <c r="G9" s="882">
        <v>22</v>
      </c>
      <c r="H9" s="882">
        <v>64</v>
      </c>
      <c r="I9" s="882">
        <v>26</v>
      </c>
      <c r="J9" s="882">
        <v>96</v>
      </c>
      <c r="L9" s="666">
        <v>228</v>
      </c>
      <c r="M9" s="262" t="s">
        <v>163</v>
      </c>
      <c r="N9" s="669">
        <v>1501</v>
      </c>
    </row>
    <row r="10" spans="1:14" ht="12.75" customHeight="1">
      <c r="A10" s="262" t="s">
        <v>162</v>
      </c>
      <c r="B10" s="882">
        <v>672</v>
      </c>
      <c r="C10" s="882">
        <v>13</v>
      </c>
      <c r="D10" s="882">
        <v>67</v>
      </c>
      <c r="E10" s="882">
        <v>146</v>
      </c>
      <c r="F10" s="882">
        <v>244</v>
      </c>
      <c r="G10" s="882">
        <v>53</v>
      </c>
      <c r="H10" s="882">
        <v>86</v>
      </c>
      <c r="I10" s="882">
        <v>100</v>
      </c>
      <c r="J10" s="882">
        <v>263</v>
      </c>
      <c r="L10" s="666">
        <v>229</v>
      </c>
      <c r="M10" s="262" t="s">
        <v>161</v>
      </c>
      <c r="N10" s="669">
        <v>1505</v>
      </c>
    </row>
    <row r="11" spans="1:14" ht="12.75" customHeight="1">
      <c r="A11" s="262" t="s">
        <v>160</v>
      </c>
      <c r="B11" s="882">
        <v>1240</v>
      </c>
      <c r="C11" s="882">
        <v>25</v>
      </c>
      <c r="D11" s="882">
        <v>100</v>
      </c>
      <c r="E11" s="882">
        <v>266</v>
      </c>
      <c r="F11" s="882">
        <v>801</v>
      </c>
      <c r="G11" s="882">
        <v>135</v>
      </c>
      <c r="H11" s="882">
        <v>115</v>
      </c>
      <c r="I11" s="882">
        <v>67</v>
      </c>
      <c r="J11" s="882">
        <v>181</v>
      </c>
      <c r="L11" s="666">
        <v>230</v>
      </c>
      <c r="M11" s="262" t="s">
        <v>159</v>
      </c>
      <c r="N11" s="226" t="s">
        <v>158</v>
      </c>
    </row>
    <row r="12" spans="1:14" ht="12.75" customHeight="1">
      <c r="A12" s="262" t="s">
        <v>157</v>
      </c>
      <c r="B12" s="882">
        <v>565</v>
      </c>
      <c r="C12" s="882">
        <v>21</v>
      </c>
      <c r="D12" s="882">
        <v>76</v>
      </c>
      <c r="E12" s="882">
        <v>311</v>
      </c>
      <c r="F12" s="882">
        <v>435</v>
      </c>
      <c r="G12" s="882">
        <v>144</v>
      </c>
      <c r="H12" s="882">
        <v>418</v>
      </c>
      <c r="I12" s="882">
        <v>73</v>
      </c>
      <c r="J12" s="882">
        <v>187</v>
      </c>
      <c r="L12" s="666">
        <v>231</v>
      </c>
      <c r="M12" s="262" t="s">
        <v>156</v>
      </c>
      <c r="N12" s="669">
        <v>1509</v>
      </c>
    </row>
    <row r="13" spans="1:14" ht="12.75" customHeight="1">
      <c r="A13" s="262" t="s">
        <v>155</v>
      </c>
      <c r="B13" s="882">
        <v>509</v>
      </c>
      <c r="C13" s="882">
        <v>17</v>
      </c>
      <c r="D13" s="882">
        <v>55</v>
      </c>
      <c r="E13" s="882">
        <v>210</v>
      </c>
      <c r="F13" s="882">
        <v>1158</v>
      </c>
      <c r="G13" s="882">
        <v>83</v>
      </c>
      <c r="H13" s="882">
        <v>135</v>
      </c>
      <c r="I13" s="882">
        <v>40</v>
      </c>
      <c r="J13" s="882">
        <v>112</v>
      </c>
      <c r="L13" s="666">
        <v>232</v>
      </c>
      <c r="M13" s="262" t="s">
        <v>154</v>
      </c>
      <c r="N13" s="669">
        <v>1513</v>
      </c>
    </row>
    <row r="14" spans="1:14" ht="12.75" customHeight="1">
      <c r="A14" s="218" t="s">
        <v>153</v>
      </c>
      <c r="B14" s="884">
        <v>2392</v>
      </c>
      <c r="C14" s="884">
        <v>112</v>
      </c>
      <c r="D14" s="884">
        <v>207</v>
      </c>
      <c r="E14" s="884">
        <v>1303</v>
      </c>
      <c r="F14" s="884">
        <v>1314</v>
      </c>
      <c r="G14" s="884">
        <v>814</v>
      </c>
      <c r="H14" s="884">
        <v>1038</v>
      </c>
      <c r="I14" s="884">
        <v>254</v>
      </c>
      <c r="J14" s="884">
        <v>1034</v>
      </c>
      <c r="L14" s="666">
        <v>233</v>
      </c>
      <c r="M14" s="525" t="s">
        <v>152</v>
      </c>
      <c r="N14" s="667" t="s">
        <v>56</v>
      </c>
    </row>
    <row r="15" spans="1:14" ht="12.75" customHeight="1">
      <c r="A15" s="262" t="s">
        <v>151</v>
      </c>
      <c r="B15" s="882">
        <v>165</v>
      </c>
      <c r="C15" s="882">
        <v>7</v>
      </c>
      <c r="D15" s="882">
        <v>14</v>
      </c>
      <c r="E15" s="882">
        <v>68</v>
      </c>
      <c r="F15" s="882">
        <v>81</v>
      </c>
      <c r="G15" s="882">
        <v>35</v>
      </c>
      <c r="H15" s="882">
        <v>64</v>
      </c>
      <c r="I15" s="882">
        <v>16</v>
      </c>
      <c r="J15" s="882">
        <v>41</v>
      </c>
      <c r="L15" s="666">
        <v>234</v>
      </c>
      <c r="M15" s="262" t="s">
        <v>150</v>
      </c>
      <c r="N15" s="226" t="s">
        <v>149</v>
      </c>
    </row>
    <row r="16" spans="1:14" ht="12.75" customHeight="1">
      <c r="A16" s="262" t="s">
        <v>148</v>
      </c>
      <c r="B16" s="882">
        <v>135</v>
      </c>
      <c r="C16" s="882" t="s">
        <v>14</v>
      </c>
      <c r="D16" s="882">
        <v>3</v>
      </c>
      <c r="E16" s="882">
        <v>43</v>
      </c>
      <c r="F16" s="882">
        <v>59</v>
      </c>
      <c r="G16" s="882">
        <v>19</v>
      </c>
      <c r="H16" s="882">
        <v>91</v>
      </c>
      <c r="I16" s="882">
        <v>15</v>
      </c>
      <c r="J16" s="882">
        <v>44</v>
      </c>
      <c r="L16" s="666">
        <v>235</v>
      </c>
      <c r="M16" s="262" t="s">
        <v>147</v>
      </c>
      <c r="N16" s="226" t="s">
        <v>146</v>
      </c>
    </row>
    <row r="17" spans="1:14" ht="12.75" customHeight="1">
      <c r="A17" s="262" t="s">
        <v>145</v>
      </c>
      <c r="B17" s="882">
        <v>49</v>
      </c>
      <c r="C17" s="882" t="s">
        <v>14</v>
      </c>
      <c r="D17" s="882">
        <v>4</v>
      </c>
      <c r="E17" s="882" t="s">
        <v>14</v>
      </c>
      <c r="F17" s="882">
        <v>30</v>
      </c>
      <c r="G17" s="882">
        <v>54</v>
      </c>
      <c r="H17" s="882">
        <v>12</v>
      </c>
      <c r="I17" s="882">
        <v>9</v>
      </c>
      <c r="J17" s="882">
        <v>14</v>
      </c>
      <c r="L17" s="666">
        <v>236</v>
      </c>
      <c r="M17" s="262" t="s">
        <v>144</v>
      </c>
      <c r="N17" s="226" t="s">
        <v>143</v>
      </c>
    </row>
    <row r="18" spans="1:14" ht="12.75" customHeight="1">
      <c r="A18" s="262" t="s">
        <v>142</v>
      </c>
      <c r="B18" s="882">
        <v>31</v>
      </c>
      <c r="C18" s="882">
        <v>0</v>
      </c>
      <c r="D18" s="882" t="s">
        <v>14</v>
      </c>
      <c r="E18" s="882">
        <v>17</v>
      </c>
      <c r="F18" s="882">
        <v>15</v>
      </c>
      <c r="G18" s="882">
        <v>3</v>
      </c>
      <c r="H18" s="882">
        <v>5</v>
      </c>
      <c r="I18" s="882">
        <v>0</v>
      </c>
      <c r="J18" s="882">
        <v>9</v>
      </c>
      <c r="L18" s="666">
        <v>237</v>
      </c>
      <c r="M18" s="262" t="s">
        <v>141</v>
      </c>
      <c r="N18" s="226" t="s">
        <v>140</v>
      </c>
    </row>
    <row r="19" spans="1:14" ht="12.75" customHeight="1">
      <c r="A19" s="262" t="s">
        <v>139</v>
      </c>
      <c r="B19" s="882">
        <v>753</v>
      </c>
      <c r="C19" s="882">
        <v>63</v>
      </c>
      <c r="D19" s="882">
        <v>90</v>
      </c>
      <c r="E19" s="882">
        <v>561</v>
      </c>
      <c r="F19" s="882">
        <v>408</v>
      </c>
      <c r="G19" s="882">
        <v>399</v>
      </c>
      <c r="H19" s="882">
        <v>581</v>
      </c>
      <c r="I19" s="882">
        <v>88</v>
      </c>
      <c r="J19" s="882">
        <v>317</v>
      </c>
      <c r="L19" s="666">
        <v>238</v>
      </c>
      <c r="M19" s="262" t="s">
        <v>138</v>
      </c>
      <c r="N19" s="226" t="s">
        <v>137</v>
      </c>
    </row>
    <row r="20" spans="1:14" ht="12.75" customHeight="1">
      <c r="A20" s="262" t="s">
        <v>136</v>
      </c>
      <c r="B20" s="882">
        <v>157</v>
      </c>
      <c r="C20" s="882">
        <v>6</v>
      </c>
      <c r="D20" s="882">
        <v>9</v>
      </c>
      <c r="E20" s="882">
        <v>66</v>
      </c>
      <c r="F20" s="882">
        <v>66</v>
      </c>
      <c r="G20" s="882">
        <v>35</v>
      </c>
      <c r="H20" s="882">
        <v>41</v>
      </c>
      <c r="I20" s="882">
        <v>25</v>
      </c>
      <c r="J20" s="882">
        <v>54</v>
      </c>
      <c r="L20" s="666">
        <v>239</v>
      </c>
      <c r="M20" s="262" t="s">
        <v>135</v>
      </c>
      <c r="N20" s="226" t="s">
        <v>134</v>
      </c>
    </row>
    <row r="21" spans="1:14" ht="12.75" customHeight="1">
      <c r="A21" s="262" t="s">
        <v>133</v>
      </c>
      <c r="B21" s="882">
        <v>64</v>
      </c>
      <c r="C21" s="882" t="s">
        <v>14</v>
      </c>
      <c r="D21" s="882">
        <v>11</v>
      </c>
      <c r="E21" s="882">
        <v>35</v>
      </c>
      <c r="F21" s="882">
        <v>42</v>
      </c>
      <c r="G21" s="882">
        <v>23</v>
      </c>
      <c r="H21" s="882">
        <v>32</v>
      </c>
      <c r="I21" s="882">
        <v>11</v>
      </c>
      <c r="J21" s="882">
        <v>21</v>
      </c>
      <c r="L21" s="666">
        <v>240</v>
      </c>
      <c r="M21" s="262" t="s">
        <v>132</v>
      </c>
      <c r="N21" s="226" t="s">
        <v>131</v>
      </c>
    </row>
    <row r="22" spans="1:14" ht="12.75" customHeight="1">
      <c r="A22" s="262" t="s">
        <v>130</v>
      </c>
      <c r="B22" s="882">
        <v>147</v>
      </c>
      <c r="C22" s="882" t="s">
        <v>14</v>
      </c>
      <c r="D22" s="882">
        <v>11</v>
      </c>
      <c r="E22" s="882" t="s">
        <v>14</v>
      </c>
      <c r="F22" s="882">
        <v>136</v>
      </c>
      <c r="G22" s="882">
        <v>29</v>
      </c>
      <c r="H22" s="882">
        <v>43</v>
      </c>
      <c r="I22" s="882">
        <v>13</v>
      </c>
      <c r="J22" s="882">
        <v>30</v>
      </c>
      <c r="L22" s="666">
        <v>241</v>
      </c>
      <c r="M22" s="262" t="s">
        <v>129</v>
      </c>
      <c r="N22" s="226" t="s">
        <v>128</v>
      </c>
    </row>
    <row r="23" spans="1:14" ht="12.75" customHeight="1">
      <c r="A23" s="262" t="s">
        <v>127</v>
      </c>
      <c r="B23" s="882">
        <v>138</v>
      </c>
      <c r="C23" s="882" t="s">
        <v>14</v>
      </c>
      <c r="D23" s="882">
        <v>7</v>
      </c>
      <c r="E23" s="882">
        <v>39</v>
      </c>
      <c r="F23" s="882">
        <v>79</v>
      </c>
      <c r="G23" s="882">
        <v>23</v>
      </c>
      <c r="H23" s="882">
        <v>13</v>
      </c>
      <c r="I23" s="882">
        <v>11</v>
      </c>
      <c r="J23" s="882">
        <v>314</v>
      </c>
      <c r="L23" s="666">
        <v>242</v>
      </c>
      <c r="M23" s="262" t="s">
        <v>126</v>
      </c>
      <c r="N23" s="226" t="s">
        <v>125</v>
      </c>
    </row>
    <row r="24" spans="1:14" ht="12.75" customHeight="1">
      <c r="A24" s="262" t="s">
        <v>124</v>
      </c>
      <c r="B24" s="882">
        <v>344</v>
      </c>
      <c r="C24" s="882">
        <v>7</v>
      </c>
      <c r="D24" s="882">
        <v>30</v>
      </c>
      <c r="E24" s="882">
        <v>143</v>
      </c>
      <c r="F24" s="882">
        <v>166</v>
      </c>
      <c r="G24" s="882">
        <v>95</v>
      </c>
      <c r="H24" s="882">
        <v>60</v>
      </c>
      <c r="I24" s="882">
        <v>28</v>
      </c>
      <c r="J24" s="882">
        <v>63</v>
      </c>
      <c r="L24" s="666">
        <v>243</v>
      </c>
      <c r="M24" s="262" t="s">
        <v>123</v>
      </c>
      <c r="N24" s="226" t="s">
        <v>122</v>
      </c>
    </row>
    <row r="25" spans="1:14" ht="12.75" customHeight="1">
      <c r="A25" s="262" t="s">
        <v>121</v>
      </c>
      <c r="B25" s="882">
        <v>90</v>
      </c>
      <c r="C25" s="882" t="s">
        <v>14</v>
      </c>
      <c r="D25" s="882" t="s">
        <v>14</v>
      </c>
      <c r="E25" s="882">
        <v>83</v>
      </c>
      <c r="F25" s="882">
        <v>73</v>
      </c>
      <c r="G25" s="882">
        <v>19</v>
      </c>
      <c r="H25" s="882">
        <v>15</v>
      </c>
      <c r="I25" s="882">
        <v>10</v>
      </c>
      <c r="J25" s="882">
        <v>32</v>
      </c>
      <c r="L25" s="666">
        <v>244</v>
      </c>
      <c r="M25" s="262" t="s">
        <v>120</v>
      </c>
      <c r="N25" s="226" t="s">
        <v>119</v>
      </c>
    </row>
    <row r="26" spans="1:14" ht="12.75" customHeight="1">
      <c r="A26" s="262" t="s">
        <v>118</v>
      </c>
      <c r="B26" s="882">
        <v>225</v>
      </c>
      <c r="C26" s="882">
        <v>11</v>
      </c>
      <c r="D26" s="882">
        <v>10</v>
      </c>
      <c r="E26" s="882">
        <v>132</v>
      </c>
      <c r="F26" s="882">
        <v>121</v>
      </c>
      <c r="G26" s="882">
        <v>57</v>
      </c>
      <c r="H26" s="882">
        <v>58</v>
      </c>
      <c r="I26" s="882">
        <v>16</v>
      </c>
      <c r="J26" s="882">
        <v>68</v>
      </c>
      <c r="L26" s="666">
        <v>245</v>
      </c>
      <c r="M26" s="262" t="s">
        <v>117</v>
      </c>
      <c r="N26" s="226" t="s">
        <v>116</v>
      </c>
    </row>
    <row r="27" spans="1:14" ht="12.75" customHeight="1">
      <c r="A27" s="262" t="s">
        <v>115</v>
      </c>
      <c r="B27" s="882">
        <v>94</v>
      </c>
      <c r="C27" s="882">
        <v>5</v>
      </c>
      <c r="D27" s="882">
        <v>6</v>
      </c>
      <c r="E27" s="882">
        <v>34</v>
      </c>
      <c r="F27" s="882">
        <v>38</v>
      </c>
      <c r="G27" s="882">
        <v>23</v>
      </c>
      <c r="H27" s="882">
        <v>23</v>
      </c>
      <c r="I27" s="882">
        <v>12</v>
      </c>
      <c r="J27" s="882">
        <v>27</v>
      </c>
      <c r="L27" s="666">
        <v>246</v>
      </c>
      <c r="M27" s="262" t="s">
        <v>114</v>
      </c>
      <c r="N27" s="226" t="s">
        <v>113</v>
      </c>
    </row>
    <row r="28" spans="1:14" ht="12.75" customHeight="1">
      <c r="A28" s="218" t="s">
        <v>112</v>
      </c>
      <c r="B28" s="884">
        <v>3581</v>
      </c>
      <c r="C28" s="884">
        <v>613</v>
      </c>
      <c r="D28" s="884">
        <v>635</v>
      </c>
      <c r="E28" s="884">
        <v>2968</v>
      </c>
      <c r="F28" s="884">
        <v>4165</v>
      </c>
      <c r="G28" s="884">
        <v>1511</v>
      </c>
      <c r="H28" s="884">
        <v>2882</v>
      </c>
      <c r="I28" s="884">
        <v>665</v>
      </c>
      <c r="J28" s="884">
        <v>2360</v>
      </c>
      <c r="L28" s="666">
        <v>247</v>
      </c>
      <c r="M28" s="525" t="s">
        <v>111</v>
      </c>
      <c r="N28" s="667" t="s">
        <v>56</v>
      </c>
    </row>
    <row r="29" spans="1:14" ht="12.75" customHeight="1">
      <c r="A29" s="262" t="s">
        <v>110</v>
      </c>
      <c r="B29" s="882">
        <v>346</v>
      </c>
      <c r="C29" s="882">
        <v>34</v>
      </c>
      <c r="D29" s="882">
        <v>49</v>
      </c>
      <c r="E29" s="882">
        <v>287</v>
      </c>
      <c r="F29" s="882">
        <v>577</v>
      </c>
      <c r="G29" s="882">
        <v>119</v>
      </c>
      <c r="H29" s="882">
        <v>265</v>
      </c>
      <c r="I29" s="882">
        <v>50</v>
      </c>
      <c r="J29" s="882">
        <v>113</v>
      </c>
      <c r="L29" s="666">
        <v>248</v>
      </c>
      <c r="M29" s="262" t="s">
        <v>109</v>
      </c>
      <c r="N29" s="669">
        <v>1403</v>
      </c>
    </row>
    <row r="30" spans="1:14" ht="12.75" customHeight="1">
      <c r="A30" s="262" t="s">
        <v>108</v>
      </c>
      <c r="B30" s="882">
        <v>86</v>
      </c>
      <c r="C30" s="882">
        <v>6</v>
      </c>
      <c r="D30" s="882" t="s">
        <v>14</v>
      </c>
      <c r="E30" s="882">
        <v>61</v>
      </c>
      <c r="F30" s="882">
        <v>77</v>
      </c>
      <c r="G30" s="882">
        <v>32</v>
      </c>
      <c r="H30" s="882">
        <v>50</v>
      </c>
      <c r="I30" s="882">
        <v>14</v>
      </c>
      <c r="J30" s="882">
        <v>36</v>
      </c>
      <c r="L30" s="666">
        <v>249</v>
      </c>
      <c r="M30" s="262" t="s">
        <v>107</v>
      </c>
      <c r="N30" s="669">
        <v>1404</v>
      </c>
    </row>
    <row r="31" spans="1:14" ht="12.75" customHeight="1">
      <c r="A31" s="262" t="s">
        <v>106</v>
      </c>
      <c r="B31" s="882">
        <v>242</v>
      </c>
      <c r="C31" s="882">
        <v>52</v>
      </c>
      <c r="D31" s="882">
        <v>47</v>
      </c>
      <c r="E31" s="882">
        <v>190</v>
      </c>
      <c r="F31" s="882">
        <v>485</v>
      </c>
      <c r="G31" s="882">
        <v>86</v>
      </c>
      <c r="H31" s="882">
        <v>254</v>
      </c>
      <c r="I31" s="882">
        <v>35</v>
      </c>
      <c r="J31" s="882">
        <v>176</v>
      </c>
      <c r="L31" s="666">
        <v>250</v>
      </c>
      <c r="M31" s="262" t="s">
        <v>105</v>
      </c>
      <c r="N31" s="669">
        <v>1103</v>
      </c>
    </row>
    <row r="32" spans="1:14" ht="12.75" customHeight="1">
      <c r="A32" s="262" t="s">
        <v>104</v>
      </c>
      <c r="B32" s="882">
        <v>447</v>
      </c>
      <c r="C32" s="882">
        <v>127</v>
      </c>
      <c r="D32" s="882">
        <v>93</v>
      </c>
      <c r="E32" s="882">
        <v>324</v>
      </c>
      <c r="F32" s="882">
        <v>793</v>
      </c>
      <c r="G32" s="882">
        <v>154</v>
      </c>
      <c r="H32" s="882">
        <v>243</v>
      </c>
      <c r="I32" s="882">
        <v>113</v>
      </c>
      <c r="J32" s="882">
        <v>949</v>
      </c>
      <c r="L32" s="666">
        <v>251</v>
      </c>
      <c r="M32" s="262" t="s">
        <v>103</v>
      </c>
      <c r="N32" s="669">
        <v>1405</v>
      </c>
    </row>
    <row r="33" spans="1:14" ht="12.75" customHeight="1">
      <c r="A33" s="262" t="s">
        <v>102</v>
      </c>
      <c r="B33" s="882">
        <v>294</v>
      </c>
      <c r="C33" s="882">
        <v>37</v>
      </c>
      <c r="D33" s="882">
        <v>93</v>
      </c>
      <c r="E33" s="882">
        <v>285</v>
      </c>
      <c r="F33" s="882">
        <v>408</v>
      </c>
      <c r="G33" s="882">
        <v>109</v>
      </c>
      <c r="H33" s="882">
        <v>288</v>
      </c>
      <c r="I33" s="882">
        <v>85</v>
      </c>
      <c r="J33" s="882">
        <v>153</v>
      </c>
      <c r="L33" s="666">
        <v>252</v>
      </c>
      <c r="M33" s="262" t="s">
        <v>101</v>
      </c>
      <c r="N33" s="669">
        <v>1406</v>
      </c>
    </row>
    <row r="34" spans="1:14" ht="12.75" customHeight="1">
      <c r="A34" s="262" t="s">
        <v>100</v>
      </c>
      <c r="B34" s="882">
        <v>101</v>
      </c>
      <c r="C34" s="882">
        <v>24</v>
      </c>
      <c r="D34" s="882">
        <v>15</v>
      </c>
      <c r="E34" s="882">
        <v>72</v>
      </c>
      <c r="F34" s="882">
        <v>66</v>
      </c>
      <c r="G34" s="882">
        <v>22</v>
      </c>
      <c r="H34" s="882">
        <v>51</v>
      </c>
      <c r="I34" s="882">
        <v>20</v>
      </c>
      <c r="J34" s="882">
        <v>62</v>
      </c>
      <c r="L34" s="666">
        <v>253</v>
      </c>
      <c r="M34" s="262" t="s">
        <v>99</v>
      </c>
      <c r="N34" s="669">
        <v>1407</v>
      </c>
    </row>
    <row r="35" spans="1:14" ht="12.75" customHeight="1">
      <c r="A35" s="262" t="s">
        <v>98</v>
      </c>
      <c r="B35" s="882">
        <v>277</v>
      </c>
      <c r="C35" s="882">
        <v>66</v>
      </c>
      <c r="D35" s="882">
        <v>25</v>
      </c>
      <c r="E35" s="882">
        <v>182</v>
      </c>
      <c r="F35" s="882">
        <v>237</v>
      </c>
      <c r="G35" s="882">
        <v>141</v>
      </c>
      <c r="H35" s="882">
        <v>168</v>
      </c>
      <c r="I35" s="882">
        <v>61</v>
      </c>
      <c r="J35" s="882">
        <v>162</v>
      </c>
      <c r="L35" s="666">
        <v>254</v>
      </c>
      <c r="M35" s="262" t="s">
        <v>97</v>
      </c>
      <c r="N35" s="669">
        <v>1409</v>
      </c>
    </row>
    <row r="36" spans="1:14" ht="12.75" customHeight="1">
      <c r="A36" s="262" t="s">
        <v>96</v>
      </c>
      <c r="B36" s="882">
        <v>87</v>
      </c>
      <c r="C36" s="882">
        <v>5</v>
      </c>
      <c r="D36" s="882">
        <v>11</v>
      </c>
      <c r="E36" s="882">
        <v>62</v>
      </c>
      <c r="F36" s="882">
        <v>62</v>
      </c>
      <c r="G36" s="882">
        <v>24</v>
      </c>
      <c r="H36" s="882">
        <v>38</v>
      </c>
      <c r="I36" s="882">
        <v>12</v>
      </c>
      <c r="J36" s="882">
        <v>35</v>
      </c>
      <c r="L36" s="666">
        <v>255</v>
      </c>
      <c r="M36" s="262" t="s">
        <v>95</v>
      </c>
      <c r="N36" s="669">
        <v>1412</v>
      </c>
    </row>
    <row r="37" spans="1:14" ht="12.75" customHeight="1">
      <c r="A37" s="262" t="s">
        <v>94</v>
      </c>
      <c r="B37" s="882">
        <v>369</v>
      </c>
      <c r="C37" s="882">
        <v>39</v>
      </c>
      <c r="D37" s="882" t="s">
        <v>14</v>
      </c>
      <c r="E37" s="882">
        <v>273</v>
      </c>
      <c r="F37" s="882">
        <v>240</v>
      </c>
      <c r="G37" s="882">
        <v>126</v>
      </c>
      <c r="H37" s="882">
        <v>374</v>
      </c>
      <c r="I37" s="882">
        <v>36</v>
      </c>
      <c r="J37" s="882">
        <v>135</v>
      </c>
      <c r="L37" s="666">
        <v>256</v>
      </c>
      <c r="M37" s="262" t="s">
        <v>93</v>
      </c>
      <c r="N37" s="669">
        <v>1414</v>
      </c>
    </row>
    <row r="38" spans="1:14" ht="12.75" customHeight="1">
      <c r="A38" s="262" t="s">
        <v>92</v>
      </c>
      <c r="B38" s="882">
        <v>317</v>
      </c>
      <c r="C38" s="882">
        <v>21</v>
      </c>
      <c r="D38" s="882">
        <v>54</v>
      </c>
      <c r="E38" s="882">
        <v>187</v>
      </c>
      <c r="F38" s="882">
        <v>229</v>
      </c>
      <c r="G38" s="882">
        <v>66</v>
      </c>
      <c r="H38" s="882">
        <v>204</v>
      </c>
      <c r="I38" s="882">
        <v>56</v>
      </c>
      <c r="J38" s="882">
        <v>142</v>
      </c>
      <c r="L38" s="666">
        <v>257</v>
      </c>
      <c r="M38" s="262" t="s">
        <v>91</v>
      </c>
      <c r="N38" s="669">
        <v>1415</v>
      </c>
    </row>
    <row r="39" spans="1:14" ht="12.75" customHeight="1">
      <c r="A39" s="262" t="s">
        <v>90</v>
      </c>
      <c r="B39" s="882">
        <v>1015</v>
      </c>
      <c r="C39" s="882">
        <v>202</v>
      </c>
      <c r="D39" s="882">
        <v>177</v>
      </c>
      <c r="E39" s="882">
        <v>1045</v>
      </c>
      <c r="F39" s="882">
        <v>991</v>
      </c>
      <c r="G39" s="882">
        <v>632</v>
      </c>
      <c r="H39" s="882">
        <v>947</v>
      </c>
      <c r="I39" s="882">
        <v>183</v>
      </c>
      <c r="J39" s="882">
        <v>397</v>
      </c>
      <c r="L39" s="666">
        <v>258</v>
      </c>
      <c r="M39" s="262" t="s">
        <v>89</v>
      </c>
      <c r="N39" s="669">
        <v>1416</v>
      </c>
    </row>
    <row r="40" spans="1:14" ht="12.75" customHeight="1">
      <c r="A40" s="218" t="s">
        <v>88</v>
      </c>
      <c r="B40" s="884">
        <v>2324</v>
      </c>
      <c r="C40" s="884">
        <v>92</v>
      </c>
      <c r="D40" s="884">
        <v>277</v>
      </c>
      <c r="E40" s="884">
        <v>1610</v>
      </c>
      <c r="F40" s="884">
        <v>1354</v>
      </c>
      <c r="G40" s="884">
        <v>525</v>
      </c>
      <c r="H40" s="884">
        <v>916</v>
      </c>
      <c r="I40" s="884">
        <v>295</v>
      </c>
      <c r="J40" s="884">
        <v>691</v>
      </c>
      <c r="L40" s="666">
        <v>259</v>
      </c>
      <c r="M40" s="525">
        <v>1860000</v>
      </c>
      <c r="N40" s="667" t="s">
        <v>56</v>
      </c>
    </row>
    <row r="41" spans="1:14" ht="12.75" customHeight="1">
      <c r="A41" s="262" t="s">
        <v>87</v>
      </c>
      <c r="B41" s="882">
        <v>67</v>
      </c>
      <c r="C41" s="882" t="s">
        <v>14</v>
      </c>
      <c r="D41" s="882" t="s">
        <v>14</v>
      </c>
      <c r="E41" s="882">
        <v>27</v>
      </c>
      <c r="F41" s="882">
        <v>29</v>
      </c>
      <c r="G41" s="882">
        <v>12</v>
      </c>
      <c r="H41" s="882">
        <v>11</v>
      </c>
      <c r="I41" s="882">
        <v>10</v>
      </c>
      <c r="J41" s="882">
        <v>19</v>
      </c>
      <c r="L41" s="666">
        <v>260</v>
      </c>
      <c r="M41" s="262" t="s">
        <v>86</v>
      </c>
      <c r="N41" s="669">
        <v>1201</v>
      </c>
    </row>
    <row r="42" spans="1:14" ht="12.75" customHeight="1">
      <c r="A42" s="262" t="s">
        <v>85</v>
      </c>
      <c r="B42" s="882">
        <v>50</v>
      </c>
      <c r="C42" s="882" t="s">
        <v>14</v>
      </c>
      <c r="D42" s="882" t="s">
        <v>14</v>
      </c>
      <c r="E42" s="882">
        <v>24</v>
      </c>
      <c r="F42" s="882">
        <v>23</v>
      </c>
      <c r="G42" s="882">
        <v>6</v>
      </c>
      <c r="H42" s="882">
        <v>16</v>
      </c>
      <c r="I42" s="882">
        <v>5</v>
      </c>
      <c r="J42" s="882">
        <v>12</v>
      </c>
      <c r="L42" s="666">
        <v>261</v>
      </c>
      <c r="M42" s="262" t="s">
        <v>84</v>
      </c>
      <c r="N42" s="669">
        <v>1202</v>
      </c>
    </row>
    <row r="43" spans="1:14" ht="12.75" customHeight="1">
      <c r="A43" s="262" t="s">
        <v>83</v>
      </c>
      <c r="B43" s="882">
        <v>87</v>
      </c>
      <c r="C43" s="882" t="s">
        <v>14</v>
      </c>
      <c r="D43" s="882">
        <v>4</v>
      </c>
      <c r="E43" s="882">
        <v>32</v>
      </c>
      <c r="F43" s="882">
        <v>38</v>
      </c>
      <c r="G43" s="882">
        <v>11</v>
      </c>
      <c r="H43" s="882">
        <v>27</v>
      </c>
      <c r="I43" s="882">
        <v>15</v>
      </c>
      <c r="J43" s="882">
        <v>15</v>
      </c>
      <c r="L43" s="666">
        <v>262</v>
      </c>
      <c r="M43" s="262" t="s">
        <v>82</v>
      </c>
      <c r="N43" s="669">
        <v>1203</v>
      </c>
    </row>
    <row r="44" spans="1:14" ht="12.75" customHeight="1">
      <c r="A44" s="262" t="s">
        <v>81</v>
      </c>
      <c r="B44" s="882">
        <v>131</v>
      </c>
      <c r="C44" s="882" t="s">
        <v>14</v>
      </c>
      <c r="D44" s="882">
        <v>20</v>
      </c>
      <c r="E44" s="882">
        <v>393</v>
      </c>
      <c r="F44" s="882">
        <v>56</v>
      </c>
      <c r="G44" s="882">
        <v>29</v>
      </c>
      <c r="H44" s="882">
        <v>67</v>
      </c>
      <c r="I44" s="882">
        <v>23</v>
      </c>
      <c r="J44" s="882">
        <v>34</v>
      </c>
      <c r="L44" s="666">
        <v>263</v>
      </c>
      <c r="M44" s="262" t="s">
        <v>80</v>
      </c>
      <c r="N44" s="669">
        <v>1204</v>
      </c>
    </row>
    <row r="45" spans="1:14" ht="12.75" customHeight="1">
      <c r="A45" s="262" t="s">
        <v>79</v>
      </c>
      <c r="B45" s="882">
        <v>56</v>
      </c>
      <c r="C45" s="882" t="s">
        <v>14</v>
      </c>
      <c r="D45" s="882">
        <v>20</v>
      </c>
      <c r="E45" s="882">
        <v>35</v>
      </c>
      <c r="F45" s="882">
        <v>34</v>
      </c>
      <c r="G45" s="882">
        <v>17</v>
      </c>
      <c r="H45" s="882">
        <v>16</v>
      </c>
      <c r="I45" s="882">
        <v>12</v>
      </c>
      <c r="J45" s="882">
        <v>20</v>
      </c>
      <c r="L45" s="666">
        <v>264</v>
      </c>
      <c r="M45" s="262" t="s">
        <v>78</v>
      </c>
      <c r="N45" s="669">
        <v>1205</v>
      </c>
    </row>
    <row r="46" spans="1:14" ht="12.75" customHeight="1">
      <c r="A46" s="262" t="s">
        <v>77</v>
      </c>
      <c r="B46" s="882">
        <v>57</v>
      </c>
      <c r="C46" s="882">
        <v>0</v>
      </c>
      <c r="D46" s="882">
        <v>0</v>
      </c>
      <c r="E46" s="882">
        <v>24</v>
      </c>
      <c r="F46" s="882">
        <v>37</v>
      </c>
      <c r="G46" s="882">
        <v>16</v>
      </c>
      <c r="H46" s="882">
        <v>21</v>
      </c>
      <c r="I46" s="882">
        <v>5</v>
      </c>
      <c r="J46" s="882">
        <v>24</v>
      </c>
      <c r="L46" s="666">
        <v>265</v>
      </c>
      <c r="M46" s="262" t="s">
        <v>76</v>
      </c>
      <c r="N46" s="669">
        <v>1206</v>
      </c>
    </row>
    <row r="47" spans="1:14" ht="12.75" customHeight="1">
      <c r="A47" s="262" t="s">
        <v>75</v>
      </c>
      <c r="B47" s="882">
        <v>628</v>
      </c>
      <c r="C47" s="882" t="s">
        <v>14</v>
      </c>
      <c r="D47" s="882">
        <v>84</v>
      </c>
      <c r="E47" s="882">
        <v>339</v>
      </c>
      <c r="F47" s="882">
        <v>475</v>
      </c>
      <c r="G47" s="882">
        <v>108</v>
      </c>
      <c r="H47" s="882">
        <v>190</v>
      </c>
      <c r="I47" s="882">
        <v>71</v>
      </c>
      <c r="J47" s="882">
        <v>130</v>
      </c>
      <c r="L47" s="666">
        <v>266</v>
      </c>
      <c r="M47" s="262" t="s">
        <v>74</v>
      </c>
      <c r="N47" s="669">
        <v>1207</v>
      </c>
    </row>
    <row r="48" spans="1:14" ht="12.75" customHeight="1">
      <c r="A48" s="262" t="s">
        <v>73</v>
      </c>
      <c r="B48" s="882">
        <v>57</v>
      </c>
      <c r="C48" s="882">
        <v>0</v>
      </c>
      <c r="D48" s="882" t="s">
        <v>14</v>
      </c>
      <c r="E48" s="882">
        <v>27</v>
      </c>
      <c r="F48" s="882">
        <v>47</v>
      </c>
      <c r="G48" s="882">
        <v>14</v>
      </c>
      <c r="H48" s="882">
        <v>19</v>
      </c>
      <c r="I48" s="882" t="s">
        <v>14</v>
      </c>
      <c r="J48" s="882">
        <v>19</v>
      </c>
      <c r="L48" s="666">
        <v>267</v>
      </c>
      <c r="M48" s="262" t="s">
        <v>72</v>
      </c>
      <c r="N48" s="669">
        <v>1208</v>
      </c>
    </row>
    <row r="49" spans="1:14" ht="12.75" customHeight="1">
      <c r="A49" s="262" t="s">
        <v>71</v>
      </c>
      <c r="B49" s="882">
        <v>44</v>
      </c>
      <c r="C49" s="882" t="s">
        <v>14</v>
      </c>
      <c r="D49" s="882" t="s">
        <v>14</v>
      </c>
      <c r="E49" s="882">
        <v>11</v>
      </c>
      <c r="F49" s="882">
        <v>31</v>
      </c>
      <c r="G49" s="882">
        <v>12</v>
      </c>
      <c r="H49" s="882">
        <v>16</v>
      </c>
      <c r="I49" s="882">
        <v>4</v>
      </c>
      <c r="J49" s="882">
        <v>15</v>
      </c>
      <c r="L49" s="666">
        <v>268</v>
      </c>
      <c r="M49" s="262" t="s">
        <v>70</v>
      </c>
      <c r="N49" s="669">
        <v>1209</v>
      </c>
    </row>
    <row r="50" spans="1:14" ht="12.75" customHeight="1">
      <c r="A50" s="262" t="s">
        <v>69</v>
      </c>
      <c r="B50" s="882">
        <v>127</v>
      </c>
      <c r="C50" s="882" t="s">
        <v>14</v>
      </c>
      <c r="D50" s="882">
        <v>11</v>
      </c>
      <c r="E50" s="882">
        <v>18</v>
      </c>
      <c r="F50" s="882">
        <v>18</v>
      </c>
      <c r="G50" s="882">
        <v>10</v>
      </c>
      <c r="H50" s="882">
        <v>9</v>
      </c>
      <c r="I50" s="882" t="s">
        <v>14</v>
      </c>
      <c r="J50" s="882">
        <v>10</v>
      </c>
      <c r="L50" s="666">
        <v>269</v>
      </c>
      <c r="M50" s="262" t="s">
        <v>68</v>
      </c>
      <c r="N50" s="669">
        <v>1210</v>
      </c>
    </row>
    <row r="51" spans="1:14" ht="12.75" customHeight="1">
      <c r="A51" s="262" t="s">
        <v>67</v>
      </c>
      <c r="B51" s="882">
        <v>33</v>
      </c>
      <c r="C51" s="882" t="s">
        <v>14</v>
      </c>
      <c r="D51" s="882" t="s">
        <v>14</v>
      </c>
      <c r="E51" s="882">
        <v>33</v>
      </c>
      <c r="F51" s="882">
        <v>22</v>
      </c>
      <c r="G51" s="882">
        <v>8</v>
      </c>
      <c r="H51" s="882">
        <v>19</v>
      </c>
      <c r="I51" s="882">
        <v>7</v>
      </c>
      <c r="J51" s="882">
        <v>16</v>
      </c>
      <c r="L51" s="666">
        <v>270</v>
      </c>
      <c r="M51" s="262" t="s">
        <v>66</v>
      </c>
      <c r="N51" s="669">
        <v>1211</v>
      </c>
    </row>
    <row r="52" spans="1:14" ht="12.75" customHeight="1">
      <c r="A52" s="262" t="s">
        <v>65</v>
      </c>
      <c r="B52" s="882">
        <v>133</v>
      </c>
      <c r="C52" s="882" t="s">
        <v>14</v>
      </c>
      <c r="D52" s="882">
        <v>14</v>
      </c>
      <c r="E52" s="882">
        <v>33</v>
      </c>
      <c r="F52" s="882">
        <v>77</v>
      </c>
      <c r="G52" s="882">
        <v>24</v>
      </c>
      <c r="H52" s="882">
        <v>44</v>
      </c>
      <c r="I52" s="882">
        <v>12</v>
      </c>
      <c r="J52" s="882">
        <v>37</v>
      </c>
      <c r="L52" s="666">
        <v>271</v>
      </c>
      <c r="M52" s="262" t="s">
        <v>64</v>
      </c>
      <c r="N52" s="669">
        <v>1212</v>
      </c>
    </row>
    <row r="53" spans="1:14" ht="12.75" customHeight="1">
      <c r="A53" s="262" t="s">
        <v>63</v>
      </c>
      <c r="B53" s="882">
        <v>350</v>
      </c>
      <c r="C53" s="882" t="s">
        <v>14</v>
      </c>
      <c r="D53" s="882">
        <v>20</v>
      </c>
      <c r="E53" s="882">
        <v>191</v>
      </c>
      <c r="F53" s="882">
        <v>132</v>
      </c>
      <c r="G53" s="882">
        <v>84</v>
      </c>
      <c r="H53" s="882">
        <v>106</v>
      </c>
      <c r="I53" s="882">
        <v>36</v>
      </c>
      <c r="J53" s="882">
        <v>105</v>
      </c>
      <c r="L53" s="666">
        <v>272</v>
      </c>
      <c r="M53" s="262" t="s">
        <v>62</v>
      </c>
      <c r="N53" s="669">
        <v>1213</v>
      </c>
    </row>
    <row r="54" spans="1:14" ht="12.75" customHeight="1">
      <c r="A54" s="262" t="s">
        <v>61</v>
      </c>
      <c r="B54" s="882">
        <v>458</v>
      </c>
      <c r="C54" s="882" t="s">
        <v>14</v>
      </c>
      <c r="D54" s="882">
        <v>66</v>
      </c>
      <c r="E54" s="882">
        <v>373</v>
      </c>
      <c r="F54" s="882">
        <v>300</v>
      </c>
      <c r="G54" s="882">
        <v>156</v>
      </c>
      <c r="H54" s="882">
        <v>340</v>
      </c>
      <c r="I54" s="882">
        <v>79</v>
      </c>
      <c r="J54" s="882">
        <v>221</v>
      </c>
      <c r="L54" s="666">
        <v>273</v>
      </c>
      <c r="M54" s="262" t="s">
        <v>60</v>
      </c>
      <c r="N54" s="669">
        <v>1214</v>
      </c>
    </row>
    <row r="55" spans="1:14" ht="12.75" customHeight="1">
      <c r="A55" s="262" t="s">
        <v>59</v>
      </c>
      <c r="B55" s="882">
        <v>46</v>
      </c>
      <c r="C55" s="882">
        <v>0</v>
      </c>
      <c r="D55" s="882" t="s">
        <v>14</v>
      </c>
      <c r="E55" s="882">
        <v>50</v>
      </c>
      <c r="F55" s="882">
        <v>35</v>
      </c>
      <c r="G55" s="882">
        <v>18</v>
      </c>
      <c r="H55" s="882">
        <v>15</v>
      </c>
      <c r="I55" s="882">
        <v>6</v>
      </c>
      <c r="J55" s="882">
        <v>14</v>
      </c>
      <c r="L55" s="666">
        <v>274</v>
      </c>
      <c r="M55" s="262" t="s">
        <v>58</v>
      </c>
      <c r="N55" s="669">
        <v>1215</v>
      </c>
    </row>
    <row r="56" spans="1:14" ht="12.75" customHeight="1">
      <c r="A56" s="218" t="s">
        <v>57</v>
      </c>
      <c r="B56" s="884">
        <v>3953</v>
      </c>
      <c r="C56" s="884">
        <v>626</v>
      </c>
      <c r="D56" s="884">
        <v>407</v>
      </c>
      <c r="E56" s="884">
        <v>2334</v>
      </c>
      <c r="F56" s="884">
        <v>3539</v>
      </c>
      <c r="G56" s="884">
        <v>891</v>
      </c>
      <c r="H56" s="884">
        <v>2173</v>
      </c>
      <c r="I56" s="884">
        <v>595</v>
      </c>
      <c r="J56" s="884">
        <v>1211</v>
      </c>
      <c r="L56" s="666">
        <v>275</v>
      </c>
      <c r="M56" s="525">
        <v>1870000</v>
      </c>
      <c r="N56" s="667" t="s">
        <v>56</v>
      </c>
    </row>
    <row r="57" spans="1:14" ht="12.75" customHeight="1">
      <c r="A57" s="262" t="s">
        <v>55</v>
      </c>
      <c r="B57" s="882">
        <v>81</v>
      </c>
      <c r="C57" s="882">
        <v>5</v>
      </c>
      <c r="D57" s="882" t="s">
        <v>14</v>
      </c>
      <c r="E57" s="882">
        <v>17</v>
      </c>
      <c r="F57" s="882">
        <v>47</v>
      </c>
      <c r="G57" s="882">
        <v>12</v>
      </c>
      <c r="H57" s="882">
        <v>24</v>
      </c>
      <c r="I57" s="882">
        <v>17</v>
      </c>
      <c r="J57" s="882">
        <v>15</v>
      </c>
      <c r="L57" s="666">
        <v>276</v>
      </c>
      <c r="M57" s="262" t="s">
        <v>54</v>
      </c>
      <c r="N57" s="226" t="s">
        <v>53</v>
      </c>
    </row>
    <row r="58" spans="1:14" ht="12.75" customHeight="1">
      <c r="A58" s="262" t="s">
        <v>52</v>
      </c>
      <c r="B58" s="882">
        <v>129</v>
      </c>
      <c r="C58" s="882">
        <v>3</v>
      </c>
      <c r="D58" s="882">
        <v>16</v>
      </c>
      <c r="E58" s="882">
        <v>80</v>
      </c>
      <c r="F58" s="882">
        <v>69</v>
      </c>
      <c r="G58" s="882">
        <v>34</v>
      </c>
      <c r="H58" s="882">
        <v>37</v>
      </c>
      <c r="I58" s="882" t="s">
        <v>14</v>
      </c>
      <c r="J58" s="882">
        <v>99</v>
      </c>
      <c r="L58" s="666">
        <v>277</v>
      </c>
      <c r="M58" s="262" t="s">
        <v>51</v>
      </c>
      <c r="N58" s="226" t="s">
        <v>50</v>
      </c>
    </row>
    <row r="59" spans="1:14" ht="12.75" customHeight="1">
      <c r="A59" s="262" t="s">
        <v>49</v>
      </c>
      <c r="B59" s="882">
        <v>109</v>
      </c>
      <c r="C59" s="882">
        <v>4</v>
      </c>
      <c r="D59" s="882">
        <v>15</v>
      </c>
      <c r="E59" s="882">
        <v>105</v>
      </c>
      <c r="F59" s="882">
        <v>58</v>
      </c>
      <c r="G59" s="882">
        <v>44</v>
      </c>
      <c r="H59" s="882">
        <v>39</v>
      </c>
      <c r="I59" s="882">
        <v>13</v>
      </c>
      <c r="J59" s="882">
        <v>31</v>
      </c>
      <c r="L59" s="666">
        <v>278</v>
      </c>
      <c r="M59" s="262" t="s">
        <v>48</v>
      </c>
      <c r="N59" s="226" t="s">
        <v>47</v>
      </c>
    </row>
    <row r="60" spans="1:14" ht="12.75" customHeight="1">
      <c r="A60" s="262" t="s">
        <v>46</v>
      </c>
      <c r="B60" s="882">
        <v>357</v>
      </c>
      <c r="C60" s="882">
        <v>19</v>
      </c>
      <c r="D60" s="882">
        <v>21</v>
      </c>
      <c r="E60" s="882">
        <v>241</v>
      </c>
      <c r="F60" s="882">
        <v>323</v>
      </c>
      <c r="G60" s="882">
        <v>74</v>
      </c>
      <c r="H60" s="882">
        <v>140</v>
      </c>
      <c r="I60" s="882">
        <v>38</v>
      </c>
      <c r="J60" s="882">
        <v>119</v>
      </c>
      <c r="L60" s="666">
        <v>279</v>
      </c>
      <c r="M60" s="262" t="s">
        <v>45</v>
      </c>
      <c r="N60" s="226" t="s">
        <v>44</v>
      </c>
    </row>
    <row r="61" spans="1:14" ht="12.75" customHeight="1">
      <c r="A61" s="262" t="s">
        <v>43</v>
      </c>
      <c r="B61" s="882">
        <v>1784</v>
      </c>
      <c r="C61" s="882">
        <v>383</v>
      </c>
      <c r="D61" s="882">
        <v>246</v>
      </c>
      <c r="E61" s="882">
        <v>1195</v>
      </c>
      <c r="F61" s="882">
        <v>1978</v>
      </c>
      <c r="G61" s="882">
        <v>437</v>
      </c>
      <c r="H61" s="882">
        <v>1181</v>
      </c>
      <c r="I61" s="882">
        <v>296</v>
      </c>
      <c r="J61" s="882">
        <v>487</v>
      </c>
      <c r="L61" s="666">
        <v>280</v>
      </c>
      <c r="M61" s="262" t="s">
        <v>42</v>
      </c>
      <c r="N61" s="226" t="s">
        <v>41</v>
      </c>
    </row>
    <row r="62" spans="1:14" ht="12.75" customHeight="1">
      <c r="A62" s="262" t="s">
        <v>40</v>
      </c>
      <c r="B62" s="882">
        <v>289</v>
      </c>
      <c r="C62" s="882" t="s">
        <v>14</v>
      </c>
      <c r="D62" s="882">
        <v>30</v>
      </c>
      <c r="E62" s="882">
        <v>215</v>
      </c>
      <c r="F62" s="882">
        <v>316</v>
      </c>
      <c r="G62" s="882">
        <v>68</v>
      </c>
      <c r="H62" s="882">
        <v>274</v>
      </c>
      <c r="I62" s="882">
        <v>75</v>
      </c>
      <c r="J62" s="882">
        <v>151</v>
      </c>
      <c r="L62" s="666">
        <v>281</v>
      </c>
      <c r="M62" s="262" t="s">
        <v>39</v>
      </c>
      <c r="N62" s="226" t="s">
        <v>38</v>
      </c>
    </row>
    <row r="63" spans="1:14" ht="12.75" customHeight="1">
      <c r="A63" s="262" t="s">
        <v>37</v>
      </c>
      <c r="B63" s="882">
        <v>85</v>
      </c>
      <c r="C63" s="882" t="s">
        <v>14</v>
      </c>
      <c r="D63" s="882">
        <v>4</v>
      </c>
      <c r="E63" s="882">
        <v>35</v>
      </c>
      <c r="F63" s="882">
        <v>42</v>
      </c>
      <c r="G63" s="882">
        <v>14</v>
      </c>
      <c r="H63" s="882">
        <v>28</v>
      </c>
      <c r="I63" s="882">
        <v>21</v>
      </c>
      <c r="J63" s="882">
        <v>20</v>
      </c>
      <c r="L63" s="666">
        <v>282</v>
      </c>
      <c r="M63" s="262" t="s">
        <v>36</v>
      </c>
      <c r="N63" s="226" t="s">
        <v>35</v>
      </c>
    </row>
    <row r="64" spans="1:14" ht="12.75" customHeight="1">
      <c r="A64" s="262" t="s">
        <v>34</v>
      </c>
      <c r="B64" s="882">
        <v>64</v>
      </c>
      <c r="C64" s="882" t="s">
        <v>14</v>
      </c>
      <c r="D64" s="882" t="s">
        <v>14</v>
      </c>
      <c r="E64" s="882">
        <v>19</v>
      </c>
      <c r="F64" s="882">
        <v>35</v>
      </c>
      <c r="G64" s="882">
        <v>4</v>
      </c>
      <c r="H64" s="882">
        <v>5</v>
      </c>
      <c r="I64" s="882" t="s">
        <v>14</v>
      </c>
      <c r="J64" s="882">
        <v>11</v>
      </c>
      <c r="L64" s="666">
        <v>283</v>
      </c>
      <c r="M64" s="262" t="s">
        <v>33</v>
      </c>
      <c r="N64" s="226" t="s">
        <v>32</v>
      </c>
    </row>
    <row r="65" spans="1:14" ht="12.75" customHeight="1">
      <c r="A65" s="262" t="s">
        <v>31</v>
      </c>
      <c r="B65" s="882">
        <v>121</v>
      </c>
      <c r="C65" s="882" t="s">
        <v>14</v>
      </c>
      <c r="D65" s="882">
        <v>8</v>
      </c>
      <c r="E65" s="882">
        <v>38</v>
      </c>
      <c r="F65" s="882">
        <v>85</v>
      </c>
      <c r="G65" s="882">
        <v>17</v>
      </c>
      <c r="H65" s="882">
        <v>27</v>
      </c>
      <c r="I65" s="882">
        <v>4</v>
      </c>
      <c r="J65" s="882">
        <v>21</v>
      </c>
      <c r="L65" s="666">
        <v>284</v>
      </c>
      <c r="M65" s="262" t="s">
        <v>30</v>
      </c>
      <c r="N65" s="226" t="s">
        <v>29</v>
      </c>
    </row>
    <row r="66" spans="1:14" ht="12.75" customHeight="1">
      <c r="A66" s="262" t="s">
        <v>28</v>
      </c>
      <c r="B66" s="882">
        <v>85</v>
      </c>
      <c r="C66" s="882">
        <v>3</v>
      </c>
      <c r="D66" s="882">
        <v>11</v>
      </c>
      <c r="E66" s="882">
        <v>67</v>
      </c>
      <c r="F66" s="882">
        <v>103</v>
      </c>
      <c r="G66" s="882">
        <v>22</v>
      </c>
      <c r="H66" s="882">
        <v>30</v>
      </c>
      <c r="I66" s="882">
        <v>10</v>
      </c>
      <c r="J66" s="882">
        <v>38</v>
      </c>
      <c r="L66" s="666">
        <v>285</v>
      </c>
      <c r="M66" s="262" t="s">
        <v>27</v>
      </c>
      <c r="N66" s="226" t="s">
        <v>26</v>
      </c>
    </row>
    <row r="67" spans="1:14" ht="12.75" customHeight="1">
      <c r="A67" s="262" t="s">
        <v>25</v>
      </c>
      <c r="B67" s="882">
        <v>302</v>
      </c>
      <c r="C67" s="882">
        <v>14</v>
      </c>
      <c r="D67" s="882">
        <v>18</v>
      </c>
      <c r="E67" s="882">
        <v>91</v>
      </c>
      <c r="F67" s="882">
        <v>116</v>
      </c>
      <c r="G67" s="882">
        <v>55</v>
      </c>
      <c r="H67" s="882">
        <v>75</v>
      </c>
      <c r="I67" s="882">
        <v>44</v>
      </c>
      <c r="J67" s="882">
        <v>54</v>
      </c>
      <c r="L67" s="666">
        <v>286</v>
      </c>
      <c r="M67" s="262" t="s">
        <v>24</v>
      </c>
      <c r="N67" s="226" t="s">
        <v>23</v>
      </c>
    </row>
    <row r="68" spans="1:14" ht="12.75" customHeight="1">
      <c r="A68" s="262" t="s">
        <v>22</v>
      </c>
      <c r="B68" s="882">
        <v>318</v>
      </c>
      <c r="C68" s="882">
        <v>137</v>
      </c>
      <c r="D68" s="882">
        <v>18</v>
      </c>
      <c r="E68" s="882">
        <v>120</v>
      </c>
      <c r="F68" s="882">
        <v>121</v>
      </c>
      <c r="G68" s="882">
        <v>58</v>
      </c>
      <c r="H68" s="882">
        <v>165</v>
      </c>
      <c r="I68" s="882">
        <v>23</v>
      </c>
      <c r="J68" s="882">
        <v>78</v>
      </c>
      <c r="L68" s="666">
        <v>287</v>
      </c>
      <c r="M68" s="262" t="s">
        <v>21</v>
      </c>
      <c r="N68" s="226" t="s">
        <v>20</v>
      </c>
    </row>
    <row r="69" spans="1:14" ht="12.75" customHeight="1">
      <c r="A69" s="262" t="s">
        <v>19</v>
      </c>
      <c r="B69" s="882">
        <v>84</v>
      </c>
      <c r="C69" s="882" t="s">
        <v>14</v>
      </c>
      <c r="D69" s="882" t="s">
        <v>14</v>
      </c>
      <c r="E69" s="882">
        <v>27</v>
      </c>
      <c r="F69" s="882">
        <v>106</v>
      </c>
      <c r="G69" s="882">
        <v>25</v>
      </c>
      <c r="H69" s="882">
        <v>23</v>
      </c>
      <c r="I69" s="882">
        <v>9</v>
      </c>
      <c r="J69" s="882">
        <v>34</v>
      </c>
      <c r="L69" s="666">
        <v>288</v>
      </c>
      <c r="M69" s="262" t="s">
        <v>18</v>
      </c>
      <c r="N69" s="226" t="s">
        <v>17</v>
      </c>
    </row>
    <row r="70" spans="1:14" ht="12.75" customHeight="1">
      <c r="A70" s="262" t="s">
        <v>16</v>
      </c>
      <c r="B70" s="882">
        <v>145</v>
      </c>
      <c r="C70" s="882">
        <v>12</v>
      </c>
      <c r="D70" s="882">
        <v>14</v>
      </c>
      <c r="E70" s="882">
        <v>84</v>
      </c>
      <c r="F70" s="882">
        <v>140</v>
      </c>
      <c r="G70" s="882">
        <v>27</v>
      </c>
      <c r="H70" s="882">
        <v>125</v>
      </c>
      <c r="I70" s="882">
        <v>19</v>
      </c>
      <c r="J70" s="882">
        <v>53</v>
      </c>
      <c r="L70" s="666">
        <v>289</v>
      </c>
      <c r="M70" s="262" t="s">
        <v>13</v>
      </c>
      <c r="N70" s="226" t="s">
        <v>12</v>
      </c>
    </row>
    <row r="71" spans="1:14" ht="16.5" customHeight="1">
      <c r="A71" s="879"/>
      <c r="B71" s="249" t="s">
        <v>1970</v>
      </c>
      <c r="C71" s="249" t="s">
        <v>1969</v>
      </c>
      <c r="D71" s="249" t="s">
        <v>1968</v>
      </c>
      <c r="E71" s="249" t="s">
        <v>1967</v>
      </c>
      <c r="F71" s="249" t="s">
        <v>1966</v>
      </c>
      <c r="G71" s="249" t="s">
        <v>1965</v>
      </c>
      <c r="H71" s="249" t="s">
        <v>1964</v>
      </c>
      <c r="I71" s="249" t="s">
        <v>1963</v>
      </c>
      <c r="J71" s="249" t="s">
        <v>1962</v>
      </c>
      <c r="K71" s="504"/>
    </row>
    <row r="72" spans="1:14" ht="9.75" customHeight="1">
      <c r="A72" s="1457" t="s">
        <v>2</v>
      </c>
      <c r="B72" s="1417"/>
      <c r="C72" s="1417"/>
      <c r="D72" s="1417"/>
      <c r="E72" s="1417"/>
      <c r="F72" s="1417"/>
      <c r="G72" s="1417"/>
      <c r="H72" s="1417"/>
      <c r="I72" s="1417"/>
      <c r="J72" s="1417"/>
      <c r="K72" s="1417"/>
    </row>
    <row r="73" spans="1:14" ht="9.75" customHeight="1">
      <c r="A73" s="1415" t="s">
        <v>1909</v>
      </c>
      <c r="B73" s="1415"/>
      <c r="C73" s="1415"/>
      <c r="D73" s="1415"/>
      <c r="E73" s="1415"/>
      <c r="F73" s="1415"/>
      <c r="G73" s="1415"/>
      <c r="H73" s="1415"/>
      <c r="I73" s="1415"/>
      <c r="J73" s="1415"/>
      <c r="K73" s="899"/>
    </row>
    <row r="74" spans="1:14" ht="9.75" customHeight="1">
      <c r="A74" s="1415" t="s">
        <v>1910</v>
      </c>
      <c r="B74" s="1415"/>
      <c r="C74" s="1415"/>
      <c r="D74" s="1415"/>
      <c r="E74" s="1415"/>
      <c r="F74" s="1415"/>
      <c r="G74" s="1415"/>
      <c r="H74" s="1415"/>
      <c r="I74" s="1415"/>
      <c r="J74" s="1415"/>
      <c r="K74" s="899"/>
    </row>
    <row r="75" spans="1:14" ht="9.75" customHeight="1">
      <c r="A75" s="839"/>
      <c r="B75" s="877"/>
      <c r="C75" s="877"/>
      <c r="D75" s="877"/>
      <c r="E75" s="877"/>
      <c r="F75" s="877"/>
      <c r="G75" s="877"/>
      <c r="H75" s="877"/>
      <c r="I75" s="877"/>
      <c r="J75" s="877"/>
      <c r="K75" s="899"/>
    </row>
    <row r="76" spans="1:14" ht="9.75" customHeight="1">
      <c r="A76" s="168" t="s">
        <v>189</v>
      </c>
      <c r="B76" s="589"/>
      <c r="C76" s="589"/>
      <c r="D76" s="589"/>
      <c r="E76" s="589"/>
      <c r="F76" s="589"/>
      <c r="G76" s="589"/>
      <c r="H76" s="589"/>
      <c r="I76" s="589"/>
      <c r="J76" s="589"/>
      <c r="K76" s="589"/>
    </row>
    <row r="77" spans="1:14" s="499" customFormat="1" ht="9.75" customHeight="1">
      <c r="A77" s="875" t="s">
        <v>2000</v>
      </c>
      <c r="B77" s="905"/>
      <c r="C77" s="905"/>
      <c r="D77" s="905"/>
      <c r="E77" s="905"/>
      <c r="F77" s="905"/>
      <c r="G77" s="905"/>
      <c r="H77" s="905"/>
      <c r="I77" s="905"/>
      <c r="J77" s="905"/>
      <c r="K77" s="905"/>
    </row>
    <row r="78" spans="1:14" ht="9.75" customHeight="1">
      <c r="B78" s="589"/>
      <c r="C78" s="589"/>
      <c r="D78" s="589"/>
      <c r="E78" s="589"/>
      <c r="F78" s="589"/>
      <c r="G78" s="589"/>
      <c r="H78" s="589"/>
      <c r="I78" s="589"/>
      <c r="J78" s="589"/>
      <c r="K78" s="589"/>
    </row>
    <row r="79" spans="1:14">
      <c r="B79" s="874"/>
      <c r="C79" s="874"/>
      <c r="D79" s="874"/>
      <c r="E79" s="874"/>
      <c r="F79" s="874"/>
      <c r="G79" s="874"/>
      <c r="H79" s="874"/>
      <c r="I79" s="874"/>
      <c r="J79" s="874"/>
      <c r="K79" s="589"/>
    </row>
    <row r="80" spans="1:14">
      <c r="B80" s="874"/>
    </row>
    <row r="85" spans="2:2">
      <c r="B85" s="589"/>
    </row>
    <row r="87" spans="2:2">
      <c r="B87" s="589"/>
    </row>
  </sheetData>
  <mergeCells count="5">
    <mergeCell ref="A1:J1"/>
    <mergeCell ref="A2:J2"/>
    <mergeCell ref="A73:J73"/>
    <mergeCell ref="A74:J74"/>
    <mergeCell ref="A72:K72"/>
  </mergeCells>
  <conditionalFormatting sqref="L5:L70 N5:N70 M6:M70 B5:J70">
    <cfRule type="cellIs" dxfId="130" priority="1" operator="between">
      <formula>0.0000000000000001</formula>
      <formula>0.4999999999</formula>
    </cfRule>
  </conditionalFormatting>
  <hyperlinks>
    <hyperlink ref="A77" r:id="rId1"/>
    <hyperlink ref="B71:J71" r:id="rId2" display="I"/>
    <hyperlink ref="B4:J4" r:id="rId3" display="I"/>
  </hyperlinks>
  <printOptions horizontalCentered="1"/>
  <pageMargins left="0.39370078740157483" right="0.39370078740157483" top="0.39370078740157483" bottom="0.39370078740157483" header="0" footer="0"/>
  <pageSetup orientation="portrait" verticalDpi="0" r:id="rId4"/>
</worksheet>
</file>

<file path=xl/worksheets/sheet24.xml><?xml version="1.0" encoding="utf-8"?>
<worksheet xmlns="http://schemas.openxmlformats.org/spreadsheetml/2006/main" xmlns:r="http://schemas.openxmlformats.org/officeDocument/2006/relationships">
  <sheetPr codeName="Sheet53"/>
  <dimension ref="A1:N360"/>
  <sheetViews>
    <sheetView showGridLines="0" workbookViewId="0">
      <pane ySplit="4" topLeftCell="A5" activePane="bottomLeft" state="frozen"/>
      <selection activeCell="A2" sqref="A2:N2"/>
      <selection pane="bottomLeft" activeCell="A2" sqref="A2:N2"/>
    </sheetView>
  </sheetViews>
  <sheetFormatPr defaultColWidth="7.85546875" defaultRowHeight="12.75"/>
  <cols>
    <col min="1" max="1" width="18.7109375" style="491" customWidth="1"/>
    <col min="2" max="10" width="8.5703125" style="491" customWidth="1"/>
    <col min="11" max="11" width="4.85546875" style="491" customWidth="1"/>
    <col min="12" max="12" width="3" style="491" customWidth="1"/>
    <col min="13" max="16384" width="7.85546875" style="491"/>
  </cols>
  <sheetData>
    <row r="1" spans="1:14" s="886" customFormat="1" ht="30" customHeight="1">
      <c r="A1" s="1418" t="s">
        <v>1999</v>
      </c>
      <c r="B1" s="1418"/>
      <c r="C1" s="1418"/>
      <c r="D1" s="1418"/>
      <c r="E1" s="1418"/>
      <c r="F1" s="1418"/>
      <c r="G1" s="1418"/>
      <c r="H1" s="1418"/>
      <c r="I1" s="1418"/>
      <c r="J1" s="1418"/>
      <c r="K1" s="898"/>
    </row>
    <row r="2" spans="1:14" s="886" customFormat="1" ht="45" customHeight="1">
      <c r="A2" s="1418" t="s">
        <v>1998</v>
      </c>
      <c r="B2" s="1418"/>
      <c r="C2" s="1418"/>
      <c r="D2" s="1418"/>
      <c r="E2" s="1418"/>
      <c r="F2" s="1418"/>
      <c r="G2" s="1418"/>
      <c r="H2" s="1418"/>
      <c r="I2" s="1418"/>
      <c r="J2" s="1418"/>
      <c r="K2" s="898"/>
      <c r="N2" s="28"/>
    </row>
    <row r="3" spans="1:14" s="902" customFormat="1" ht="9">
      <c r="A3" s="904" t="s">
        <v>279</v>
      </c>
      <c r="B3" s="893"/>
      <c r="C3" s="893"/>
      <c r="D3" s="893"/>
      <c r="E3" s="893"/>
      <c r="F3" s="893"/>
      <c r="G3" s="893"/>
      <c r="H3" s="893"/>
      <c r="I3" s="893"/>
      <c r="J3" s="903" t="s">
        <v>278</v>
      </c>
      <c r="K3" s="903"/>
    </row>
    <row r="4" spans="1:14" s="886" customFormat="1" ht="15" customHeight="1">
      <c r="A4" s="879"/>
      <c r="B4" s="249" t="s">
        <v>7</v>
      </c>
      <c r="C4" s="249" t="s">
        <v>1981</v>
      </c>
      <c r="D4" s="249" t="s">
        <v>1980</v>
      </c>
      <c r="E4" s="249" t="s">
        <v>1979</v>
      </c>
      <c r="F4" s="249" t="s">
        <v>1978</v>
      </c>
      <c r="G4" s="249" t="s">
        <v>1977</v>
      </c>
      <c r="H4" s="249" t="s">
        <v>1976</v>
      </c>
      <c r="I4" s="249" t="s">
        <v>1975</v>
      </c>
      <c r="J4" s="249" t="s">
        <v>1974</v>
      </c>
      <c r="K4" s="504"/>
      <c r="M4" s="887" t="s">
        <v>174</v>
      </c>
      <c r="N4" s="887" t="s">
        <v>173</v>
      </c>
    </row>
    <row r="5" spans="1:14" s="685" customFormat="1" ht="12.75" customHeight="1">
      <c r="A5" s="685" t="s">
        <v>172</v>
      </c>
      <c r="B5" s="883">
        <v>3692780</v>
      </c>
      <c r="C5" s="883">
        <v>194787</v>
      </c>
      <c r="D5" s="883">
        <v>9175</v>
      </c>
      <c r="E5" s="883">
        <v>682654</v>
      </c>
      <c r="F5" s="883">
        <v>12211</v>
      </c>
      <c r="G5" s="883">
        <v>31593</v>
      </c>
      <c r="H5" s="883">
        <v>292092</v>
      </c>
      <c r="I5" s="883">
        <v>749915</v>
      </c>
      <c r="J5" s="883">
        <v>159157</v>
      </c>
      <c r="K5" s="901"/>
      <c r="L5" s="218">
        <v>1</v>
      </c>
      <c r="M5" s="670" t="s">
        <v>171</v>
      </c>
      <c r="N5" s="218" t="s">
        <v>56</v>
      </c>
    </row>
    <row r="6" spans="1:14" s="685" customFormat="1" ht="12.75" customHeight="1">
      <c r="A6" s="218" t="s">
        <v>170</v>
      </c>
      <c r="B6" s="883">
        <v>3554615</v>
      </c>
      <c r="C6" s="883">
        <v>180276</v>
      </c>
      <c r="D6" s="883">
        <v>9020</v>
      </c>
      <c r="E6" s="883">
        <v>672274</v>
      </c>
      <c r="F6" s="883">
        <v>10600</v>
      </c>
      <c r="G6" s="883">
        <v>30134</v>
      </c>
      <c r="H6" s="883">
        <v>279140</v>
      </c>
      <c r="I6" s="883">
        <v>720283</v>
      </c>
      <c r="J6" s="883">
        <v>151291</v>
      </c>
      <c r="K6" s="901"/>
      <c r="L6" s="226">
        <v>2</v>
      </c>
      <c r="M6" s="525" t="s">
        <v>169</v>
      </c>
      <c r="N6" s="218" t="s">
        <v>56</v>
      </c>
    </row>
    <row r="7" spans="1:14" s="829" customFormat="1" ht="12.75" customHeight="1">
      <c r="A7" s="218" t="s">
        <v>168</v>
      </c>
      <c r="B7" s="884">
        <v>211928</v>
      </c>
      <c r="C7" s="884">
        <v>39921</v>
      </c>
      <c r="D7" s="884">
        <v>2858</v>
      </c>
      <c r="E7" s="884">
        <v>33383</v>
      </c>
      <c r="F7" s="884">
        <v>793</v>
      </c>
      <c r="G7" s="884">
        <v>2328</v>
      </c>
      <c r="H7" s="884">
        <v>13107</v>
      </c>
      <c r="I7" s="884">
        <v>45011</v>
      </c>
      <c r="J7" s="884">
        <v>8364</v>
      </c>
      <c r="K7" s="491"/>
      <c r="L7" s="666">
        <v>226</v>
      </c>
      <c r="M7" s="525" t="s">
        <v>167</v>
      </c>
      <c r="N7" s="667" t="s">
        <v>56</v>
      </c>
    </row>
    <row r="8" spans="1:14" s="829" customFormat="1" ht="12.75" customHeight="1">
      <c r="A8" s="218" t="s">
        <v>166</v>
      </c>
      <c r="B8" s="884">
        <v>31854</v>
      </c>
      <c r="C8" s="884">
        <v>8013</v>
      </c>
      <c r="D8" s="884" t="s">
        <v>14</v>
      </c>
      <c r="E8" s="884">
        <v>3278</v>
      </c>
      <c r="F8" s="884">
        <v>258</v>
      </c>
      <c r="G8" s="884">
        <v>243</v>
      </c>
      <c r="H8" s="884">
        <v>2521</v>
      </c>
      <c r="I8" s="884">
        <v>5420</v>
      </c>
      <c r="J8" s="884">
        <v>1232</v>
      </c>
      <c r="K8" s="491"/>
      <c r="L8" s="666">
        <v>227</v>
      </c>
      <c r="M8" s="670" t="s">
        <v>165</v>
      </c>
      <c r="N8" s="667" t="s">
        <v>56</v>
      </c>
    </row>
    <row r="9" spans="1:14" s="829" customFormat="1" ht="12.75" customHeight="1">
      <c r="A9" s="262" t="s">
        <v>164</v>
      </c>
      <c r="B9" s="882">
        <v>3474</v>
      </c>
      <c r="C9" s="882">
        <v>1207</v>
      </c>
      <c r="D9" s="882" t="s">
        <v>14</v>
      </c>
      <c r="E9" s="882">
        <v>383</v>
      </c>
      <c r="F9" s="882">
        <v>9</v>
      </c>
      <c r="G9" s="882">
        <v>61</v>
      </c>
      <c r="H9" s="882">
        <v>228</v>
      </c>
      <c r="I9" s="882">
        <v>587</v>
      </c>
      <c r="J9" s="882">
        <v>26</v>
      </c>
      <c r="K9" s="491"/>
      <c r="L9" s="666">
        <v>228</v>
      </c>
      <c r="M9" s="262" t="s">
        <v>163</v>
      </c>
      <c r="N9" s="669">
        <v>1501</v>
      </c>
    </row>
    <row r="10" spans="1:14" s="829" customFormat="1" ht="12.75" customHeight="1">
      <c r="A10" s="262" t="s">
        <v>162</v>
      </c>
      <c r="B10" s="882">
        <v>4024</v>
      </c>
      <c r="C10" s="882">
        <v>759</v>
      </c>
      <c r="D10" s="882" t="s">
        <v>14</v>
      </c>
      <c r="E10" s="882">
        <v>177</v>
      </c>
      <c r="F10" s="882">
        <v>16</v>
      </c>
      <c r="G10" s="882" t="s">
        <v>14</v>
      </c>
      <c r="H10" s="882">
        <v>299</v>
      </c>
      <c r="I10" s="882">
        <v>791</v>
      </c>
      <c r="J10" s="882">
        <v>132</v>
      </c>
      <c r="K10" s="491"/>
      <c r="L10" s="666">
        <v>229</v>
      </c>
      <c r="M10" s="262" t="s">
        <v>161</v>
      </c>
      <c r="N10" s="669">
        <v>1505</v>
      </c>
    </row>
    <row r="11" spans="1:14" s="829" customFormat="1" ht="12.75" customHeight="1">
      <c r="A11" s="262" t="s">
        <v>160</v>
      </c>
      <c r="B11" s="882">
        <v>9769</v>
      </c>
      <c r="C11" s="882">
        <v>4511</v>
      </c>
      <c r="D11" s="882">
        <v>0</v>
      </c>
      <c r="E11" s="882">
        <v>237</v>
      </c>
      <c r="F11" s="882">
        <v>8</v>
      </c>
      <c r="G11" s="882" t="s">
        <v>14</v>
      </c>
      <c r="H11" s="882">
        <v>652</v>
      </c>
      <c r="I11" s="882">
        <v>1300</v>
      </c>
      <c r="J11" s="882">
        <v>97</v>
      </c>
      <c r="K11" s="491"/>
      <c r="L11" s="666">
        <v>230</v>
      </c>
      <c r="M11" s="262" t="s">
        <v>159</v>
      </c>
      <c r="N11" s="226" t="s">
        <v>158</v>
      </c>
    </row>
    <row r="12" spans="1:14" s="829" customFormat="1" ht="12.75" customHeight="1">
      <c r="A12" s="262" t="s">
        <v>157</v>
      </c>
      <c r="B12" s="882">
        <v>7097</v>
      </c>
      <c r="C12" s="882">
        <v>1295</v>
      </c>
      <c r="D12" s="882" t="s">
        <v>14</v>
      </c>
      <c r="E12" s="882">
        <v>739</v>
      </c>
      <c r="F12" s="882">
        <v>20</v>
      </c>
      <c r="G12" s="882">
        <v>106</v>
      </c>
      <c r="H12" s="882">
        <v>761</v>
      </c>
      <c r="I12" s="882">
        <v>1639</v>
      </c>
      <c r="J12" s="882">
        <v>236</v>
      </c>
      <c r="K12" s="491"/>
      <c r="L12" s="666">
        <v>231</v>
      </c>
      <c r="M12" s="262" t="s">
        <v>156</v>
      </c>
      <c r="N12" s="669">
        <v>1509</v>
      </c>
    </row>
    <row r="13" spans="1:14" s="829" customFormat="1" ht="12.75" customHeight="1">
      <c r="A13" s="262" t="s">
        <v>155</v>
      </c>
      <c r="B13" s="882">
        <v>7490</v>
      </c>
      <c r="C13" s="882">
        <v>241</v>
      </c>
      <c r="D13" s="882" t="s">
        <v>14</v>
      </c>
      <c r="E13" s="882">
        <v>1742</v>
      </c>
      <c r="F13" s="882">
        <v>205</v>
      </c>
      <c r="G13" s="882">
        <v>26</v>
      </c>
      <c r="H13" s="882">
        <v>581</v>
      </c>
      <c r="I13" s="882">
        <v>1103</v>
      </c>
      <c r="J13" s="882">
        <v>741</v>
      </c>
      <c r="K13" s="491"/>
      <c r="L13" s="666">
        <v>232</v>
      </c>
      <c r="M13" s="262" t="s">
        <v>154</v>
      </c>
      <c r="N13" s="669">
        <v>1513</v>
      </c>
    </row>
    <row r="14" spans="1:14" s="829" customFormat="1" ht="12.75" customHeight="1">
      <c r="A14" s="218" t="s">
        <v>153</v>
      </c>
      <c r="B14" s="884">
        <v>31605</v>
      </c>
      <c r="C14" s="884">
        <v>8536</v>
      </c>
      <c r="D14" s="884">
        <v>1710</v>
      </c>
      <c r="E14" s="884">
        <v>2767</v>
      </c>
      <c r="F14" s="884">
        <v>107</v>
      </c>
      <c r="G14" s="884">
        <v>363</v>
      </c>
      <c r="H14" s="884">
        <v>1816</v>
      </c>
      <c r="I14" s="884">
        <v>6635</v>
      </c>
      <c r="J14" s="884">
        <v>652</v>
      </c>
      <c r="K14" s="491"/>
      <c r="L14" s="666">
        <v>233</v>
      </c>
      <c r="M14" s="525" t="s">
        <v>152</v>
      </c>
      <c r="N14" s="667" t="s">
        <v>56</v>
      </c>
    </row>
    <row r="15" spans="1:14" s="829" customFormat="1" ht="12.75" customHeight="1">
      <c r="A15" s="262" t="s">
        <v>151</v>
      </c>
      <c r="B15" s="882">
        <v>2637</v>
      </c>
      <c r="C15" s="882">
        <v>463</v>
      </c>
      <c r="D15" s="882" t="s">
        <v>14</v>
      </c>
      <c r="E15" s="882">
        <v>267</v>
      </c>
      <c r="F15" s="882" t="s">
        <v>14</v>
      </c>
      <c r="G15" s="882">
        <v>17</v>
      </c>
      <c r="H15" s="882">
        <v>219</v>
      </c>
      <c r="I15" s="882">
        <v>475</v>
      </c>
      <c r="J15" s="882">
        <v>22</v>
      </c>
      <c r="K15" s="491"/>
      <c r="L15" s="666">
        <v>234</v>
      </c>
      <c r="M15" s="262" t="s">
        <v>150</v>
      </c>
      <c r="N15" s="226" t="s">
        <v>149</v>
      </c>
    </row>
    <row r="16" spans="1:14" s="829" customFormat="1" ht="12.75" customHeight="1">
      <c r="A16" s="262" t="s">
        <v>148</v>
      </c>
      <c r="B16" s="882">
        <v>1569</v>
      </c>
      <c r="C16" s="882">
        <v>379</v>
      </c>
      <c r="D16" s="882">
        <v>0</v>
      </c>
      <c r="E16" s="882">
        <v>125</v>
      </c>
      <c r="F16" s="882" t="s">
        <v>14</v>
      </c>
      <c r="G16" s="882" t="s">
        <v>14</v>
      </c>
      <c r="H16" s="882">
        <v>233</v>
      </c>
      <c r="I16" s="882">
        <v>320</v>
      </c>
      <c r="J16" s="882">
        <v>58</v>
      </c>
      <c r="K16" s="491"/>
      <c r="L16" s="666">
        <v>235</v>
      </c>
      <c r="M16" s="262" t="s">
        <v>147</v>
      </c>
      <c r="N16" s="226" t="s">
        <v>146</v>
      </c>
    </row>
    <row r="17" spans="1:14" s="829" customFormat="1" ht="12.75" customHeight="1">
      <c r="A17" s="262" t="s">
        <v>145</v>
      </c>
      <c r="B17" s="882">
        <v>433</v>
      </c>
      <c r="C17" s="882" t="s">
        <v>14</v>
      </c>
      <c r="D17" s="882">
        <v>0</v>
      </c>
      <c r="E17" s="882">
        <v>16</v>
      </c>
      <c r="F17" s="882">
        <v>3</v>
      </c>
      <c r="G17" s="882">
        <v>0</v>
      </c>
      <c r="H17" s="882">
        <v>51</v>
      </c>
      <c r="I17" s="882">
        <v>59</v>
      </c>
      <c r="J17" s="882">
        <v>4</v>
      </c>
      <c r="K17" s="491"/>
      <c r="L17" s="666">
        <v>236</v>
      </c>
      <c r="M17" s="262" t="s">
        <v>144</v>
      </c>
      <c r="N17" s="226" t="s">
        <v>143</v>
      </c>
    </row>
    <row r="18" spans="1:14" s="829" customFormat="1" ht="12.75" customHeight="1">
      <c r="A18" s="262" t="s">
        <v>142</v>
      </c>
      <c r="B18" s="882">
        <v>405</v>
      </c>
      <c r="C18" s="882" t="s">
        <v>14</v>
      </c>
      <c r="D18" s="882">
        <v>0</v>
      </c>
      <c r="E18" s="882">
        <v>68</v>
      </c>
      <c r="F18" s="882">
        <v>0</v>
      </c>
      <c r="G18" s="882" t="s">
        <v>14</v>
      </c>
      <c r="H18" s="882">
        <v>24</v>
      </c>
      <c r="I18" s="882">
        <v>54</v>
      </c>
      <c r="J18" s="882">
        <v>8</v>
      </c>
      <c r="K18" s="491"/>
      <c r="L18" s="666">
        <v>237</v>
      </c>
      <c r="M18" s="262" t="s">
        <v>141</v>
      </c>
      <c r="N18" s="226" t="s">
        <v>140</v>
      </c>
    </row>
    <row r="19" spans="1:14" s="829" customFormat="1" ht="12.75" customHeight="1">
      <c r="A19" s="262" t="s">
        <v>139</v>
      </c>
      <c r="B19" s="882">
        <v>10161</v>
      </c>
      <c r="C19" s="882">
        <v>2403</v>
      </c>
      <c r="D19" s="882" t="s">
        <v>14</v>
      </c>
      <c r="E19" s="882">
        <v>677</v>
      </c>
      <c r="F19" s="882" t="s">
        <v>14</v>
      </c>
      <c r="G19" s="882">
        <v>245</v>
      </c>
      <c r="H19" s="882">
        <v>312</v>
      </c>
      <c r="I19" s="882">
        <v>2545</v>
      </c>
      <c r="J19" s="882">
        <v>307</v>
      </c>
      <c r="K19" s="491"/>
      <c r="L19" s="666">
        <v>238</v>
      </c>
      <c r="M19" s="262" t="s">
        <v>138</v>
      </c>
      <c r="N19" s="226" t="s">
        <v>137</v>
      </c>
    </row>
    <row r="20" spans="1:14" s="829" customFormat="1" ht="12.75" customHeight="1">
      <c r="A20" s="262" t="s">
        <v>136</v>
      </c>
      <c r="B20" s="882">
        <v>2518</v>
      </c>
      <c r="C20" s="882">
        <v>288</v>
      </c>
      <c r="D20" s="882" t="s">
        <v>14</v>
      </c>
      <c r="E20" s="882">
        <v>100</v>
      </c>
      <c r="F20" s="882" t="s">
        <v>14</v>
      </c>
      <c r="G20" s="882">
        <v>0</v>
      </c>
      <c r="H20" s="882">
        <v>176</v>
      </c>
      <c r="I20" s="882">
        <v>339</v>
      </c>
      <c r="J20" s="882" t="s">
        <v>14</v>
      </c>
      <c r="K20" s="491"/>
      <c r="L20" s="666">
        <v>239</v>
      </c>
      <c r="M20" s="262" t="s">
        <v>135</v>
      </c>
      <c r="N20" s="226" t="s">
        <v>134</v>
      </c>
    </row>
    <row r="21" spans="1:14" s="829" customFormat="1" ht="12.75" customHeight="1">
      <c r="A21" s="262" t="s">
        <v>133</v>
      </c>
      <c r="B21" s="882">
        <v>822</v>
      </c>
      <c r="C21" s="882">
        <v>277</v>
      </c>
      <c r="D21" s="882">
        <v>0</v>
      </c>
      <c r="E21" s="882">
        <v>57</v>
      </c>
      <c r="F21" s="882">
        <v>0</v>
      </c>
      <c r="G21" s="882" t="s">
        <v>14</v>
      </c>
      <c r="H21" s="882">
        <v>70</v>
      </c>
      <c r="I21" s="882">
        <v>145</v>
      </c>
      <c r="J21" s="882">
        <v>13</v>
      </c>
      <c r="K21" s="491"/>
      <c r="L21" s="666">
        <v>240</v>
      </c>
      <c r="M21" s="262" t="s">
        <v>132</v>
      </c>
      <c r="N21" s="226" t="s">
        <v>131</v>
      </c>
    </row>
    <row r="22" spans="1:14" s="829" customFormat="1" ht="12.75" customHeight="1">
      <c r="A22" s="262" t="s">
        <v>130</v>
      </c>
      <c r="B22" s="882">
        <v>2273</v>
      </c>
      <c r="C22" s="882">
        <v>1051</v>
      </c>
      <c r="D22" s="882">
        <v>0</v>
      </c>
      <c r="E22" s="882">
        <v>171</v>
      </c>
      <c r="F22" s="882" t="s">
        <v>14</v>
      </c>
      <c r="G22" s="882" t="s">
        <v>14</v>
      </c>
      <c r="H22" s="882">
        <v>121</v>
      </c>
      <c r="I22" s="882">
        <v>379</v>
      </c>
      <c r="J22" s="882">
        <v>49</v>
      </c>
      <c r="K22" s="491"/>
      <c r="L22" s="666">
        <v>241</v>
      </c>
      <c r="M22" s="262" t="s">
        <v>129</v>
      </c>
      <c r="N22" s="226" t="s">
        <v>128</v>
      </c>
    </row>
    <row r="23" spans="1:14" s="829" customFormat="1" ht="12.75" customHeight="1">
      <c r="A23" s="262" t="s">
        <v>127</v>
      </c>
      <c r="B23" s="882">
        <v>1588</v>
      </c>
      <c r="C23" s="882">
        <v>362</v>
      </c>
      <c r="D23" s="882">
        <v>0</v>
      </c>
      <c r="E23" s="882">
        <v>102</v>
      </c>
      <c r="F23" s="882" t="s">
        <v>14</v>
      </c>
      <c r="G23" s="882" t="s">
        <v>14</v>
      </c>
      <c r="H23" s="882">
        <v>167</v>
      </c>
      <c r="I23" s="882">
        <v>289</v>
      </c>
      <c r="J23" s="882">
        <v>22</v>
      </c>
      <c r="K23" s="491"/>
      <c r="L23" s="666">
        <v>242</v>
      </c>
      <c r="M23" s="262" t="s">
        <v>126</v>
      </c>
      <c r="N23" s="226" t="s">
        <v>125</v>
      </c>
    </row>
    <row r="24" spans="1:14" s="685" customFormat="1" ht="12.75" customHeight="1">
      <c r="A24" s="262" t="s">
        <v>124</v>
      </c>
      <c r="B24" s="882">
        <v>3304</v>
      </c>
      <c r="C24" s="882">
        <v>1042</v>
      </c>
      <c r="D24" s="882" t="s">
        <v>14</v>
      </c>
      <c r="E24" s="882">
        <v>460</v>
      </c>
      <c r="F24" s="882">
        <v>13</v>
      </c>
      <c r="G24" s="882" t="s">
        <v>14</v>
      </c>
      <c r="H24" s="882">
        <v>103</v>
      </c>
      <c r="I24" s="882">
        <v>690</v>
      </c>
      <c r="J24" s="882">
        <v>33</v>
      </c>
      <c r="K24" s="491"/>
      <c r="L24" s="666">
        <v>243</v>
      </c>
      <c r="M24" s="262" t="s">
        <v>123</v>
      </c>
      <c r="N24" s="226" t="s">
        <v>122</v>
      </c>
    </row>
    <row r="25" spans="1:14" s="829" customFormat="1" ht="12.75" customHeight="1">
      <c r="A25" s="262" t="s">
        <v>121</v>
      </c>
      <c r="B25" s="882">
        <v>1262</v>
      </c>
      <c r="C25" s="882">
        <v>290</v>
      </c>
      <c r="D25" s="882">
        <v>0</v>
      </c>
      <c r="E25" s="882">
        <v>174</v>
      </c>
      <c r="F25" s="882">
        <v>3</v>
      </c>
      <c r="G25" s="882" t="s">
        <v>14</v>
      </c>
      <c r="H25" s="882">
        <v>65</v>
      </c>
      <c r="I25" s="882">
        <v>338</v>
      </c>
      <c r="J25" s="882">
        <v>46</v>
      </c>
      <c r="K25" s="491"/>
      <c r="L25" s="666">
        <v>244</v>
      </c>
      <c r="M25" s="262" t="s">
        <v>120</v>
      </c>
      <c r="N25" s="226" t="s">
        <v>119</v>
      </c>
    </row>
    <row r="26" spans="1:14" s="829" customFormat="1" ht="12.75" customHeight="1">
      <c r="A26" s="262" t="s">
        <v>118</v>
      </c>
      <c r="B26" s="882">
        <v>3370</v>
      </c>
      <c r="C26" s="882">
        <v>1225</v>
      </c>
      <c r="D26" s="882" t="s">
        <v>14</v>
      </c>
      <c r="E26" s="882">
        <v>383</v>
      </c>
      <c r="F26" s="882">
        <v>6</v>
      </c>
      <c r="G26" s="882">
        <v>39</v>
      </c>
      <c r="H26" s="882">
        <v>220</v>
      </c>
      <c r="I26" s="882">
        <v>739</v>
      </c>
      <c r="J26" s="882" t="s">
        <v>14</v>
      </c>
      <c r="K26" s="491"/>
      <c r="L26" s="666">
        <v>245</v>
      </c>
      <c r="M26" s="262" t="s">
        <v>117</v>
      </c>
      <c r="N26" s="226" t="s">
        <v>116</v>
      </c>
    </row>
    <row r="27" spans="1:14" s="829" customFormat="1" ht="12.75" customHeight="1">
      <c r="A27" s="262" t="s">
        <v>115</v>
      </c>
      <c r="B27" s="882">
        <v>1263</v>
      </c>
      <c r="C27" s="882">
        <v>492</v>
      </c>
      <c r="D27" s="882">
        <v>0</v>
      </c>
      <c r="E27" s="882">
        <v>167</v>
      </c>
      <c r="F27" s="882">
        <v>0</v>
      </c>
      <c r="G27" s="882">
        <v>0</v>
      </c>
      <c r="H27" s="882">
        <v>55</v>
      </c>
      <c r="I27" s="882">
        <v>263</v>
      </c>
      <c r="J27" s="882">
        <v>12</v>
      </c>
      <c r="K27" s="491"/>
      <c r="L27" s="666">
        <v>246</v>
      </c>
      <c r="M27" s="262" t="s">
        <v>114</v>
      </c>
      <c r="N27" s="226" t="s">
        <v>113</v>
      </c>
    </row>
    <row r="28" spans="1:14" s="829" customFormat="1" ht="12.75" customHeight="1">
      <c r="A28" s="218" t="s">
        <v>112</v>
      </c>
      <c r="B28" s="884">
        <v>73691</v>
      </c>
      <c r="C28" s="884">
        <v>9721</v>
      </c>
      <c r="D28" s="884">
        <v>480</v>
      </c>
      <c r="E28" s="884">
        <v>14019</v>
      </c>
      <c r="F28" s="884">
        <v>212</v>
      </c>
      <c r="G28" s="884">
        <v>1130</v>
      </c>
      <c r="H28" s="884">
        <v>4431</v>
      </c>
      <c r="I28" s="884">
        <v>16913</v>
      </c>
      <c r="J28" s="884">
        <v>4334</v>
      </c>
      <c r="K28" s="491"/>
      <c r="L28" s="666">
        <v>247</v>
      </c>
      <c r="M28" s="525" t="s">
        <v>111</v>
      </c>
      <c r="N28" s="667" t="s">
        <v>56</v>
      </c>
    </row>
    <row r="29" spans="1:14" s="829" customFormat="1" ht="12.75" customHeight="1">
      <c r="A29" s="262" t="s">
        <v>110</v>
      </c>
      <c r="B29" s="882">
        <v>7189</v>
      </c>
      <c r="C29" s="882">
        <v>1781</v>
      </c>
      <c r="D29" s="882" t="s">
        <v>14</v>
      </c>
      <c r="E29" s="882">
        <v>766</v>
      </c>
      <c r="F29" s="882">
        <v>13</v>
      </c>
      <c r="G29" s="882" t="s">
        <v>14</v>
      </c>
      <c r="H29" s="882">
        <v>501</v>
      </c>
      <c r="I29" s="882">
        <v>1504</v>
      </c>
      <c r="J29" s="882">
        <v>78</v>
      </c>
      <c r="K29" s="491"/>
      <c r="L29" s="666">
        <v>248</v>
      </c>
      <c r="M29" s="262" t="s">
        <v>109</v>
      </c>
      <c r="N29" s="669">
        <v>1403</v>
      </c>
    </row>
    <row r="30" spans="1:14" s="829" customFormat="1" ht="12.75" customHeight="1">
      <c r="A30" s="262" t="s">
        <v>108</v>
      </c>
      <c r="B30" s="882">
        <v>1918</v>
      </c>
      <c r="C30" s="882">
        <v>648</v>
      </c>
      <c r="D30" s="882">
        <v>0</v>
      </c>
      <c r="E30" s="882">
        <v>392</v>
      </c>
      <c r="F30" s="882">
        <v>3</v>
      </c>
      <c r="G30" s="882" t="s">
        <v>14</v>
      </c>
      <c r="H30" s="882">
        <v>112</v>
      </c>
      <c r="I30" s="882">
        <v>354</v>
      </c>
      <c r="J30" s="882">
        <v>25</v>
      </c>
      <c r="K30" s="491"/>
      <c r="L30" s="666">
        <v>249</v>
      </c>
      <c r="M30" s="262" t="s">
        <v>107</v>
      </c>
      <c r="N30" s="669">
        <v>1404</v>
      </c>
    </row>
    <row r="31" spans="1:14" s="829" customFormat="1" ht="12.75" customHeight="1">
      <c r="A31" s="262" t="s">
        <v>106</v>
      </c>
      <c r="B31" s="882">
        <v>8901</v>
      </c>
      <c r="C31" s="882">
        <v>612</v>
      </c>
      <c r="D31" s="882">
        <v>0</v>
      </c>
      <c r="E31" s="882">
        <v>1368</v>
      </c>
      <c r="F31" s="882">
        <v>8</v>
      </c>
      <c r="G31" s="882">
        <v>76</v>
      </c>
      <c r="H31" s="882">
        <v>321</v>
      </c>
      <c r="I31" s="882">
        <v>1794</v>
      </c>
      <c r="J31" s="882">
        <v>1550</v>
      </c>
      <c r="K31" s="491"/>
      <c r="L31" s="666">
        <v>250</v>
      </c>
      <c r="M31" s="262" t="s">
        <v>105</v>
      </c>
      <c r="N31" s="669">
        <v>1103</v>
      </c>
    </row>
    <row r="32" spans="1:14" s="829" customFormat="1" ht="12.75" customHeight="1">
      <c r="A32" s="262" t="s">
        <v>104</v>
      </c>
      <c r="B32" s="882">
        <v>9542</v>
      </c>
      <c r="C32" s="882">
        <v>818</v>
      </c>
      <c r="D32" s="882">
        <v>0</v>
      </c>
      <c r="E32" s="882">
        <v>2149</v>
      </c>
      <c r="F32" s="882">
        <v>4</v>
      </c>
      <c r="G32" s="882">
        <v>89</v>
      </c>
      <c r="H32" s="882">
        <v>607</v>
      </c>
      <c r="I32" s="882">
        <v>2267</v>
      </c>
      <c r="J32" s="882">
        <v>728</v>
      </c>
      <c r="K32" s="491"/>
      <c r="L32" s="666">
        <v>251</v>
      </c>
      <c r="M32" s="262" t="s">
        <v>103</v>
      </c>
      <c r="N32" s="669">
        <v>1405</v>
      </c>
    </row>
    <row r="33" spans="1:14" s="829" customFormat="1" ht="12.75" customHeight="1">
      <c r="A33" s="262" t="s">
        <v>102</v>
      </c>
      <c r="B33" s="882">
        <v>5240</v>
      </c>
      <c r="C33" s="882">
        <v>517</v>
      </c>
      <c r="D33" s="882" t="s">
        <v>14</v>
      </c>
      <c r="E33" s="882">
        <v>1103</v>
      </c>
      <c r="F33" s="882">
        <v>45</v>
      </c>
      <c r="G33" s="882">
        <v>70</v>
      </c>
      <c r="H33" s="882">
        <v>282</v>
      </c>
      <c r="I33" s="882">
        <v>1326</v>
      </c>
      <c r="J33" s="882">
        <v>134</v>
      </c>
      <c r="K33" s="491"/>
      <c r="L33" s="666">
        <v>252</v>
      </c>
      <c r="M33" s="262" t="s">
        <v>101</v>
      </c>
      <c r="N33" s="669">
        <v>1406</v>
      </c>
    </row>
    <row r="34" spans="1:14" s="829" customFormat="1" ht="12.75" customHeight="1">
      <c r="A34" s="262" t="s">
        <v>100</v>
      </c>
      <c r="B34" s="882">
        <v>2531</v>
      </c>
      <c r="C34" s="882">
        <v>750</v>
      </c>
      <c r="D34" s="882">
        <v>16</v>
      </c>
      <c r="E34" s="882">
        <v>214</v>
      </c>
      <c r="F34" s="882">
        <v>5</v>
      </c>
      <c r="G34" s="882">
        <v>401</v>
      </c>
      <c r="H34" s="882">
        <v>214</v>
      </c>
      <c r="I34" s="882">
        <v>431</v>
      </c>
      <c r="J34" s="882">
        <v>59</v>
      </c>
      <c r="K34" s="491"/>
      <c r="L34" s="666">
        <v>253</v>
      </c>
      <c r="M34" s="262" t="s">
        <v>99</v>
      </c>
      <c r="N34" s="669">
        <v>1407</v>
      </c>
    </row>
    <row r="35" spans="1:14" s="829" customFormat="1" ht="12.75" customHeight="1">
      <c r="A35" s="262" t="s">
        <v>98</v>
      </c>
      <c r="B35" s="882">
        <v>5089</v>
      </c>
      <c r="C35" s="882">
        <v>1354</v>
      </c>
      <c r="D35" s="882">
        <v>8</v>
      </c>
      <c r="E35" s="882">
        <v>864</v>
      </c>
      <c r="F35" s="882">
        <v>6</v>
      </c>
      <c r="G35" s="882">
        <v>50</v>
      </c>
      <c r="H35" s="882">
        <v>264</v>
      </c>
      <c r="I35" s="882">
        <v>991</v>
      </c>
      <c r="J35" s="882">
        <v>240</v>
      </c>
      <c r="K35" s="491"/>
      <c r="L35" s="666">
        <v>254</v>
      </c>
      <c r="M35" s="262" t="s">
        <v>97</v>
      </c>
      <c r="N35" s="669">
        <v>1409</v>
      </c>
    </row>
    <row r="36" spans="1:14" s="829" customFormat="1" ht="12.75" customHeight="1">
      <c r="A36" s="262" t="s">
        <v>96</v>
      </c>
      <c r="B36" s="882">
        <v>1411</v>
      </c>
      <c r="C36" s="882">
        <v>325</v>
      </c>
      <c r="D36" s="882">
        <v>0</v>
      </c>
      <c r="E36" s="882">
        <v>320</v>
      </c>
      <c r="F36" s="882">
        <v>0</v>
      </c>
      <c r="G36" s="882">
        <v>0</v>
      </c>
      <c r="H36" s="882">
        <v>74</v>
      </c>
      <c r="I36" s="882">
        <v>332</v>
      </c>
      <c r="J36" s="882">
        <v>27</v>
      </c>
      <c r="K36" s="491"/>
      <c r="L36" s="666">
        <v>255</v>
      </c>
      <c r="M36" s="262" t="s">
        <v>95</v>
      </c>
      <c r="N36" s="669">
        <v>1412</v>
      </c>
    </row>
    <row r="37" spans="1:14" s="829" customFormat="1" ht="12.75" customHeight="1">
      <c r="A37" s="262" t="s">
        <v>94</v>
      </c>
      <c r="B37" s="882">
        <v>7426</v>
      </c>
      <c r="C37" s="882">
        <v>678</v>
      </c>
      <c r="D37" s="882">
        <v>144</v>
      </c>
      <c r="E37" s="882">
        <v>2449</v>
      </c>
      <c r="F37" s="882">
        <v>11</v>
      </c>
      <c r="G37" s="882">
        <v>37</v>
      </c>
      <c r="H37" s="882">
        <v>562</v>
      </c>
      <c r="I37" s="882">
        <v>1483</v>
      </c>
      <c r="J37" s="882">
        <v>322</v>
      </c>
      <c r="K37" s="491"/>
      <c r="L37" s="666">
        <v>256</v>
      </c>
      <c r="M37" s="262" t="s">
        <v>93</v>
      </c>
      <c r="N37" s="669">
        <v>1414</v>
      </c>
    </row>
    <row r="38" spans="1:14" s="829" customFormat="1" ht="12.75" customHeight="1">
      <c r="A38" s="262" t="s">
        <v>92</v>
      </c>
      <c r="B38" s="882">
        <v>4860</v>
      </c>
      <c r="C38" s="882">
        <v>686</v>
      </c>
      <c r="D38" s="882">
        <v>11</v>
      </c>
      <c r="E38" s="882">
        <v>504</v>
      </c>
      <c r="F38" s="882">
        <v>15</v>
      </c>
      <c r="G38" s="882" t="s">
        <v>14</v>
      </c>
      <c r="H38" s="882">
        <v>513</v>
      </c>
      <c r="I38" s="882">
        <v>1492</v>
      </c>
      <c r="J38" s="882">
        <v>329</v>
      </c>
      <c r="K38" s="491"/>
      <c r="L38" s="666">
        <v>257</v>
      </c>
      <c r="M38" s="262" t="s">
        <v>91</v>
      </c>
      <c r="N38" s="669">
        <v>1415</v>
      </c>
    </row>
    <row r="39" spans="1:14" s="685" customFormat="1" ht="12.75" customHeight="1">
      <c r="A39" s="262" t="s">
        <v>90</v>
      </c>
      <c r="B39" s="882">
        <v>19584</v>
      </c>
      <c r="C39" s="882">
        <v>1552</v>
      </c>
      <c r="D39" s="882">
        <v>296</v>
      </c>
      <c r="E39" s="882">
        <v>3890</v>
      </c>
      <c r="F39" s="882">
        <v>102</v>
      </c>
      <c r="G39" s="882">
        <v>379</v>
      </c>
      <c r="H39" s="882">
        <v>981</v>
      </c>
      <c r="I39" s="882">
        <v>4939</v>
      </c>
      <c r="J39" s="882">
        <v>842</v>
      </c>
      <c r="K39" s="491"/>
      <c r="L39" s="666">
        <v>258</v>
      </c>
      <c r="M39" s="262" t="s">
        <v>89</v>
      </c>
      <c r="N39" s="669">
        <v>1416</v>
      </c>
    </row>
    <row r="40" spans="1:14" s="829" customFormat="1" ht="12.75" customHeight="1">
      <c r="A40" s="218" t="s">
        <v>88</v>
      </c>
      <c r="B40" s="884">
        <v>28140</v>
      </c>
      <c r="C40" s="884">
        <v>5814</v>
      </c>
      <c r="D40" s="884" t="s">
        <v>14</v>
      </c>
      <c r="E40" s="884">
        <v>4423</v>
      </c>
      <c r="F40" s="884">
        <v>106</v>
      </c>
      <c r="G40" s="884">
        <v>317</v>
      </c>
      <c r="H40" s="884">
        <v>1687</v>
      </c>
      <c r="I40" s="884">
        <v>6478</v>
      </c>
      <c r="J40" s="884">
        <v>867</v>
      </c>
      <c r="K40" s="491"/>
      <c r="L40" s="666">
        <v>259</v>
      </c>
      <c r="M40" s="525">
        <v>1860000</v>
      </c>
      <c r="N40" s="667" t="s">
        <v>56</v>
      </c>
    </row>
    <row r="41" spans="1:14" s="829" customFormat="1" ht="12.75" customHeight="1">
      <c r="A41" s="262" t="s">
        <v>87</v>
      </c>
      <c r="B41" s="882">
        <v>643</v>
      </c>
      <c r="C41" s="882">
        <v>234</v>
      </c>
      <c r="D41" s="882">
        <v>0</v>
      </c>
      <c r="E41" s="882">
        <v>53</v>
      </c>
      <c r="F41" s="882">
        <v>0</v>
      </c>
      <c r="G41" s="882" t="s">
        <v>14</v>
      </c>
      <c r="H41" s="882">
        <v>33</v>
      </c>
      <c r="I41" s="882">
        <v>113</v>
      </c>
      <c r="J41" s="882" t="s">
        <v>14</v>
      </c>
      <c r="K41" s="491"/>
      <c r="L41" s="666">
        <v>260</v>
      </c>
      <c r="M41" s="262" t="s">
        <v>86</v>
      </c>
      <c r="N41" s="669">
        <v>1201</v>
      </c>
    </row>
    <row r="42" spans="1:14" s="829" customFormat="1" ht="12.75" customHeight="1">
      <c r="A42" s="262" t="s">
        <v>85</v>
      </c>
      <c r="B42" s="882">
        <v>524</v>
      </c>
      <c r="C42" s="882">
        <v>232</v>
      </c>
      <c r="D42" s="882">
        <v>0</v>
      </c>
      <c r="E42" s="882">
        <v>47</v>
      </c>
      <c r="F42" s="882">
        <v>0</v>
      </c>
      <c r="G42" s="882">
        <v>0</v>
      </c>
      <c r="H42" s="882">
        <v>29</v>
      </c>
      <c r="I42" s="882">
        <v>76</v>
      </c>
      <c r="J42" s="882" t="s">
        <v>14</v>
      </c>
      <c r="K42" s="491"/>
      <c r="L42" s="666">
        <v>261</v>
      </c>
      <c r="M42" s="262" t="s">
        <v>84</v>
      </c>
      <c r="N42" s="669">
        <v>1202</v>
      </c>
    </row>
    <row r="43" spans="1:14" s="829" customFormat="1" ht="12.75" customHeight="1">
      <c r="A43" s="262" t="s">
        <v>83</v>
      </c>
      <c r="B43" s="882">
        <v>1149</v>
      </c>
      <c r="C43" s="882">
        <v>307</v>
      </c>
      <c r="D43" s="882">
        <v>0</v>
      </c>
      <c r="E43" s="882">
        <v>303</v>
      </c>
      <c r="F43" s="882">
        <v>0</v>
      </c>
      <c r="G43" s="882" t="s">
        <v>14</v>
      </c>
      <c r="H43" s="882">
        <v>30</v>
      </c>
      <c r="I43" s="882">
        <v>132</v>
      </c>
      <c r="J43" s="882" t="s">
        <v>14</v>
      </c>
      <c r="K43" s="491"/>
      <c r="L43" s="666">
        <v>262</v>
      </c>
      <c r="M43" s="262" t="s">
        <v>82</v>
      </c>
      <c r="N43" s="669">
        <v>1203</v>
      </c>
    </row>
    <row r="44" spans="1:14" s="829" customFormat="1" ht="12.75" customHeight="1">
      <c r="A44" s="262" t="s">
        <v>81</v>
      </c>
      <c r="B44" s="882">
        <v>3329</v>
      </c>
      <c r="C44" s="882">
        <v>365</v>
      </c>
      <c r="D44" s="882">
        <v>0</v>
      </c>
      <c r="E44" s="882">
        <v>1206</v>
      </c>
      <c r="F44" s="882">
        <v>0</v>
      </c>
      <c r="G44" s="882" t="s">
        <v>14</v>
      </c>
      <c r="H44" s="882">
        <v>67</v>
      </c>
      <c r="I44" s="882">
        <v>870</v>
      </c>
      <c r="J44" s="882">
        <v>57</v>
      </c>
      <c r="K44" s="491"/>
      <c r="L44" s="666">
        <v>263</v>
      </c>
      <c r="M44" s="262" t="s">
        <v>80</v>
      </c>
      <c r="N44" s="669">
        <v>1204</v>
      </c>
    </row>
    <row r="45" spans="1:14" s="829" customFormat="1" ht="12.75" customHeight="1">
      <c r="A45" s="262" t="s">
        <v>79</v>
      </c>
      <c r="B45" s="882">
        <v>658</v>
      </c>
      <c r="C45" s="882">
        <v>125</v>
      </c>
      <c r="D45" s="882" t="s">
        <v>14</v>
      </c>
      <c r="E45" s="882">
        <v>89</v>
      </c>
      <c r="F45" s="882" t="s">
        <v>14</v>
      </c>
      <c r="G45" s="882" t="s">
        <v>14</v>
      </c>
      <c r="H45" s="882">
        <v>51</v>
      </c>
      <c r="I45" s="882">
        <v>146</v>
      </c>
      <c r="J45" s="882">
        <v>3</v>
      </c>
      <c r="K45" s="491"/>
      <c r="L45" s="666">
        <v>264</v>
      </c>
      <c r="M45" s="262" t="s">
        <v>78</v>
      </c>
      <c r="N45" s="669">
        <v>1205</v>
      </c>
    </row>
    <row r="46" spans="1:14" s="829" customFormat="1" ht="12.75" customHeight="1">
      <c r="A46" s="262" t="s">
        <v>77</v>
      </c>
      <c r="B46" s="882">
        <v>669</v>
      </c>
      <c r="C46" s="882">
        <v>160</v>
      </c>
      <c r="D46" s="882">
        <v>4</v>
      </c>
      <c r="E46" s="882">
        <v>87</v>
      </c>
      <c r="F46" s="882">
        <v>0</v>
      </c>
      <c r="G46" s="882">
        <v>0</v>
      </c>
      <c r="H46" s="882">
        <v>75</v>
      </c>
      <c r="I46" s="882">
        <v>135</v>
      </c>
      <c r="J46" s="882">
        <v>10</v>
      </c>
      <c r="K46" s="491"/>
      <c r="L46" s="666">
        <v>265</v>
      </c>
      <c r="M46" s="262" t="s">
        <v>76</v>
      </c>
      <c r="N46" s="669">
        <v>1206</v>
      </c>
    </row>
    <row r="47" spans="1:14" s="829" customFormat="1" ht="12.75" customHeight="1">
      <c r="A47" s="262" t="s">
        <v>75</v>
      </c>
      <c r="B47" s="882">
        <v>5784</v>
      </c>
      <c r="C47" s="882">
        <v>1404</v>
      </c>
      <c r="D47" s="882">
        <v>10</v>
      </c>
      <c r="E47" s="882">
        <v>316</v>
      </c>
      <c r="F47" s="882">
        <v>9</v>
      </c>
      <c r="G47" s="882">
        <v>24</v>
      </c>
      <c r="H47" s="882">
        <v>294</v>
      </c>
      <c r="I47" s="882">
        <v>1453</v>
      </c>
      <c r="J47" s="882">
        <v>202</v>
      </c>
      <c r="K47" s="491"/>
      <c r="L47" s="666">
        <v>266</v>
      </c>
      <c r="M47" s="262" t="s">
        <v>74</v>
      </c>
      <c r="N47" s="669">
        <v>1207</v>
      </c>
    </row>
    <row r="48" spans="1:14" s="829" customFormat="1" ht="12.75" customHeight="1">
      <c r="A48" s="262" t="s">
        <v>73</v>
      </c>
      <c r="B48" s="882">
        <v>865</v>
      </c>
      <c r="C48" s="882">
        <v>333</v>
      </c>
      <c r="D48" s="882">
        <v>0</v>
      </c>
      <c r="E48" s="882">
        <v>77</v>
      </c>
      <c r="F48" s="882">
        <v>0</v>
      </c>
      <c r="G48" s="882" t="s">
        <v>14</v>
      </c>
      <c r="H48" s="882">
        <v>55</v>
      </c>
      <c r="I48" s="882">
        <v>121</v>
      </c>
      <c r="J48" s="882">
        <v>87</v>
      </c>
      <c r="K48" s="491"/>
      <c r="L48" s="666">
        <v>267</v>
      </c>
      <c r="M48" s="262" t="s">
        <v>72</v>
      </c>
      <c r="N48" s="669">
        <v>1208</v>
      </c>
    </row>
    <row r="49" spans="1:14" s="829" customFormat="1" ht="12.75" customHeight="1">
      <c r="A49" s="262" t="s">
        <v>71</v>
      </c>
      <c r="B49" s="882">
        <v>501</v>
      </c>
      <c r="C49" s="882">
        <v>92</v>
      </c>
      <c r="D49" s="882">
        <v>0</v>
      </c>
      <c r="E49" s="882">
        <v>81</v>
      </c>
      <c r="F49" s="882">
        <v>3</v>
      </c>
      <c r="G49" s="882" t="s">
        <v>14</v>
      </c>
      <c r="H49" s="882">
        <v>70</v>
      </c>
      <c r="I49" s="882">
        <v>101</v>
      </c>
      <c r="J49" s="882">
        <v>5</v>
      </c>
      <c r="K49" s="491"/>
      <c r="L49" s="666">
        <v>268</v>
      </c>
      <c r="M49" s="262" t="s">
        <v>70</v>
      </c>
      <c r="N49" s="669">
        <v>1209</v>
      </c>
    </row>
    <row r="50" spans="1:14" s="829" customFormat="1" ht="12.75" customHeight="1">
      <c r="A50" s="262" t="s">
        <v>69</v>
      </c>
      <c r="B50" s="882">
        <v>635</v>
      </c>
      <c r="C50" s="882">
        <v>179</v>
      </c>
      <c r="D50" s="882">
        <v>0</v>
      </c>
      <c r="E50" s="882">
        <v>50</v>
      </c>
      <c r="F50" s="882" t="s">
        <v>14</v>
      </c>
      <c r="G50" s="882" t="s">
        <v>14</v>
      </c>
      <c r="H50" s="882">
        <v>70</v>
      </c>
      <c r="I50" s="882">
        <v>90</v>
      </c>
      <c r="J50" s="882">
        <v>7</v>
      </c>
      <c r="K50" s="491"/>
      <c r="L50" s="666">
        <v>269</v>
      </c>
      <c r="M50" s="262" t="s">
        <v>68</v>
      </c>
      <c r="N50" s="669">
        <v>1210</v>
      </c>
    </row>
    <row r="51" spans="1:14" s="829" customFormat="1" ht="12.75" customHeight="1">
      <c r="A51" s="262" t="s">
        <v>67</v>
      </c>
      <c r="B51" s="882">
        <v>594</v>
      </c>
      <c r="C51" s="882">
        <v>186</v>
      </c>
      <c r="D51" s="882">
        <v>0</v>
      </c>
      <c r="E51" s="882">
        <v>52</v>
      </c>
      <c r="F51" s="882">
        <v>0</v>
      </c>
      <c r="G51" s="882">
        <v>0</v>
      </c>
      <c r="H51" s="882">
        <v>35</v>
      </c>
      <c r="I51" s="882">
        <v>163</v>
      </c>
      <c r="J51" s="882" t="s">
        <v>14</v>
      </c>
      <c r="K51" s="491"/>
      <c r="L51" s="666">
        <v>270</v>
      </c>
      <c r="M51" s="262" t="s">
        <v>66</v>
      </c>
      <c r="N51" s="669">
        <v>1211</v>
      </c>
    </row>
    <row r="52" spans="1:14" s="829" customFormat="1" ht="12.75" customHeight="1">
      <c r="A52" s="262" t="s">
        <v>65</v>
      </c>
      <c r="B52" s="882">
        <v>1328</v>
      </c>
      <c r="C52" s="882">
        <v>254</v>
      </c>
      <c r="D52" s="882">
        <v>11</v>
      </c>
      <c r="E52" s="882">
        <v>174</v>
      </c>
      <c r="F52" s="882">
        <v>55</v>
      </c>
      <c r="G52" s="882">
        <v>0</v>
      </c>
      <c r="H52" s="882">
        <v>110</v>
      </c>
      <c r="I52" s="882">
        <v>286</v>
      </c>
      <c r="J52" s="882">
        <v>46</v>
      </c>
      <c r="K52" s="491"/>
      <c r="L52" s="666">
        <v>271</v>
      </c>
      <c r="M52" s="262" t="s">
        <v>64</v>
      </c>
      <c r="N52" s="669">
        <v>1212</v>
      </c>
    </row>
    <row r="53" spans="1:14" s="685" customFormat="1" ht="12.75" customHeight="1">
      <c r="A53" s="262" t="s">
        <v>63</v>
      </c>
      <c r="B53" s="882">
        <v>3827</v>
      </c>
      <c r="C53" s="882">
        <v>797</v>
      </c>
      <c r="D53" s="882">
        <v>0</v>
      </c>
      <c r="E53" s="882">
        <v>545</v>
      </c>
      <c r="F53" s="882">
        <v>3</v>
      </c>
      <c r="G53" s="882" t="s">
        <v>14</v>
      </c>
      <c r="H53" s="882">
        <v>417</v>
      </c>
      <c r="I53" s="882">
        <v>899</v>
      </c>
      <c r="J53" s="882">
        <v>44</v>
      </c>
      <c r="K53" s="491"/>
      <c r="L53" s="666">
        <v>272</v>
      </c>
      <c r="M53" s="262" t="s">
        <v>62</v>
      </c>
      <c r="N53" s="669">
        <v>1213</v>
      </c>
    </row>
    <row r="54" spans="1:14" s="829" customFormat="1" ht="12.75" customHeight="1">
      <c r="A54" s="262" t="s">
        <v>61</v>
      </c>
      <c r="B54" s="882">
        <v>6400</v>
      </c>
      <c r="C54" s="882">
        <v>704</v>
      </c>
      <c r="D54" s="882" t="s">
        <v>14</v>
      </c>
      <c r="E54" s="882">
        <v>1144</v>
      </c>
      <c r="F54" s="882">
        <v>31</v>
      </c>
      <c r="G54" s="882">
        <v>150</v>
      </c>
      <c r="H54" s="882">
        <v>259</v>
      </c>
      <c r="I54" s="882">
        <v>1669</v>
      </c>
      <c r="J54" s="882">
        <v>310</v>
      </c>
      <c r="K54" s="491"/>
      <c r="L54" s="666">
        <v>273</v>
      </c>
      <c r="M54" s="262" t="s">
        <v>60</v>
      </c>
      <c r="N54" s="669">
        <v>1214</v>
      </c>
    </row>
    <row r="55" spans="1:14" s="829" customFormat="1" ht="12.75" customHeight="1">
      <c r="A55" s="262" t="s">
        <v>59</v>
      </c>
      <c r="B55" s="882">
        <v>1234</v>
      </c>
      <c r="C55" s="882">
        <v>442</v>
      </c>
      <c r="D55" s="882" t="s">
        <v>14</v>
      </c>
      <c r="E55" s="882">
        <v>199</v>
      </c>
      <c r="F55" s="882" t="s">
        <v>14</v>
      </c>
      <c r="G55" s="882">
        <v>0</v>
      </c>
      <c r="H55" s="882">
        <v>92</v>
      </c>
      <c r="I55" s="882">
        <v>224</v>
      </c>
      <c r="J55" s="882">
        <v>56</v>
      </c>
      <c r="K55" s="491"/>
      <c r="L55" s="666">
        <v>274</v>
      </c>
      <c r="M55" s="262" t="s">
        <v>58</v>
      </c>
      <c r="N55" s="669">
        <v>1215</v>
      </c>
    </row>
    <row r="56" spans="1:14" s="829" customFormat="1" ht="12.75" customHeight="1">
      <c r="A56" s="218" t="s">
        <v>57</v>
      </c>
      <c r="B56" s="884">
        <v>46638</v>
      </c>
      <c r="C56" s="884">
        <v>7837</v>
      </c>
      <c r="D56" s="884">
        <v>583</v>
      </c>
      <c r="E56" s="884">
        <v>8896</v>
      </c>
      <c r="F56" s="884">
        <v>110</v>
      </c>
      <c r="G56" s="884">
        <v>275</v>
      </c>
      <c r="H56" s="884">
        <v>2652</v>
      </c>
      <c r="I56" s="884">
        <v>9565</v>
      </c>
      <c r="J56" s="884">
        <v>1279</v>
      </c>
      <c r="K56" s="491"/>
      <c r="L56" s="666">
        <v>275</v>
      </c>
      <c r="M56" s="525">
        <v>1870000</v>
      </c>
      <c r="N56" s="667" t="s">
        <v>56</v>
      </c>
    </row>
    <row r="57" spans="1:14" s="829" customFormat="1" ht="12.75" customHeight="1">
      <c r="A57" s="262" t="s">
        <v>55</v>
      </c>
      <c r="B57" s="882">
        <v>1127</v>
      </c>
      <c r="C57" s="882">
        <v>428</v>
      </c>
      <c r="D57" s="882" t="s">
        <v>14</v>
      </c>
      <c r="E57" s="882">
        <v>244</v>
      </c>
      <c r="F57" s="882">
        <v>0</v>
      </c>
      <c r="G57" s="882">
        <v>0</v>
      </c>
      <c r="H57" s="882">
        <v>72</v>
      </c>
      <c r="I57" s="882">
        <v>136</v>
      </c>
      <c r="J57" s="882">
        <v>11</v>
      </c>
      <c r="K57" s="491"/>
      <c r="L57" s="666">
        <v>276</v>
      </c>
      <c r="M57" s="262" t="s">
        <v>54</v>
      </c>
      <c r="N57" s="226" t="s">
        <v>53</v>
      </c>
    </row>
    <row r="58" spans="1:14" s="829" customFormat="1" ht="12.75" customHeight="1">
      <c r="A58" s="262" t="s">
        <v>52</v>
      </c>
      <c r="B58" s="882">
        <v>1784</v>
      </c>
      <c r="C58" s="882">
        <v>480</v>
      </c>
      <c r="D58" s="882">
        <v>5</v>
      </c>
      <c r="E58" s="882">
        <v>297</v>
      </c>
      <c r="F58" s="882">
        <v>0</v>
      </c>
      <c r="G58" s="882" t="s">
        <v>14</v>
      </c>
      <c r="H58" s="882">
        <v>91</v>
      </c>
      <c r="I58" s="882">
        <v>340</v>
      </c>
      <c r="J58" s="882">
        <v>52</v>
      </c>
      <c r="K58" s="491"/>
      <c r="L58" s="666">
        <v>277</v>
      </c>
      <c r="M58" s="262" t="s">
        <v>51</v>
      </c>
      <c r="N58" s="226" t="s">
        <v>50</v>
      </c>
    </row>
    <row r="59" spans="1:14" s="829" customFormat="1" ht="12.75" customHeight="1">
      <c r="A59" s="262" t="s">
        <v>49</v>
      </c>
      <c r="B59" s="882">
        <v>1737</v>
      </c>
      <c r="C59" s="882">
        <v>380</v>
      </c>
      <c r="D59" s="882">
        <v>66</v>
      </c>
      <c r="E59" s="882">
        <v>373</v>
      </c>
      <c r="F59" s="882" t="s">
        <v>14</v>
      </c>
      <c r="G59" s="882" t="s">
        <v>14</v>
      </c>
      <c r="H59" s="882">
        <v>77</v>
      </c>
      <c r="I59" s="882">
        <v>358</v>
      </c>
      <c r="J59" s="882">
        <v>55</v>
      </c>
      <c r="K59" s="491"/>
      <c r="L59" s="666">
        <v>278</v>
      </c>
      <c r="M59" s="262" t="s">
        <v>48</v>
      </c>
      <c r="N59" s="226" t="s">
        <v>47</v>
      </c>
    </row>
    <row r="60" spans="1:14" s="829" customFormat="1" ht="12.75" customHeight="1">
      <c r="A60" s="262" t="s">
        <v>46</v>
      </c>
      <c r="B60" s="882">
        <v>4153</v>
      </c>
      <c r="C60" s="882">
        <v>827</v>
      </c>
      <c r="D60" s="882" t="s">
        <v>14</v>
      </c>
      <c r="E60" s="882">
        <v>558</v>
      </c>
      <c r="F60" s="882">
        <v>8</v>
      </c>
      <c r="G60" s="882" t="s">
        <v>14</v>
      </c>
      <c r="H60" s="882">
        <v>189</v>
      </c>
      <c r="I60" s="882">
        <v>970</v>
      </c>
      <c r="J60" s="882">
        <v>147</v>
      </c>
      <c r="K60" s="491"/>
      <c r="L60" s="666">
        <v>279</v>
      </c>
      <c r="M60" s="262" t="s">
        <v>45</v>
      </c>
      <c r="N60" s="226" t="s">
        <v>44</v>
      </c>
    </row>
    <row r="61" spans="1:14" s="829" customFormat="1" ht="12.75" customHeight="1">
      <c r="A61" s="262" t="s">
        <v>43</v>
      </c>
      <c r="B61" s="882">
        <v>18661</v>
      </c>
      <c r="C61" s="882">
        <v>1513</v>
      </c>
      <c r="D61" s="882">
        <v>10</v>
      </c>
      <c r="E61" s="882">
        <v>3804</v>
      </c>
      <c r="F61" s="882">
        <v>72</v>
      </c>
      <c r="G61" s="882">
        <v>222</v>
      </c>
      <c r="H61" s="882">
        <v>924</v>
      </c>
      <c r="I61" s="882">
        <v>4111</v>
      </c>
      <c r="J61" s="882">
        <v>489</v>
      </c>
      <c r="K61" s="491"/>
      <c r="L61" s="666">
        <v>280</v>
      </c>
      <c r="M61" s="262" t="s">
        <v>42</v>
      </c>
      <c r="N61" s="226" t="s">
        <v>41</v>
      </c>
    </row>
    <row r="62" spans="1:14" s="829" customFormat="1" ht="12.75" customHeight="1">
      <c r="A62" s="262" t="s">
        <v>40</v>
      </c>
      <c r="B62" s="882">
        <v>4463</v>
      </c>
      <c r="C62" s="882">
        <v>1057</v>
      </c>
      <c r="D62" s="882">
        <v>0</v>
      </c>
      <c r="E62" s="882">
        <v>531</v>
      </c>
      <c r="F62" s="882">
        <v>4</v>
      </c>
      <c r="G62" s="882" t="s">
        <v>14</v>
      </c>
      <c r="H62" s="882">
        <v>362</v>
      </c>
      <c r="I62" s="882">
        <v>941</v>
      </c>
      <c r="J62" s="882">
        <v>90</v>
      </c>
      <c r="K62" s="491"/>
      <c r="L62" s="666">
        <v>281</v>
      </c>
      <c r="M62" s="262" t="s">
        <v>39</v>
      </c>
      <c r="N62" s="226" t="s">
        <v>38</v>
      </c>
    </row>
    <row r="63" spans="1:14" s="829" customFormat="1" ht="12.75" customHeight="1">
      <c r="A63" s="262" t="s">
        <v>37</v>
      </c>
      <c r="B63" s="882">
        <v>1078</v>
      </c>
      <c r="C63" s="882">
        <v>303</v>
      </c>
      <c r="D63" s="882">
        <v>0</v>
      </c>
      <c r="E63" s="882">
        <v>235</v>
      </c>
      <c r="F63" s="882" t="s">
        <v>14</v>
      </c>
      <c r="G63" s="882" t="s">
        <v>14</v>
      </c>
      <c r="H63" s="882">
        <v>50</v>
      </c>
      <c r="I63" s="882">
        <v>197</v>
      </c>
      <c r="J63" s="882">
        <v>40</v>
      </c>
      <c r="K63" s="491"/>
      <c r="L63" s="666">
        <v>282</v>
      </c>
      <c r="M63" s="262" t="s">
        <v>36</v>
      </c>
      <c r="N63" s="226" t="s">
        <v>35</v>
      </c>
    </row>
    <row r="64" spans="1:14" s="829" customFormat="1" ht="12.75" customHeight="1">
      <c r="A64" s="262" t="s">
        <v>34</v>
      </c>
      <c r="B64" s="882">
        <v>457</v>
      </c>
      <c r="C64" s="882">
        <v>166</v>
      </c>
      <c r="D64" s="882">
        <v>0</v>
      </c>
      <c r="E64" s="882">
        <v>82</v>
      </c>
      <c r="F64" s="882">
        <v>0</v>
      </c>
      <c r="G64" s="882">
        <v>0</v>
      </c>
      <c r="H64" s="882">
        <v>30</v>
      </c>
      <c r="I64" s="882">
        <v>45</v>
      </c>
      <c r="J64" s="882">
        <v>3</v>
      </c>
      <c r="K64" s="491"/>
      <c r="L64" s="666">
        <v>283</v>
      </c>
      <c r="M64" s="262" t="s">
        <v>33</v>
      </c>
      <c r="N64" s="226" t="s">
        <v>32</v>
      </c>
    </row>
    <row r="65" spans="1:14" s="685" customFormat="1" ht="12.75" customHeight="1">
      <c r="A65" s="262" t="s">
        <v>31</v>
      </c>
      <c r="B65" s="882">
        <v>1264</v>
      </c>
      <c r="C65" s="882">
        <v>495</v>
      </c>
      <c r="D65" s="882">
        <v>0</v>
      </c>
      <c r="E65" s="882">
        <v>119</v>
      </c>
      <c r="F65" s="882" t="s">
        <v>14</v>
      </c>
      <c r="G65" s="882" t="s">
        <v>14</v>
      </c>
      <c r="H65" s="882">
        <v>119</v>
      </c>
      <c r="I65" s="882">
        <v>140</v>
      </c>
      <c r="J65" s="882">
        <v>41</v>
      </c>
      <c r="K65" s="491"/>
      <c r="L65" s="666">
        <v>284</v>
      </c>
      <c r="M65" s="262" t="s">
        <v>30</v>
      </c>
      <c r="N65" s="226" t="s">
        <v>29</v>
      </c>
    </row>
    <row r="66" spans="1:14" s="685" customFormat="1" ht="12.75" customHeight="1">
      <c r="A66" s="262" t="s">
        <v>28</v>
      </c>
      <c r="B66" s="882">
        <v>1670</v>
      </c>
      <c r="C66" s="882">
        <v>580</v>
      </c>
      <c r="D66" s="882" t="s">
        <v>14</v>
      </c>
      <c r="E66" s="882">
        <v>211</v>
      </c>
      <c r="F66" s="882">
        <v>3</v>
      </c>
      <c r="G66" s="882" t="s">
        <v>14</v>
      </c>
      <c r="H66" s="882">
        <v>171</v>
      </c>
      <c r="I66" s="882">
        <v>292</v>
      </c>
      <c r="J66" s="882">
        <v>52</v>
      </c>
      <c r="K66" s="491"/>
      <c r="L66" s="666">
        <v>285</v>
      </c>
      <c r="M66" s="262" t="s">
        <v>27</v>
      </c>
      <c r="N66" s="226" t="s">
        <v>26</v>
      </c>
    </row>
    <row r="67" spans="1:14" s="829" customFormat="1" ht="12.75" customHeight="1">
      <c r="A67" s="262" t="s">
        <v>25</v>
      </c>
      <c r="B67" s="882">
        <v>2947</v>
      </c>
      <c r="C67" s="882">
        <v>671</v>
      </c>
      <c r="D67" s="882">
        <v>0</v>
      </c>
      <c r="E67" s="882">
        <v>499</v>
      </c>
      <c r="F67" s="882">
        <v>5</v>
      </c>
      <c r="G67" s="882" t="s">
        <v>14</v>
      </c>
      <c r="H67" s="882">
        <v>247</v>
      </c>
      <c r="I67" s="882">
        <v>597</v>
      </c>
      <c r="J67" s="882">
        <v>86</v>
      </c>
      <c r="K67" s="491"/>
      <c r="L67" s="666">
        <v>286</v>
      </c>
      <c r="M67" s="262" t="s">
        <v>24</v>
      </c>
      <c r="N67" s="226" t="s">
        <v>23</v>
      </c>
    </row>
    <row r="68" spans="1:14" s="829" customFormat="1" ht="12.75" customHeight="1">
      <c r="A68" s="262" t="s">
        <v>22</v>
      </c>
      <c r="B68" s="882">
        <v>3755</v>
      </c>
      <c r="C68" s="882">
        <v>441</v>
      </c>
      <c r="D68" s="882">
        <v>0</v>
      </c>
      <c r="E68" s="882">
        <v>1222</v>
      </c>
      <c r="F68" s="882">
        <v>4</v>
      </c>
      <c r="G68" s="882">
        <v>10</v>
      </c>
      <c r="H68" s="882">
        <v>152</v>
      </c>
      <c r="I68" s="882">
        <v>804</v>
      </c>
      <c r="J68" s="882">
        <v>126</v>
      </c>
      <c r="K68" s="491"/>
      <c r="L68" s="666">
        <v>287</v>
      </c>
      <c r="M68" s="262" t="s">
        <v>21</v>
      </c>
      <c r="N68" s="226" t="s">
        <v>20</v>
      </c>
    </row>
    <row r="69" spans="1:14" s="829" customFormat="1" ht="12.75" customHeight="1">
      <c r="A69" s="262" t="s">
        <v>19</v>
      </c>
      <c r="B69" s="882">
        <v>1115</v>
      </c>
      <c r="C69" s="882">
        <v>358</v>
      </c>
      <c r="D69" s="882" t="s">
        <v>14</v>
      </c>
      <c r="E69" s="882">
        <v>110</v>
      </c>
      <c r="F69" s="882">
        <v>0</v>
      </c>
      <c r="G69" s="882">
        <v>0</v>
      </c>
      <c r="H69" s="882">
        <v>77</v>
      </c>
      <c r="I69" s="882">
        <v>234</v>
      </c>
      <c r="J69" s="882">
        <v>20</v>
      </c>
      <c r="K69" s="491"/>
      <c r="L69" s="666">
        <v>288</v>
      </c>
      <c r="M69" s="262" t="s">
        <v>18</v>
      </c>
      <c r="N69" s="226" t="s">
        <v>17</v>
      </c>
    </row>
    <row r="70" spans="1:14" s="829" customFormat="1" ht="12.75" customHeight="1">
      <c r="A70" s="262" t="s">
        <v>16</v>
      </c>
      <c r="B70" s="882">
        <v>2427</v>
      </c>
      <c r="C70" s="882">
        <v>138</v>
      </c>
      <c r="D70" s="882">
        <v>445</v>
      </c>
      <c r="E70" s="882">
        <v>611</v>
      </c>
      <c r="F70" s="882" t="s">
        <v>14</v>
      </c>
      <c r="G70" s="882" t="s">
        <v>14</v>
      </c>
      <c r="H70" s="882">
        <v>91</v>
      </c>
      <c r="I70" s="882">
        <v>400</v>
      </c>
      <c r="J70" s="882">
        <v>67</v>
      </c>
      <c r="K70" s="491"/>
      <c r="L70" s="666">
        <v>289</v>
      </c>
      <c r="M70" s="262" t="s">
        <v>13</v>
      </c>
      <c r="N70" s="226" t="s">
        <v>12</v>
      </c>
    </row>
    <row r="71" spans="1:14" ht="16.5" customHeight="1">
      <c r="A71" s="879"/>
      <c r="B71" s="249" t="s">
        <v>7</v>
      </c>
      <c r="C71" s="249" t="s">
        <v>1981</v>
      </c>
      <c r="D71" s="249" t="s">
        <v>1980</v>
      </c>
      <c r="E71" s="249" t="s">
        <v>1979</v>
      </c>
      <c r="F71" s="249" t="s">
        <v>1978</v>
      </c>
      <c r="G71" s="249" t="s">
        <v>1977</v>
      </c>
      <c r="H71" s="249" t="s">
        <v>1976</v>
      </c>
      <c r="I71" s="249" t="s">
        <v>1975</v>
      </c>
      <c r="J71" s="249" t="s">
        <v>1974</v>
      </c>
    </row>
    <row r="72" spans="1:14" ht="9.75" customHeight="1">
      <c r="A72" s="1457" t="s">
        <v>2</v>
      </c>
      <c r="B72" s="1417"/>
      <c r="C72" s="1417"/>
      <c r="D72" s="1417"/>
      <c r="E72" s="1417"/>
      <c r="F72" s="1417"/>
      <c r="G72" s="1417"/>
      <c r="H72" s="1417"/>
      <c r="I72" s="1417"/>
      <c r="J72" s="1417"/>
      <c r="K72" s="1417"/>
    </row>
    <row r="73" spans="1:14" ht="9.75" customHeight="1">
      <c r="A73" s="1415" t="s">
        <v>1909</v>
      </c>
      <c r="B73" s="1415"/>
      <c r="C73" s="1415"/>
      <c r="D73" s="1415"/>
      <c r="E73" s="1415"/>
      <c r="F73" s="1415"/>
      <c r="G73" s="1415"/>
      <c r="H73" s="1415"/>
      <c r="I73" s="1415"/>
      <c r="J73" s="1415"/>
    </row>
    <row r="74" spans="1:14" ht="9.75" customHeight="1">
      <c r="A74" s="1415" t="s">
        <v>1910</v>
      </c>
      <c r="B74" s="1415"/>
      <c r="C74" s="1415"/>
      <c r="D74" s="1415"/>
      <c r="E74" s="1415"/>
      <c r="F74" s="1415"/>
      <c r="G74" s="1415"/>
      <c r="H74" s="1415"/>
      <c r="I74" s="1415"/>
      <c r="J74" s="1415"/>
    </row>
    <row r="75" spans="1:14">
      <c r="A75" s="839"/>
    </row>
    <row r="76" spans="1:14" ht="9.75" customHeight="1">
      <c r="A76" s="168" t="s">
        <v>189</v>
      </c>
    </row>
    <row r="77" spans="1:14">
      <c r="A77" s="413" t="s">
        <v>1995</v>
      </c>
    </row>
    <row r="249" spans="1:1">
      <c r="A249" s="491" t="s">
        <v>1992</v>
      </c>
    </row>
    <row r="360" spans="2:10">
      <c r="B360" s="491">
        <f t="shared" ref="B360:J360" si="0">COUNTBLANK(B5:B351)</f>
        <v>280</v>
      </c>
      <c r="C360" s="491">
        <f t="shared" si="0"/>
        <v>280</v>
      </c>
      <c r="D360" s="491">
        <f t="shared" si="0"/>
        <v>280</v>
      </c>
      <c r="E360" s="491">
        <f t="shared" si="0"/>
        <v>280</v>
      </c>
      <c r="F360" s="491">
        <f t="shared" si="0"/>
        <v>280</v>
      </c>
      <c r="G360" s="491">
        <f t="shared" si="0"/>
        <v>280</v>
      </c>
      <c r="H360" s="491">
        <f t="shared" si="0"/>
        <v>280</v>
      </c>
      <c r="I360" s="491">
        <f t="shared" si="0"/>
        <v>280</v>
      </c>
      <c r="J360" s="491">
        <f t="shared" si="0"/>
        <v>280</v>
      </c>
    </row>
  </sheetData>
  <mergeCells count="5">
    <mergeCell ref="A1:J1"/>
    <mergeCell ref="A2:J2"/>
    <mergeCell ref="A73:J73"/>
    <mergeCell ref="A74:J74"/>
    <mergeCell ref="A72:K72"/>
  </mergeCells>
  <conditionalFormatting sqref="L5:L70 N5:N70 M6:M70 B5:J70">
    <cfRule type="cellIs" dxfId="129" priority="1" operator="between">
      <formula>0.0000000000000001</formula>
      <formula>0.4999999999</formula>
    </cfRule>
  </conditionalFormatting>
  <hyperlinks>
    <hyperlink ref="A77" r:id="rId1"/>
    <hyperlink ref="B71:J71" r:id="rId2" display="Total"/>
    <hyperlink ref="B4:J4" r:id="rId3" display="Total"/>
  </hyperlinks>
  <printOptions horizontalCentered="1"/>
  <pageMargins left="0.39370078740157483" right="0.39370078740157483" top="0.39370078740157483" bottom="0.39370078740157483" header="0" footer="0"/>
  <pageSetup paperSize="9" orientation="portrait" verticalDpi="0" r:id="rId4"/>
</worksheet>
</file>

<file path=xl/worksheets/sheet25.xml><?xml version="1.0" encoding="utf-8"?>
<worksheet xmlns="http://schemas.openxmlformats.org/spreadsheetml/2006/main" xmlns:r="http://schemas.openxmlformats.org/officeDocument/2006/relationships">
  <sheetPr codeName="Sheet8"/>
  <dimension ref="A1:N253"/>
  <sheetViews>
    <sheetView showGridLines="0" workbookViewId="0">
      <pane ySplit="4" topLeftCell="A5" activePane="bottomLeft" state="frozen"/>
      <selection activeCell="A2" sqref="A2:N2"/>
      <selection pane="bottomLeft" activeCell="A2" sqref="A2:N2"/>
    </sheetView>
  </sheetViews>
  <sheetFormatPr defaultColWidth="7.85546875" defaultRowHeight="12.75"/>
  <cols>
    <col min="1" max="1" width="19.7109375" style="491" customWidth="1"/>
    <col min="2" max="2" width="7.5703125" style="491" customWidth="1"/>
    <col min="3" max="3" width="7.85546875" style="491" customWidth="1"/>
    <col min="4" max="10" width="8.7109375" style="491" customWidth="1"/>
    <col min="11" max="11" width="4.85546875" style="491" customWidth="1"/>
    <col min="12" max="12" width="6.5703125" style="491" customWidth="1"/>
    <col min="13" max="16384" width="7.85546875" style="491"/>
  </cols>
  <sheetData>
    <row r="1" spans="1:14" s="886" customFormat="1" ht="30" customHeight="1">
      <c r="A1" s="1418" t="s">
        <v>1997</v>
      </c>
      <c r="B1" s="1418"/>
      <c r="C1" s="1418"/>
      <c r="D1" s="1418"/>
      <c r="E1" s="1418"/>
      <c r="F1" s="1418"/>
      <c r="G1" s="1418"/>
      <c r="H1" s="1418"/>
      <c r="I1" s="1418"/>
      <c r="J1" s="1418"/>
      <c r="K1" s="898"/>
    </row>
    <row r="2" spans="1:14" s="886" customFormat="1" ht="30" customHeight="1">
      <c r="A2" s="1418" t="s">
        <v>1996</v>
      </c>
      <c r="B2" s="1418"/>
      <c r="C2" s="1418"/>
      <c r="D2" s="1418"/>
      <c r="E2" s="1418"/>
      <c r="F2" s="1418"/>
      <c r="G2" s="1418"/>
      <c r="H2" s="1418"/>
      <c r="I2" s="1418"/>
      <c r="J2" s="1418"/>
      <c r="K2" s="898"/>
      <c r="N2" s="28"/>
    </row>
    <row r="3" spans="1:14" s="902" customFormat="1" ht="9.75" customHeight="1">
      <c r="A3" s="904" t="s">
        <v>279</v>
      </c>
      <c r="B3" s="893"/>
      <c r="C3" s="893"/>
      <c r="D3" s="893"/>
      <c r="E3" s="893"/>
      <c r="F3" s="893"/>
      <c r="G3" s="893"/>
      <c r="H3" s="893"/>
      <c r="I3" s="893"/>
      <c r="J3" s="903" t="s">
        <v>278</v>
      </c>
      <c r="K3" s="903"/>
    </row>
    <row r="4" spans="1:14" s="886" customFormat="1" ht="16.149999999999999" customHeight="1">
      <c r="A4" s="879"/>
      <c r="B4" s="249" t="s">
        <v>1970</v>
      </c>
      <c r="C4" s="249" t="s">
        <v>1969</v>
      </c>
      <c r="D4" s="249" t="s">
        <v>1968</v>
      </c>
      <c r="E4" s="249" t="s">
        <v>1967</v>
      </c>
      <c r="F4" s="249" t="s">
        <v>1966</v>
      </c>
      <c r="G4" s="249" t="s">
        <v>1965</v>
      </c>
      <c r="H4" s="249" t="s">
        <v>1964</v>
      </c>
      <c r="I4" s="249" t="s">
        <v>1963</v>
      </c>
      <c r="J4" s="249" t="s">
        <v>1962</v>
      </c>
      <c r="K4" s="504"/>
      <c r="M4" s="887" t="s">
        <v>174</v>
      </c>
      <c r="N4" s="887" t="s">
        <v>173</v>
      </c>
    </row>
    <row r="5" spans="1:14" s="685" customFormat="1" ht="12.75" customHeight="1">
      <c r="A5" s="685" t="s">
        <v>172</v>
      </c>
      <c r="B5" s="883">
        <v>320810</v>
      </c>
      <c r="C5" s="883">
        <v>93878</v>
      </c>
      <c r="D5" s="883">
        <v>56279</v>
      </c>
      <c r="E5" s="883">
        <v>240588</v>
      </c>
      <c r="F5" s="883">
        <v>447304</v>
      </c>
      <c r="G5" s="883">
        <v>92118</v>
      </c>
      <c r="H5" s="883">
        <v>170248</v>
      </c>
      <c r="I5" s="883">
        <v>52205</v>
      </c>
      <c r="J5" s="883">
        <v>87766</v>
      </c>
      <c r="K5" s="901"/>
      <c r="L5" s="218">
        <v>1</v>
      </c>
      <c r="M5" s="670" t="s">
        <v>171</v>
      </c>
      <c r="N5" s="218" t="s">
        <v>56</v>
      </c>
    </row>
    <row r="6" spans="1:14" s="685" customFormat="1" ht="12.75" customHeight="1">
      <c r="A6" s="218" t="s">
        <v>170</v>
      </c>
      <c r="B6" s="883">
        <v>299921</v>
      </c>
      <c r="C6" s="883">
        <v>92083</v>
      </c>
      <c r="D6" s="883">
        <v>54531</v>
      </c>
      <c r="E6" s="883">
        <v>234171</v>
      </c>
      <c r="F6" s="883">
        <v>432332</v>
      </c>
      <c r="G6" s="883">
        <v>89044</v>
      </c>
      <c r="H6" s="883">
        <v>165432</v>
      </c>
      <c r="I6" s="883">
        <v>49617</v>
      </c>
      <c r="J6" s="883">
        <v>84466</v>
      </c>
      <c r="K6" s="901"/>
      <c r="L6" s="226">
        <v>2</v>
      </c>
      <c r="M6" s="525" t="s">
        <v>169</v>
      </c>
      <c r="N6" s="218" t="s">
        <v>56</v>
      </c>
    </row>
    <row r="7" spans="1:14" s="829" customFormat="1" ht="12.75" customHeight="1">
      <c r="A7" s="218" t="s">
        <v>168</v>
      </c>
      <c r="B7" s="884">
        <v>17381</v>
      </c>
      <c r="C7" s="884">
        <v>1785</v>
      </c>
      <c r="D7" s="884">
        <v>1888</v>
      </c>
      <c r="E7" s="884">
        <v>10997</v>
      </c>
      <c r="F7" s="884">
        <v>13773</v>
      </c>
      <c r="G7" s="884">
        <v>4202</v>
      </c>
      <c r="H7" s="884">
        <v>8178</v>
      </c>
      <c r="I7" s="884">
        <v>2227</v>
      </c>
      <c r="J7" s="884">
        <v>5732</v>
      </c>
      <c r="K7" s="491"/>
      <c r="L7" s="666">
        <v>226</v>
      </c>
      <c r="M7" s="525" t="s">
        <v>167</v>
      </c>
      <c r="N7" s="667" t="s">
        <v>56</v>
      </c>
    </row>
    <row r="8" spans="1:14" s="829" customFormat="1" ht="12.75" customHeight="1">
      <c r="A8" s="218" t="s">
        <v>166</v>
      </c>
      <c r="B8" s="884">
        <v>3552</v>
      </c>
      <c r="C8" s="884">
        <v>138</v>
      </c>
      <c r="D8" s="884">
        <v>341</v>
      </c>
      <c r="E8" s="884">
        <v>1122</v>
      </c>
      <c r="F8" s="884">
        <v>3216</v>
      </c>
      <c r="G8" s="884">
        <v>442</v>
      </c>
      <c r="H8" s="884">
        <v>864</v>
      </c>
      <c r="I8" s="884" t="s">
        <v>14</v>
      </c>
      <c r="J8" s="884">
        <v>848</v>
      </c>
      <c r="K8" s="491"/>
      <c r="L8" s="666">
        <v>227</v>
      </c>
      <c r="M8" s="670" t="s">
        <v>165</v>
      </c>
      <c r="N8" s="667" t="s">
        <v>56</v>
      </c>
    </row>
    <row r="9" spans="1:14" s="829" customFormat="1" ht="12.75" customHeight="1">
      <c r="A9" s="262" t="s">
        <v>164</v>
      </c>
      <c r="B9" s="882">
        <v>379</v>
      </c>
      <c r="C9" s="882">
        <v>28</v>
      </c>
      <c r="D9" s="882">
        <v>40</v>
      </c>
      <c r="E9" s="882">
        <v>139</v>
      </c>
      <c r="F9" s="882">
        <v>173</v>
      </c>
      <c r="G9" s="882">
        <v>22</v>
      </c>
      <c r="H9" s="882">
        <v>66</v>
      </c>
      <c r="I9" s="882" t="s">
        <v>14</v>
      </c>
      <c r="J9" s="882">
        <v>96</v>
      </c>
      <c r="K9" s="491"/>
      <c r="L9" s="666">
        <v>228</v>
      </c>
      <c r="M9" s="262" t="s">
        <v>163</v>
      </c>
      <c r="N9" s="669">
        <v>1501</v>
      </c>
    </row>
    <row r="10" spans="1:14" s="829" customFormat="1" ht="12.75" customHeight="1">
      <c r="A10" s="262" t="s">
        <v>162</v>
      </c>
      <c r="B10" s="882">
        <v>788</v>
      </c>
      <c r="C10" s="882">
        <v>13</v>
      </c>
      <c r="D10" s="882">
        <v>66</v>
      </c>
      <c r="E10" s="882">
        <v>143</v>
      </c>
      <c r="F10" s="882">
        <v>257</v>
      </c>
      <c r="G10" s="882">
        <v>53</v>
      </c>
      <c r="H10" s="882">
        <v>103</v>
      </c>
      <c r="I10" s="882">
        <v>100</v>
      </c>
      <c r="J10" s="882">
        <v>266</v>
      </c>
      <c r="K10" s="491"/>
      <c r="L10" s="666">
        <v>229</v>
      </c>
      <c r="M10" s="262" t="s">
        <v>161</v>
      </c>
      <c r="N10" s="669">
        <v>1505</v>
      </c>
    </row>
    <row r="11" spans="1:14" s="829" customFormat="1" ht="12.75" customHeight="1">
      <c r="A11" s="262" t="s">
        <v>160</v>
      </c>
      <c r="B11" s="882">
        <v>1264</v>
      </c>
      <c r="C11" s="882">
        <v>33</v>
      </c>
      <c r="D11" s="882">
        <v>98</v>
      </c>
      <c r="E11" s="882">
        <v>252</v>
      </c>
      <c r="F11" s="882">
        <v>801</v>
      </c>
      <c r="G11" s="882">
        <v>134</v>
      </c>
      <c r="H11" s="882">
        <v>124</v>
      </c>
      <c r="I11" s="882" t="s">
        <v>14</v>
      </c>
      <c r="J11" s="882">
        <v>180</v>
      </c>
      <c r="K11" s="491"/>
      <c r="L11" s="666">
        <v>230</v>
      </c>
      <c r="M11" s="262" t="s">
        <v>159</v>
      </c>
      <c r="N11" s="226" t="s">
        <v>158</v>
      </c>
    </row>
    <row r="12" spans="1:14" s="829" customFormat="1" ht="12.75" customHeight="1">
      <c r="A12" s="262" t="s">
        <v>157</v>
      </c>
      <c r="B12" s="882">
        <v>559</v>
      </c>
      <c r="C12" s="882">
        <v>44</v>
      </c>
      <c r="D12" s="882">
        <v>82</v>
      </c>
      <c r="E12" s="882">
        <v>325</v>
      </c>
      <c r="F12" s="882">
        <v>438</v>
      </c>
      <c r="G12" s="882">
        <v>150</v>
      </c>
      <c r="H12" s="882">
        <v>416</v>
      </c>
      <c r="I12" s="882" t="s">
        <v>14</v>
      </c>
      <c r="J12" s="882">
        <v>194</v>
      </c>
      <c r="K12" s="491"/>
      <c r="L12" s="666">
        <v>231</v>
      </c>
      <c r="M12" s="262" t="s">
        <v>156</v>
      </c>
      <c r="N12" s="669">
        <v>1509</v>
      </c>
    </row>
    <row r="13" spans="1:14" s="829" customFormat="1" ht="12.75" customHeight="1">
      <c r="A13" s="262" t="s">
        <v>155</v>
      </c>
      <c r="B13" s="882">
        <v>562</v>
      </c>
      <c r="C13" s="882">
        <v>20</v>
      </c>
      <c r="D13" s="882">
        <v>55</v>
      </c>
      <c r="E13" s="882">
        <v>263</v>
      </c>
      <c r="F13" s="882">
        <v>1547</v>
      </c>
      <c r="G13" s="882">
        <v>83</v>
      </c>
      <c r="H13" s="882">
        <v>155</v>
      </c>
      <c r="I13" s="882" t="s">
        <v>14</v>
      </c>
      <c r="J13" s="882">
        <v>112</v>
      </c>
      <c r="K13" s="491"/>
      <c r="L13" s="666">
        <v>232</v>
      </c>
      <c r="M13" s="262" t="s">
        <v>154</v>
      </c>
      <c r="N13" s="669">
        <v>1513</v>
      </c>
    </row>
    <row r="14" spans="1:14" s="829" customFormat="1" ht="12.75" customHeight="1">
      <c r="A14" s="218" t="s">
        <v>153</v>
      </c>
      <c r="B14" s="884">
        <v>2573</v>
      </c>
      <c r="C14" s="884">
        <v>176</v>
      </c>
      <c r="D14" s="884">
        <v>219</v>
      </c>
      <c r="E14" s="884">
        <v>1414</v>
      </c>
      <c r="F14" s="884">
        <v>1431</v>
      </c>
      <c r="G14" s="884">
        <v>822</v>
      </c>
      <c r="H14" s="884">
        <v>1087</v>
      </c>
      <c r="I14" s="884">
        <v>260</v>
      </c>
      <c r="J14" s="884">
        <v>1037</v>
      </c>
      <c r="K14" s="491"/>
      <c r="L14" s="666">
        <v>233</v>
      </c>
      <c r="M14" s="525" t="s">
        <v>152</v>
      </c>
      <c r="N14" s="667" t="s">
        <v>56</v>
      </c>
    </row>
    <row r="15" spans="1:14" s="829" customFormat="1" ht="12.75" customHeight="1">
      <c r="A15" s="262" t="s">
        <v>151</v>
      </c>
      <c r="B15" s="882">
        <v>161</v>
      </c>
      <c r="C15" s="882">
        <v>7</v>
      </c>
      <c r="D15" s="882">
        <v>14</v>
      </c>
      <c r="E15" s="882">
        <v>78</v>
      </c>
      <c r="F15" s="882">
        <v>81</v>
      </c>
      <c r="G15" s="882">
        <v>35</v>
      </c>
      <c r="H15" s="882">
        <v>61</v>
      </c>
      <c r="I15" s="882">
        <v>16</v>
      </c>
      <c r="J15" s="882">
        <v>41</v>
      </c>
      <c r="K15" s="491"/>
      <c r="L15" s="666">
        <v>234</v>
      </c>
      <c r="M15" s="262" t="s">
        <v>150</v>
      </c>
      <c r="N15" s="226" t="s">
        <v>149</v>
      </c>
    </row>
    <row r="16" spans="1:14" s="829" customFormat="1" ht="12.75" customHeight="1">
      <c r="A16" s="262" t="s">
        <v>148</v>
      </c>
      <c r="B16" s="882">
        <v>155</v>
      </c>
      <c r="C16" s="882" t="s">
        <v>14</v>
      </c>
      <c r="D16" s="882" t="s">
        <v>14</v>
      </c>
      <c r="E16" s="882">
        <v>56</v>
      </c>
      <c r="F16" s="882">
        <v>59</v>
      </c>
      <c r="G16" s="882">
        <v>20</v>
      </c>
      <c r="H16" s="882">
        <v>97</v>
      </c>
      <c r="I16" s="882">
        <v>16</v>
      </c>
      <c r="J16" s="882">
        <v>43</v>
      </c>
      <c r="K16" s="491"/>
      <c r="L16" s="666">
        <v>235</v>
      </c>
      <c r="M16" s="262" t="s">
        <v>147</v>
      </c>
      <c r="N16" s="226" t="s">
        <v>146</v>
      </c>
    </row>
    <row r="17" spans="1:14" s="829" customFormat="1" ht="12.75" customHeight="1">
      <c r="A17" s="262" t="s">
        <v>145</v>
      </c>
      <c r="B17" s="882">
        <v>50</v>
      </c>
      <c r="C17" s="882" t="s">
        <v>14</v>
      </c>
      <c r="D17" s="882">
        <v>4</v>
      </c>
      <c r="E17" s="882">
        <v>27</v>
      </c>
      <c r="F17" s="882">
        <v>30</v>
      </c>
      <c r="G17" s="882">
        <v>54</v>
      </c>
      <c r="H17" s="882">
        <v>13</v>
      </c>
      <c r="I17" s="882">
        <v>9</v>
      </c>
      <c r="J17" s="882">
        <v>14</v>
      </c>
      <c r="K17" s="491"/>
      <c r="L17" s="666">
        <v>236</v>
      </c>
      <c r="M17" s="262" t="s">
        <v>144</v>
      </c>
      <c r="N17" s="226" t="s">
        <v>143</v>
      </c>
    </row>
    <row r="18" spans="1:14" s="829" customFormat="1" ht="12.75" customHeight="1">
      <c r="A18" s="262" t="s">
        <v>142</v>
      </c>
      <c r="B18" s="882">
        <v>31</v>
      </c>
      <c r="C18" s="882">
        <v>0</v>
      </c>
      <c r="D18" s="882" t="s">
        <v>14</v>
      </c>
      <c r="E18" s="882">
        <v>17</v>
      </c>
      <c r="F18" s="882">
        <v>15</v>
      </c>
      <c r="G18" s="882">
        <v>3</v>
      </c>
      <c r="H18" s="882">
        <v>5</v>
      </c>
      <c r="I18" s="882">
        <v>0</v>
      </c>
      <c r="J18" s="882">
        <v>9</v>
      </c>
      <c r="K18" s="491"/>
      <c r="L18" s="666">
        <v>237</v>
      </c>
      <c r="M18" s="262" t="s">
        <v>141</v>
      </c>
      <c r="N18" s="226" t="s">
        <v>140</v>
      </c>
    </row>
    <row r="19" spans="1:14" s="829" customFormat="1" ht="12.75" customHeight="1">
      <c r="A19" s="262" t="s">
        <v>139</v>
      </c>
      <c r="B19" s="882">
        <v>885</v>
      </c>
      <c r="C19" s="882">
        <v>126</v>
      </c>
      <c r="D19" s="882">
        <v>102</v>
      </c>
      <c r="E19" s="882">
        <v>568</v>
      </c>
      <c r="F19" s="882">
        <v>517</v>
      </c>
      <c r="G19" s="882">
        <v>389</v>
      </c>
      <c r="H19" s="882">
        <v>599</v>
      </c>
      <c r="I19" s="882">
        <v>90</v>
      </c>
      <c r="J19" s="882">
        <v>322</v>
      </c>
      <c r="K19" s="491"/>
      <c r="L19" s="666">
        <v>238</v>
      </c>
      <c r="M19" s="262" t="s">
        <v>138</v>
      </c>
      <c r="N19" s="226" t="s">
        <v>137</v>
      </c>
    </row>
    <row r="20" spans="1:14" s="829" customFormat="1" ht="12.75" customHeight="1">
      <c r="A20" s="262" t="s">
        <v>136</v>
      </c>
      <c r="B20" s="882">
        <v>150</v>
      </c>
      <c r="C20" s="882">
        <v>5</v>
      </c>
      <c r="D20" s="882">
        <v>9</v>
      </c>
      <c r="E20" s="882">
        <v>150</v>
      </c>
      <c r="F20" s="882">
        <v>66</v>
      </c>
      <c r="G20" s="882">
        <v>45</v>
      </c>
      <c r="H20" s="882">
        <v>42</v>
      </c>
      <c r="I20" s="882">
        <v>28</v>
      </c>
      <c r="J20" s="882">
        <v>56</v>
      </c>
      <c r="K20" s="491"/>
      <c r="L20" s="666">
        <v>239</v>
      </c>
      <c r="M20" s="262" t="s">
        <v>135</v>
      </c>
      <c r="N20" s="226" t="s">
        <v>134</v>
      </c>
    </row>
    <row r="21" spans="1:14" s="829" customFormat="1" ht="12.75" customHeight="1">
      <c r="A21" s="262" t="s">
        <v>133</v>
      </c>
      <c r="B21" s="882">
        <v>68</v>
      </c>
      <c r="C21" s="882" t="s">
        <v>14</v>
      </c>
      <c r="D21" s="882">
        <v>11</v>
      </c>
      <c r="E21" s="882">
        <v>35</v>
      </c>
      <c r="F21" s="882">
        <v>42</v>
      </c>
      <c r="G21" s="882">
        <v>24</v>
      </c>
      <c r="H21" s="882">
        <v>32</v>
      </c>
      <c r="I21" s="882">
        <v>11</v>
      </c>
      <c r="J21" s="882">
        <v>21</v>
      </c>
      <c r="K21" s="491"/>
      <c r="L21" s="666">
        <v>240</v>
      </c>
      <c r="M21" s="262" t="s">
        <v>132</v>
      </c>
      <c r="N21" s="226" t="s">
        <v>131</v>
      </c>
    </row>
    <row r="22" spans="1:14" s="829" customFormat="1" ht="12.75" customHeight="1">
      <c r="A22" s="262" t="s">
        <v>130</v>
      </c>
      <c r="B22" s="882">
        <v>151</v>
      </c>
      <c r="C22" s="882" t="s">
        <v>14</v>
      </c>
      <c r="D22" s="882">
        <v>11</v>
      </c>
      <c r="E22" s="882">
        <v>59</v>
      </c>
      <c r="F22" s="882">
        <v>138</v>
      </c>
      <c r="G22" s="882">
        <v>29</v>
      </c>
      <c r="H22" s="882">
        <v>55</v>
      </c>
      <c r="I22" s="882">
        <v>13</v>
      </c>
      <c r="J22" s="882">
        <v>30</v>
      </c>
      <c r="K22" s="491"/>
      <c r="L22" s="666">
        <v>241</v>
      </c>
      <c r="M22" s="262" t="s">
        <v>129</v>
      </c>
      <c r="N22" s="226" t="s">
        <v>128</v>
      </c>
    </row>
    <row r="23" spans="1:14" s="829" customFormat="1" ht="12.75" customHeight="1">
      <c r="A23" s="262" t="s">
        <v>127</v>
      </c>
      <c r="B23" s="882">
        <v>142</v>
      </c>
      <c r="C23" s="882" t="s">
        <v>14</v>
      </c>
      <c r="D23" s="882" t="s">
        <v>14</v>
      </c>
      <c r="E23" s="882">
        <v>39</v>
      </c>
      <c r="F23" s="882">
        <v>85</v>
      </c>
      <c r="G23" s="882">
        <v>23</v>
      </c>
      <c r="H23" s="882">
        <v>15</v>
      </c>
      <c r="I23" s="882">
        <v>11</v>
      </c>
      <c r="J23" s="882">
        <v>311</v>
      </c>
      <c r="K23" s="491"/>
      <c r="L23" s="666">
        <v>242</v>
      </c>
      <c r="M23" s="262" t="s">
        <v>126</v>
      </c>
      <c r="N23" s="226" t="s">
        <v>125</v>
      </c>
    </row>
    <row r="24" spans="1:14" s="685" customFormat="1" ht="12.75" customHeight="1">
      <c r="A24" s="262" t="s">
        <v>124</v>
      </c>
      <c r="B24" s="882">
        <v>344</v>
      </c>
      <c r="C24" s="882">
        <v>9</v>
      </c>
      <c r="D24" s="882">
        <v>30</v>
      </c>
      <c r="E24" s="882">
        <v>151</v>
      </c>
      <c r="F24" s="882">
        <v>166</v>
      </c>
      <c r="G24" s="882">
        <v>99</v>
      </c>
      <c r="H24" s="882">
        <v>63</v>
      </c>
      <c r="I24" s="882">
        <v>28</v>
      </c>
      <c r="J24" s="882">
        <v>63</v>
      </c>
      <c r="K24" s="491"/>
      <c r="L24" s="666">
        <v>243</v>
      </c>
      <c r="M24" s="262" t="s">
        <v>123</v>
      </c>
      <c r="N24" s="226" t="s">
        <v>122</v>
      </c>
    </row>
    <row r="25" spans="1:14" s="829" customFormat="1" ht="12.75" customHeight="1">
      <c r="A25" s="262" t="s">
        <v>121</v>
      </c>
      <c r="B25" s="882">
        <v>99</v>
      </c>
      <c r="C25" s="882" t="s">
        <v>14</v>
      </c>
      <c r="D25" s="882">
        <v>11</v>
      </c>
      <c r="E25" s="882">
        <v>68</v>
      </c>
      <c r="F25" s="882">
        <v>73</v>
      </c>
      <c r="G25" s="882">
        <v>19</v>
      </c>
      <c r="H25" s="882">
        <v>19</v>
      </c>
      <c r="I25" s="882">
        <v>10</v>
      </c>
      <c r="J25" s="882">
        <v>32</v>
      </c>
      <c r="K25" s="491"/>
      <c r="L25" s="666">
        <v>244</v>
      </c>
      <c r="M25" s="262" t="s">
        <v>120</v>
      </c>
      <c r="N25" s="226" t="s">
        <v>119</v>
      </c>
    </row>
    <row r="26" spans="1:14" s="829" customFormat="1" ht="12.75" customHeight="1">
      <c r="A26" s="262" t="s">
        <v>118</v>
      </c>
      <c r="B26" s="882">
        <v>236</v>
      </c>
      <c r="C26" s="882">
        <v>11</v>
      </c>
      <c r="D26" s="882">
        <v>10</v>
      </c>
      <c r="E26" s="882">
        <v>132</v>
      </c>
      <c r="F26" s="882">
        <v>121</v>
      </c>
      <c r="G26" s="882">
        <v>57</v>
      </c>
      <c r="H26" s="882">
        <v>60</v>
      </c>
      <c r="I26" s="882">
        <v>16</v>
      </c>
      <c r="J26" s="882">
        <v>68</v>
      </c>
      <c r="K26" s="491"/>
      <c r="L26" s="666">
        <v>245</v>
      </c>
      <c r="M26" s="262" t="s">
        <v>117</v>
      </c>
      <c r="N26" s="226" t="s">
        <v>116</v>
      </c>
    </row>
    <row r="27" spans="1:14" s="829" customFormat="1" ht="12.75" customHeight="1">
      <c r="A27" s="262" t="s">
        <v>115</v>
      </c>
      <c r="B27" s="882">
        <v>101</v>
      </c>
      <c r="C27" s="882">
        <v>5</v>
      </c>
      <c r="D27" s="882">
        <v>6</v>
      </c>
      <c r="E27" s="882">
        <v>34</v>
      </c>
      <c r="F27" s="882">
        <v>38</v>
      </c>
      <c r="G27" s="882">
        <v>25</v>
      </c>
      <c r="H27" s="882">
        <v>26</v>
      </c>
      <c r="I27" s="882">
        <v>12</v>
      </c>
      <c r="J27" s="882">
        <v>27</v>
      </c>
      <c r="K27" s="491"/>
      <c r="L27" s="666">
        <v>246</v>
      </c>
      <c r="M27" s="262" t="s">
        <v>114</v>
      </c>
      <c r="N27" s="226" t="s">
        <v>113</v>
      </c>
    </row>
    <row r="28" spans="1:14" s="829" customFormat="1" ht="12.75" customHeight="1">
      <c r="A28" s="218" t="s">
        <v>112</v>
      </c>
      <c r="B28" s="884">
        <v>4515</v>
      </c>
      <c r="C28" s="884">
        <v>689</v>
      </c>
      <c r="D28" s="884">
        <v>647</v>
      </c>
      <c r="E28" s="884">
        <v>4570</v>
      </c>
      <c r="F28" s="884">
        <v>4827</v>
      </c>
      <c r="G28" s="884">
        <v>1526</v>
      </c>
      <c r="H28" s="884">
        <v>3009</v>
      </c>
      <c r="I28" s="884">
        <v>748</v>
      </c>
      <c r="J28" s="884">
        <v>1920</v>
      </c>
      <c r="K28" s="491"/>
      <c r="L28" s="666">
        <v>247</v>
      </c>
      <c r="M28" s="525" t="s">
        <v>111</v>
      </c>
      <c r="N28" s="667" t="s">
        <v>56</v>
      </c>
    </row>
    <row r="29" spans="1:14" s="829" customFormat="1" ht="12.75" customHeight="1">
      <c r="A29" s="262" t="s">
        <v>110</v>
      </c>
      <c r="B29" s="882">
        <v>369</v>
      </c>
      <c r="C29" s="882">
        <v>34</v>
      </c>
      <c r="D29" s="882">
        <v>49</v>
      </c>
      <c r="E29" s="882">
        <v>294</v>
      </c>
      <c r="F29" s="882">
        <v>1212</v>
      </c>
      <c r="G29" s="882">
        <v>119</v>
      </c>
      <c r="H29" s="882">
        <v>269</v>
      </c>
      <c r="I29" s="882">
        <v>50</v>
      </c>
      <c r="J29" s="882">
        <v>125</v>
      </c>
      <c r="K29" s="491"/>
      <c r="L29" s="666">
        <v>248</v>
      </c>
      <c r="M29" s="262" t="s">
        <v>109</v>
      </c>
      <c r="N29" s="669">
        <v>1403</v>
      </c>
    </row>
    <row r="30" spans="1:14" s="829" customFormat="1" ht="12.75" customHeight="1">
      <c r="A30" s="262" t="s">
        <v>108</v>
      </c>
      <c r="B30" s="882">
        <v>85</v>
      </c>
      <c r="C30" s="882">
        <v>6</v>
      </c>
      <c r="D30" s="882" t="s">
        <v>14</v>
      </c>
      <c r="E30" s="882">
        <v>69</v>
      </c>
      <c r="F30" s="882">
        <v>77</v>
      </c>
      <c r="G30" s="882">
        <v>32</v>
      </c>
      <c r="H30" s="882">
        <v>54</v>
      </c>
      <c r="I30" s="882">
        <v>14</v>
      </c>
      <c r="J30" s="882">
        <v>36</v>
      </c>
      <c r="K30" s="491"/>
      <c r="L30" s="666">
        <v>249</v>
      </c>
      <c r="M30" s="262" t="s">
        <v>107</v>
      </c>
      <c r="N30" s="669">
        <v>1404</v>
      </c>
    </row>
    <row r="31" spans="1:14" s="829" customFormat="1" ht="12.75" customHeight="1">
      <c r="A31" s="262" t="s">
        <v>106</v>
      </c>
      <c r="B31" s="882">
        <v>294</v>
      </c>
      <c r="C31" s="882">
        <v>52</v>
      </c>
      <c r="D31" s="882">
        <v>46</v>
      </c>
      <c r="E31" s="882">
        <v>1717</v>
      </c>
      <c r="F31" s="882">
        <v>514</v>
      </c>
      <c r="G31" s="882">
        <v>86</v>
      </c>
      <c r="H31" s="882">
        <v>249</v>
      </c>
      <c r="I31" s="882">
        <v>35</v>
      </c>
      <c r="J31" s="882">
        <v>179</v>
      </c>
      <c r="K31" s="491"/>
      <c r="L31" s="666">
        <v>250</v>
      </c>
      <c r="M31" s="262" t="s">
        <v>105</v>
      </c>
      <c r="N31" s="669">
        <v>1103</v>
      </c>
    </row>
    <row r="32" spans="1:14" s="829" customFormat="1" ht="12.75" customHeight="1">
      <c r="A32" s="262" t="s">
        <v>104</v>
      </c>
      <c r="B32" s="882">
        <v>486</v>
      </c>
      <c r="C32" s="882">
        <v>131</v>
      </c>
      <c r="D32" s="882">
        <v>99</v>
      </c>
      <c r="E32" s="882">
        <v>378</v>
      </c>
      <c r="F32" s="882">
        <v>737</v>
      </c>
      <c r="G32" s="882">
        <v>154</v>
      </c>
      <c r="H32" s="882">
        <v>242</v>
      </c>
      <c r="I32" s="882">
        <v>187</v>
      </c>
      <c r="J32" s="882">
        <v>466</v>
      </c>
      <c r="K32" s="491"/>
      <c r="L32" s="666">
        <v>251</v>
      </c>
      <c r="M32" s="262" t="s">
        <v>103</v>
      </c>
      <c r="N32" s="669">
        <v>1405</v>
      </c>
    </row>
    <row r="33" spans="1:14" s="829" customFormat="1" ht="12.75" customHeight="1">
      <c r="A33" s="262" t="s">
        <v>102</v>
      </c>
      <c r="B33" s="882" t="s">
        <v>14</v>
      </c>
      <c r="C33" s="882">
        <v>37</v>
      </c>
      <c r="D33" s="882">
        <v>93</v>
      </c>
      <c r="E33" s="882">
        <v>284</v>
      </c>
      <c r="F33" s="882">
        <v>407</v>
      </c>
      <c r="G33" s="882">
        <v>109</v>
      </c>
      <c r="H33" s="882">
        <v>295</v>
      </c>
      <c r="I33" s="882">
        <v>85</v>
      </c>
      <c r="J33" s="882">
        <v>156</v>
      </c>
      <c r="K33" s="491"/>
      <c r="L33" s="666">
        <v>252</v>
      </c>
      <c r="M33" s="262" t="s">
        <v>101</v>
      </c>
      <c r="N33" s="669">
        <v>1406</v>
      </c>
    </row>
    <row r="34" spans="1:14" s="829" customFormat="1" ht="12.75" customHeight="1">
      <c r="A34" s="262" t="s">
        <v>100</v>
      </c>
      <c r="B34" s="882">
        <v>111</v>
      </c>
      <c r="C34" s="882">
        <v>21</v>
      </c>
      <c r="D34" s="882">
        <v>15</v>
      </c>
      <c r="E34" s="882">
        <v>72</v>
      </c>
      <c r="F34" s="882">
        <v>66</v>
      </c>
      <c r="G34" s="882">
        <v>22</v>
      </c>
      <c r="H34" s="882">
        <v>52</v>
      </c>
      <c r="I34" s="882">
        <v>20</v>
      </c>
      <c r="J34" s="882">
        <v>62</v>
      </c>
      <c r="K34" s="491"/>
      <c r="L34" s="666">
        <v>253</v>
      </c>
      <c r="M34" s="262" t="s">
        <v>99</v>
      </c>
      <c r="N34" s="669">
        <v>1407</v>
      </c>
    </row>
    <row r="35" spans="1:14" s="829" customFormat="1" ht="12.75" customHeight="1">
      <c r="A35" s="262" t="s">
        <v>98</v>
      </c>
      <c r="B35" s="882">
        <v>278</v>
      </c>
      <c r="C35" s="882">
        <v>55</v>
      </c>
      <c r="D35" s="882">
        <v>25</v>
      </c>
      <c r="E35" s="882">
        <v>186</v>
      </c>
      <c r="F35" s="882">
        <v>237</v>
      </c>
      <c r="G35" s="882">
        <v>138</v>
      </c>
      <c r="H35" s="882">
        <v>170</v>
      </c>
      <c r="I35" s="882">
        <v>61</v>
      </c>
      <c r="J35" s="882">
        <v>162</v>
      </c>
      <c r="K35" s="491"/>
      <c r="L35" s="666">
        <v>254</v>
      </c>
      <c r="M35" s="262" t="s">
        <v>97</v>
      </c>
      <c r="N35" s="669">
        <v>1409</v>
      </c>
    </row>
    <row r="36" spans="1:14" s="829" customFormat="1" ht="12.75" customHeight="1">
      <c r="A36" s="262" t="s">
        <v>96</v>
      </c>
      <c r="B36" s="882" t="s">
        <v>14</v>
      </c>
      <c r="C36" s="882">
        <v>5</v>
      </c>
      <c r="D36" s="882" t="s">
        <v>14</v>
      </c>
      <c r="E36" s="882">
        <v>58</v>
      </c>
      <c r="F36" s="882">
        <v>62</v>
      </c>
      <c r="G36" s="882">
        <v>24</v>
      </c>
      <c r="H36" s="882">
        <v>40</v>
      </c>
      <c r="I36" s="882">
        <v>12</v>
      </c>
      <c r="J36" s="882">
        <v>35</v>
      </c>
      <c r="K36" s="491"/>
      <c r="L36" s="666">
        <v>255</v>
      </c>
      <c r="M36" s="262" t="s">
        <v>95</v>
      </c>
      <c r="N36" s="669">
        <v>1412</v>
      </c>
    </row>
    <row r="37" spans="1:14" s="829" customFormat="1" ht="12.75" customHeight="1">
      <c r="A37" s="262" t="s">
        <v>94</v>
      </c>
      <c r="B37" s="882">
        <v>393</v>
      </c>
      <c r="C37" s="882">
        <v>41</v>
      </c>
      <c r="D37" s="882">
        <v>66</v>
      </c>
      <c r="E37" s="882">
        <v>287</v>
      </c>
      <c r="F37" s="882">
        <v>234</v>
      </c>
      <c r="G37" s="882">
        <v>126</v>
      </c>
      <c r="H37" s="882">
        <v>410</v>
      </c>
      <c r="I37" s="882">
        <v>36</v>
      </c>
      <c r="J37" s="882">
        <v>147</v>
      </c>
      <c r="K37" s="491"/>
      <c r="L37" s="666">
        <v>256</v>
      </c>
      <c r="M37" s="262" t="s">
        <v>93</v>
      </c>
      <c r="N37" s="669">
        <v>1414</v>
      </c>
    </row>
    <row r="38" spans="1:14" s="829" customFormat="1" ht="12.75" customHeight="1">
      <c r="A38" s="262" t="s">
        <v>92</v>
      </c>
      <c r="B38" s="882" t="s">
        <v>14</v>
      </c>
      <c r="C38" s="882">
        <v>24</v>
      </c>
      <c r="D38" s="882">
        <v>54</v>
      </c>
      <c r="E38" s="882">
        <v>186</v>
      </c>
      <c r="F38" s="882">
        <v>229</v>
      </c>
      <c r="G38" s="882">
        <v>65</v>
      </c>
      <c r="H38" s="882">
        <v>218</v>
      </c>
      <c r="I38" s="882">
        <v>56</v>
      </c>
      <c r="J38" s="882">
        <v>142</v>
      </c>
      <c r="K38" s="491"/>
      <c r="L38" s="666">
        <v>257</v>
      </c>
      <c r="M38" s="262" t="s">
        <v>91</v>
      </c>
      <c r="N38" s="669">
        <v>1415</v>
      </c>
    </row>
    <row r="39" spans="1:14" s="685" customFormat="1" ht="12.75" customHeight="1">
      <c r="A39" s="262" t="s">
        <v>90</v>
      </c>
      <c r="B39" s="882">
        <v>1785</v>
      </c>
      <c r="C39" s="882">
        <v>283</v>
      </c>
      <c r="D39" s="882">
        <v>181</v>
      </c>
      <c r="E39" s="882">
        <v>1039</v>
      </c>
      <c r="F39" s="882">
        <v>1052</v>
      </c>
      <c r="G39" s="882">
        <v>651</v>
      </c>
      <c r="H39" s="882">
        <v>1010</v>
      </c>
      <c r="I39" s="882">
        <v>192</v>
      </c>
      <c r="J39" s="882">
        <v>410</v>
      </c>
      <c r="K39" s="491"/>
      <c r="L39" s="666">
        <v>258</v>
      </c>
      <c r="M39" s="262" t="s">
        <v>89</v>
      </c>
      <c r="N39" s="669">
        <v>1416</v>
      </c>
    </row>
    <row r="40" spans="1:14" s="829" customFormat="1" ht="12.75" customHeight="1">
      <c r="A40" s="218" t="s">
        <v>88</v>
      </c>
      <c r="B40" s="884">
        <v>2495</v>
      </c>
      <c r="C40" s="884">
        <v>126</v>
      </c>
      <c r="D40" s="884">
        <v>272</v>
      </c>
      <c r="E40" s="884">
        <v>1510</v>
      </c>
      <c r="F40" s="884">
        <v>1489</v>
      </c>
      <c r="G40" s="884">
        <v>524</v>
      </c>
      <c r="H40" s="884">
        <v>986</v>
      </c>
      <c r="I40" s="884" t="s">
        <v>14</v>
      </c>
      <c r="J40" s="884">
        <v>705</v>
      </c>
      <c r="K40" s="491"/>
      <c r="L40" s="666">
        <v>259</v>
      </c>
      <c r="M40" s="525">
        <v>1860000</v>
      </c>
      <c r="N40" s="667" t="s">
        <v>56</v>
      </c>
    </row>
    <row r="41" spans="1:14" s="829" customFormat="1" ht="12.75" customHeight="1">
      <c r="A41" s="262" t="s">
        <v>87</v>
      </c>
      <c r="B41" s="882">
        <v>68</v>
      </c>
      <c r="C41" s="882" t="s">
        <v>14</v>
      </c>
      <c r="D41" s="882" t="s">
        <v>14</v>
      </c>
      <c r="E41" s="882">
        <v>30</v>
      </c>
      <c r="F41" s="882">
        <v>29</v>
      </c>
      <c r="G41" s="882">
        <v>12</v>
      </c>
      <c r="H41" s="882">
        <v>30</v>
      </c>
      <c r="I41" s="882">
        <v>10</v>
      </c>
      <c r="J41" s="882">
        <v>19</v>
      </c>
      <c r="K41" s="491"/>
      <c r="L41" s="666">
        <v>260</v>
      </c>
      <c r="M41" s="262" t="s">
        <v>86</v>
      </c>
      <c r="N41" s="669">
        <v>1201</v>
      </c>
    </row>
    <row r="42" spans="1:14" s="829" customFormat="1" ht="12.75" customHeight="1">
      <c r="A42" s="262" t="s">
        <v>85</v>
      </c>
      <c r="B42" s="882">
        <v>50</v>
      </c>
      <c r="C42" s="882" t="s">
        <v>14</v>
      </c>
      <c r="D42" s="882" t="s">
        <v>14</v>
      </c>
      <c r="E42" s="882">
        <v>24</v>
      </c>
      <c r="F42" s="882">
        <v>23</v>
      </c>
      <c r="G42" s="882">
        <v>6</v>
      </c>
      <c r="H42" s="882">
        <v>16</v>
      </c>
      <c r="I42" s="882">
        <v>5</v>
      </c>
      <c r="J42" s="882">
        <v>12</v>
      </c>
      <c r="K42" s="491"/>
      <c r="L42" s="666">
        <v>261</v>
      </c>
      <c r="M42" s="262" t="s">
        <v>84</v>
      </c>
      <c r="N42" s="669">
        <v>1202</v>
      </c>
    </row>
    <row r="43" spans="1:14" s="829" customFormat="1" ht="12.75" customHeight="1">
      <c r="A43" s="262" t="s">
        <v>83</v>
      </c>
      <c r="B43" s="882">
        <v>92</v>
      </c>
      <c r="C43" s="882" t="s">
        <v>14</v>
      </c>
      <c r="D43" s="882">
        <v>4</v>
      </c>
      <c r="E43" s="882">
        <v>30</v>
      </c>
      <c r="F43" s="882">
        <v>38</v>
      </c>
      <c r="G43" s="882">
        <v>12</v>
      </c>
      <c r="H43" s="882">
        <v>22</v>
      </c>
      <c r="I43" s="882">
        <v>15</v>
      </c>
      <c r="J43" s="882">
        <v>15</v>
      </c>
      <c r="K43" s="491"/>
      <c r="L43" s="666">
        <v>262</v>
      </c>
      <c r="M43" s="262" t="s">
        <v>82</v>
      </c>
      <c r="N43" s="669">
        <v>1203</v>
      </c>
    </row>
    <row r="44" spans="1:14" s="829" customFormat="1" ht="12.75" customHeight="1">
      <c r="A44" s="262" t="s">
        <v>81</v>
      </c>
      <c r="B44" s="882">
        <v>131</v>
      </c>
      <c r="C44" s="882" t="s">
        <v>14</v>
      </c>
      <c r="D44" s="882">
        <v>20</v>
      </c>
      <c r="E44" s="882">
        <v>271</v>
      </c>
      <c r="F44" s="882">
        <v>178</v>
      </c>
      <c r="G44" s="882">
        <v>29</v>
      </c>
      <c r="H44" s="882">
        <v>59</v>
      </c>
      <c r="I44" s="882">
        <v>22</v>
      </c>
      <c r="J44" s="882">
        <v>35</v>
      </c>
      <c r="K44" s="491"/>
      <c r="L44" s="666">
        <v>263</v>
      </c>
      <c r="M44" s="262" t="s">
        <v>80</v>
      </c>
      <c r="N44" s="669">
        <v>1204</v>
      </c>
    </row>
    <row r="45" spans="1:14" s="829" customFormat="1" ht="12.75" customHeight="1">
      <c r="A45" s="262" t="s">
        <v>79</v>
      </c>
      <c r="B45" s="882">
        <v>82</v>
      </c>
      <c r="C45" s="882" t="s">
        <v>14</v>
      </c>
      <c r="D45" s="882">
        <v>20</v>
      </c>
      <c r="E45" s="882">
        <v>35</v>
      </c>
      <c r="F45" s="882">
        <v>34</v>
      </c>
      <c r="G45" s="882">
        <v>17</v>
      </c>
      <c r="H45" s="882">
        <v>16</v>
      </c>
      <c r="I45" s="882">
        <v>14</v>
      </c>
      <c r="J45" s="882">
        <v>20</v>
      </c>
      <c r="K45" s="491"/>
      <c r="L45" s="666">
        <v>264</v>
      </c>
      <c r="M45" s="262" t="s">
        <v>78</v>
      </c>
      <c r="N45" s="669">
        <v>1205</v>
      </c>
    </row>
    <row r="46" spans="1:14" s="829" customFormat="1" ht="12.75" customHeight="1">
      <c r="A46" s="262" t="s">
        <v>77</v>
      </c>
      <c r="B46" s="882">
        <v>71</v>
      </c>
      <c r="C46" s="882">
        <v>0</v>
      </c>
      <c r="D46" s="882">
        <v>0</v>
      </c>
      <c r="E46" s="882">
        <v>24</v>
      </c>
      <c r="F46" s="882">
        <v>37</v>
      </c>
      <c r="G46" s="882">
        <v>16</v>
      </c>
      <c r="H46" s="882">
        <v>21</v>
      </c>
      <c r="I46" s="882">
        <v>5</v>
      </c>
      <c r="J46" s="882">
        <v>24</v>
      </c>
      <c r="K46" s="491"/>
      <c r="L46" s="666">
        <v>265</v>
      </c>
      <c r="M46" s="262" t="s">
        <v>76</v>
      </c>
      <c r="N46" s="669">
        <v>1206</v>
      </c>
    </row>
    <row r="47" spans="1:14" s="829" customFormat="1" ht="12.75" customHeight="1">
      <c r="A47" s="262" t="s">
        <v>75</v>
      </c>
      <c r="B47" s="882">
        <v>627</v>
      </c>
      <c r="C47" s="882">
        <v>36</v>
      </c>
      <c r="D47" s="882">
        <v>84</v>
      </c>
      <c r="E47" s="882">
        <v>333</v>
      </c>
      <c r="F47" s="882">
        <v>476</v>
      </c>
      <c r="G47" s="882">
        <v>109</v>
      </c>
      <c r="H47" s="882">
        <v>198</v>
      </c>
      <c r="I47" s="882">
        <v>72</v>
      </c>
      <c r="J47" s="882">
        <v>137</v>
      </c>
      <c r="K47" s="491"/>
      <c r="L47" s="666">
        <v>266</v>
      </c>
      <c r="M47" s="262" t="s">
        <v>74</v>
      </c>
      <c r="N47" s="669">
        <v>1207</v>
      </c>
    </row>
    <row r="48" spans="1:14" s="829" customFormat="1" ht="12.75" customHeight="1">
      <c r="A48" s="262" t="s">
        <v>73</v>
      </c>
      <c r="B48" s="882">
        <v>57</v>
      </c>
      <c r="C48" s="882">
        <v>0</v>
      </c>
      <c r="D48" s="882">
        <v>6</v>
      </c>
      <c r="E48" s="882">
        <v>27</v>
      </c>
      <c r="F48" s="882">
        <v>47</v>
      </c>
      <c r="G48" s="882">
        <v>14</v>
      </c>
      <c r="H48" s="882">
        <v>19</v>
      </c>
      <c r="I48" s="882" t="s">
        <v>14</v>
      </c>
      <c r="J48" s="882">
        <v>18</v>
      </c>
      <c r="K48" s="491"/>
      <c r="L48" s="666">
        <v>267</v>
      </c>
      <c r="M48" s="262" t="s">
        <v>72</v>
      </c>
      <c r="N48" s="669">
        <v>1208</v>
      </c>
    </row>
    <row r="49" spans="1:14" s="829" customFormat="1" ht="12.75" customHeight="1">
      <c r="A49" s="262" t="s">
        <v>71</v>
      </c>
      <c r="B49" s="882">
        <v>45</v>
      </c>
      <c r="C49" s="882" t="s">
        <v>14</v>
      </c>
      <c r="D49" s="882">
        <v>10</v>
      </c>
      <c r="E49" s="882">
        <v>11</v>
      </c>
      <c r="F49" s="882">
        <v>31</v>
      </c>
      <c r="G49" s="882">
        <v>12</v>
      </c>
      <c r="H49" s="882">
        <v>16</v>
      </c>
      <c r="I49" s="882">
        <v>4</v>
      </c>
      <c r="J49" s="882">
        <v>17</v>
      </c>
      <c r="K49" s="491"/>
      <c r="L49" s="666">
        <v>268</v>
      </c>
      <c r="M49" s="262" t="s">
        <v>70</v>
      </c>
      <c r="N49" s="669">
        <v>1209</v>
      </c>
    </row>
    <row r="50" spans="1:14" s="829" customFormat="1" ht="12.75" customHeight="1">
      <c r="A50" s="262" t="s">
        <v>69</v>
      </c>
      <c r="B50" s="882">
        <v>150</v>
      </c>
      <c r="C50" s="882" t="s">
        <v>14</v>
      </c>
      <c r="D50" s="882">
        <v>12</v>
      </c>
      <c r="E50" s="882">
        <v>18</v>
      </c>
      <c r="F50" s="882">
        <v>18</v>
      </c>
      <c r="G50" s="882">
        <v>10</v>
      </c>
      <c r="H50" s="882">
        <v>9</v>
      </c>
      <c r="I50" s="882" t="s">
        <v>14</v>
      </c>
      <c r="J50" s="882">
        <v>11</v>
      </c>
      <c r="K50" s="491"/>
      <c r="L50" s="666">
        <v>269</v>
      </c>
      <c r="M50" s="262" t="s">
        <v>68</v>
      </c>
      <c r="N50" s="669">
        <v>1210</v>
      </c>
    </row>
    <row r="51" spans="1:14" s="829" customFormat="1" ht="12.75" customHeight="1">
      <c r="A51" s="262" t="s">
        <v>67</v>
      </c>
      <c r="B51" s="882">
        <v>36</v>
      </c>
      <c r="C51" s="882" t="s">
        <v>14</v>
      </c>
      <c r="D51" s="882" t="s">
        <v>14</v>
      </c>
      <c r="E51" s="882">
        <v>32</v>
      </c>
      <c r="F51" s="882">
        <v>22</v>
      </c>
      <c r="G51" s="882">
        <v>8</v>
      </c>
      <c r="H51" s="882">
        <v>19</v>
      </c>
      <c r="I51" s="882">
        <v>7</v>
      </c>
      <c r="J51" s="882">
        <v>27</v>
      </c>
      <c r="K51" s="491"/>
      <c r="L51" s="666">
        <v>270</v>
      </c>
      <c r="M51" s="262" t="s">
        <v>66</v>
      </c>
      <c r="N51" s="669">
        <v>1211</v>
      </c>
    </row>
    <row r="52" spans="1:14" s="829" customFormat="1" ht="12.75" customHeight="1">
      <c r="A52" s="262" t="s">
        <v>65</v>
      </c>
      <c r="B52" s="882">
        <v>143</v>
      </c>
      <c r="C52" s="882">
        <v>3</v>
      </c>
      <c r="D52" s="882">
        <v>14</v>
      </c>
      <c r="E52" s="882">
        <v>34</v>
      </c>
      <c r="F52" s="882">
        <v>77</v>
      </c>
      <c r="G52" s="882">
        <v>24</v>
      </c>
      <c r="H52" s="882">
        <v>48</v>
      </c>
      <c r="I52" s="882">
        <v>12</v>
      </c>
      <c r="J52" s="882">
        <v>37</v>
      </c>
      <c r="K52" s="491"/>
      <c r="L52" s="666">
        <v>271</v>
      </c>
      <c r="M52" s="262" t="s">
        <v>64</v>
      </c>
      <c r="N52" s="669">
        <v>1212</v>
      </c>
    </row>
    <row r="53" spans="1:14" s="685" customFormat="1" ht="12.75" customHeight="1">
      <c r="A53" s="262" t="s">
        <v>63</v>
      </c>
      <c r="B53" s="882">
        <v>386</v>
      </c>
      <c r="C53" s="882">
        <v>9</v>
      </c>
      <c r="D53" s="882" t="s">
        <v>14</v>
      </c>
      <c r="E53" s="882">
        <v>214</v>
      </c>
      <c r="F53" s="882">
        <v>135</v>
      </c>
      <c r="G53" s="882">
        <v>80</v>
      </c>
      <c r="H53" s="882">
        <v>133</v>
      </c>
      <c r="I53" s="882">
        <v>36</v>
      </c>
      <c r="J53" s="882">
        <v>106</v>
      </c>
      <c r="K53" s="491"/>
      <c r="L53" s="666">
        <v>272</v>
      </c>
      <c r="M53" s="262" t="s">
        <v>62</v>
      </c>
      <c r="N53" s="669">
        <v>1213</v>
      </c>
    </row>
    <row r="54" spans="1:14" s="829" customFormat="1" ht="12.75" customHeight="1">
      <c r="A54" s="262" t="s">
        <v>61</v>
      </c>
      <c r="B54" s="882">
        <v>511</v>
      </c>
      <c r="C54" s="882">
        <v>60</v>
      </c>
      <c r="D54" s="882" t="s">
        <v>14</v>
      </c>
      <c r="E54" s="882">
        <v>377</v>
      </c>
      <c r="F54" s="882">
        <v>307</v>
      </c>
      <c r="G54" s="882">
        <v>157</v>
      </c>
      <c r="H54" s="882">
        <v>365</v>
      </c>
      <c r="I54" s="882">
        <v>76</v>
      </c>
      <c r="J54" s="882">
        <v>212</v>
      </c>
      <c r="K54" s="491"/>
      <c r="L54" s="666">
        <v>273</v>
      </c>
      <c r="M54" s="262" t="s">
        <v>60</v>
      </c>
      <c r="N54" s="669">
        <v>1214</v>
      </c>
    </row>
    <row r="55" spans="1:14" s="829" customFormat="1" ht="12.75" customHeight="1">
      <c r="A55" s="262" t="s">
        <v>59</v>
      </c>
      <c r="B55" s="882">
        <v>46</v>
      </c>
      <c r="C55" s="882">
        <v>0</v>
      </c>
      <c r="D55" s="882" t="s">
        <v>14</v>
      </c>
      <c r="E55" s="882">
        <v>50</v>
      </c>
      <c r="F55" s="882">
        <v>37</v>
      </c>
      <c r="G55" s="882">
        <v>18</v>
      </c>
      <c r="H55" s="882">
        <v>15</v>
      </c>
      <c r="I55" s="882">
        <v>6</v>
      </c>
      <c r="J55" s="882">
        <v>15</v>
      </c>
      <c r="K55" s="491"/>
      <c r="L55" s="666">
        <v>274</v>
      </c>
      <c r="M55" s="262" t="s">
        <v>58</v>
      </c>
      <c r="N55" s="669">
        <v>1215</v>
      </c>
    </row>
    <row r="56" spans="1:14" s="829" customFormat="1" ht="12.75" customHeight="1">
      <c r="A56" s="218" t="s">
        <v>57</v>
      </c>
      <c r="B56" s="884">
        <v>4246</v>
      </c>
      <c r="C56" s="884">
        <v>656</v>
      </c>
      <c r="D56" s="884">
        <v>409</v>
      </c>
      <c r="E56" s="884">
        <v>2381</v>
      </c>
      <c r="F56" s="884">
        <v>2810</v>
      </c>
      <c r="G56" s="884">
        <v>888</v>
      </c>
      <c r="H56" s="884">
        <v>2232</v>
      </c>
      <c r="I56" s="884">
        <v>597</v>
      </c>
      <c r="J56" s="884">
        <v>1222</v>
      </c>
      <c r="K56" s="491"/>
      <c r="L56" s="666">
        <v>275</v>
      </c>
      <c r="M56" s="525">
        <v>1870000</v>
      </c>
      <c r="N56" s="667" t="s">
        <v>56</v>
      </c>
    </row>
    <row r="57" spans="1:14" s="829" customFormat="1" ht="12.75" customHeight="1">
      <c r="A57" s="262" t="s">
        <v>55</v>
      </c>
      <c r="B57" s="882">
        <v>82</v>
      </c>
      <c r="C57" s="882">
        <v>4</v>
      </c>
      <c r="D57" s="882" t="s">
        <v>14</v>
      </c>
      <c r="E57" s="882">
        <v>20</v>
      </c>
      <c r="F57" s="882">
        <v>47</v>
      </c>
      <c r="G57" s="882">
        <v>12</v>
      </c>
      <c r="H57" s="882">
        <v>25</v>
      </c>
      <c r="I57" s="882">
        <v>17</v>
      </c>
      <c r="J57" s="882">
        <v>15</v>
      </c>
      <c r="K57" s="491"/>
      <c r="L57" s="666">
        <v>276</v>
      </c>
      <c r="M57" s="262" t="s">
        <v>54</v>
      </c>
      <c r="N57" s="226" t="s">
        <v>53</v>
      </c>
    </row>
    <row r="58" spans="1:14" s="829" customFormat="1" ht="12.75" customHeight="1">
      <c r="A58" s="262" t="s">
        <v>52</v>
      </c>
      <c r="B58" s="882">
        <v>147</v>
      </c>
      <c r="C58" s="882">
        <v>3</v>
      </c>
      <c r="D58" s="882" t="s">
        <v>14</v>
      </c>
      <c r="E58" s="882">
        <v>74</v>
      </c>
      <c r="F58" s="882">
        <v>69</v>
      </c>
      <c r="G58" s="882">
        <v>34</v>
      </c>
      <c r="H58" s="882">
        <v>38</v>
      </c>
      <c r="I58" s="882">
        <v>23</v>
      </c>
      <c r="J58" s="882">
        <v>99</v>
      </c>
      <c r="K58" s="491"/>
      <c r="L58" s="666">
        <v>277</v>
      </c>
      <c r="M58" s="262" t="s">
        <v>51</v>
      </c>
      <c r="N58" s="226" t="s">
        <v>50</v>
      </c>
    </row>
    <row r="59" spans="1:14" s="829" customFormat="1" ht="12.75" customHeight="1">
      <c r="A59" s="262" t="s">
        <v>49</v>
      </c>
      <c r="B59" s="882">
        <v>113</v>
      </c>
      <c r="C59" s="882">
        <v>4</v>
      </c>
      <c r="D59" s="882">
        <v>15</v>
      </c>
      <c r="E59" s="882">
        <v>102</v>
      </c>
      <c r="F59" s="882">
        <v>58</v>
      </c>
      <c r="G59" s="882">
        <v>44</v>
      </c>
      <c r="H59" s="882">
        <v>39</v>
      </c>
      <c r="I59" s="882">
        <v>13</v>
      </c>
      <c r="J59" s="882">
        <v>35</v>
      </c>
      <c r="K59" s="491"/>
      <c r="L59" s="666">
        <v>278</v>
      </c>
      <c r="M59" s="262" t="s">
        <v>48</v>
      </c>
      <c r="N59" s="226" t="s">
        <v>47</v>
      </c>
    </row>
    <row r="60" spans="1:14" s="829" customFormat="1" ht="12.75" customHeight="1">
      <c r="A60" s="262" t="s">
        <v>46</v>
      </c>
      <c r="B60" s="882">
        <v>412</v>
      </c>
      <c r="C60" s="882">
        <v>29</v>
      </c>
      <c r="D60" s="882">
        <v>21</v>
      </c>
      <c r="E60" s="882">
        <v>242</v>
      </c>
      <c r="F60" s="882">
        <v>320</v>
      </c>
      <c r="G60" s="882">
        <v>73</v>
      </c>
      <c r="H60" s="882">
        <v>154</v>
      </c>
      <c r="I60" s="882">
        <v>38</v>
      </c>
      <c r="J60" s="882">
        <v>119</v>
      </c>
      <c r="K60" s="491"/>
      <c r="L60" s="666">
        <v>279</v>
      </c>
      <c r="M60" s="262" t="s">
        <v>45</v>
      </c>
      <c r="N60" s="226" t="s">
        <v>44</v>
      </c>
    </row>
    <row r="61" spans="1:14" s="829" customFormat="1" ht="12.75" customHeight="1">
      <c r="A61" s="262" t="s">
        <v>43</v>
      </c>
      <c r="B61" s="882">
        <v>1931</v>
      </c>
      <c r="C61" s="882">
        <v>410</v>
      </c>
      <c r="D61" s="882">
        <v>233</v>
      </c>
      <c r="E61" s="882">
        <v>1236</v>
      </c>
      <c r="F61" s="882">
        <v>1252</v>
      </c>
      <c r="G61" s="882">
        <v>429</v>
      </c>
      <c r="H61" s="882">
        <v>1236</v>
      </c>
      <c r="I61" s="882">
        <v>298</v>
      </c>
      <c r="J61" s="882">
        <v>491</v>
      </c>
      <c r="K61" s="491"/>
      <c r="L61" s="666">
        <v>280</v>
      </c>
      <c r="M61" s="262" t="s">
        <v>42</v>
      </c>
      <c r="N61" s="226" t="s">
        <v>41</v>
      </c>
    </row>
    <row r="62" spans="1:14" s="829" customFormat="1" ht="12.75" customHeight="1">
      <c r="A62" s="262" t="s">
        <v>40</v>
      </c>
      <c r="B62" s="882">
        <v>290</v>
      </c>
      <c r="C62" s="882">
        <v>43</v>
      </c>
      <c r="D62" s="882" t="s">
        <v>14</v>
      </c>
      <c r="E62" s="882">
        <v>225</v>
      </c>
      <c r="F62" s="882">
        <v>316</v>
      </c>
      <c r="G62" s="882">
        <v>69</v>
      </c>
      <c r="H62" s="882">
        <v>276</v>
      </c>
      <c r="I62" s="882">
        <v>75</v>
      </c>
      <c r="J62" s="882">
        <v>151</v>
      </c>
      <c r="K62" s="491"/>
      <c r="L62" s="666">
        <v>281</v>
      </c>
      <c r="M62" s="262" t="s">
        <v>39</v>
      </c>
      <c r="N62" s="226" t="s">
        <v>38</v>
      </c>
    </row>
    <row r="63" spans="1:14" s="829" customFormat="1" ht="12.75" customHeight="1">
      <c r="A63" s="262" t="s">
        <v>37</v>
      </c>
      <c r="B63" s="882">
        <v>81</v>
      </c>
      <c r="C63" s="882" t="s">
        <v>14</v>
      </c>
      <c r="D63" s="882">
        <v>6</v>
      </c>
      <c r="E63" s="882">
        <v>35</v>
      </c>
      <c r="F63" s="882">
        <v>42</v>
      </c>
      <c r="G63" s="882">
        <v>14</v>
      </c>
      <c r="H63" s="882">
        <v>28</v>
      </c>
      <c r="I63" s="882">
        <v>21</v>
      </c>
      <c r="J63" s="882">
        <v>20</v>
      </c>
      <c r="K63" s="491"/>
      <c r="L63" s="666">
        <v>282</v>
      </c>
      <c r="M63" s="262" t="s">
        <v>36</v>
      </c>
      <c r="N63" s="226" t="s">
        <v>35</v>
      </c>
    </row>
    <row r="64" spans="1:14" s="829" customFormat="1" ht="12.75" customHeight="1">
      <c r="A64" s="262" t="s">
        <v>34</v>
      </c>
      <c r="B64" s="882">
        <v>50</v>
      </c>
      <c r="C64" s="882" t="s">
        <v>14</v>
      </c>
      <c r="D64" s="882" t="s">
        <v>14</v>
      </c>
      <c r="E64" s="882">
        <v>21</v>
      </c>
      <c r="F64" s="882">
        <v>35</v>
      </c>
      <c r="G64" s="882">
        <v>4</v>
      </c>
      <c r="H64" s="882">
        <v>5</v>
      </c>
      <c r="I64" s="882" t="s">
        <v>14</v>
      </c>
      <c r="J64" s="882">
        <v>11</v>
      </c>
      <c r="K64" s="491"/>
      <c r="L64" s="666">
        <v>283</v>
      </c>
      <c r="M64" s="262" t="s">
        <v>33</v>
      </c>
      <c r="N64" s="226" t="s">
        <v>32</v>
      </c>
    </row>
    <row r="65" spans="1:14" s="685" customFormat="1" ht="12.75" customHeight="1">
      <c r="A65" s="262" t="s">
        <v>31</v>
      </c>
      <c r="B65" s="882">
        <v>122</v>
      </c>
      <c r="C65" s="882" t="s">
        <v>14</v>
      </c>
      <c r="D65" s="882">
        <v>16</v>
      </c>
      <c r="E65" s="882">
        <v>41</v>
      </c>
      <c r="F65" s="882">
        <v>85</v>
      </c>
      <c r="G65" s="882">
        <v>17</v>
      </c>
      <c r="H65" s="882">
        <v>27</v>
      </c>
      <c r="I65" s="882">
        <v>4</v>
      </c>
      <c r="J65" s="882">
        <v>21</v>
      </c>
      <c r="K65" s="491"/>
      <c r="L65" s="666">
        <v>284</v>
      </c>
      <c r="M65" s="262" t="s">
        <v>30</v>
      </c>
      <c r="N65" s="226" t="s">
        <v>29</v>
      </c>
    </row>
    <row r="66" spans="1:14" s="685" customFormat="1" ht="12.75" customHeight="1">
      <c r="A66" s="262" t="s">
        <v>28</v>
      </c>
      <c r="B66" s="882">
        <v>86</v>
      </c>
      <c r="C66" s="882">
        <v>3</v>
      </c>
      <c r="D66" s="882">
        <v>11</v>
      </c>
      <c r="E66" s="882">
        <v>46</v>
      </c>
      <c r="F66" s="882">
        <v>103</v>
      </c>
      <c r="G66" s="882">
        <v>22</v>
      </c>
      <c r="H66" s="882">
        <v>30</v>
      </c>
      <c r="I66" s="882">
        <v>10</v>
      </c>
      <c r="J66" s="882">
        <v>38</v>
      </c>
      <c r="K66" s="491"/>
      <c r="L66" s="666">
        <v>285</v>
      </c>
      <c r="M66" s="262" t="s">
        <v>27</v>
      </c>
      <c r="N66" s="226" t="s">
        <v>26</v>
      </c>
    </row>
    <row r="67" spans="1:14" s="829" customFormat="1" ht="12.75" customHeight="1">
      <c r="A67" s="262" t="s">
        <v>25</v>
      </c>
      <c r="B67" s="882">
        <v>369</v>
      </c>
      <c r="C67" s="882">
        <v>16</v>
      </c>
      <c r="D67" s="882" t="s">
        <v>14</v>
      </c>
      <c r="E67" s="882">
        <v>92</v>
      </c>
      <c r="F67" s="882">
        <v>116</v>
      </c>
      <c r="G67" s="882">
        <v>55</v>
      </c>
      <c r="H67" s="882">
        <v>74</v>
      </c>
      <c r="I67" s="882">
        <v>44</v>
      </c>
      <c r="J67" s="882">
        <v>57</v>
      </c>
      <c r="K67" s="491"/>
      <c r="L67" s="666">
        <v>286</v>
      </c>
      <c r="M67" s="262" t="s">
        <v>24</v>
      </c>
      <c r="N67" s="226" t="s">
        <v>23</v>
      </c>
    </row>
    <row r="68" spans="1:14" s="829" customFormat="1" ht="12.75" customHeight="1">
      <c r="A68" s="262" t="s">
        <v>22</v>
      </c>
      <c r="B68" s="882">
        <v>279</v>
      </c>
      <c r="C68" s="882">
        <v>125</v>
      </c>
      <c r="D68" s="882">
        <v>18</v>
      </c>
      <c r="E68" s="882">
        <v>123</v>
      </c>
      <c r="F68" s="882">
        <v>121</v>
      </c>
      <c r="G68" s="882">
        <v>63</v>
      </c>
      <c r="H68" s="882">
        <v>166</v>
      </c>
      <c r="I68" s="882">
        <v>23</v>
      </c>
      <c r="J68" s="882">
        <v>78</v>
      </c>
      <c r="K68" s="491"/>
      <c r="L68" s="666">
        <v>287</v>
      </c>
      <c r="M68" s="262" t="s">
        <v>21</v>
      </c>
      <c r="N68" s="226" t="s">
        <v>20</v>
      </c>
    </row>
    <row r="69" spans="1:14" s="829" customFormat="1" ht="12.75" customHeight="1">
      <c r="A69" s="262" t="s">
        <v>19</v>
      </c>
      <c r="B69" s="882">
        <v>89</v>
      </c>
      <c r="C69" s="882" t="s">
        <v>14</v>
      </c>
      <c r="D69" s="882" t="s">
        <v>14</v>
      </c>
      <c r="E69" s="882">
        <v>28</v>
      </c>
      <c r="F69" s="882">
        <v>106</v>
      </c>
      <c r="G69" s="882">
        <v>25</v>
      </c>
      <c r="H69" s="882">
        <v>20</v>
      </c>
      <c r="I69" s="882" t="s">
        <v>14</v>
      </c>
      <c r="J69" s="882">
        <v>34</v>
      </c>
      <c r="K69" s="491"/>
      <c r="L69" s="666">
        <v>288</v>
      </c>
      <c r="M69" s="262" t="s">
        <v>18</v>
      </c>
      <c r="N69" s="226" t="s">
        <v>17</v>
      </c>
    </row>
    <row r="70" spans="1:14" s="829" customFormat="1" ht="12.75" customHeight="1">
      <c r="A70" s="262" t="s">
        <v>16</v>
      </c>
      <c r="B70" s="882">
        <v>195</v>
      </c>
      <c r="C70" s="882" t="s">
        <v>14</v>
      </c>
      <c r="D70" s="882">
        <v>15</v>
      </c>
      <c r="E70" s="882">
        <v>96</v>
      </c>
      <c r="F70" s="882">
        <v>140</v>
      </c>
      <c r="G70" s="882">
        <v>27</v>
      </c>
      <c r="H70" s="882">
        <v>114</v>
      </c>
      <c r="I70" s="882">
        <v>19</v>
      </c>
      <c r="J70" s="882">
        <v>53</v>
      </c>
      <c r="K70" s="491"/>
      <c r="L70" s="666">
        <v>289</v>
      </c>
      <c r="M70" s="262" t="s">
        <v>13</v>
      </c>
      <c r="N70" s="226" t="s">
        <v>12</v>
      </c>
    </row>
    <row r="71" spans="1:14" ht="13.9" customHeight="1">
      <c r="A71" s="879"/>
      <c r="B71" s="249" t="s">
        <v>1970</v>
      </c>
      <c r="C71" s="249" t="s">
        <v>1969</v>
      </c>
      <c r="D71" s="249" t="s">
        <v>1968</v>
      </c>
      <c r="E71" s="249" t="s">
        <v>1967</v>
      </c>
      <c r="F71" s="249" t="s">
        <v>1966</v>
      </c>
      <c r="G71" s="249" t="s">
        <v>1965</v>
      </c>
      <c r="H71" s="249" t="s">
        <v>1964</v>
      </c>
      <c r="I71" s="249" t="s">
        <v>1963</v>
      </c>
      <c r="J71" s="249" t="s">
        <v>1962</v>
      </c>
    </row>
    <row r="72" spans="1:14" ht="9.75" customHeight="1">
      <c r="A72" s="1457" t="s">
        <v>2</v>
      </c>
      <c r="B72" s="1417"/>
      <c r="C72" s="1417"/>
      <c r="D72" s="1417"/>
      <c r="E72" s="1417"/>
      <c r="F72" s="1417"/>
      <c r="G72" s="1417"/>
      <c r="H72" s="1417"/>
      <c r="I72" s="1417"/>
      <c r="J72" s="1417"/>
      <c r="K72" s="1417"/>
    </row>
    <row r="73" spans="1:14">
      <c r="A73" s="1415" t="s">
        <v>1909</v>
      </c>
      <c r="B73" s="1415"/>
      <c r="C73" s="1415"/>
      <c r="D73" s="1415"/>
      <c r="E73" s="1415"/>
      <c r="F73" s="1415"/>
      <c r="G73" s="1415"/>
      <c r="H73" s="1415"/>
      <c r="I73" s="1415"/>
      <c r="J73" s="1415"/>
    </row>
    <row r="74" spans="1:14">
      <c r="A74" s="1415" t="s">
        <v>1910</v>
      </c>
      <c r="B74" s="1415"/>
      <c r="C74" s="1415"/>
      <c r="D74" s="1415"/>
      <c r="E74" s="1415"/>
      <c r="F74" s="1415"/>
      <c r="G74" s="1415"/>
      <c r="H74" s="1415"/>
      <c r="I74" s="1415"/>
      <c r="J74" s="1415"/>
    </row>
    <row r="75" spans="1:14">
      <c r="A75" s="839"/>
    </row>
    <row r="76" spans="1:14">
      <c r="A76" s="168" t="s">
        <v>189</v>
      </c>
    </row>
    <row r="77" spans="1:14" s="499" customFormat="1" ht="9">
      <c r="A77" s="875" t="s">
        <v>1995</v>
      </c>
    </row>
    <row r="253" spans="1:1">
      <c r="A253" s="491" t="s">
        <v>1992</v>
      </c>
    </row>
  </sheetData>
  <mergeCells count="5">
    <mergeCell ref="A1:J1"/>
    <mergeCell ref="A2:J2"/>
    <mergeCell ref="A73:J73"/>
    <mergeCell ref="A74:J74"/>
    <mergeCell ref="A72:K72"/>
  </mergeCells>
  <conditionalFormatting sqref="N5:N70 M6:M70 B5:L70">
    <cfRule type="cellIs" dxfId="128" priority="1" operator="between">
      <formula>0.0000000000000001</formula>
      <formula>0.4999999999</formula>
    </cfRule>
  </conditionalFormatting>
  <hyperlinks>
    <hyperlink ref="B71:J71" r:id="rId1" display="I"/>
    <hyperlink ref="A77" r:id="rId2"/>
    <hyperlink ref="B4:J4" r:id="rId3" display="I"/>
  </hyperlinks>
  <printOptions horizontalCentered="1"/>
  <pageMargins left="0.39370078740157483" right="0.39370078740157483" top="0.39370078740157483" bottom="0.39370078740157483" header="0" footer="0"/>
  <pageSetup paperSize="9" orientation="portrait" verticalDpi="0" r:id="rId4"/>
</worksheet>
</file>

<file path=xl/worksheets/sheet26.xml><?xml version="1.0" encoding="utf-8"?>
<worksheet xmlns="http://schemas.openxmlformats.org/spreadsheetml/2006/main" xmlns:r="http://schemas.openxmlformats.org/officeDocument/2006/relationships">
  <sheetPr codeName="Sheet9"/>
  <dimension ref="A1:W257"/>
  <sheetViews>
    <sheetView showGridLines="0" workbookViewId="0">
      <selection activeCell="A2" sqref="A2:N2"/>
    </sheetView>
  </sheetViews>
  <sheetFormatPr defaultColWidth="7.85546875" defaultRowHeight="12.75"/>
  <cols>
    <col min="1" max="1" width="17.140625" style="491" customWidth="1"/>
    <col min="2" max="11" width="8.7109375" style="491" customWidth="1"/>
    <col min="12" max="12" width="3.7109375" style="491" customWidth="1"/>
    <col min="13" max="13" width="7.85546875" style="491"/>
    <col min="14" max="14" width="7.85546875" style="491" customWidth="1"/>
    <col min="15" max="15" width="7.85546875" style="491"/>
    <col min="16" max="19" width="10" style="491" customWidth="1"/>
    <col min="20" max="16384" width="7.85546875" style="491"/>
  </cols>
  <sheetData>
    <row r="1" spans="1:23" s="886" customFormat="1" ht="36.6" customHeight="1">
      <c r="A1" s="1418" t="s">
        <v>1994</v>
      </c>
      <c r="B1" s="1418"/>
      <c r="C1" s="1418"/>
      <c r="D1" s="1418"/>
      <c r="E1" s="1418"/>
      <c r="F1" s="1418"/>
      <c r="G1" s="1418"/>
      <c r="H1" s="1418"/>
      <c r="I1" s="1418"/>
      <c r="J1" s="1418"/>
      <c r="K1" s="898"/>
    </row>
    <row r="2" spans="1:23" s="886" customFormat="1" ht="36.6" customHeight="1">
      <c r="A2" s="1418" t="s">
        <v>1993</v>
      </c>
      <c r="B2" s="1418"/>
      <c r="C2" s="1418"/>
      <c r="D2" s="1418"/>
      <c r="E2" s="1418"/>
      <c r="F2" s="1418"/>
      <c r="G2" s="1418"/>
      <c r="H2" s="1418"/>
      <c r="I2" s="1418"/>
      <c r="J2" s="1418"/>
      <c r="K2" s="898"/>
    </row>
    <row r="3" spans="1:23" s="886" customFormat="1" ht="16.5">
      <c r="A3" s="894" t="s">
        <v>206</v>
      </c>
      <c r="B3" s="893"/>
      <c r="C3" s="893"/>
      <c r="D3" s="893"/>
      <c r="E3" s="893"/>
      <c r="F3" s="893"/>
      <c r="G3" s="893"/>
      <c r="H3" s="893"/>
      <c r="I3" s="893"/>
      <c r="J3" s="892" t="s">
        <v>1971</v>
      </c>
      <c r="K3" s="892"/>
    </row>
    <row r="4" spans="1:23" s="886" customFormat="1" ht="16.5">
      <c r="A4" s="879"/>
      <c r="B4" s="249" t="s">
        <v>7</v>
      </c>
      <c r="C4" s="249" t="s">
        <v>1981</v>
      </c>
      <c r="D4" s="249" t="s">
        <v>1980</v>
      </c>
      <c r="E4" s="249" t="s">
        <v>1979</v>
      </c>
      <c r="F4" s="249" t="s">
        <v>1978</v>
      </c>
      <c r="G4" s="249" t="s">
        <v>1977</v>
      </c>
      <c r="H4" s="249" t="s">
        <v>1976</v>
      </c>
      <c r="I4" s="249" t="s">
        <v>1975</v>
      </c>
      <c r="J4" s="249" t="s">
        <v>1974</v>
      </c>
      <c r="K4" s="504"/>
      <c r="M4" s="887" t="s">
        <v>174</v>
      </c>
      <c r="N4" s="887" t="s">
        <v>173</v>
      </c>
    </row>
    <row r="5" spans="1:23" s="885" customFormat="1" ht="12.75" customHeight="1">
      <c r="A5" s="685" t="s">
        <v>172</v>
      </c>
      <c r="B5" s="883">
        <v>340479969</v>
      </c>
      <c r="C5" s="883">
        <v>6542989</v>
      </c>
      <c r="D5" s="883">
        <v>918494</v>
      </c>
      <c r="E5" s="883">
        <v>82103942</v>
      </c>
      <c r="F5" s="883">
        <v>20571534</v>
      </c>
      <c r="G5" s="883">
        <v>3278631</v>
      </c>
      <c r="H5" s="883">
        <v>17490657</v>
      </c>
      <c r="I5" s="883">
        <v>128087653</v>
      </c>
      <c r="J5" s="883">
        <v>18424721</v>
      </c>
      <c r="K5" s="883"/>
      <c r="L5" s="218">
        <v>1</v>
      </c>
      <c r="M5" s="670" t="s">
        <v>171</v>
      </c>
      <c r="N5" s="218" t="s">
        <v>56</v>
      </c>
      <c r="O5" s="880"/>
      <c r="P5" s="880"/>
      <c r="Q5" s="880"/>
      <c r="R5" s="880"/>
      <c r="S5" s="880"/>
      <c r="T5" s="880"/>
      <c r="U5" s="880"/>
      <c r="V5" s="880"/>
      <c r="W5" s="880"/>
    </row>
    <row r="6" spans="1:23" s="885" customFormat="1" ht="12.75" customHeight="1">
      <c r="A6" s="218" t="s">
        <v>170</v>
      </c>
      <c r="B6" s="883">
        <v>331682468</v>
      </c>
      <c r="C6" s="883">
        <v>6187488</v>
      </c>
      <c r="D6" s="883">
        <v>908447</v>
      </c>
      <c r="E6" s="883">
        <v>81096811</v>
      </c>
      <c r="F6" s="883">
        <v>20205523</v>
      </c>
      <c r="G6" s="883">
        <v>3202255</v>
      </c>
      <c r="H6" s="883">
        <v>16840924</v>
      </c>
      <c r="I6" s="883">
        <v>124373627</v>
      </c>
      <c r="J6" s="883">
        <v>17749364</v>
      </c>
      <c r="K6" s="883"/>
      <c r="L6" s="226">
        <v>2</v>
      </c>
      <c r="M6" s="525" t="s">
        <v>169</v>
      </c>
      <c r="N6" s="218" t="s">
        <v>56</v>
      </c>
      <c r="O6" s="880"/>
      <c r="P6" s="880"/>
      <c r="Q6" s="880"/>
      <c r="R6" s="880"/>
      <c r="S6" s="880"/>
      <c r="T6" s="880"/>
      <c r="U6" s="880"/>
      <c r="V6" s="880"/>
      <c r="W6" s="880"/>
    </row>
    <row r="7" spans="1:23" ht="12.75" customHeight="1">
      <c r="A7" s="218" t="s">
        <v>168</v>
      </c>
      <c r="B7" s="884">
        <v>15535745</v>
      </c>
      <c r="C7" s="884">
        <v>1959476</v>
      </c>
      <c r="D7" s="884">
        <v>474180</v>
      </c>
      <c r="E7" s="884">
        <v>4465489</v>
      </c>
      <c r="F7" s="884">
        <v>69453</v>
      </c>
      <c r="G7" s="884">
        <v>187656</v>
      </c>
      <c r="H7" s="884">
        <v>485383</v>
      </c>
      <c r="I7" s="884">
        <v>5545730</v>
      </c>
      <c r="J7" s="884">
        <v>657207</v>
      </c>
      <c r="K7" s="882"/>
      <c r="L7" s="666">
        <v>226</v>
      </c>
      <c r="M7" s="525" t="s">
        <v>167</v>
      </c>
      <c r="N7" s="667" t="s">
        <v>56</v>
      </c>
      <c r="O7" s="880"/>
      <c r="P7" s="880"/>
      <c r="Q7" s="880"/>
      <c r="R7" s="880"/>
      <c r="S7" s="880"/>
      <c r="T7" s="880"/>
      <c r="U7" s="880"/>
      <c r="V7" s="880"/>
      <c r="W7" s="880"/>
    </row>
    <row r="8" spans="1:23" ht="12.75" customHeight="1">
      <c r="A8" s="218" t="s">
        <v>166</v>
      </c>
      <c r="B8" s="884">
        <v>2425248</v>
      </c>
      <c r="C8" s="884">
        <v>374678</v>
      </c>
      <c r="D8" s="884" t="s">
        <v>14</v>
      </c>
      <c r="E8" s="884" t="s">
        <v>14</v>
      </c>
      <c r="F8" s="884" t="s">
        <v>14</v>
      </c>
      <c r="G8" s="884" t="s">
        <v>14</v>
      </c>
      <c r="H8" s="884">
        <v>104276</v>
      </c>
      <c r="I8" s="884">
        <v>509541</v>
      </c>
      <c r="J8" s="884">
        <v>239298</v>
      </c>
      <c r="K8" s="882"/>
      <c r="L8" s="666">
        <v>227</v>
      </c>
      <c r="M8" s="670" t="s">
        <v>165</v>
      </c>
      <c r="N8" s="667" t="s">
        <v>56</v>
      </c>
      <c r="O8" s="880"/>
      <c r="P8" s="880"/>
      <c r="Q8" s="880"/>
      <c r="R8" s="880"/>
      <c r="S8" s="880"/>
      <c r="T8" s="880"/>
      <c r="U8" s="880"/>
      <c r="V8" s="880"/>
      <c r="W8" s="880"/>
    </row>
    <row r="9" spans="1:23" ht="12.75" customHeight="1">
      <c r="A9" s="262" t="s">
        <v>164</v>
      </c>
      <c r="B9" s="882">
        <v>184584</v>
      </c>
      <c r="C9" s="882">
        <v>55042</v>
      </c>
      <c r="D9" s="882" t="s">
        <v>14</v>
      </c>
      <c r="E9" s="882">
        <v>32631</v>
      </c>
      <c r="F9" s="882" t="s">
        <v>14</v>
      </c>
      <c r="G9" s="882">
        <v>3168</v>
      </c>
      <c r="H9" s="882">
        <v>8754</v>
      </c>
      <c r="I9" s="882">
        <v>60133</v>
      </c>
      <c r="J9" s="882">
        <v>391</v>
      </c>
      <c r="K9" s="882"/>
      <c r="L9" s="666">
        <v>228</v>
      </c>
      <c r="M9" s="262" t="s">
        <v>163</v>
      </c>
      <c r="N9" s="669">
        <v>1501</v>
      </c>
      <c r="O9" s="880"/>
      <c r="P9" s="880"/>
      <c r="Q9" s="880"/>
      <c r="R9" s="880"/>
      <c r="S9" s="880"/>
      <c r="T9" s="880"/>
      <c r="U9" s="880"/>
      <c r="V9" s="880"/>
      <c r="W9" s="880"/>
    </row>
    <row r="10" spans="1:23" ht="12.75" customHeight="1">
      <c r="A10" s="262" t="s">
        <v>162</v>
      </c>
      <c r="B10" s="882">
        <v>194748</v>
      </c>
      <c r="C10" s="882">
        <v>22136</v>
      </c>
      <c r="D10" s="882">
        <v>1864</v>
      </c>
      <c r="E10" s="882" t="s">
        <v>14</v>
      </c>
      <c r="F10" s="882">
        <v>331</v>
      </c>
      <c r="G10" s="882" t="s">
        <v>14</v>
      </c>
      <c r="H10" s="882">
        <v>31194</v>
      </c>
      <c r="I10" s="882">
        <v>62383</v>
      </c>
      <c r="J10" s="882">
        <v>6817</v>
      </c>
      <c r="K10" s="882"/>
      <c r="L10" s="666">
        <v>229</v>
      </c>
      <c r="M10" s="262" t="s">
        <v>161</v>
      </c>
      <c r="N10" s="669">
        <v>1505</v>
      </c>
      <c r="O10" s="880"/>
      <c r="P10" s="880"/>
      <c r="Q10" s="880"/>
      <c r="R10" s="880"/>
      <c r="S10" s="880"/>
      <c r="T10" s="880"/>
      <c r="U10" s="880"/>
      <c r="V10" s="880"/>
      <c r="W10" s="880"/>
    </row>
    <row r="11" spans="1:23" ht="12.75" customHeight="1">
      <c r="A11" s="262" t="s">
        <v>160</v>
      </c>
      <c r="B11" s="882">
        <v>472987</v>
      </c>
      <c r="C11" s="882">
        <v>224802</v>
      </c>
      <c r="D11" s="882">
        <v>0</v>
      </c>
      <c r="E11" s="882">
        <v>6469</v>
      </c>
      <c r="F11" s="882">
        <v>9</v>
      </c>
      <c r="G11" s="882">
        <v>0</v>
      </c>
      <c r="H11" s="882">
        <v>21430</v>
      </c>
      <c r="I11" s="882">
        <v>132735</v>
      </c>
      <c r="J11" s="882">
        <v>5212</v>
      </c>
      <c r="K11" s="882"/>
      <c r="L11" s="666">
        <v>230</v>
      </c>
      <c r="M11" s="262" t="s">
        <v>159</v>
      </c>
      <c r="N11" s="226" t="s">
        <v>158</v>
      </c>
      <c r="O11" s="880"/>
      <c r="P11" s="880"/>
      <c r="Q11" s="880"/>
      <c r="R11" s="880"/>
      <c r="S11" s="880"/>
      <c r="T11" s="880"/>
      <c r="U11" s="880"/>
      <c r="V11" s="880"/>
      <c r="W11" s="880"/>
    </row>
    <row r="12" spans="1:23" ht="12.75" customHeight="1">
      <c r="A12" s="262" t="s">
        <v>157</v>
      </c>
      <c r="B12" s="882">
        <v>388503</v>
      </c>
      <c r="C12" s="882">
        <v>65765</v>
      </c>
      <c r="D12" s="882">
        <v>935</v>
      </c>
      <c r="E12" s="882">
        <v>66989</v>
      </c>
      <c r="F12" s="882">
        <v>12</v>
      </c>
      <c r="G12" s="882">
        <v>17239</v>
      </c>
      <c r="H12" s="882">
        <v>24821</v>
      </c>
      <c r="I12" s="882">
        <v>161917</v>
      </c>
      <c r="J12" s="882">
        <v>6921</v>
      </c>
      <c r="K12" s="882"/>
      <c r="L12" s="666">
        <v>231</v>
      </c>
      <c r="M12" s="262" t="s">
        <v>156</v>
      </c>
      <c r="N12" s="669">
        <v>1509</v>
      </c>
      <c r="O12" s="880"/>
      <c r="P12" s="880"/>
      <c r="Q12" s="880"/>
      <c r="R12" s="880"/>
      <c r="S12" s="880"/>
      <c r="T12" s="880"/>
      <c r="U12" s="880"/>
      <c r="V12" s="880"/>
      <c r="W12" s="880"/>
    </row>
    <row r="13" spans="1:23" ht="12.75" customHeight="1">
      <c r="A13" s="262" t="s">
        <v>155</v>
      </c>
      <c r="B13" s="882">
        <v>1184426</v>
      </c>
      <c r="C13" s="882">
        <v>6932</v>
      </c>
      <c r="D13" s="882" t="s">
        <v>14</v>
      </c>
      <c r="E13" s="882">
        <v>767182</v>
      </c>
      <c r="F13" s="882" t="s">
        <v>14</v>
      </c>
      <c r="G13" s="882" t="s">
        <v>14</v>
      </c>
      <c r="H13" s="882">
        <v>18077</v>
      </c>
      <c r="I13" s="882">
        <v>92372</v>
      </c>
      <c r="J13" s="882">
        <v>219957</v>
      </c>
      <c r="K13" s="884"/>
      <c r="L13" s="666">
        <v>232</v>
      </c>
      <c r="M13" s="262" t="s">
        <v>154</v>
      </c>
      <c r="N13" s="669">
        <v>1513</v>
      </c>
      <c r="O13" s="880"/>
      <c r="P13" s="880"/>
      <c r="Q13" s="880"/>
      <c r="R13" s="880"/>
      <c r="S13" s="880"/>
      <c r="T13" s="880"/>
      <c r="U13" s="880"/>
      <c r="V13" s="880"/>
      <c r="W13" s="880"/>
    </row>
    <row r="14" spans="1:23" ht="12.75" customHeight="1">
      <c r="A14" s="218" t="s">
        <v>153</v>
      </c>
      <c r="B14" s="884">
        <v>2149832</v>
      </c>
      <c r="C14" s="884">
        <v>449807</v>
      </c>
      <c r="D14" s="884" t="s">
        <v>14</v>
      </c>
      <c r="E14" s="884" t="s">
        <v>14</v>
      </c>
      <c r="F14" s="884">
        <v>36119</v>
      </c>
      <c r="G14" s="884" t="s">
        <v>14</v>
      </c>
      <c r="H14" s="884">
        <v>55046</v>
      </c>
      <c r="I14" s="884">
        <v>679616</v>
      </c>
      <c r="J14" s="884">
        <v>16930</v>
      </c>
      <c r="K14" s="884"/>
      <c r="L14" s="666">
        <v>233</v>
      </c>
      <c r="M14" s="525" t="s">
        <v>152</v>
      </c>
      <c r="N14" s="667" t="s">
        <v>56</v>
      </c>
      <c r="O14" s="880"/>
      <c r="P14" s="880"/>
      <c r="Q14" s="880"/>
      <c r="R14" s="880"/>
      <c r="S14" s="880"/>
      <c r="T14" s="880"/>
      <c r="U14" s="880"/>
      <c r="V14" s="880"/>
      <c r="W14" s="880"/>
    </row>
    <row r="15" spans="1:23" ht="12.75" customHeight="1">
      <c r="A15" s="262" t="s">
        <v>151</v>
      </c>
      <c r="B15" s="882">
        <v>248339</v>
      </c>
      <c r="C15" s="882">
        <v>21185</v>
      </c>
      <c r="D15" s="882" t="s">
        <v>14</v>
      </c>
      <c r="E15" s="882">
        <v>26296</v>
      </c>
      <c r="F15" s="882" t="s">
        <v>14</v>
      </c>
      <c r="G15" s="882" t="s">
        <v>14</v>
      </c>
      <c r="H15" s="882">
        <v>6732</v>
      </c>
      <c r="I15" s="882">
        <v>44816</v>
      </c>
      <c r="J15" s="882">
        <v>1229</v>
      </c>
      <c r="K15" s="882"/>
      <c r="L15" s="666">
        <v>234</v>
      </c>
      <c r="M15" s="262" t="s">
        <v>150</v>
      </c>
      <c r="N15" s="226" t="s">
        <v>149</v>
      </c>
      <c r="O15" s="880"/>
      <c r="P15" s="880"/>
      <c r="Q15" s="880"/>
      <c r="R15" s="880"/>
      <c r="S15" s="880"/>
      <c r="T15" s="880"/>
      <c r="U15" s="880"/>
      <c r="V15" s="880"/>
      <c r="W15" s="880"/>
    </row>
    <row r="16" spans="1:23" ht="12.75" customHeight="1">
      <c r="A16" s="262" t="s">
        <v>148</v>
      </c>
      <c r="B16" s="882">
        <v>61062</v>
      </c>
      <c r="C16" s="882">
        <v>6420</v>
      </c>
      <c r="D16" s="882">
        <v>0</v>
      </c>
      <c r="E16" s="882">
        <v>6372</v>
      </c>
      <c r="F16" s="882" t="s">
        <v>14</v>
      </c>
      <c r="G16" s="882" t="s">
        <v>14</v>
      </c>
      <c r="H16" s="882">
        <v>10325</v>
      </c>
      <c r="I16" s="882">
        <v>28720</v>
      </c>
      <c r="J16" s="882">
        <v>690</v>
      </c>
      <c r="K16" s="882"/>
      <c r="L16" s="666">
        <v>235</v>
      </c>
      <c r="M16" s="262" t="s">
        <v>147</v>
      </c>
      <c r="N16" s="226" t="s">
        <v>146</v>
      </c>
      <c r="O16" s="880"/>
      <c r="P16" s="880"/>
      <c r="Q16" s="880"/>
      <c r="R16" s="880"/>
      <c r="S16" s="880"/>
      <c r="T16" s="880"/>
      <c r="U16" s="880"/>
      <c r="V16" s="880"/>
      <c r="W16" s="880"/>
    </row>
    <row r="17" spans="1:23" ht="12.75" customHeight="1">
      <c r="A17" s="262" t="s">
        <v>145</v>
      </c>
      <c r="B17" s="882">
        <v>11657</v>
      </c>
      <c r="C17" s="882">
        <v>2921</v>
      </c>
      <c r="D17" s="882">
        <v>0</v>
      </c>
      <c r="E17" s="882">
        <v>430</v>
      </c>
      <c r="F17" s="882">
        <v>6</v>
      </c>
      <c r="G17" s="882">
        <v>0</v>
      </c>
      <c r="H17" s="882">
        <v>2471</v>
      </c>
      <c r="I17" s="882">
        <v>2674</v>
      </c>
      <c r="J17" s="882">
        <v>188</v>
      </c>
      <c r="K17" s="882"/>
      <c r="L17" s="666">
        <v>236</v>
      </c>
      <c r="M17" s="262" t="s">
        <v>144</v>
      </c>
      <c r="N17" s="226" t="s">
        <v>143</v>
      </c>
      <c r="O17" s="880"/>
      <c r="P17" s="880"/>
      <c r="Q17" s="880"/>
      <c r="R17" s="880"/>
      <c r="S17" s="880"/>
      <c r="T17" s="880"/>
      <c r="U17" s="880"/>
      <c r="V17" s="880"/>
      <c r="W17" s="880"/>
    </row>
    <row r="18" spans="1:23" ht="12.75" customHeight="1">
      <c r="A18" s="262" t="s">
        <v>142</v>
      </c>
      <c r="B18" s="882">
        <v>22137</v>
      </c>
      <c r="C18" s="882">
        <v>3052</v>
      </c>
      <c r="D18" s="882">
        <v>0</v>
      </c>
      <c r="E18" s="882">
        <v>12439</v>
      </c>
      <c r="F18" s="882">
        <v>0</v>
      </c>
      <c r="G18" s="882" t="s">
        <v>14</v>
      </c>
      <c r="H18" s="882">
        <v>389</v>
      </c>
      <c r="I18" s="882">
        <v>4061</v>
      </c>
      <c r="J18" s="882" t="s">
        <v>14</v>
      </c>
      <c r="K18" s="882"/>
      <c r="L18" s="666">
        <v>237</v>
      </c>
      <c r="M18" s="262" t="s">
        <v>141</v>
      </c>
      <c r="N18" s="226" t="s">
        <v>140</v>
      </c>
      <c r="O18" s="880"/>
      <c r="P18" s="880"/>
      <c r="Q18" s="880"/>
      <c r="R18" s="880"/>
      <c r="S18" s="880"/>
      <c r="T18" s="880"/>
      <c r="U18" s="880"/>
      <c r="V18" s="880"/>
      <c r="W18" s="880"/>
    </row>
    <row r="19" spans="1:23" ht="12.75" customHeight="1">
      <c r="A19" s="262" t="s">
        <v>139</v>
      </c>
      <c r="B19" s="882">
        <v>708036</v>
      </c>
      <c r="C19" s="882">
        <v>214333</v>
      </c>
      <c r="D19" s="882" t="s">
        <v>14</v>
      </c>
      <c r="E19" s="882">
        <v>124224</v>
      </c>
      <c r="F19" s="882" t="s">
        <v>14</v>
      </c>
      <c r="G19" s="882">
        <v>22179</v>
      </c>
      <c r="H19" s="882">
        <v>11776</v>
      </c>
      <c r="I19" s="882">
        <v>244924</v>
      </c>
      <c r="J19" s="882">
        <v>6570</v>
      </c>
      <c r="K19" s="882"/>
      <c r="L19" s="666">
        <v>238</v>
      </c>
      <c r="M19" s="262" t="s">
        <v>138</v>
      </c>
      <c r="N19" s="226" t="s">
        <v>137</v>
      </c>
      <c r="O19" s="880"/>
      <c r="P19" s="880"/>
      <c r="Q19" s="880"/>
      <c r="R19" s="880"/>
      <c r="S19" s="880"/>
      <c r="T19" s="880"/>
      <c r="U19" s="880"/>
      <c r="V19" s="880"/>
      <c r="W19" s="880"/>
    </row>
    <row r="20" spans="1:23" ht="12.75" customHeight="1">
      <c r="A20" s="262" t="s">
        <v>136</v>
      </c>
      <c r="B20" s="882">
        <v>314742</v>
      </c>
      <c r="C20" s="882">
        <v>7484</v>
      </c>
      <c r="D20" s="882" t="s">
        <v>14</v>
      </c>
      <c r="E20" s="882" t="s">
        <v>14</v>
      </c>
      <c r="F20" s="882" t="s">
        <v>14</v>
      </c>
      <c r="G20" s="882">
        <v>0</v>
      </c>
      <c r="H20" s="882">
        <v>2168</v>
      </c>
      <c r="I20" s="882">
        <v>36099</v>
      </c>
      <c r="J20" s="882">
        <v>1362</v>
      </c>
      <c r="K20" s="884"/>
      <c r="L20" s="666">
        <v>239</v>
      </c>
      <c r="M20" s="262" t="s">
        <v>135</v>
      </c>
      <c r="N20" s="226" t="s">
        <v>134</v>
      </c>
      <c r="O20" s="880"/>
      <c r="P20" s="880"/>
      <c r="Q20" s="880"/>
      <c r="R20" s="880"/>
      <c r="S20" s="880"/>
      <c r="T20" s="880"/>
      <c r="U20" s="880"/>
      <c r="V20" s="880"/>
      <c r="W20" s="880"/>
    </row>
    <row r="21" spans="1:23" ht="12.75" customHeight="1">
      <c r="A21" s="262" t="s">
        <v>133</v>
      </c>
      <c r="B21" s="882">
        <v>31797</v>
      </c>
      <c r="C21" s="882">
        <v>13484</v>
      </c>
      <c r="D21" s="882">
        <v>0</v>
      </c>
      <c r="E21" s="882">
        <v>1967</v>
      </c>
      <c r="F21" s="882">
        <v>0</v>
      </c>
      <c r="G21" s="882" t="s">
        <v>14</v>
      </c>
      <c r="H21" s="882">
        <v>1834</v>
      </c>
      <c r="I21" s="882">
        <v>11242</v>
      </c>
      <c r="J21" s="882">
        <v>158</v>
      </c>
      <c r="K21" s="882"/>
      <c r="L21" s="666">
        <v>240</v>
      </c>
      <c r="M21" s="262" t="s">
        <v>132</v>
      </c>
      <c r="N21" s="226" t="s">
        <v>131</v>
      </c>
      <c r="O21" s="880"/>
      <c r="P21" s="880"/>
      <c r="Q21" s="880"/>
      <c r="R21" s="880"/>
      <c r="S21" s="880"/>
      <c r="T21" s="880"/>
      <c r="U21" s="880"/>
      <c r="V21" s="880"/>
      <c r="W21" s="880"/>
    </row>
    <row r="22" spans="1:23" ht="12.75" customHeight="1">
      <c r="A22" s="262" t="s">
        <v>130</v>
      </c>
      <c r="B22" s="882">
        <v>195546</v>
      </c>
      <c r="C22" s="882">
        <v>90947</v>
      </c>
      <c r="D22" s="882">
        <v>0</v>
      </c>
      <c r="E22" s="882">
        <v>15573</v>
      </c>
      <c r="F22" s="882">
        <v>0</v>
      </c>
      <c r="G22" s="882" t="s">
        <v>14</v>
      </c>
      <c r="H22" s="882">
        <v>3212</v>
      </c>
      <c r="I22" s="882">
        <v>61647</v>
      </c>
      <c r="J22" s="882">
        <v>2220</v>
      </c>
      <c r="K22" s="882"/>
      <c r="L22" s="666">
        <v>241</v>
      </c>
      <c r="M22" s="262" t="s">
        <v>129</v>
      </c>
      <c r="N22" s="226" t="s">
        <v>128</v>
      </c>
      <c r="O22" s="880"/>
      <c r="P22" s="880"/>
      <c r="Q22" s="880"/>
      <c r="R22" s="880"/>
      <c r="S22" s="880"/>
      <c r="T22" s="880"/>
      <c r="U22" s="880"/>
      <c r="V22" s="880"/>
      <c r="W22" s="880"/>
    </row>
    <row r="23" spans="1:23" ht="12.75" customHeight="1">
      <c r="A23" s="262" t="s">
        <v>127</v>
      </c>
      <c r="B23" s="882">
        <v>54023</v>
      </c>
      <c r="C23" s="882">
        <v>7425</v>
      </c>
      <c r="D23" s="882">
        <v>0</v>
      </c>
      <c r="E23" s="882">
        <v>3135</v>
      </c>
      <c r="F23" s="882" t="s">
        <v>14</v>
      </c>
      <c r="G23" s="882">
        <v>0</v>
      </c>
      <c r="H23" s="882">
        <v>2947</v>
      </c>
      <c r="I23" s="882">
        <v>31738</v>
      </c>
      <c r="J23" s="882">
        <v>695</v>
      </c>
      <c r="K23" s="882"/>
      <c r="L23" s="666">
        <v>242</v>
      </c>
      <c r="M23" s="262" t="s">
        <v>126</v>
      </c>
      <c r="N23" s="226" t="s">
        <v>125</v>
      </c>
      <c r="O23" s="880"/>
      <c r="P23" s="880"/>
      <c r="Q23" s="880"/>
      <c r="R23" s="880"/>
      <c r="S23" s="880"/>
      <c r="T23" s="880"/>
      <c r="U23" s="880"/>
      <c r="V23" s="880"/>
      <c r="W23" s="880"/>
    </row>
    <row r="24" spans="1:23" ht="12.75" customHeight="1">
      <c r="A24" s="262" t="s">
        <v>124</v>
      </c>
      <c r="B24" s="882">
        <v>217954</v>
      </c>
      <c r="C24" s="882">
        <v>29002</v>
      </c>
      <c r="D24" s="882" t="s">
        <v>14</v>
      </c>
      <c r="E24" s="882">
        <v>56639</v>
      </c>
      <c r="F24" s="882">
        <v>34437</v>
      </c>
      <c r="G24" s="882" t="s">
        <v>14</v>
      </c>
      <c r="H24" s="882">
        <v>3636</v>
      </c>
      <c r="I24" s="882">
        <v>74603</v>
      </c>
      <c r="J24" s="882">
        <v>1247</v>
      </c>
      <c r="K24" s="882"/>
      <c r="L24" s="666">
        <v>243</v>
      </c>
      <c r="M24" s="262" t="s">
        <v>123</v>
      </c>
      <c r="N24" s="226" t="s">
        <v>122</v>
      </c>
      <c r="O24" s="880"/>
      <c r="P24" s="880"/>
      <c r="Q24" s="880"/>
      <c r="R24" s="880"/>
      <c r="S24" s="880"/>
      <c r="T24" s="880"/>
      <c r="U24" s="880"/>
      <c r="V24" s="880"/>
      <c r="W24" s="880"/>
    </row>
    <row r="25" spans="1:23" ht="12.75" customHeight="1">
      <c r="A25" s="262" t="s">
        <v>121</v>
      </c>
      <c r="B25" s="882">
        <v>72198</v>
      </c>
      <c r="C25" s="882">
        <v>8065</v>
      </c>
      <c r="D25" s="882">
        <v>0</v>
      </c>
      <c r="E25" s="882">
        <v>8436</v>
      </c>
      <c r="F25" s="882">
        <v>1</v>
      </c>
      <c r="G25" s="882">
        <v>0</v>
      </c>
      <c r="H25" s="882">
        <v>1573</v>
      </c>
      <c r="I25" s="882">
        <v>47021</v>
      </c>
      <c r="J25" s="882">
        <v>699</v>
      </c>
      <c r="K25" s="882"/>
      <c r="L25" s="666">
        <v>244</v>
      </c>
      <c r="M25" s="262" t="s">
        <v>120</v>
      </c>
      <c r="N25" s="226" t="s">
        <v>119</v>
      </c>
      <c r="O25" s="880"/>
      <c r="P25" s="880"/>
      <c r="Q25" s="880"/>
      <c r="R25" s="880"/>
      <c r="S25" s="880"/>
      <c r="T25" s="880"/>
      <c r="U25" s="880"/>
      <c r="V25" s="880"/>
      <c r="W25" s="880"/>
    </row>
    <row r="26" spans="1:23" ht="12.75" customHeight="1">
      <c r="A26" s="262" t="s">
        <v>118</v>
      </c>
      <c r="B26" s="882">
        <v>148863</v>
      </c>
      <c r="C26" s="882">
        <v>29598</v>
      </c>
      <c r="D26" s="882">
        <v>0</v>
      </c>
      <c r="E26" s="882">
        <v>27009</v>
      </c>
      <c r="F26" s="882">
        <v>11</v>
      </c>
      <c r="G26" s="882" t="s">
        <v>14</v>
      </c>
      <c r="H26" s="882">
        <v>6852</v>
      </c>
      <c r="I26" s="882">
        <v>65729</v>
      </c>
      <c r="J26" s="882" t="s">
        <v>14</v>
      </c>
      <c r="K26" s="882"/>
      <c r="L26" s="666">
        <v>245</v>
      </c>
      <c r="M26" s="262" t="s">
        <v>117</v>
      </c>
      <c r="N26" s="226" t="s">
        <v>116</v>
      </c>
      <c r="O26" s="880"/>
      <c r="P26" s="880"/>
      <c r="Q26" s="880"/>
      <c r="R26" s="880"/>
      <c r="S26" s="880"/>
      <c r="T26" s="880"/>
      <c r="U26" s="880"/>
      <c r="V26" s="880"/>
      <c r="W26" s="880"/>
    </row>
    <row r="27" spans="1:23" ht="12.75" customHeight="1">
      <c r="A27" s="262" t="s">
        <v>115</v>
      </c>
      <c r="B27" s="882">
        <v>63478</v>
      </c>
      <c r="C27" s="882">
        <v>15891</v>
      </c>
      <c r="D27" s="882">
        <v>0</v>
      </c>
      <c r="E27" s="882">
        <v>15743</v>
      </c>
      <c r="F27" s="882">
        <v>0</v>
      </c>
      <c r="G27" s="882">
        <v>0</v>
      </c>
      <c r="H27" s="882">
        <v>1131</v>
      </c>
      <c r="I27" s="882">
        <v>26341</v>
      </c>
      <c r="J27" s="882">
        <v>334</v>
      </c>
      <c r="K27" s="882"/>
      <c r="L27" s="666">
        <v>246</v>
      </c>
      <c r="M27" s="262" t="s">
        <v>114</v>
      </c>
      <c r="N27" s="226" t="s">
        <v>113</v>
      </c>
      <c r="O27" s="880"/>
      <c r="P27" s="880"/>
      <c r="Q27" s="880"/>
      <c r="R27" s="880"/>
      <c r="S27" s="880"/>
      <c r="T27" s="880"/>
      <c r="U27" s="880"/>
      <c r="V27" s="880"/>
      <c r="W27" s="880"/>
    </row>
    <row r="28" spans="1:23" ht="12.75" customHeight="1">
      <c r="A28" s="218" t="s">
        <v>112</v>
      </c>
      <c r="B28" s="884">
        <v>6270703</v>
      </c>
      <c r="C28" s="884">
        <v>653362</v>
      </c>
      <c r="D28" s="884">
        <v>54957</v>
      </c>
      <c r="E28" s="884" t="s">
        <v>14</v>
      </c>
      <c r="F28" s="884">
        <v>16108</v>
      </c>
      <c r="G28" s="884" t="s">
        <v>14</v>
      </c>
      <c r="H28" s="884">
        <v>183754</v>
      </c>
      <c r="I28" s="884">
        <v>2575299</v>
      </c>
      <c r="J28" s="884">
        <v>283126</v>
      </c>
      <c r="K28" s="882"/>
      <c r="L28" s="666">
        <v>247</v>
      </c>
      <c r="M28" s="525" t="s">
        <v>111</v>
      </c>
      <c r="N28" s="667" t="s">
        <v>56</v>
      </c>
      <c r="O28" s="880"/>
      <c r="P28" s="880"/>
      <c r="Q28" s="880"/>
      <c r="R28" s="880"/>
      <c r="S28" s="880"/>
      <c r="T28" s="880"/>
      <c r="U28" s="880"/>
      <c r="V28" s="880"/>
      <c r="W28" s="880"/>
    </row>
    <row r="29" spans="1:23" ht="12.75" customHeight="1">
      <c r="A29" s="262" t="s">
        <v>110</v>
      </c>
      <c r="B29" s="882">
        <v>403850</v>
      </c>
      <c r="C29" s="882">
        <v>83528</v>
      </c>
      <c r="D29" s="882" t="s">
        <v>14</v>
      </c>
      <c r="E29" s="882">
        <v>38059</v>
      </c>
      <c r="F29" s="882">
        <v>28</v>
      </c>
      <c r="G29" s="882" t="s">
        <v>14</v>
      </c>
      <c r="H29" s="882">
        <v>21039</v>
      </c>
      <c r="I29" s="882">
        <v>222349</v>
      </c>
      <c r="J29" s="882">
        <v>3257</v>
      </c>
      <c r="K29" s="882"/>
      <c r="L29" s="666">
        <v>248</v>
      </c>
      <c r="M29" s="262" t="s">
        <v>109</v>
      </c>
      <c r="N29" s="669">
        <v>1403</v>
      </c>
      <c r="O29" s="880"/>
      <c r="P29" s="880"/>
      <c r="Q29" s="880"/>
      <c r="R29" s="880"/>
      <c r="S29" s="880"/>
      <c r="T29" s="880"/>
      <c r="U29" s="880"/>
      <c r="V29" s="880"/>
      <c r="W29" s="880"/>
    </row>
    <row r="30" spans="1:23" ht="12.75" customHeight="1">
      <c r="A30" s="262" t="s">
        <v>108</v>
      </c>
      <c r="B30" s="882">
        <v>142447</v>
      </c>
      <c r="C30" s="882">
        <v>32543</v>
      </c>
      <c r="D30" s="882">
        <v>0</v>
      </c>
      <c r="E30" s="882">
        <v>73833</v>
      </c>
      <c r="F30" s="882">
        <v>16</v>
      </c>
      <c r="G30" s="882" t="s">
        <v>14</v>
      </c>
      <c r="H30" s="882">
        <v>3708</v>
      </c>
      <c r="I30" s="882">
        <v>26047</v>
      </c>
      <c r="J30" s="882">
        <v>526</v>
      </c>
      <c r="K30" s="882"/>
      <c r="L30" s="666">
        <v>249</v>
      </c>
      <c r="M30" s="262" t="s">
        <v>107</v>
      </c>
      <c r="N30" s="669">
        <v>1404</v>
      </c>
      <c r="O30" s="880"/>
      <c r="P30" s="880"/>
      <c r="Q30" s="880"/>
      <c r="R30" s="880"/>
      <c r="S30" s="880"/>
      <c r="T30" s="880"/>
      <c r="U30" s="880"/>
      <c r="V30" s="880"/>
      <c r="W30" s="880"/>
    </row>
    <row r="31" spans="1:23" ht="12.75" customHeight="1">
      <c r="A31" s="262" t="s">
        <v>106</v>
      </c>
      <c r="B31" s="882">
        <v>1383321</v>
      </c>
      <c r="C31" s="882">
        <v>44502</v>
      </c>
      <c r="D31" s="882">
        <v>0</v>
      </c>
      <c r="E31" s="882">
        <v>414357</v>
      </c>
      <c r="F31" s="882">
        <v>17</v>
      </c>
      <c r="G31" s="882">
        <v>19235</v>
      </c>
      <c r="H31" s="882">
        <v>17069</v>
      </c>
      <c r="I31" s="882">
        <v>719599</v>
      </c>
      <c r="J31" s="882">
        <v>109920</v>
      </c>
      <c r="K31" s="882"/>
      <c r="L31" s="666">
        <v>250</v>
      </c>
      <c r="M31" s="262" t="s">
        <v>105</v>
      </c>
      <c r="N31" s="669">
        <v>1103</v>
      </c>
      <c r="O31" s="880"/>
      <c r="P31" s="880"/>
      <c r="Q31" s="880"/>
      <c r="R31" s="880"/>
      <c r="S31" s="880"/>
      <c r="T31" s="880"/>
      <c r="U31" s="880"/>
      <c r="V31" s="880"/>
      <c r="W31" s="880"/>
    </row>
    <row r="32" spans="1:23" ht="12.75" customHeight="1">
      <c r="A32" s="262" t="s">
        <v>104</v>
      </c>
      <c r="B32" s="882">
        <v>1012280</v>
      </c>
      <c r="C32" s="882">
        <v>106572</v>
      </c>
      <c r="D32" s="882">
        <v>0</v>
      </c>
      <c r="E32" s="882">
        <v>286347</v>
      </c>
      <c r="F32" s="882">
        <v>9</v>
      </c>
      <c r="G32" s="882">
        <v>1132</v>
      </c>
      <c r="H32" s="882">
        <v>27242</v>
      </c>
      <c r="I32" s="882">
        <v>407048</v>
      </c>
      <c r="J32" s="882">
        <v>58038</v>
      </c>
      <c r="K32" s="882"/>
      <c r="L32" s="666">
        <v>251</v>
      </c>
      <c r="M32" s="262" t="s">
        <v>103</v>
      </c>
      <c r="N32" s="669">
        <v>1405</v>
      </c>
      <c r="O32" s="880"/>
      <c r="P32" s="880"/>
      <c r="Q32" s="880"/>
      <c r="R32" s="880"/>
      <c r="S32" s="880"/>
      <c r="T32" s="880"/>
      <c r="U32" s="880"/>
      <c r="V32" s="880"/>
      <c r="W32" s="880"/>
    </row>
    <row r="33" spans="1:23" ht="12.75" customHeight="1">
      <c r="A33" s="262" t="s">
        <v>102</v>
      </c>
      <c r="B33" s="882">
        <v>426799</v>
      </c>
      <c r="C33" s="882">
        <v>27854</v>
      </c>
      <c r="D33" s="882">
        <v>0</v>
      </c>
      <c r="E33" s="882">
        <v>189125</v>
      </c>
      <c r="F33" s="882">
        <v>15728</v>
      </c>
      <c r="G33" s="882">
        <v>3286</v>
      </c>
      <c r="H33" s="882">
        <v>11603</v>
      </c>
      <c r="I33" s="882">
        <v>137553</v>
      </c>
      <c r="J33" s="882">
        <v>6560</v>
      </c>
      <c r="K33" s="882"/>
      <c r="L33" s="666">
        <v>252</v>
      </c>
      <c r="M33" s="262" t="s">
        <v>101</v>
      </c>
      <c r="N33" s="669">
        <v>1406</v>
      </c>
      <c r="O33" s="880"/>
      <c r="P33" s="880"/>
      <c r="Q33" s="880"/>
      <c r="R33" s="880"/>
      <c r="S33" s="880"/>
      <c r="T33" s="880"/>
      <c r="U33" s="880"/>
      <c r="V33" s="880"/>
      <c r="W33" s="880"/>
    </row>
    <row r="34" spans="1:23" ht="12.75" customHeight="1">
      <c r="A34" s="262" t="s">
        <v>100</v>
      </c>
      <c r="B34" s="882">
        <v>186486</v>
      </c>
      <c r="C34" s="882">
        <v>35159</v>
      </c>
      <c r="D34" s="882">
        <v>952</v>
      </c>
      <c r="E34" s="882">
        <v>19162</v>
      </c>
      <c r="F34" s="882">
        <v>16</v>
      </c>
      <c r="G34" s="882">
        <v>41489</v>
      </c>
      <c r="H34" s="882">
        <v>9389</v>
      </c>
      <c r="I34" s="882">
        <v>67972</v>
      </c>
      <c r="J34" s="882">
        <v>2360</v>
      </c>
      <c r="K34" s="882"/>
      <c r="L34" s="666">
        <v>253</v>
      </c>
      <c r="M34" s="262" t="s">
        <v>99</v>
      </c>
      <c r="N34" s="669">
        <v>1407</v>
      </c>
      <c r="O34" s="880"/>
      <c r="P34" s="880"/>
      <c r="Q34" s="880"/>
      <c r="R34" s="880"/>
      <c r="S34" s="880"/>
      <c r="T34" s="880"/>
      <c r="U34" s="880"/>
      <c r="V34" s="880"/>
      <c r="W34" s="880"/>
    </row>
    <row r="35" spans="1:23" ht="12.75" customHeight="1">
      <c r="A35" s="262" t="s">
        <v>98</v>
      </c>
      <c r="B35" s="882">
        <v>291891</v>
      </c>
      <c r="C35" s="882">
        <v>78179</v>
      </c>
      <c r="D35" s="882">
        <v>274</v>
      </c>
      <c r="E35" s="882">
        <v>55564</v>
      </c>
      <c r="F35" s="882">
        <v>32</v>
      </c>
      <c r="G35" s="882">
        <v>9687</v>
      </c>
      <c r="H35" s="882">
        <v>5987</v>
      </c>
      <c r="I35" s="882">
        <v>94373</v>
      </c>
      <c r="J35" s="882">
        <v>6471</v>
      </c>
      <c r="K35" s="882"/>
      <c r="L35" s="666">
        <v>254</v>
      </c>
      <c r="M35" s="262" t="s">
        <v>97</v>
      </c>
      <c r="N35" s="669">
        <v>1409</v>
      </c>
      <c r="O35" s="880"/>
      <c r="P35" s="880"/>
      <c r="Q35" s="880"/>
      <c r="R35" s="880"/>
      <c r="S35" s="880"/>
      <c r="T35" s="880"/>
      <c r="U35" s="880"/>
      <c r="V35" s="880"/>
      <c r="W35" s="880"/>
    </row>
    <row r="36" spans="1:23" ht="12.75" customHeight="1">
      <c r="A36" s="262" t="s">
        <v>96</v>
      </c>
      <c r="B36" s="882">
        <v>96653</v>
      </c>
      <c r="C36" s="882">
        <v>17435</v>
      </c>
      <c r="D36" s="882">
        <v>0</v>
      </c>
      <c r="E36" s="882">
        <v>31727</v>
      </c>
      <c r="F36" s="882">
        <v>0</v>
      </c>
      <c r="G36" s="882">
        <v>0</v>
      </c>
      <c r="H36" s="882">
        <v>2736</v>
      </c>
      <c r="I36" s="882">
        <v>37738</v>
      </c>
      <c r="J36" s="882">
        <v>1082</v>
      </c>
      <c r="K36" s="884"/>
      <c r="L36" s="666">
        <v>255</v>
      </c>
      <c r="M36" s="262" t="s">
        <v>95</v>
      </c>
      <c r="N36" s="669">
        <v>1412</v>
      </c>
      <c r="O36" s="880"/>
      <c r="P36" s="880"/>
      <c r="Q36" s="880"/>
      <c r="R36" s="880"/>
      <c r="S36" s="880"/>
      <c r="T36" s="880"/>
      <c r="U36" s="880"/>
      <c r="V36" s="880"/>
      <c r="W36" s="880"/>
    </row>
    <row r="37" spans="1:23" ht="12.75" customHeight="1">
      <c r="A37" s="262" t="s">
        <v>94</v>
      </c>
      <c r="B37" s="882">
        <v>727919</v>
      </c>
      <c r="C37" s="882">
        <v>64968</v>
      </c>
      <c r="D37" s="882">
        <v>26160</v>
      </c>
      <c r="E37" s="882">
        <v>320655</v>
      </c>
      <c r="F37" s="882">
        <v>178</v>
      </c>
      <c r="G37" s="882" t="s">
        <v>14</v>
      </c>
      <c r="H37" s="882">
        <v>20955</v>
      </c>
      <c r="I37" s="882">
        <v>231719</v>
      </c>
      <c r="J37" s="882">
        <v>22923</v>
      </c>
      <c r="K37" s="882"/>
      <c r="L37" s="666">
        <v>256</v>
      </c>
      <c r="M37" s="262" t="s">
        <v>93</v>
      </c>
      <c r="N37" s="669">
        <v>1414</v>
      </c>
      <c r="O37" s="880"/>
      <c r="P37" s="880"/>
      <c r="Q37" s="880"/>
      <c r="R37" s="880"/>
      <c r="S37" s="880"/>
      <c r="T37" s="880"/>
      <c r="U37" s="880"/>
      <c r="V37" s="880"/>
      <c r="W37" s="880"/>
    </row>
    <row r="38" spans="1:23" ht="12.75" customHeight="1">
      <c r="A38" s="262" t="s">
        <v>92</v>
      </c>
      <c r="B38" s="882">
        <v>311109</v>
      </c>
      <c r="C38" s="882">
        <v>51322</v>
      </c>
      <c r="D38" s="882" t="s">
        <v>14</v>
      </c>
      <c r="E38" s="882" t="s">
        <v>14</v>
      </c>
      <c r="F38" s="882">
        <v>39</v>
      </c>
      <c r="G38" s="882" t="s">
        <v>14</v>
      </c>
      <c r="H38" s="882">
        <v>21994</v>
      </c>
      <c r="I38" s="882">
        <v>163982</v>
      </c>
      <c r="J38" s="882">
        <v>22140</v>
      </c>
      <c r="K38" s="882"/>
      <c r="L38" s="666">
        <v>257</v>
      </c>
      <c r="M38" s="262" t="s">
        <v>91</v>
      </c>
      <c r="N38" s="669">
        <v>1415</v>
      </c>
      <c r="O38" s="880"/>
      <c r="P38" s="880"/>
      <c r="Q38" s="880"/>
      <c r="R38" s="880"/>
      <c r="S38" s="880"/>
      <c r="T38" s="880"/>
      <c r="U38" s="880"/>
      <c r="V38" s="880"/>
      <c r="W38" s="880"/>
    </row>
    <row r="39" spans="1:23" ht="12.75" customHeight="1">
      <c r="A39" s="262" t="s">
        <v>90</v>
      </c>
      <c r="B39" s="882">
        <v>1287948</v>
      </c>
      <c r="C39" s="882">
        <v>111300</v>
      </c>
      <c r="D39" s="882">
        <v>27080</v>
      </c>
      <c r="E39" s="882">
        <v>412823</v>
      </c>
      <c r="F39" s="882">
        <v>48</v>
      </c>
      <c r="G39" s="882">
        <v>28430</v>
      </c>
      <c r="H39" s="882">
        <v>42032</v>
      </c>
      <c r="I39" s="882">
        <v>466919</v>
      </c>
      <c r="J39" s="882">
        <v>49850</v>
      </c>
      <c r="K39" s="882"/>
      <c r="L39" s="666">
        <v>258</v>
      </c>
      <c r="M39" s="262" t="s">
        <v>89</v>
      </c>
      <c r="N39" s="669">
        <v>1416</v>
      </c>
      <c r="O39" s="880"/>
      <c r="P39" s="880"/>
      <c r="Q39" s="880"/>
      <c r="R39" s="880"/>
      <c r="S39" s="880"/>
      <c r="T39" s="880"/>
      <c r="U39" s="880"/>
      <c r="V39" s="880"/>
      <c r="W39" s="880"/>
    </row>
    <row r="40" spans="1:23" ht="12.75" customHeight="1">
      <c r="A40" s="218" t="s">
        <v>88</v>
      </c>
      <c r="B40" s="884">
        <v>1951248</v>
      </c>
      <c r="C40" s="884">
        <v>187802</v>
      </c>
      <c r="D40" s="884">
        <v>3428</v>
      </c>
      <c r="E40" s="884" t="s">
        <v>14</v>
      </c>
      <c r="F40" s="884">
        <v>11629</v>
      </c>
      <c r="G40" s="884" t="s">
        <v>14</v>
      </c>
      <c r="H40" s="884">
        <v>54544</v>
      </c>
      <c r="I40" s="884">
        <v>909444</v>
      </c>
      <c r="J40" s="884">
        <v>47950</v>
      </c>
      <c r="K40" s="882"/>
      <c r="L40" s="666">
        <v>259</v>
      </c>
      <c r="M40" s="525">
        <v>1860000</v>
      </c>
      <c r="N40" s="667" t="s">
        <v>56</v>
      </c>
      <c r="O40" s="880"/>
      <c r="P40" s="880"/>
      <c r="Q40" s="880"/>
      <c r="R40" s="880"/>
      <c r="S40" s="880"/>
      <c r="T40" s="880"/>
      <c r="U40" s="880"/>
      <c r="V40" s="880"/>
      <c r="W40" s="880"/>
    </row>
    <row r="41" spans="1:23" ht="12.75" customHeight="1">
      <c r="A41" s="262" t="s">
        <v>87</v>
      </c>
      <c r="B41" s="882">
        <v>40275</v>
      </c>
      <c r="C41" s="882">
        <v>5324</v>
      </c>
      <c r="D41" s="882">
        <v>0</v>
      </c>
      <c r="E41" s="882">
        <v>23107</v>
      </c>
      <c r="F41" s="882">
        <v>0</v>
      </c>
      <c r="G41" s="882">
        <v>0</v>
      </c>
      <c r="H41" s="882">
        <v>1025</v>
      </c>
      <c r="I41" s="882">
        <v>7374</v>
      </c>
      <c r="J41" s="882">
        <v>17</v>
      </c>
      <c r="K41" s="882"/>
      <c r="L41" s="666">
        <v>260</v>
      </c>
      <c r="M41" s="262" t="s">
        <v>86</v>
      </c>
      <c r="N41" s="669">
        <v>1201</v>
      </c>
      <c r="O41" s="880"/>
      <c r="P41" s="880"/>
      <c r="Q41" s="880"/>
      <c r="R41" s="880"/>
      <c r="S41" s="880"/>
      <c r="T41" s="880"/>
      <c r="U41" s="880"/>
      <c r="V41" s="880"/>
      <c r="W41" s="880"/>
    </row>
    <row r="42" spans="1:23" ht="12.75" customHeight="1">
      <c r="A42" s="262" t="s">
        <v>85</v>
      </c>
      <c r="B42" s="882">
        <v>18427</v>
      </c>
      <c r="C42" s="882">
        <v>8231</v>
      </c>
      <c r="D42" s="882">
        <v>0</v>
      </c>
      <c r="E42" s="882">
        <v>1857</v>
      </c>
      <c r="F42" s="882">
        <v>0</v>
      </c>
      <c r="G42" s="882">
        <v>0</v>
      </c>
      <c r="H42" s="882">
        <v>301</v>
      </c>
      <c r="I42" s="882">
        <v>4696</v>
      </c>
      <c r="J42" s="882" t="s">
        <v>14</v>
      </c>
      <c r="K42" s="882"/>
      <c r="L42" s="666">
        <v>261</v>
      </c>
      <c r="M42" s="262" t="s">
        <v>84</v>
      </c>
      <c r="N42" s="669">
        <v>1202</v>
      </c>
      <c r="O42" s="880"/>
      <c r="P42" s="880"/>
      <c r="Q42" s="880"/>
      <c r="R42" s="880"/>
      <c r="S42" s="880"/>
      <c r="T42" s="880"/>
      <c r="U42" s="880"/>
      <c r="V42" s="880"/>
      <c r="W42" s="880"/>
    </row>
    <row r="43" spans="1:23" ht="12.75" customHeight="1">
      <c r="A43" s="262" t="s">
        <v>83</v>
      </c>
      <c r="B43" s="882">
        <v>74483</v>
      </c>
      <c r="C43" s="882">
        <v>10461</v>
      </c>
      <c r="D43" s="882">
        <v>0</v>
      </c>
      <c r="E43" s="882">
        <v>22606</v>
      </c>
      <c r="F43" s="882">
        <v>0</v>
      </c>
      <c r="G43" s="882" t="s">
        <v>14</v>
      </c>
      <c r="H43" s="882">
        <v>1624</v>
      </c>
      <c r="I43" s="882">
        <v>20620</v>
      </c>
      <c r="J43" s="882" t="s">
        <v>14</v>
      </c>
      <c r="K43" s="882"/>
      <c r="L43" s="666">
        <v>262</v>
      </c>
      <c r="M43" s="262" t="s">
        <v>82</v>
      </c>
      <c r="N43" s="669">
        <v>1203</v>
      </c>
      <c r="O43" s="880"/>
      <c r="P43" s="880"/>
      <c r="Q43" s="880"/>
      <c r="R43" s="880"/>
      <c r="S43" s="880"/>
      <c r="T43" s="880"/>
      <c r="U43" s="880"/>
      <c r="V43" s="880"/>
      <c r="W43" s="880"/>
    </row>
    <row r="44" spans="1:23" ht="12.75" customHeight="1">
      <c r="A44" s="262" t="s">
        <v>81</v>
      </c>
      <c r="B44" s="882">
        <v>411991</v>
      </c>
      <c r="C44" s="882">
        <v>12981</v>
      </c>
      <c r="D44" s="882">
        <v>0</v>
      </c>
      <c r="E44" s="882">
        <v>75453</v>
      </c>
      <c r="F44" s="882">
        <v>0</v>
      </c>
      <c r="G44" s="882" t="s">
        <v>14</v>
      </c>
      <c r="H44" s="882">
        <v>2692</v>
      </c>
      <c r="I44" s="882">
        <v>289682</v>
      </c>
      <c r="J44" s="882">
        <v>4802</v>
      </c>
      <c r="K44" s="882"/>
      <c r="L44" s="666">
        <v>263</v>
      </c>
      <c r="M44" s="262" t="s">
        <v>80</v>
      </c>
      <c r="N44" s="669">
        <v>1204</v>
      </c>
      <c r="O44" s="880"/>
      <c r="P44" s="880"/>
      <c r="Q44" s="880"/>
      <c r="R44" s="880"/>
      <c r="S44" s="880"/>
      <c r="T44" s="880"/>
      <c r="U44" s="880"/>
      <c r="V44" s="880"/>
      <c r="W44" s="880"/>
    </row>
    <row r="45" spans="1:23" ht="12.75" customHeight="1">
      <c r="A45" s="262" t="s">
        <v>79</v>
      </c>
      <c r="B45" s="882">
        <v>17490</v>
      </c>
      <c r="C45" s="882">
        <v>1350</v>
      </c>
      <c r="D45" s="882">
        <v>0</v>
      </c>
      <c r="E45" s="882" t="s">
        <v>14</v>
      </c>
      <c r="F45" s="882" t="s">
        <v>14</v>
      </c>
      <c r="G45" s="882" t="s">
        <v>14</v>
      </c>
      <c r="H45" s="882">
        <v>953</v>
      </c>
      <c r="I45" s="882">
        <v>10905</v>
      </c>
      <c r="J45" s="882" t="s">
        <v>14</v>
      </c>
      <c r="K45" s="882"/>
      <c r="L45" s="666">
        <v>264</v>
      </c>
      <c r="M45" s="262" t="s">
        <v>78</v>
      </c>
      <c r="N45" s="669">
        <v>1205</v>
      </c>
      <c r="O45" s="880"/>
      <c r="P45" s="880"/>
      <c r="Q45" s="880"/>
      <c r="R45" s="880"/>
      <c r="S45" s="880"/>
      <c r="T45" s="880"/>
      <c r="U45" s="880"/>
      <c r="V45" s="880"/>
      <c r="W45" s="880"/>
    </row>
    <row r="46" spans="1:23" ht="12.75" customHeight="1">
      <c r="A46" s="262" t="s">
        <v>77</v>
      </c>
      <c r="B46" s="882">
        <v>36205</v>
      </c>
      <c r="C46" s="882">
        <v>3081</v>
      </c>
      <c r="D46" s="882">
        <v>44</v>
      </c>
      <c r="E46" s="882">
        <v>8435</v>
      </c>
      <c r="F46" s="882">
        <v>0</v>
      </c>
      <c r="G46" s="882">
        <v>0</v>
      </c>
      <c r="H46" s="882">
        <v>2058</v>
      </c>
      <c r="I46" s="882">
        <v>19150</v>
      </c>
      <c r="J46" s="882">
        <v>301</v>
      </c>
      <c r="K46" s="882"/>
      <c r="L46" s="666">
        <v>265</v>
      </c>
      <c r="M46" s="262" t="s">
        <v>76</v>
      </c>
      <c r="N46" s="669">
        <v>1206</v>
      </c>
      <c r="O46" s="880"/>
      <c r="P46" s="880"/>
      <c r="Q46" s="880"/>
      <c r="R46" s="880"/>
      <c r="S46" s="880"/>
      <c r="T46" s="880"/>
      <c r="U46" s="880"/>
      <c r="V46" s="880"/>
      <c r="W46" s="880"/>
    </row>
    <row r="47" spans="1:23" ht="12.75" customHeight="1">
      <c r="A47" s="262" t="s">
        <v>75</v>
      </c>
      <c r="B47" s="882">
        <v>327659</v>
      </c>
      <c r="C47" s="882">
        <v>53954</v>
      </c>
      <c r="D47" s="882">
        <v>327</v>
      </c>
      <c r="E47" s="882">
        <v>28764</v>
      </c>
      <c r="F47" s="882">
        <v>26</v>
      </c>
      <c r="G47" s="882" t="s">
        <v>14</v>
      </c>
      <c r="H47" s="882">
        <v>15371</v>
      </c>
      <c r="I47" s="882">
        <v>162831</v>
      </c>
      <c r="J47" s="882">
        <v>16550</v>
      </c>
      <c r="K47" s="882"/>
      <c r="L47" s="666">
        <v>266</v>
      </c>
      <c r="M47" s="262" t="s">
        <v>74</v>
      </c>
      <c r="N47" s="669">
        <v>1207</v>
      </c>
      <c r="O47" s="880"/>
      <c r="P47" s="880"/>
      <c r="Q47" s="880"/>
      <c r="R47" s="880"/>
      <c r="S47" s="880"/>
      <c r="T47" s="880"/>
      <c r="U47" s="880"/>
      <c r="V47" s="880"/>
      <c r="W47" s="880"/>
    </row>
    <row r="48" spans="1:23" ht="12.75" customHeight="1">
      <c r="A48" s="262" t="s">
        <v>73</v>
      </c>
      <c r="B48" s="882">
        <v>38693</v>
      </c>
      <c r="C48" s="882">
        <v>10234</v>
      </c>
      <c r="D48" s="882">
        <v>0</v>
      </c>
      <c r="E48" s="882">
        <v>6149</v>
      </c>
      <c r="F48" s="882">
        <v>0</v>
      </c>
      <c r="G48" s="882">
        <v>0</v>
      </c>
      <c r="H48" s="882">
        <v>2112</v>
      </c>
      <c r="I48" s="882">
        <v>11880</v>
      </c>
      <c r="J48" s="882">
        <v>4530</v>
      </c>
      <c r="K48" s="882"/>
      <c r="L48" s="666">
        <v>267</v>
      </c>
      <c r="M48" s="262" t="s">
        <v>72</v>
      </c>
      <c r="N48" s="669">
        <v>1208</v>
      </c>
      <c r="O48" s="880"/>
      <c r="P48" s="880"/>
      <c r="Q48" s="880"/>
      <c r="R48" s="880"/>
      <c r="S48" s="880"/>
      <c r="T48" s="880"/>
      <c r="U48" s="880"/>
      <c r="V48" s="880"/>
      <c r="W48" s="880"/>
    </row>
    <row r="49" spans="1:23" ht="12.75" customHeight="1">
      <c r="A49" s="262" t="s">
        <v>71</v>
      </c>
      <c r="B49" s="882">
        <v>23228</v>
      </c>
      <c r="C49" s="882">
        <v>2262</v>
      </c>
      <c r="D49" s="882">
        <v>0</v>
      </c>
      <c r="E49" s="882">
        <v>5793</v>
      </c>
      <c r="F49" s="882">
        <v>5</v>
      </c>
      <c r="G49" s="882">
        <v>0</v>
      </c>
      <c r="H49" s="882">
        <v>3940</v>
      </c>
      <c r="I49" s="882">
        <v>8749</v>
      </c>
      <c r="J49" s="882">
        <v>79</v>
      </c>
      <c r="K49" s="882"/>
      <c r="L49" s="666">
        <v>268</v>
      </c>
      <c r="M49" s="262" t="s">
        <v>70</v>
      </c>
      <c r="N49" s="669">
        <v>1209</v>
      </c>
      <c r="O49" s="880"/>
      <c r="P49" s="880"/>
      <c r="Q49" s="880"/>
      <c r="R49" s="880"/>
      <c r="S49" s="880"/>
      <c r="T49" s="880"/>
      <c r="U49" s="880"/>
      <c r="V49" s="880"/>
      <c r="W49" s="880"/>
    </row>
    <row r="50" spans="1:23" ht="12.75" customHeight="1">
      <c r="A50" s="262" t="s">
        <v>69</v>
      </c>
      <c r="B50" s="882">
        <v>14921</v>
      </c>
      <c r="C50" s="882">
        <v>2266</v>
      </c>
      <c r="D50" s="882">
        <v>0</v>
      </c>
      <c r="E50" s="882">
        <v>726</v>
      </c>
      <c r="F50" s="882" t="s">
        <v>14</v>
      </c>
      <c r="G50" s="882">
        <v>0</v>
      </c>
      <c r="H50" s="882">
        <v>1841</v>
      </c>
      <c r="I50" s="882">
        <v>4819</v>
      </c>
      <c r="J50" s="882">
        <v>117</v>
      </c>
      <c r="K50" s="882"/>
      <c r="L50" s="666">
        <v>269</v>
      </c>
      <c r="M50" s="262" t="s">
        <v>68</v>
      </c>
      <c r="N50" s="669">
        <v>1210</v>
      </c>
      <c r="O50" s="880"/>
      <c r="P50" s="880"/>
      <c r="Q50" s="880"/>
      <c r="R50" s="880"/>
      <c r="S50" s="880"/>
      <c r="T50" s="880"/>
      <c r="U50" s="880"/>
      <c r="V50" s="880"/>
      <c r="W50" s="880"/>
    </row>
    <row r="51" spans="1:23" ht="12.75" customHeight="1">
      <c r="A51" s="262" t="s">
        <v>67</v>
      </c>
      <c r="B51" s="882">
        <v>47804</v>
      </c>
      <c r="C51" s="882">
        <v>7053</v>
      </c>
      <c r="D51" s="882">
        <v>0</v>
      </c>
      <c r="E51" s="882" t="s">
        <v>14</v>
      </c>
      <c r="F51" s="882">
        <v>0</v>
      </c>
      <c r="G51" s="882">
        <v>0</v>
      </c>
      <c r="H51" s="882">
        <v>869</v>
      </c>
      <c r="I51" s="882">
        <v>35227</v>
      </c>
      <c r="J51" s="882">
        <v>44</v>
      </c>
      <c r="K51" s="884"/>
      <c r="L51" s="666">
        <v>270</v>
      </c>
      <c r="M51" s="262" t="s">
        <v>66</v>
      </c>
      <c r="N51" s="669">
        <v>1211</v>
      </c>
      <c r="O51" s="880"/>
      <c r="P51" s="880"/>
      <c r="Q51" s="880"/>
      <c r="R51" s="880"/>
      <c r="S51" s="880"/>
      <c r="T51" s="880"/>
      <c r="U51" s="880"/>
      <c r="V51" s="880"/>
      <c r="W51" s="880"/>
    </row>
    <row r="52" spans="1:23" ht="12.75" customHeight="1">
      <c r="A52" s="262" t="s">
        <v>65</v>
      </c>
      <c r="B52" s="882">
        <v>49304</v>
      </c>
      <c r="C52" s="882">
        <v>4910</v>
      </c>
      <c r="D52" s="882" t="s">
        <v>14</v>
      </c>
      <c r="E52" s="882">
        <v>8144</v>
      </c>
      <c r="F52" s="882" t="s">
        <v>14</v>
      </c>
      <c r="G52" s="882">
        <v>0</v>
      </c>
      <c r="H52" s="882">
        <v>2349</v>
      </c>
      <c r="I52" s="882">
        <v>22647</v>
      </c>
      <c r="J52" s="882">
        <v>3001</v>
      </c>
      <c r="K52" s="882"/>
      <c r="L52" s="666">
        <v>271</v>
      </c>
      <c r="M52" s="262" t="s">
        <v>64</v>
      </c>
      <c r="N52" s="669">
        <v>1212</v>
      </c>
      <c r="O52" s="880"/>
      <c r="P52" s="880"/>
      <c r="Q52" s="880"/>
      <c r="R52" s="880"/>
      <c r="S52" s="880"/>
      <c r="T52" s="880"/>
      <c r="U52" s="880"/>
      <c r="V52" s="880"/>
      <c r="W52" s="880"/>
    </row>
    <row r="53" spans="1:23" ht="12.75" customHeight="1">
      <c r="A53" s="262" t="s">
        <v>63</v>
      </c>
      <c r="B53" s="882">
        <v>285433</v>
      </c>
      <c r="C53" s="882">
        <v>31764</v>
      </c>
      <c r="D53" s="882">
        <v>0</v>
      </c>
      <c r="E53" s="882">
        <v>127570</v>
      </c>
      <c r="F53" s="882">
        <v>8</v>
      </c>
      <c r="G53" s="882" t="s">
        <v>14</v>
      </c>
      <c r="H53" s="882">
        <v>12199</v>
      </c>
      <c r="I53" s="882">
        <v>91441</v>
      </c>
      <c r="J53" s="882">
        <v>1562</v>
      </c>
      <c r="K53" s="882"/>
      <c r="L53" s="666">
        <v>272</v>
      </c>
      <c r="M53" s="262" t="s">
        <v>62</v>
      </c>
      <c r="N53" s="669">
        <v>1213</v>
      </c>
      <c r="O53" s="880"/>
      <c r="P53" s="880"/>
      <c r="Q53" s="880"/>
      <c r="R53" s="880"/>
      <c r="S53" s="880"/>
      <c r="T53" s="880"/>
      <c r="U53" s="880"/>
      <c r="V53" s="880"/>
      <c r="W53" s="880"/>
    </row>
    <row r="54" spans="1:23" ht="12.75" customHeight="1">
      <c r="A54" s="262" t="s">
        <v>61</v>
      </c>
      <c r="B54" s="882">
        <v>481387</v>
      </c>
      <c r="C54" s="882">
        <v>16920</v>
      </c>
      <c r="D54" s="882" t="s">
        <v>14</v>
      </c>
      <c r="E54" s="882">
        <v>201863</v>
      </c>
      <c r="F54" s="882">
        <v>11572</v>
      </c>
      <c r="G54" s="882" t="s">
        <v>14</v>
      </c>
      <c r="H54" s="882">
        <v>4954</v>
      </c>
      <c r="I54" s="882">
        <v>181054</v>
      </c>
      <c r="J54" s="882">
        <v>12880</v>
      </c>
      <c r="K54" s="882"/>
      <c r="L54" s="666">
        <v>273</v>
      </c>
      <c r="M54" s="262" t="s">
        <v>60</v>
      </c>
      <c r="N54" s="669">
        <v>1214</v>
      </c>
      <c r="O54" s="880"/>
      <c r="P54" s="880"/>
      <c r="Q54" s="880"/>
      <c r="R54" s="880"/>
      <c r="S54" s="880"/>
      <c r="T54" s="880"/>
      <c r="U54" s="880"/>
      <c r="V54" s="880"/>
      <c r="W54" s="880"/>
    </row>
    <row r="55" spans="1:23" ht="12.75" customHeight="1">
      <c r="A55" s="262" t="s">
        <v>59</v>
      </c>
      <c r="B55" s="882">
        <v>83949</v>
      </c>
      <c r="C55" s="882">
        <v>17011</v>
      </c>
      <c r="D55" s="882" t="s">
        <v>14</v>
      </c>
      <c r="E55" s="882">
        <v>14194</v>
      </c>
      <c r="F55" s="882" t="s">
        <v>14</v>
      </c>
      <c r="G55" s="882">
        <v>0</v>
      </c>
      <c r="H55" s="882">
        <v>2257</v>
      </c>
      <c r="I55" s="882">
        <v>38370</v>
      </c>
      <c r="J55" s="882">
        <v>2657</v>
      </c>
      <c r="K55" s="882"/>
      <c r="L55" s="666">
        <v>274</v>
      </c>
      <c r="M55" s="262" t="s">
        <v>58</v>
      </c>
      <c r="N55" s="669">
        <v>1215</v>
      </c>
      <c r="O55" s="880"/>
      <c r="P55" s="880"/>
      <c r="Q55" s="880"/>
      <c r="R55" s="880"/>
      <c r="S55" s="880"/>
      <c r="T55" s="880"/>
      <c r="U55" s="880"/>
      <c r="V55" s="880"/>
      <c r="W55" s="880"/>
    </row>
    <row r="56" spans="1:23" ht="12.75" customHeight="1">
      <c r="A56" s="218" t="s">
        <v>57</v>
      </c>
      <c r="B56" s="884">
        <v>2738715</v>
      </c>
      <c r="C56" s="884">
        <v>293827</v>
      </c>
      <c r="D56" s="884">
        <v>17177</v>
      </c>
      <c r="E56" s="884" t="s">
        <v>14</v>
      </c>
      <c r="F56" s="884" t="s">
        <v>14</v>
      </c>
      <c r="G56" s="884" t="s">
        <v>14</v>
      </c>
      <c r="H56" s="884">
        <v>87762</v>
      </c>
      <c r="I56" s="884">
        <v>871830</v>
      </c>
      <c r="J56" s="884">
        <v>69902</v>
      </c>
      <c r="K56" s="882"/>
      <c r="L56" s="666">
        <v>275</v>
      </c>
      <c r="M56" s="525">
        <v>1870000</v>
      </c>
      <c r="N56" s="667" t="s">
        <v>56</v>
      </c>
      <c r="O56" s="880"/>
      <c r="P56" s="880"/>
      <c r="Q56" s="880"/>
      <c r="R56" s="880"/>
      <c r="S56" s="880"/>
      <c r="T56" s="880"/>
      <c r="U56" s="880"/>
      <c r="V56" s="880"/>
      <c r="W56" s="880"/>
    </row>
    <row r="57" spans="1:23" ht="12.75" customHeight="1">
      <c r="A57" s="262" t="s">
        <v>55</v>
      </c>
      <c r="B57" s="882">
        <v>32021</v>
      </c>
      <c r="C57" s="882">
        <v>12919</v>
      </c>
      <c r="D57" s="882" t="s">
        <v>14</v>
      </c>
      <c r="E57" s="882">
        <v>5487</v>
      </c>
      <c r="F57" s="882">
        <v>0</v>
      </c>
      <c r="G57" s="882">
        <v>0</v>
      </c>
      <c r="H57" s="882">
        <v>1796</v>
      </c>
      <c r="I57" s="882">
        <v>7066</v>
      </c>
      <c r="J57" s="882">
        <v>109</v>
      </c>
      <c r="K57" s="882"/>
      <c r="L57" s="666">
        <v>276</v>
      </c>
      <c r="M57" s="262" t="s">
        <v>54</v>
      </c>
      <c r="N57" s="226" t="s">
        <v>53</v>
      </c>
      <c r="O57" s="880"/>
      <c r="P57" s="880"/>
      <c r="Q57" s="880"/>
      <c r="R57" s="880"/>
      <c r="S57" s="880"/>
      <c r="T57" s="880"/>
      <c r="U57" s="880"/>
      <c r="V57" s="880"/>
      <c r="W57" s="880"/>
    </row>
    <row r="58" spans="1:23" ht="12.75" customHeight="1">
      <c r="A58" s="262" t="s">
        <v>52</v>
      </c>
      <c r="B58" s="882">
        <v>118101</v>
      </c>
      <c r="C58" s="882">
        <v>27402</v>
      </c>
      <c r="D58" s="882">
        <v>96</v>
      </c>
      <c r="E58" s="882">
        <v>39164</v>
      </c>
      <c r="F58" s="882">
        <v>0</v>
      </c>
      <c r="G58" s="882" t="s">
        <v>14</v>
      </c>
      <c r="H58" s="882">
        <v>2568</v>
      </c>
      <c r="I58" s="882">
        <v>35247</v>
      </c>
      <c r="J58" s="882">
        <v>2992</v>
      </c>
      <c r="K58" s="882"/>
      <c r="L58" s="666">
        <v>277</v>
      </c>
      <c r="M58" s="262" t="s">
        <v>51</v>
      </c>
      <c r="N58" s="226" t="s">
        <v>50</v>
      </c>
      <c r="O58" s="880"/>
      <c r="P58" s="880"/>
      <c r="Q58" s="880"/>
      <c r="R58" s="880"/>
      <c r="S58" s="880"/>
      <c r="T58" s="880"/>
      <c r="U58" s="880"/>
      <c r="V58" s="880"/>
      <c r="W58" s="880"/>
    </row>
    <row r="59" spans="1:23" ht="12.75" customHeight="1">
      <c r="A59" s="262" t="s">
        <v>49</v>
      </c>
      <c r="B59" s="882">
        <v>82046</v>
      </c>
      <c r="C59" s="882">
        <v>9815</v>
      </c>
      <c r="D59" s="882">
        <v>4075</v>
      </c>
      <c r="E59" s="882">
        <v>33595</v>
      </c>
      <c r="F59" s="882" t="s">
        <v>14</v>
      </c>
      <c r="G59" s="882" t="s">
        <v>14</v>
      </c>
      <c r="H59" s="882">
        <v>2181</v>
      </c>
      <c r="I59" s="882">
        <v>21874</v>
      </c>
      <c r="J59" s="882" t="s">
        <v>14</v>
      </c>
      <c r="K59" s="882"/>
      <c r="L59" s="666">
        <v>278</v>
      </c>
      <c r="M59" s="262" t="s">
        <v>48</v>
      </c>
      <c r="N59" s="226" t="s">
        <v>47</v>
      </c>
      <c r="O59" s="880"/>
      <c r="P59" s="880"/>
      <c r="Q59" s="880"/>
      <c r="R59" s="880"/>
      <c r="S59" s="880"/>
      <c r="T59" s="880"/>
      <c r="U59" s="880"/>
      <c r="V59" s="880"/>
      <c r="W59" s="880"/>
    </row>
    <row r="60" spans="1:23" ht="12.75" customHeight="1">
      <c r="A60" s="262" t="s">
        <v>46</v>
      </c>
      <c r="B60" s="882">
        <v>221529</v>
      </c>
      <c r="C60" s="882">
        <v>24706</v>
      </c>
      <c r="D60" s="882" t="s">
        <v>14</v>
      </c>
      <c r="E60" s="882">
        <v>42043</v>
      </c>
      <c r="F60" s="882">
        <v>7</v>
      </c>
      <c r="G60" s="882" t="s">
        <v>14</v>
      </c>
      <c r="H60" s="882">
        <v>6013</v>
      </c>
      <c r="I60" s="882">
        <v>112439</v>
      </c>
      <c r="J60" s="882">
        <v>4752</v>
      </c>
      <c r="K60" s="882"/>
      <c r="L60" s="666">
        <v>279</v>
      </c>
      <c r="M60" s="262" t="s">
        <v>45</v>
      </c>
      <c r="N60" s="226" t="s">
        <v>44</v>
      </c>
      <c r="O60" s="880"/>
      <c r="P60" s="880"/>
      <c r="Q60" s="880"/>
      <c r="R60" s="880"/>
      <c r="S60" s="880"/>
      <c r="T60" s="880"/>
      <c r="U60" s="880"/>
      <c r="V60" s="880"/>
      <c r="W60" s="880"/>
    </row>
    <row r="61" spans="1:23" ht="12.75" customHeight="1">
      <c r="A61" s="262" t="s">
        <v>43</v>
      </c>
      <c r="B61" s="882">
        <v>1078323</v>
      </c>
      <c r="C61" s="882">
        <v>67889</v>
      </c>
      <c r="D61" s="882">
        <v>215</v>
      </c>
      <c r="E61" s="882">
        <v>383753</v>
      </c>
      <c r="F61" s="882">
        <v>70</v>
      </c>
      <c r="G61" s="882">
        <v>8924</v>
      </c>
      <c r="H61" s="882">
        <v>36139</v>
      </c>
      <c r="I61" s="882">
        <v>329012</v>
      </c>
      <c r="J61" s="882">
        <v>32472</v>
      </c>
      <c r="K61" s="882"/>
      <c r="L61" s="666">
        <v>280</v>
      </c>
      <c r="M61" s="262" t="s">
        <v>42</v>
      </c>
      <c r="N61" s="226" t="s">
        <v>41</v>
      </c>
      <c r="O61" s="880"/>
      <c r="P61" s="880"/>
      <c r="Q61" s="880"/>
      <c r="R61" s="880"/>
      <c r="S61" s="880"/>
      <c r="T61" s="880"/>
      <c r="U61" s="880"/>
      <c r="V61" s="880"/>
      <c r="W61" s="880"/>
    </row>
    <row r="62" spans="1:23" ht="12.75" customHeight="1">
      <c r="A62" s="262" t="s">
        <v>40</v>
      </c>
      <c r="B62" s="882">
        <v>249996</v>
      </c>
      <c r="C62" s="882">
        <v>47406</v>
      </c>
      <c r="D62" s="882">
        <v>0</v>
      </c>
      <c r="E62" s="882">
        <v>43598</v>
      </c>
      <c r="F62" s="882">
        <v>10</v>
      </c>
      <c r="G62" s="882" t="s">
        <v>14</v>
      </c>
      <c r="H62" s="882">
        <v>10132</v>
      </c>
      <c r="I62" s="882">
        <v>105003</v>
      </c>
      <c r="J62" s="882">
        <v>3085</v>
      </c>
      <c r="K62" s="882"/>
      <c r="L62" s="666">
        <v>281</v>
      </c>
      <c r="M62" s="262" t="s">
        <v>39</v>
      </c>
      <c r="N62" s="226" t="s">
        <v>38</v>
      </c>
      <c r="O62" s="880"/>
      <c r="P62" s="880"/>
      <c r="Q62" s="880"/>
      <c r="R62" s="880"/>
      <c r="S62" s="880"/>
      <c r="T62" s="880"/>
      <c r="U62" s="880"/>
      <c r="V62" s="880"/>
      <c r="W62" s="880"/>
    </row>
    <row r="63" spans="1:23" ht="12.75" customHeight="1">
      <c r="A63" s="262" t="s">
        <v>37</v>
      </c>
      <c r="B63" s="882">
        <v>74428</v>
      </c>
      <c r="C63" s="882">
        <v>10426</v>
      </c>
      <c r="D63" s="882">
        <v>0</v>
      </c>
      <c r="E63" s="882">
        <v>32864</v>
      </c>
      <c r="F63" s="882">
        <v>13</v>
      </c>
      <c r="G63" s="882">
        <v>0</v>
      </c>
      <c r="H63" s="882" t="s">
        <v>14</v>
      </c>
      <c r="I63" s="882">
        <v>22785</v>
      </c>
      <c r="J63" s="882">
        <v>2388</v>
      </c>
      <c r="K63" s="882"/>
      <c r="L63" s="666">
        <v>282</v>
      </c>
      <c r="M63" s="262" t="s">
        <v>36</v>
      </c>
      <c r="N63" s="226" t="s">
        <v>35</v>
      </c>
      <c r="O63" s="880"/>
      <c r="P63" s="880"/>
      <c r="Q63" s="880"/>
      <c r="R63" s="880"/>
      <c r="S63" s="880"/>
      <c r="T63" s="880"/>
      <c r="U63" s="880"/>
      <c r="V63" s="880"/>
      <c r="W63" s="880"/>
    </row>
    <row r="64" spans="1:23" ht="12.75" customHeight="1">
      <c r="A64" s="262" t="s">
        <v>34</v>
      </c>
      <c r="B64" s="882">
        <v>17839</v>
      </c>
      <c r="C64" s="882">
        <v>2807</v>
      </c>
      <c r="D64" s="882">
        <v>0</v>
      </c>
      <c r="E64" s="882">
        <v>9101</v>
      </c>
      <c r="F64" s="882">
        <v>0</v>
      </c>
      <c r="G64" s="882">
        <v>0</v>
      </c>
      <c r="H64" s="882">
        <v>752</v>
      </c>
      <c r="I64" s="882">
        <v>2743</v>
      </c>
      <c r="J64" s="882" t="s">
        <v>14</v>
      </c>
      <c r="K64" s="882"/>
      <c r="L64" s="666">
        <v>283</v>
      </c>
      <c r="M64" s="262" t="s">
        <v>33</v>
      </c>
      <c r="N64" s="226" t="s">
        <v>32</v>
      </c>
      <c r="O64" s="880"/>
      <c r="P64" s="880"/>
      <c r="Q64" s="880"/>
      <c r="R64" s="880"/>
      <c r="S64" s="880"/>
      <c r="T64" s="880"/>
      <c r="U64" s="880"/>
      <c r="V64" s="880"/>
      <c r="W64" s="880"/>
    </row>
    <row r="65" spans="1:23" ht="12.75" customHeight="1">
      <c r="A65" s="262" t="s">
        <v>31</v>
      </c>
      <c r="B65" s="882">
        <v>53692</v>
      </c>
      <c r="C65" s="882">
        <v>13192</v>
      </c>
      <c r="D65" s="882">
        <v>0</v>
      </c>
      <c r="E65" s="882">
        <v>15035</v>
      </c>
      <c r="F65" s="882" t="s">
        <v>14</v>
      </c>
      <c r="G65" s="882">
        <v>0</v>
      </c>
      <c r="H65" s="882">
        <v>2551</v>
      </c>
      <c r="I65" s="882">
        <v>11655</v>
      </c>
      <c r="J65" s="882">
        <v>5683</v>
      </c>
      <c r="K65" s="884"/>
      <c r="L65" s="666">
        <v>284</v>
      </c>
      <c r="M65" s="262" t="s">
        <v>30</v>
      </c>
      <c r="N65" s="226" t="s">
        <v>29</v>
      </c>
      <c r="O65" s="880"/>
      <c r="P65" s="880"/>
      <c r="Q65" s="880"/>
      <c r="R65" s="880"/>
      <c r="S65" s="880"/>
      <c r="T65" s="880"/>
      <c r="U65" s="880"/>
      <c r="V65" s="880"/>
      <c r="W65" s="880"/>
    </row>
    <row r="66" spans="1:23" ht="12.75" customHeight="1">
      <c r="A66" s="262" t="s">
        <v>28</v>
      </c>
      <c r="B66" s="882">
        <v>101401</v>
      </c>
      <c r="C66" s="882">
        <v>24311</v>
      </c>
      <c r="D66" s="882" t="s">
        <v>14</v>
      </c>
      <c r="E66" s="882">
        <v>34137</v>
      </c>
      <c r="F66" s="882">
        <v>6</v>
      </c>
      <c r="G66" s="882" t="s">
        <v>14</v>
      </c>
      <c r="H66" s="882">
        <v>5506</v>
      </c>
      <c r="I66" s="882">
        <v>26716</v>
      </c>
      <c r="J66" s="882">
        <v>3479</v>
      </c>
      <c r="K66" s="882"/>
      <c r="L66" s="666">
        <v>285</v>
      </c>
      <c r="M66" s="262" t="s">
        <v>27</v>
      </c>
      <c r="N66" s="226" t="s">
        <v>26</v>
      </c>
      <c r="O66" s="880"/>
      <c r="P66" s="880"/>
      <c r="Q66" s="880"/>
      <c r="R66" s="880"/>
      <c r="S66" s="880"/>
      <c r="T66" s="880"/>
      <c r="U66" s="880"/>
      <c r="V66" s="880"/>
      <c r="W66" s="880"/>
    </row>
    <row r="67" spans="1:23" ht="12.75" customHeight="1">
      <c r="A67" s="262" t="s">
        <v>25</v>
      </c>
      <c r="B67" s="882">
        <v>159898</v>
      </c>
      <c r="C67" s="882">
        <v>17686</v>
      </c>
      <c r="D67" s="882">
        <v>0</v>
      </c>
      <c r="E67" s="882">
        <v>60825</v>
      </c>
      <c r="F67" s="882">
        <v>63</v>
      </c>
      <c r="G67" s="882">
        <v>0</v>
      </c>
      <c r="H67" s="882">
        <v>9563</v>
      </c>
      <c r="I67" s="882">
        <v>51535</v>
      </c>
      <c r="J67" s="882">
        <v>3072</v>
      </c>
      <c r="K67" s="882"/>
      <c r="L67" s="666">
        <v>286</v>
      </c>
      <c r="M67" s="262" t="s">
        <v>24</v>
      </c>
      <c r="N67" s="226" t="s">
        <v>23</v>
      </c>
      <c r="O67" s="880"/>
      <c r="P67" s="880"/>
      <c r="Q67" s="880"/>
      <c r="R67" s="880"/>
      <c r="S67" s="880"/>
      <c r="T67" s="880"/>
      <c r="U67" s="880"/>
      <c r="V67" s="880"/>
      <c r="W67" s="880"/>
    </row>
    <row r="68" spans="1:23" ht="12.75" customHeight="1">
      <c r="A68" s="262" t="s">
        <v>22</v>
      </c>
      <c r="B68" s="882">
        <v>359401</v>
      </c>
      <c r="C68" s="882">
        <v>19814</v>
      </c>
      <c r="D68" s="882">
        <v>0</v>
      </c>
      <c r="E68" s="882">
        <v>131208</v>
      </c>
      <c r="F68" s="882">
        <v>45</v>
      </c>
      <c r="G68" s="882">
        <v>0</v>
      </c>
      <c r="H68" s="882">
        <v>5830</v>
      </c>
      <c r="I68" s="882">
        <v>62579</v>
      </c>
      <c r="J68" s="882">
        <v>4200</v>
      </c>
      <c r="K68" s="882"/>
      <c r="L68" s="666">
        <v>287</v>
      </c>
      <c r="M68" s="262" t="s">
        <v>21</v>
      </c>
      <c r="N68" s="226" t="s">
        <v>20</v>
      </c>
      <c r="O68" s="880"/>
      <c r="P68" s="880"/>
      <c r="Q68" s="880"/>
      <c r="R68" s="880"/>
      <c r="S68" s="880"/>
      <c r="T68" s="880"/>
      <c r="U68" s="880"/>
      <c r="V68" s="880"/>
      <c r="W68" s="880"/>
    </row>
    <row r="69" spans="1:23" ht="12.75" customHeight="1">
      <c r="A69" s="262" t="s">
        <v>19</v>
      </c>
      <c r="B69" s="882">
        <v>73741</v>
      </c>
      <c r="C69" s="882">
        <v>12001</v>
      </c>
      <c r="D69" s="882" t="s">
        <v>14</v>
      </c>
      <c r="E69" s="882" t="s">
        <v>14</v>
      </c>
      <c r="F69" s="882">
        <v>0</v>
      </c>
      <c r="G69" s="882">
        <v>0</v>
      </c>
      <c r="H69" s="882">
        <v>2278</v>
      </c>
      <c r="I69" s="882">
        <v>48532</v>
      </c>
      <c r="J69" s="882">
        <v>1067</v>
      </c>
      <c r="K69" s="882"/>
      <c r="L69" s="666">
        <v>288</v>
      </c>
      <c r="M69" s="262" t="s">
        <v>18</v>
      </c>
      <c r="N69" s="226" t="s">
        <v>17</v>
      </c>
      <c r="O69" s="880"/>
      <c r="P69" s="880"/>
      <c r="Q69" s="880"/>
      <c r="R69" s="880"/>
      <c r="S69" s="880"/>
      <c r="T69" s="880"/>
      <c r="U69" s="880"/>
      <c r="V69" s="880"/>
      <c r="W69" s="880"/>
    </row>
    <row r="70" spans="1:23" ht="12.75" customHeight="1">
      <c r="A70" s="262" t="s">
        <v>16</v>
      </c>
      <c r="B70" s="882">
        <v>116298</v>
      </c>
      <c r="C70" s="882">
        <v>3451</v>
      </c>
      <c r="D70" s="882">
        <v>10999</v>
      </c>
      <c r="E70" s="882">
        <v>52725</v>
      </c>
      <c r="F70" s="882" t="s">
        <v>14</v>
      </c>
      <c r="G70" s="882" t="s">
        <v>14</v>
      </c>
      <c r="H70" s="882" t="s">
        <v>14</v>
      </c>
      <c r="I70" s="882">
        <v>34644</v>
      </c>
      <c r="J70" s="882">
        <v>3253</v>
      </c>
      <c r="K70" s="882"/>
      <c r="L70" s="666">
        <v>289</v>
      </c>
      <c r="M70" s="262" t="s">
        <v>13</v>
      </c>
      <c r="N70" s="226" t="s">
        <v>12</v>
      </c>
      <c r="O70" s="880"/>
      <c r="P70" s="880"/>
      <c r="Q70" s="880"/>
      <c r="R70" s="880"/>
      <c r="S70" s="880"/>
      <c r="T70" s="880"/>
      <c r="U70" s="880"/>
      <c r="V70" s="880"/>
      <c r="W70" s="880"/>
    </row>
    <row r="71" spans="1:23" ht="16.899999999999999" customHeight="1">
      <c r="A71" s="879"/>
      <c r="B71" s="249" t="s">
        <v>7</v>
      </c>
      <c r="C71" s="249" t="s">
        <v>1981</v>
      </c>
      <c r="D71" s="249" t="s">
        <v>1980</v>
      </c>
      <c r="E71" s="249" t="s">
        <v>1979</v>
      </c>
      <c r="F71" s="249" t="s">
        <v>1978</v>
      </c>
      <c r="G71" s="249" t="s">
        <v>1977</v>
      </c>
      <c r="H71" s="249" t="s">
        <v>1976</v>
      </c>
      <c r="I71" s="249" t="s">
        <v>1975</v>
      </c>
      <c r="J71" s="249" t="s">
        <v>1974</v>
      </c>
      <c r="K71" s="504"/>
    </row>
    <row r="72" spans="1:23" ht="9.75" customHeight="1">
      <c r="A72" s="1457" t="s">
        <v>2</v>
      </c>
      <c r="B72" s="1417"/>
      <c r="C72" s="1417"/>
      <c r="D72" s="1417"/>
      <c r="E72" s="1417"/>
      <c r="F72" s="1417"/>
      <c r="G72" s="1417"/>
      <c r="H72" s="1417"/>
      <c r="I72" s="1417"/>
      <c r="J72" s="1417"/>
      <c r="K72" s="1417"/>
    </row>
    <row r="73" spans="1:23">
      <c r="A73" s="1415" t="s">
        <v>1909</v>
      </c>
      <c r="B73" s="1415"/>
      <c r="C73" s="1415"/>
      <c r="D73" s="1415"/>
      <c r="E73" s="1415"/>
      <c r="F73" s="1415"/>
      <c r="G73" s="1415"/>
      <c r="H73" s="1415"/>
      <c r="I73" s="1415"/>
      <c r="J73" s="1415"/>
      <c r="K73" s="899"/>
    </row>
    <row r="74" spans="1:23">
      <c r="A74" s="1454" t="s">
        <v>1910</v>
      </c>
      <c r="B74" s="1454"/>
      <c r="C74" s="1454"/>
      <c r="D74" s="1454"/>
      <c r="E74" s="1454"/>
      <c r="F74" s="1454"/>
      <c r="G74" s="1454"/>
      <c r="H74" s="1454"/>
      <c r="I74" s="1454"/>
      <c r="J74" s="1454"/>
      <c r="K74" s="589"/>
    </row>
    <row r="75" spans="1:23">
      <c r="A75" s="839"/>
      <c r="B75" s="896"/>
      <c r="C75" s="896"/>
      <c r="D75" s="896"/>
      <c r="E75" s="896"/>
      <c r="F75" s="896"/>
      <c r="G75" s="896"/>
      <c r="H75" s="896"/>
      <c r="I75" s="896"/>
      <c r="J75" s="896"/>
      <c r="K75" s="589"/>
    </row>
    <row r="76" spans="1:23">
      <c r="A76" s="168" t="s">
        <v>189</v>
      </c>
      <c r="B76" s="589"/>
      <c r="C76" s="589"/>
      <c r="D76" s="589"/>
      <c r="E76" s="589"/>
      <c r="F76" s="589"/>
      <c r="G76" s="589"/>
      <c r="H76" s="589"/>
      <c r="I76" s="589"/>
      <c r="J76" s="589"/>
      <c r="K76" s="589"/>
    </row>
    <row r="77" spans="1:23">
      <c r="A77" s="413" t="s">
        <v>1989</v>
      </c>
      <c r="B77" s="589"/>
      <c r="C77" s="589"/>
      <c r="D77" s="589"/>
      <c r="E77" s="589"/>
      <c r="F77" s="589"/>
      <c r="G77" s="589"/>
      <c r="H77" s="589"/>
      <c r="I77" s="589"/>
      <c r="J77" s="589"/>
      <c r="K77" s="589"/>
    </row>
    <row r="78" spans="1:23">
      <c r="B78" s="589"/>
      <c r="C78" s="589"/>
      <c r="D78" s="589"/>
      <c r="E78" s="589"/>
      <c r="F78" s="589"/>
      <c r="G78" s="589"/>
      <c r="H78" s="589"/>
      <c r="I78" s="589"/>
      <c r="J78" s="589"/>
    </row>
    <row r="79" spans="1:23">
      <c r="B79" s="874"/>
      <c r="C79" s="874"/>
      <c r="D79" s="874"/>
      <c r="E79" s="874"/>
      <c r="F79" s="874"/>
      <c r="G79" s="874"/>
      <c r="H79" s="874"/>
      <c r="I79" s="874"/>
      <c r="J79" s="874"/>
      <c r="K79" s="589"/>
    </row>
    <row r="80" spans="1:23">
      <c r="B80" s="874"/>
    </row>
    <row r="85" spans="2:7">
      <c r="B85" s="589"/>
    </row>
    <row r="87" spans="2:7">
      <c r="B87" s="589"/>
    </row>
    <row r="88" spans="2:7">
      <c r="B88" s="874"/>
      <c r="C88" s="874"/>
      <c r="D88" s="874"/>
      <c r="E88" s="874"/>
      <c r="F88" s="874"/>
      <c r="G88" s="874"/>
    </row>
    <row r="89" spans="2:7">
      <c r="B89" s="874"/>
      <c r="C89" s="874"/>
      <c r="D89" s="874"/>
      <c r="E89" s="874"/>
      <c r="F89" s="874"/>
      <c r="G89" s="874"/>
    </row>
    <row r="257" spans="1:1">
      <c r="A257" s="491" t="s">
        <v>1992</v>
      </c>
    </row>
  </sheetData>
  <mergeCells count="5">
    <mergeCell ref="A1:J1"/>
    <mergeCell ref="A2:J2"/>
    <mergeCell ref="A73:J73"/>
    <mergeCell ref="A74:J74"/>
    <mergeCell ref="A72:K72"/>
  </mergeCells>
  <conditionalFormatting sqref="B5:J70">
    <cfRule type="cellIs" dxfId="127" priority="3" operator="between">
      <formula>0.0000000000000001</formula>
      <formula>0.4999999999</formula>
    </cfRule>
    <cfRule type="cellIs" dxfId="126" priority="4" operator="between">
      <formula>0.0000000001</formula>
      <formula>0.0004999999</formula>
    </cfRule>
    <cfRule type="cellIs" dxfId="125" priority="5" operator="between">
      <formula>0.0000000001</formula>
      <formula>0.00049999999</formula>
    </cfRule>
    <cfRule type="cellIs" dxfId="124" priority="6" operator="between">
      <formula>0.0000000000000001</formula>
      <formula>0.4999999999</formula>
    </cfRule>
  </conditionalFormatting>
  <conditionalFormatting sqref="L5:L70 N5:N70 M6:M70 B5:J70">
    <cfRule type="cellIs" dxfId="123" priority="2" operator="between">
      <formula>0.0000000000000001</formula>
      <formula>0.4999999999</formula>
    </cfRule>
  </conditionalFormatting>
  <conditionalFormatting sqref="B5:J70">
    <cfRule type="cellIs" dxfId="122" priority="1" operator="between">
      <formula>0.00000001</formula>
      <formula>0.49999999</formula>
    </cfRule>
  </conditionalFormatting>
  <hyperlinks>
    <hyperlink ref="A77" r:id="rId1"/>
    <hyperlink ref="B71:J71" r:id="rId2" display="Total"/>
    <hyperlink ref="B4:J4" r:id="rId3" display="Total"/>
  </hyperlinks>
  <printOptions horizontalCentered="1"/>
  <pageMargins left="0.39370078740157483" right="0.39370078740157483" top="0.39370078740157483" bottom="0.39370078740157483" header="0" footer="0"/>
  <pageSetup paperSize="9" orientation="portrait" verticalDpi="0" r:id="rId4"/>
</worksheet>
</file>

<file path=xl/worksheets/sheet27.xml><?xml version="1.0" encoding="utf-8"?>
<worksheet xmlns="http://schemas.openxmlformats.org/spreadsheetml/2006/main" xmlns:r="http://schemas.openxmlformats.org/officeDocument/2006/relationships">
  <sheetPr codeName="Sheet10"/>
  <dimension ref="A1:AA92"/>
  <sheetViews>
    <sheetView showGridLines="0" workbookViewId="0">
      <selection activeCell="A2" sqref="A2:N2"/>
    </sheetView>
  </sheetViews>
  <sheetFormatPr defaultColWidth="7.85546875" defaultRowHeight="12.75"/>
  <cols>
    <col min="1" max="1" width="17.7109375" style="491" customWidth="1"/>
    <col min="2" max="10" width="8.7109375" style="491" customWidth="1"/>
    <col min="11" max="11" width="6.42578125" style="491" customWidth="1"/>
    <col min="12" max="12" width="2.85546875" style="491" customWidth="1"/>
    <col min="13" max="13" width="9.42578125" style="491" customWidth="1"/>
    <col min="14" max="14" width="5.28515625" style="491" customWidth="1"/>
    <col min="15" max="15" width="9.140625" style="491" customWidth="1"/>
    <col min="16" max="16" width="12" style="491" customWidth="1"/>
    <col min="17" max="17" width="9.85546875" style="491" customWidth="1"/>
    <col min="18" max="18" width="10.7109375" style="491" customWidth="1"/>
    <col min="19" max="19" width="7.42578125" style="491" customWidth="1"/>
    <col min="20" max="20" width="11.85546875" style="491" customWidth="1"/>
    <col min="21" max="21" width="11.28515625" style="491" customWidth="1"/>
    <col min="22" max="16384" width="7.85546875" style="491"/>
  </cols>
  <sheetData>
    <row r="1" spans="1:27" s="886" customFormat="1" ht="30" customHeight="1">
      <c r="A1" s="1418" t="s">
        <v>1991</v>
      </c>
      <c r="B1" s="1418"/>
      <c r="C1" s="1418"/>
      <c r="D1" s="1418"/>
      <c r="E1" s="1418"/>
      <c r="F1" s="1418"/>
      <c r="G1" s="1418"/>
      <c r="H1" s="1418"/>
      <c r="I1" s="1418"/>
      <c r="J1" s="1418"/>
      <c r="K1" s="898"/>
    </row>
    <row r="2" spans="1:27" s="886" customFormat="1" ht="30" customHeight="1">
      <c r="A2" s="1418" t="s">
        <v>1990</v>
      </c>
      <c r="B2" s="1418"/>
      <c r="C2" s="1418"/>
      <c r="D2" s="1418"/>
      <c r="E2" s="1418"/>
      <c r="F2" s="1418"/>
      <c r="G2" s="1418"/>
      <c r="H2" s="1418"/>
      <c r="I2" s="1418"/>
      <c r="J2" s="1418"/>
      <c r="K2" s="898"/>
    </row>
    <row r="3" spans="1:27" s="886" customFormat="1" ht="16.5">
      <c r="A3" s="894" t="s">
        <v>206</v>
      </c>
      <c r="B3" s="893"/>
      <c r="C3" s="893"/>
      <c r="D3" s="893"/>
      <c r="E3" s="893"/>
      <c r="F3" s="893"/>
      <c r="G3" s="893"/>
      <c r="H3" s="893"/>
      <c r="I3" s="893"/>
      <c r="J3" s="892" t="s">
        <v>1971</v>
      </c>
      <c r="K3" s="892"/>
    </row>
    <row r="4" spans="1:27" s="886" customFormat="1" ht="19.149999999999999" customHeight="1">
      <c r="A4" s="879"/>
      <c r="B4" s="249" t="s">
        <v>1970</v>
      </c>
      <c r="C4" s="249" t="s">
        <v>1969</v>
      </c>
      <c r="D4" s="249" t="s">
        <v>1968</v>
      </c>
      <c r="E4" s="249" t="s">
        <v>1967</v>
      </c>
      <c r="F4" s="249" t="s">
        <v>1966</v>
      </c>
      <c r="G4" s="249" t="s">
        <v>1965</v>
      </c>
      <c r="H4" s="249" t="s">
        <v>1964</v>
      </c>
      <c r="I4" s="249" t="s">
        <v>1963</v>
      </c>
      <c r="J4" s="249" t="s">
        <v>1962</v>
      </c>
      <c r="K4" s="504"/>
      <c r="L4" s="891"/>
      <c r="M4" s="887" t="s">
        <v>174</v>
      </c>
      <c r="N4" s="887" t="s">
        <v>173</v>
      </c>
    </row>
    <row r="5" spans="1:27" s="885" customFormat="1" ht="12.75" customHeight="1">
      <c r="A5" s="685" t="s">
        <v>172</v>
      </c>
      <c r="B5" s="883">
        <v>11614547</v>
      </c>
      <c r="C5" s="883">
        <v>11898472</v>
      </c>
      <c r="D5" s="883">
        <v>5422987</v>
      </c>
      <c r="E5" s="883">
        <v>11185502</v>
      </c>
      <c r="F5" s="883">
        <v>10952099</v>
      </c>
      <c r="G5" s="883">
        <v>1470705</v>
      </c>
      <c r="H5" s="883">
        <v>6788353</v>
      </c>
      <c r="I5" s="883">
        <v>2197962</v>
      </c>
      <c r="J5" s="883">
        <v>1530721</v>
      </c>
      <c r="K5" s="883"/>
      <c r="L5" s="218">
        <v>1</v>
      </c>
      <c r="M5" s="670" t="s">
        <v>171</v>
      </c>
      <c r="N5" s="218" t="s">
        <v>56</v>
      </c>
      <c r="O5" s="685"/>
      <c r="P5" s="880"/>
      <c r="Q5" s="880"/>
      <c r="R5" s="880"/>
      <c r="S5" s="880"/>
      <c r="T5" s="880"/>
      <c r="U5" s="880"/>
      <c r="V5" s="880"/>
      <c r="W5" s="880"/>
      <c r="X5" s="880"/>
      <c r="Y5" s="880"/>
      <c r="Z5" s="880"/>
      <c r="AA5" s="880"/>
    </row>
    <row r="6" spans="1:27" s="885" customFormat="1" ht="12.75" customHeight="1">
      <c r="A6" s="218" t="s">
        <v>170</v>
      </c>
      <c r="B6" s="883">
        <v>10772199</v>
      </c>
      <c r="C6" s="883">
        <v>11772177</v>
      </c>
      <c r="D6" s="883">
        <v>5291849</v>
      </c>
      <c r="E6" s="883">
        <v>10993911</v>
      </c>
      <c r="F6" s="883">
        <v>10627302</v>
      </c>
      <c r="G6" s="883">
        <v>1438116</v>
      </c>
      <c r="H6" s="883">
        <v>6632026</v>
      </c>
      <c r="I6" s="883">
        <v>2116066</v>
      </c>
      <c r="J6" s="883">
        <v>1474382</v>
      </c>
      <c r="K6" s="883"/>
      <c r="L6" s="226">
        <v>2</v>
      </c>
      <c r="M6" s="525" t="s">
        <v>169</v>
      </c>
      <c r="N6" s="218" t="s">
        <v>56</v>
      </c>
      <c r="O6" s="880"/>
      <c r="P6" s="880"/>
      <c r="Q6" s="880"/>
      <c r="R6" s="880"/>
      <c r="S6" s="880"/>
      <c r="T6" s="880"/>
      <c r="U6" s="880"/>
      <c r="V6" s="880"/>
      <c r="W6" s="880"/>
    </row>
    <row r="7" spans="1:27" ht="12.75" customHeight="1">
      <c r="A7" s="218" t="s">
        <v>168</v>
      </c>
      <c r="B7" s="884">
        <v>484407</v>
      </c>
      <c r="C7" s="884">
        <v>170536</v>
      </c>
      <c r="D7" s="884">
        <v>96755</v>
      </c>
      <c r="E7" s="884">
        <v>242301</v>
      </c>
      <c r="F7" s="884">
        <v>256385</v>
      </c>
      <c r="G7" s="884">
        <v>35060</v>
      </c>
      <c r="H7" s="884">
        <v>208257</v>
      </c>
      <c r="I7" s="884">
        <v>52851</v>
      </c>
      <c r="J7" s="884">
        <v>144619</v>
      </c>
      <c r="K7" s="882"/>
      <c r="L7" s="666">
        <v>226</v>
      </c>
      <c r="M7" s="525" t="s">
        <v>167</v>
      </c>
      <c r="N7" s="667" t="s">
        <v>56</v>
      </c>
      <c r="O7" s="880"/>
      <c r="P7" s="880"/>
      <c r="Q7" s="880"/>
      <c r="R7" s="880"/>
      <c r="S7" s="880"/>
      <c r="T7" s="880"/>
      <c r="U7" s="880"/>
      <c r="V7" s="880"/>
      <c r="W7" s="880"/>
    </row>
    <row r="8" spans="1:27" ht="12.75" customHeight="1">
      <c r="A8" s="218" t="s">
        <v>166</v>
      </c>
      <c r="B8" s="884">
        <v>124657</v>
      </c>
      <c r="C8" s="884">
        <v>3779</v>
      </c>
      <c r="D8" s="884">
        <v>21101</v>
      </c>
      <c r="E8" s="884">
        <v>30174</v>
      </c>
      <c r="F8" s="884">
        <v>59491</v>
      </c>
      <c r="G8" s="884">
        <v>4026</v>
      </c>
      <c r="H8" s="884">
        <v>17165</v>
      </c>
      <c r="I8" s="884">
        <v>10916</v>
      </c>
      <c r="J8" s="884">
        <v>11411</v>
      </c>
      <c r="K8" s="882"/>
      <c r="L8" s="666">
        <v>227</v>
      </c>
      <c r="M8" s="670" t="s">
        <v>165</v>
      </c>
      <c r="N8" s="667" t="s">
        <v>56</v>
      </c>
      <c r="O8" s="880"/>
      <c r="P8" s="880"/>
      <c r="Q8" s="880"/>
      <c r="R8" s="880"/>
      <c r="S8" s="880"/>
      <c r="T8" s="880"/>
      <c r="U8" s="880"/>
      <c r="V8" s="880"/>
      <c r="W8" s="880"/>
    </row>
    <row r="9" spans="1:27" ht="12.75" customHeight="1">
      <c r="A9" s="262" t="s">
        <v>164</v>
      </c>
      <c r="B9" s="882">
        <v>12205</v>
      </c>
      <c r="C9" s="882">
        <v>1720</v>
      </c>
      <c r="D9" s="882">
        <v>1371</v>
      </c>
      <c r="E9" s="882">
        <v>3845</v>
      </c>
      <c r="F9" s="882">
        <v>1836</v>
      </c>
      <c r="G9" s="882">
        <v>145</v>
      </c>
      <c r="H9" s="882">
        <v>1132</v>
      </c>
      <c r="I9" s="882">
        <v>1100</v>
      </c>
      <c r="J9" s="882">
        <v>994</v>
      </c>
      <c r="K9" s="882"/>
      <c r="L9" s="666">
        <v>228</v>
      </c>
      <c r="M9" s="262" t="s">
        <v>163</v>
      </c>
      <c r="N9" s="669">
        <v>1501</v>
      </c>
      <c r="O9" s="880"/>
      <c r="P9" s="880"/>
      <c r="Q9" s="880"/>
      <c r="R9" s="880"/>
      <c r="S9" s="880"/>
      <c r="T9" s="880"/>
      <c r="U9" s="880"/>
      <c r="V9" s="880"/>
      <c r="W9" s="880"/>
    </row>
    <row r="10" spans="1:27" ht="12.75" customHeight="1">
      <c r="A10" s="262" t="s">
        <v>162</v>
      </c>
      <c r="B10" s="882">
        <v>30500</v>
      </c>
      <c r="C10" s="882">
        <v>257</v>
      </c>
      <c r="D10" s="882">
        <v>8815</v>
      </c>
      <c r="E10" s="882">
        <v>4775</v>
      </c>
      <c r="F10" s="882">
        <v>3565</v>
      </c>
      <c r="G10" s="882">
        <v>718</v>
      </c>
      <c r="H10" s="882">
        <v>2391</v>
      </c>
      <c r="I10" s="882">
        <v>6641</v>
      </c>
      <c r="J10" s="882">
        <v>2216</v>
      </c>
      <c r="K10" s="882"/>
      <c r="L10" s="666">
        <v>229</v>
      </c>
      <c r="M10" s="262" t="s">
        <v>161</v>
      </c>
      <c r="N10" s="669">
        <v>1505</v>
      </c>
      <c r="O10" s="880"/>
      <c r="P10" s="880"/>
      <c r="Q10" s="880"/>
      <c r="R10" s="880"/>
      <c r="S10" s="880"/>
      <c r="T10" s="880"/>
      <c r="U10" s="880"/>
      <c r="V10" s="880"/>
      <c r="W10" s="880"/>
    </row>
    <row r="11" spans="1:27" ht="12.75" customHeight="1">
      <c r="A11" s="262" t="s">
        <v>160</v>
      </c>
      <c r="B11" s="882">
        <v>48405</v>
      </c>
      <c r="C11" s="882">
        <v>1052</v>
      </c>
      <c r="D11" s="882">
        <v>4487</v>
      </c>
      <c r="E11" s="882">
        <v>6832</v>
      </c>
      <c r="F11" s="882">
        <v>12198</v>
      </c>
      <c r="G11" s="882">
        <v>1115</v>
      </c>
      <c r="H11" s="882">
        <v>2745</v>
      </c>
      <c r="I11" s="882">
        <v>805</v>
      </c>
      <c r="J11" s="882">
        <v>4693</v>
      </c>
      <c r="K11" s="882"/>
      <c r="L11" s="666">
        <v>230</v>
      </c>
      <c r="M11" s="262" t="s">
        <v>159</v>
      </c>
      <c r="N11" s="226" t="s">
        <v>158</v>
      </c>
      <c r="O11" s="880"/>
      <c r="P11" s="880"/>
      <c r="Q11" s="880"/>
      <c r="R11" s="880"/>
      <c r="S11" s="880"/>
      <c r="T11" s="880"/>
      <c r="U11" s="880"/>
      <c r="V11" s="880"/>
      <c r="W11" s="880"/>
    </row>
    <row r="12" spans="1:27" ht="12.75" customHeight="1">
      <c r="A12" s="262" t="s">
        <v>157</v>
      </c>
      <c r="B12" s="882">
        <v>16751</v>
      </c>
      <c r="C12" s="882">
        <v>448</v>
      </c>
      <c r="D12" s="882">
        <v>2690</v>
      </c>
      <c r="E12" s="882">
        <v>7920</v>
      </c>
      <c r="F12" s="882">
        <v>3955</v>
      </c>
      <c r="G12" s="882">
        <v>1365</v>
      </c>
      <c r="H12" s="882">
        <v>7031</v>
      </c>
      <c r="I12" s="882">
        <v>1635</v>
      </c>
      <c r="J12" s="882">
        <v>2108</v>
      </c>
      <c r="K12" s="882"/>
      <c r="L12" s="666">
        <v>231</v>
      </c>
      <c r="M12" s="262" t="s">
        <v>156</v>
      </c>
      <c r="N12" s="669">
        <v>1509</v>
      </c>
      <c r="O12" s="880"/>
      <c r="P12" s="880"/>
      <c r="Q12" s="880"/>
      <c r="R12" s="880"/>
      <c r="S12" s="880"/>
      <c r="T12" s="880"/>
      <c r="U12" s="880"/>
      <c r="V12" s="880"/>
      <c r="W12" s="880"/>
    </row>
    <row r="13" spans="1:27" ht="12.75" customHeight="1">
      <c r="A13" s="262" t="s">
        <v>155</v>
      </c>
      <c r="B13" s="882">
        <v>16797</v>
      </c>
      <c r="C13" s="882">
        <v>302</v>
      </c>
      <c r="D13" s="882">
        <v>3738</v>
      </c>
      <c r="E13" s="882">
        <v>6802</v>
      </c>
      <c r="F13" s="882">
        <v>37938</v>
      </c>
      <c r="G13" s="882">
        <v>683</v>
      </c>
      <c r="H13" s="882">
        <v>3865</v>
      </c>
      <c r="I13" s="882">
        <v>736</v>
      </c>
      <c r="J13" s="882">
        <v>1401</v>
      </c>
      <c r="K13" s="884"/>
      <c r="L13" s="666">
        <v>232</v>
      </c>
      <c r="M13" s="262" t="s">
        <v>154</v>
      </c>
      <c r="N13" s="669">
        <v>1513</v>
      </c>
      <c r="O13" s="880"/>
      <c r="P13" s="880"/>
      <c r="Q13" s="880"/>
      <c r="R13" s="880"/>
      <c r="S13" s="880"/>
      <c r="T13" s="880"/>
      <c r="U13" s="880"/>
      <c r="V13" s="880"/>
      <c r="W13" s="880"/>
    </row>
    <row r="14" spans="1:27" ht="12.75" customHeight="1">
      <c r="A14" s="218" t="s">
        <v>153</v>
      </c>
      <c r="B14" s="884">
        <v>65703</v>
      </c>
      <c r="C14" s="884">
        <v>2040</v>
      </c>
      <c r="D14" s="884">
        <v>23657</v>
      </c>
      <c r="E14" s="884">
        <v>36887</v>
      </c>
      <c r="F14" s="884">
        <v>15602</v>
      </c>
      <c r="G14" s="884">
        <v>5410</v>
      </c>
      <c r="H14" s="884">
        <v>23750</v>
      </c>
      <c r="I14" s="884">
        <v>3945</v>
      </c>
      <c r="J14" s="884">
        <v>16362</v>
      </c>
      <c r="K14" s="884"/>
      <c r="L14" s="666">
        <v>233</v>
      </c>
      <c r="M14" s="525" t="s">
        <v>152</v>
      </c>
      <c r="N14" s="667" t="s">
        <v>56</v>
      </c>
      <c r="O14" s="880"/>
      <c r="P14" s="880"/>
      <c r="Q14" s="880"/>
      <c r="R14" s="880"/>
      <c r="S14" s="880"/>
      <c r="T14" s="880"/>
      <c r="U14" s="880"/>
      <c r="V14" s="880"/>
      <c r="W14" s="880"/>
    </row>
    <row r="15" spans="1:27" ht="12.75" customHeight="1">
      <c r="A15" s="262" t="s">
        <v>151</v>
      </c>
      <c r="B15" s="882">
        <v>3707</v>
      </c>
      <c r="C15" s="882">
        <v>105</v>
      </c>
      <c r="D15" s="882">
        <v>146</v>
      </c>
      <c r="E15" s="882">
        <v>1095</v>
      </c>
      <c r="F15" s="882">
        <v>1219</v>
      </c>
      <c r="G15" s="882">
        <v>266</v>
      </c>
      <c r="H15" s="882">
        <v>864</v>
      </c>
      <c r="I15" s="882">
        <v>113</v>
      </c>
      <c r="J15" s="882">
        <v>482</v>
      </c>
      <c r="K15" s="882"/>
      <c r="L15" s="666">
        <v>234</v>
      </c>
      <c r="M15" s="262" t="s">
        <v>150</v>
      </c>
      <c r="N15" s="226" t="s">
        <v>149</v>
      </c>
      <c r="O15" s="880"/>
      <c r="P15" s="880"/>
      <c r="Q15" s="880"/>
      <c r="R15" s="880"/>
      <c r="S15" s="880"/>
      <c r="T15" s="880"/>
      <c r="U15" s="880"/>
      <c r="V15" s="880"/>
      <c r="W15" s="880"/>
    </row>
    <row r="16" spans="1:27" ht="12.75" customHeight="1">
      <c r="A16" s="262" t="s">
        <v>148</v>
      </c>
      <c r="B16" s="882">
        <v>3134</v>
      </c>
      <c r="C16" s="882" t="s">
        <v>14</v>
      </c>
      <c r="D16" s="882">
        <v>14</v>
      </c>
      <c r="E16" s="882">
        <v>1271</v>
      </c>
      <c r="F16" s="882">
        <v>911</v>
      </c>
      <c r="G16" s="882">
        <v>105</v>
      </c>
      <c r="H16" s="882">
        <v>760</v>
      </c>
      <c r="I16" s="882">
        <v>51</v>
      </c>
      <c r="J16" s="882">
        <v>644</v>
      </c>
      <c r="K16" s="882"/>
      <c r="L16" s="666">
        <v>235</v>
      </c>
      <c r="M16" s="262" t="s">
        <v>147</v>
      </c>
      <c r="N16" s="226" t="s">
        <v>146</v>
      </c>
      <c r="O16" s="880"/>
      <c r="P16" s="880"/>
      <c r="Q16" s="880"/>
      <c r="R16" s="880"/>
      <c r="S16" s="880"/>
      <c r="T16" s="880"/>
      <c r="U16" s="880"/>
      <c r="V16" s="880"/>
      <c r="W16" s="880"/>
    </row>
    <row r="17" spans="1:23" ht="12.75" customHeight="1">
      <c r="A17" s="262" t="s">
        <v>145</v>
      </c>
      <c r="B17" s="882">
        <v>1052</v>
      </c>
      <c r="C17" s="882" t="s">
        <v>14</v>
      </c>
      <c r="D17" s="882">
        <v>591</v>
      </c>
      <c r="E17" s="882" t="s">
        <v>14</v>
      </c>
      <c r="F17" s="882">
        <v>187</v>
      </c>
      <c r="G17" s="882">
        <v>234</v>
      </c>
      <c r="H17" s="882">
        <v>91</v>
      </c>
      <c r="I17" s="882">
        <v>211</v>
      </c>
      <c r="J17" s="882">
        <v>127</v>
      </c>
      <c r="K17" s="882"/>
      <c r="L17" s="666">
        <v>236</v>
      </c>
      <c r="M17" s="262" t="s">
        <v>144</v>
      </c>
      <c r="N17" s="226" t="s">
        <v>143</v>
      </c>
      <c r="O17" s="880"/>
      <c r="P17" s="880"/>
      <c r="Q17" s="880"/>
      <c r="R17" s="880"/>
      <c r="S17" s="880"/>
      <c r="T17" s="880"/>
      <c r="U17" s="880"/>
      <c r="V17" s="880"/>
      <c r="W17" s="880"/>
    </row>
    <row r="18" spans="1:23" ht="12.75" customHeight="1">
      <c r="A18" s="262" t="s">
        <v>142</v>
      </c>
      <c r="B18" s="882">
        <v>889</v>
      </c>
      <c r="C18" s="882">
        <v>0</v>
      </c>
      <c r="D18" s="882" t="s">
        <v>14</v>
      </c>
      <c r="E18" s="882">
        <v>575</v>
      </c>
      <c r="F18" s="882">
        <v>120</v>
      </c>
      <c r="G18" s="882">
        <v>5</v>
      </c>
      <c r="H18" s="882">
        <v>132</v>
      </c>
      <c r="I18" s="882">
        <v>0</v>
      </c>
      <c r="J18" s="882">
        <v>136</v>
      </c>
      <c r="K18" s="882"/>
      <c r="L18" s="666">
        <v>237</v>
      </c>
      <c r="M18" s="262" t="s">
        <v>141</v>
      </c>
      <c r="N18" s="226" t="s">
        <v>140</v>
      </c>
      <c r="O18" s="880"/>
      <c r="P18" s="880"/>
      <c r="Q18" s="880"/>
      <c r="R18" s="880"/>
      <c r="S18" s="880"/>
      <c r="T18" s="880"/>
      <c r="U18" s="880"/>
      <c r="V18" s="880"/>
      <c r="W18" s="880"/>
    </row>
    <row r="19" spans="1:23" ht="12.75" customHeight="1">
      <c r="A19" s="262" t="s">
        <v>139</v>
      </c>
      <c r="B19" s="882">
        <v>25863</v>
      </c>
      <c r="C19" s="882">
        <v>1361</v>
      </c>
      <c r="D19" s="882">
        <v>5657</v>
      </c>
      <c r="E19" s="882">
        <v>15437</v>
      </c>
      <c r="F19" s="882">
        <v>4077</v>
      </c>
      <c r="G19" s="882">
        <v>2566</v>
      </c>
      <c r="H19" s="882">
        <v>17794</v>
      </c>
      <c r="I19" s="882">
        <v>1857</v>
      </c>
      <c r="J19" s="882">
        <v>9364</v>
      </c>
      <c r="K19" s="882"/>
      <c r="L19" s="666">
        <v>238</v>
      </c>
      <c r="M19" s="262" t="s">
        <v>138</v>
      </c>
      <c r="N19" s="226" t="s">
        <v>137</v>
      </c>
      <c r="O19" s="880"/>
      <c r="P19" s="880"/>
      <c r="Q19" s="880"/>
      <c r="R19" s="880"/>
      <c r="S19" s="880"/>
      <c r="T19" s="880"/>
      <c r="U19" s="880"/>
      <c r="V19" s="880"/>
      <c r="W19" s="880"/>
    </row>
    <row r="20" spans="1:23" ht="12.75" customHeight="1">
      <c r="A20" s="262" t="s">
        <v>136</v>
      </c>
      <c r="B20" s="882">
        <v>3720</v>
      </c>
      <c r="C20" s="882">
        <v>129</v>
      </c>
      <c r="D20" s="882">
        <v>148</v>
      </c>
      <c r="E20" s="882">
        <v>1468</v>
      </c>
      <c r="F20" s="882">
        <v>1074</v>
      </c>
      <c r="G20" s="882">
        <v>326</v>
      </c>
      <c r="H20" s="882">
        <v>967</v>
      </c>
      <c r="I20" s="882">
        <v>538</v>
      </c>
      <c r="J20" s="882">
        <v>1438</v>
      </c>
      <c r="K20" s="884"/>
      <c r="L20" s="666">
        <v>239</v>
      </c>
      <c r="M20" s="262" t="s">
        <v>135</v>
      </c>
      <c r="N20" s="226" t="s">
        <v>134</v>
      </c>
      <c r="O20" s="880"/>
      <c r="P20" s="880"/>
      <c r="Q20" s="880"/>
      <c r="R20" s="880"/>
      <c r="S20" s="880"/>
      <c r="T20" s="880"/>
      <c r="U20" s="880"/>
      <c r="V20" s="880"/>
      <c r="W20" s="880"/>
    </row>
    <row r="21" spans="1:23" ht="12.75" customHeight="1">
      <c r="A21" s="262" t="s">
        <v>133</v>
      </c>
      <c r="B21" s="882">
        <v>1399</v>
      </c>
      <c r="C21" s="882" t="s">
        <v>14</v>
      </c>
      <c r="D21" s="882">
        <v>106</v>
      </c>
      <c r="E21" s="882">
        <v>465</v>
      </c>
      <c r="F21" s="882">
        <v>311</v>
      </c>
      <c r="G21" s="882">
        <v>186</v>
      </c>
      <c r="H21" s="882">
        <v>358</v>
      </c>
      <c r="I21" s="882">
        <v>118</v>
      </c>
      <c r="J21" s="882">
        <v>167</v>
      </c>
      <c r="K21" s="882"/>
      <c r="L21" s="666">
        <v>240</v>
      </c>
      <c r="M21" s="262" t="s">
        <v>132</v>
      </c>
      <c r="N21" s="226" t="s">
        <v>131</v>
      </c>
      <c r="O21" s="880"/>
      <c r="P21" s="880"/>
      <c r="Q21" s="880"/>
      <c r="R21" s="880"/>
      <c r="S21" s="880"/>
      <c r="T21" s="880"/>
      <c r="U21" s="880"/>
      <c r="V21" s="880"/>
      <c r="W21" s="880"/>
    </row>
    <row r="22" spans="1:23" ht="12.75" customHeight="1">
      <c r="A22" s="262" t="s">
        <v>130</v>
      </c>
      <c r="B22" s="882">
        <v>3675</v>
      </c>
      <c r="C22" s="882" t="s">
        <v>14</v>
      </c>
      <c r="D22" s="882">
        <v>12842</v>
      </c>
      <c r="E22" s="882" t="s">
        <v>14</v>
      </c>
      <c r="F22" s="882">
        <v>2425</v>
      </c>
      <c r="G22" s="882">
        <v>271</v>
      </c>
      <c r="H22" s="882">
        <v>718</v>
      </c>
      <c r="I22" s="882">
        <v>106</v>
      </c>
      <c r="J22" s="882">
        <v>504</v>
      </c>
      <c r="K22" s="882"/>
      <c r="L22" s="666">
        <v>241</v>
      </c>
      <c r="M22" s="262" t="s">
        <v>129</v>
      </c>
      <c r="N22" s="226" t="s">
        <v>128</v>
      </c>
      <c r="O22" s="880"/>
      <c r="P22" s="880"/>
      <c r="Q22" s="880"/>
      <c r="R22" s="880"/>
      <c r="S22" s="880"/>
      <c r="T22" s="880"/>
      <c r="U22" s="880"/>
      <c r="V22" s="880"/>
      <c r="W22" s="880"/>
    </row>
    <row r="23" spans="1:23" ht="12.75" customHeight="1">
      <c r="A23" s="262" t="s">
        <v>127</v>
      </c>
      <c r="B23" s="882">
        <v>3591</v>
      </c>
      <c r="C23" s="882" t="s">
        <v>14</v>
      </c>
      <c r="D23" s="882">
        <v>468</v>
      </c>
      <c r="E23" s="882">
        <v>1222</v>
      </c>
      <c r="F23" s="882">
        <v>1661</v>
      </c>
      <c r="G23" s="882">
        <v>169</v>
      </c>
      <c r="H23" s="882">
        <v>95</v>
      </c>
      <c r="I23" s="882">
        <v>61</v>
      </c>
      <c r="J23" s="882">
        <v>811</v>
      </c>
      <c r="K23" s="882"/>
      <c r="L23" s="666">
        <v>242</v>
      </c>
      <c r="M23" s="262" t="s">
        <v>126</v>
      </c>
      <c r="N23" s="226" t="s">
        <v>125</v>
      </c>
      <c r="O23" s="880"/>
      <c r="P23" s="880"/>
      <c r="Q23" s="880"/>
      <c r="R23" s="880"/>
      <c r="S23" s="880"/>
      <c r="T23" s="880"/>
      <c r="U23" s="880"/>
      <c r="V23" s="880"/>
      <c r="W23" s="880"/>
    </row>
    <row r="24" spans="1:23" ht="12.75" customHeight="1">
      <c r="A24" s="262" t="s">
        <v>124</v>
      </c>
      <c r="B24" s="882">
        <v>8088</v>
      </c>
      <c r="C24" s="882">
        <v>142</v>
      </c>
      <c r="D24" s="882">
        <v>1703</v>
      </c>
      <c r="E24" s="882">
        <v>3273</v>
      </c>
      <c r="F24" s="882">
        <v>1697</v>
      </c>
      <c r="G24" s="882">
        <v>593</v>
      </c>
      <c r="H24" s="882">
        <v>1064</v>
      </c>
      <c r="I24" s="882">
        <v>535</v>
      </c>
      <c r="J24" s="882">
        <v>774</v>
      </c>
      <c r="K24" s="882"/>
      <c r="L24" s="666">
        <v>243</v>
      </c>
      <c r="M24" s="262" t="s">
        <v>123</v>
      </c>
      <c r="N24" s="226" t="s">
        <v>122</v>
      </c>
      <c r="O24" s="880"/>
      <c r="P24" s="880"/>
      <c r="Q24" s="880"/>
      <c r="R24" s="880"/>
      <c r="S24" s="880"/>
      <c r="T24" s="880"/>
      <c r="U24" s="880"/>
      <c r="V24" s="880"/>
      <c r="W24" s="880"/>
    </row>
    <row r="25" spans="1:23" ht="12.75" customHeight="1">
      <c r="A25" s="262" t="s">
        <v>121</v>
      </c>
      <c r="B25" s="882">
        <v>2158</v>
      </c>
      <c r="C25" s="882" t="s">
        <v>14</v>
      </c>
      <c r="D25" s="900" t="s">
        <v>14</v>
      </c>
      <c r="E25" s="882">
        <v>1208</v>
      </c>
      <c r="F25" s="882">
        <v>358</v>
      </c>
      <c r="G25" s="882">
        <v>171</v>
      </c>
      <c r="H25" s="882">
        <v>176</v>
      </c>
      <c r="I25" s="882">
        <v>55</v>
      </c>
      <c r="J25" s="882">
        <v>513</v>
      </c>
      <c r="K25" s="882"/>
      <c r="L25" s="666">
        <v>244</v>
      </c>
      <c r="M25" s="262" t="s">
        <v>120</v>
      </c>
      <c r="N25" s="226" t="s">
        <v>119</v>
      </c>
      <c r="O25" s="880"/>
      <c r="P25" s="880"/>
      <c r="Q25" s="880"/>
      <c r="R25" s="880"/>
      <c r="S25" s="880"/>
      <c r="T25" s="880"/>
      <c r="U25" s="880"/>
      <c r="V25" s="880"/>
      <c r="W25" s="880"/>
    </row>
    <row r="26" spans="1:23" ht="12.75" customHeight="1">
      <c r="A26" s="262" t="s">
        <v>118</v>
      </c>
      <c r="B26" s="882">
        <v>5906</v>
      </c>
      <c r="C26" s="882">
        <v>129</v>
      </c>
      <c r="D26" s="882">
        <v>130</v>
      </c>
      <c r="E26" s="882">
        <v>8604</v>
      </c>
      <c r="F26" s="882">
        <v>1386</v>
      </c>
      <c r="G26" s="882">
        <v>415</v>
      </c>
      <c r="H26" s="882">
        <v>558</v>
      </c>
      <c r="I26" s="882">
        <v>236</v>
      </c>
      <c r="J26" s="882">
        <v>1047</v>
      </c>
      <c r="K26" s="882"/>
      <c r="L26" s="666">
        <v>245</v>
      </c>
      <c r="M26" s="262" t="s">
        <v>117</v>
      </c>
      <c r="N26" s="226" t="s">
        <v>116</v>
      </c>
      <c r="O26" s="880"/>
      <c r="P26" s="880"/>
      <c r="Q26" s="880"/>
      <c r="R26" s="880"/>
      <c r="S26" s="880"/>
      <c r="T26" s="880"/>
      <c r="U26" s="880"/>
      <c r="V26" s="880"/>
      <c r="W26" s="880"/>
    </row>
    <row r="27" spans="1:23" ht="12.75" customHeight="1">
      <c r="A27" s="262" t="s">
        <v>115</v>
      </c>
      <c r="B27" s="882">
        <v>2521</v>
      </c>
      <c r="C27" s="882">
        <v>61</v>
      </c>
      <c r="D27" s="882">
        <v>139</v>
      </c>
      <c r="E27" s="882">
        <v>449</v>
      </c>
      <c r="F27" s="882">
        <v>175</v>
      </c>
      <c r="G27" s="882">
        <v>103</v>
      </c>
      <c r="H27" s="882">
        <v>172</v>
      </c>
      <c r="I27" s="882">
        <v>63</v>
      </c>
      <c r="J27" s="882">
        <v>356</v>
      </c>
      <c r="K27" s="882"/>
      <c r="L27" s="666">
        <v>246</v>
      </c>
      <c r="M27" s="262" t="s">
        <v>114</v>
      </c>
      <c r="N27" s="226" t="s">
        <v>113</v>
      </c>
      <c r="O27" s="880"/>
      <c r="P27" s="880"/>
      <c r="Q27" s="880"/>
      <c r="R27" s="880"/>
      <c r="S27" s="880"/>
      <c r="T27" s="880"/>
      <c r="U27" s="880"/>
      <c r="V27" s="880"/>
      <c r="W27" s="880"/>
    </row>
    <row r="28" spans="1:23" ht="12.75" customHeight="1">
      <c r="A28" s="218" t="s">
        <v>112</v>
      </c>
      <c r="B28" s="884">
        <v>107923</v>
      </c>
      <c r="C28" s="884">
        <v>28411</v>
      </c>
      <c r="D28" s="884">
        <v>24187</v>
      </c>
      <c r="E28" s="884">
        <v>68472</v>
      </c>
      <c r="F28" s="884">
        <v>121477</v>
      </c>
      <c r="G28" s="884">
        <v>14345</v>
      </c>
      <c r="H28" s="884">
        <v>79420</v>
      </c>
      <c r="I28" s="884">
        <v>16388</v>
      </c>
      <c r="J28" s="884">
        <v>68945</v>
      </c>
      <c r="K28" s="882"/>
      <c r="L28" s="666">
        <v>247</v>
      </c>
      <c r="M28" s="525" t="s">
        <v>111</v>
      </c>
      <c r="N28" s="667" t="s">
        <v>56</v>
      </c>
      <c r="O28" s="880"/>
      <c r="P28" s="880"/>
      <c r="Q28" s="880"/>
      <c r="R28" s="880"/>
      <c r="S28" s="880"/>
      <c r="T28" s="880"/>
      <c r="U28" s="880"/>
      <c r="V28" s="880"/>
      <c r="W28" s="880"/>
    </row>
    <row r="29" spans="1:23" ht="12.75" customHeight="1">
      <c r="A29" s="262" t="s">
        <v>110</v>
      </c>
      <c r="B29" s="882">
        <v>9836</v>
      </c>
      <c r="C29" s="882">
        <v>701</v>
      </c>
      <c r="D29" s="882">
        <v>1410</v>
      </c>
      <c r="E29" s="882">
        <v>5362</v>
      </c>
      <c r="F29" s="882">
        <v>7677</v>
      </c>
      <c r="G29" s="882">
        <v>732</v>
      </c>
      <c r="H29" s="882">
        <v>5047</v>
      </c>
      <c r="I29" s="882">
        <v>544</v>
      </c>
      <c r="J29" s="882">
        <v>1038</v>
      </c>
      <c r="K29" s="882"/>
      <c r="L29" s="666">
        <v>248</v>
      </c>
      <c r="M29" s="262" t="s">
        <v>109</v>
      </c>
      <c r="N29" s="669">
        <v>1403</v>
      </c>
      <c r="O29" s="880"/>
      <c r="P29" s="880"/>
      <c r="Q29" s="880"/>
      <c r="R29" s="880"/>
      <c r="S29" s="880"/>
      <c r="T29" s="880"/>
      <c r="U29" s="880"/>
      <c r="V29" s="880"/>
      <c r="W29" s="880"/>
    </row>
    <row r="30" spans="1:23" ht="12.75" customHeight="1">
      <c r="A30" s="262" t="s">
        <v>108</v>
      </c>
      <c r="B30" s="882">
        <v>1759</v>
      </c>
      <c r="C30" s="882">
        <v>89</v>
      </c>
      <c r="D30" s="882" t="s">
        <v>14</v>
      </c>
      <c r="E30" s="882">
        <v>1047</v>
      </c>
      <c r="F30" s="882">
        <v>1410</v>
      </c>
      <c r="G30" s="882">
        <v>225</v>
      </c>
      <c r="H30" s="882">
        <v>585</v>
      </c>
      <c r="I30" s="882">
        <v>126</v>
      </c>
      <c r="J30" s="882">
        <v>335</v>
      </c>
      <c r="K30" s="882"/>
      <c r="L30" s="666">
        <v>249</v>
      </c>
      <c r="M30" s="262" t="s">
        <v>107</v>
      </c>
      <c r="N30" s="669">
        <v>1404</v>
      </c>
      <c r="O30" s="880"/>
      <c r="P30" s="880"/>
      <c r="Q30" s="880"/>
      <c r="R30" s="880"/>
      <c r="S30" s="880"/>
      <c r="T30" s="880"/>
      <c r="U30" s="880"/>
      <c r="V30" s="880"/>
      <c r="W30" s="880"/>
    </row>
    <row r="31" spans="1:23" ht="12.75" customHeight="1">
      <c r="A31" s="262" t="s">
        <v>106</v>
      </c>
      <c r="B31" s="882">
        <v>6221</v>
      </c>
      <c r="C31" s="882">
        <v>1815</v>
      </c>
      <c r="D31" s="882">
        <v>2110</v>
      </c>
      <c r="E31" s="882">
        <v>5318</v>
      </c>
      <c r="F31" s="882">
        <v>36413</v>
      </c>
      <c r="G31" s="882">
        <v>913</v>
      </c>
      <c r="H31" s="882">
        <v>3948</v>
      </c>
      <c r="I31" s="882">
        <v>447</v>
      </c>
      <c r="J31" s="882">
        <v>1439</v>
      </c>
      <c r="K31" s="882"/>
      <c r="L31" s="666">
        <v>250</v>
      </c>
      <c r="M31" s="262" t="s">
        <v>105</v>
      </c>
      <c r="N31" s="669">
        <v>1103</v>
      </c>
      <c r="O31" s="880"/>
      <c r="P31" s="880"/>
      <c r="Q31" s="880"/>
      <c r="R31" s="880"/>
      <c r="S31" s="880"/>
      <c r="T31" s="880"/>
      <c r="U31" s="880"/>
      <c r="V31" s="880"/>
      <c r="W31" s="880"/>
    </row>
    <row r="32" spans="1:23" ht="12.75" customHeight="1">
      <c r="A32" s="262" t="s">
        <v>104</v>
      </c>
      <c r="B32" s="882">
        <v>12298</v>
      </c>
      <c r="C32" s="882">
        <v>5770</v>
      </c>
      <c r="D32" s="882">
        <v>3448</v>
      </c>
      <c r="E32" s="882">
        <v>7982</v>
      </c>
      <c r="F32" s="882">
        <v>33346</v>
      </c>
      <c r="G32" s="882">
        <v>1584</v>
      </c>
      <c r="H32" s="882">
        <v>5914</v>
      </c>
      <c r="I32" s="882">
        <v>4522</v>
      </c>
      <c r="J32" s="882">
        <v>51029</v>
      </c>
      <c r="K32" s="882"/>
      <c r="L32" s="666">
        <v>251</v>
      </c>
      <c r="M32" s="262" t="s">
        <v>103</v>
      </c>
      <c r="N32" s="669">
        <v>1405</v>
      </c>
      <c r="O32" s="880"/>
      <c r="P32" s="880"/>
      <c r="Q32" s="880"/>
      <c r="R32" s="880"/>
      <c r="S32" s="880"/>
      <c r="T32" s="880"/>
      <c r="U32" s="880"/>
      <c r="V32" s="880"/>
      <c r="W32" s="880"/>
    </row>
    <row r="33" spans="1:23" ht="12.75" customHeight="1">
      <c r="A33" s="262" t="s">
        <v>102</v>
      </c>
      <c r="B33" s="882">
        <v>8613</v>
      </c>
      <c r="C33" s="882">
        <v>1060</v>
      </c>
      <c r="D33" s="882">
        <v>2557</v>
      </c>
      <c r="E33" s="882">
        <v>6100</v>
      </c>
      <c r="F33" s="882">
        <v>6034</v>
      </c>
      <c r="G33" s="882">
        <v>1197</v>
      </c>
      <c r="H33" s="882">
        <v>5678</v>
      </c>
      <c r="I33" s="882">
        <v>2342</v>
      </c>
      <c r="J33" s="882">
        <v>1510</v>
      </c>
      <c r="K33" s="882"/>
      <c r="L33" s="666">
        <v>252</v>
      </c>
      <c r="M33" s="262" t="s">
        <v>101</v>
      </c>
      <c r="N33" s="669">
        <v>1406</v>
      </c>
      <c r="O33" s="880"/>
      <c r="P33" s="880"/>
      <c r="Q33" s="880"/>
      <c r="R33" s="880"/>
      <c r="S33" s="880"/>
      <c r="T33" s="880"/>
      <c r="U33" s="880"/>
      <c r="V33" s="880"/>
      <c r="W33" s="880"/>
    </row>
    <row r="34" spans="1:23" ht="12.75" customHeight="1">
      <c r="A34" s="262" t="s">
        <v>100</v>
      </c>
      <c r="B34" s="882">
        <v>3092</v>
      </c>
      <c r="C34" s="882">
        <v>1338</v>
      </c>
      <c r="D34" s="882">
        <v>1186</v>
      </c>
      <c r="E34" s="882">
        <v>1458</v>
      </c>
      <c r="F34" s="882">
        <v>386</v>
      </c>
      <c r="G34" s="882">
        <v>158</v>
      </c>
      <c r="H34" s="882">
        <v>1221</v>
      </c>
      <c r="I34" s="882">
        <v>389</v>
      </c>
      <c r="J34" s="882">
        <v>759</v>
      </c>
      <c r="K34" s="882"/>
      <c r="L34" s="666">
        <v>253</v>
      </c>
      <c r="M34" s="262" t="s">
        <v>99</v>
      </c>
      <c r="N34" s="669">
        <v>1407</v>
      </c>
      <c r="O34" s="880"/>
      <c r="P34" s="880"/>
      <c r="Q34" s="880"/>
      <c r="R34" s="880"/>
      <c r="S34" s="880"/>
      <c r="T34" s="880"/>
      <c r="U34" s="880"/>
      <c r="V34" s="880"/>
      <c r="W34" s="880"/>
    </row>
    <row r="35" spans="1:23" ht="12.75" customHeight="1">
      <c r="A35" s="262" t="s">
        <v>98</v>
      </c>
      <c r="B35" s="882">
        <v>9794</v>
      </c>
      <c r="C35" s="882">
        <v>8820</v>
      </c>
      <c r="D35" s="882">
        <v>2751</v>
      </c>
      <c r="E35" s="882">
        <v>4264</v>
      </c>
      <c r="F35" s="882">
        <v>6250</v>
      </c>
      <c r="G35" s="882">
        <v>771</v>
      </c>
      <c r="H35" s="882">
        <v>3871</v>
      </c>
      <c r="I35" s="882">
        <v>1191</v>
      </c>
      <c r="J35" s="882">
        <v>3610</v>
      </c>
      <c r="K35" s="882"/>
      <c r="L35" s="666">
        <v>254</v>
      </c>
      <c r="M35" s="262" t="s">
        <v>97</v>
      </c>
      <c r="N35" s="669">
        <v>1409</v>
      </c>
      <c r="O35" s="880"/>
      <c r="P35" s="880"/>
      <c r="Q35" s="880"/>
      <c r="R35" s="880"/>
      <c r="S35" s="880"/>
      <c r="T35" s="880"/>
      <c r="U35" s="880"/>
      <c r="V35" s="880"/>
      <c r="W35" s="880"/>
    </row>
    <row r="36" spans="1:23" ht="12.75" customHeight="1">
      <c r="A36" s="262" t="s">
        <v>96</v>
      </c>
      <c r="B36" s="882">
        <v>2165</v>
      </c>
      <c r="C36" s="882">
        <v>52</v>
      </c>
      <c r="D36" s="882">
        <v>150</v>
      </c>
      <c r="E36" s="882">
        <v>1286</v>
      </c>
      <c r="F36" s="882">
        <v>640</v>
      </c>
      <c r="G36" s="882">
        <v>120</v>
      </c>
      <c r="H36" s="882">
        <v>912</v>
      </c>
      <c r="I36" s="882">
        <v>78</v>
      </c>
      <c r="J36" s="882">
        <v>530</v>
      </c>
      <c r="K36" s="884"/>
      <c r="L36" s="666">
        <v>255</v>
      </c>
      <c r="M36" s="262" t="s">
        <v>95</v>
      </c>
      <c r="N36" s="669">
        <v>1412</v>
      </c>
      <c r="O36" s="880"/>
      <c r="P36" s="880"/>
      <c r="Q36" s="880"/>
      <c r="R36" s="880"/>
      <c r="S36" s="880"/>
      <c r="T36" s="880"/>
      <c r="U36" s="880"/>
      <c r="V36" s="880"/>
      <c r="W36" s="880"/>
    </row>
    <row r="37" spans="1:23" ht="12.75" customHeight="1">
      <c r="A37" s="262" t="s">
        <v>94</v>
      </c>
      <c r="B37" s="882">
        <v>10730</v>
      </c>
      <c r="C37" s="882">
        <v>988</v>
      </c>
      <c r="D37" s="882" t="s">
        <v>14</v>
      </c>
      <c r="E37" s="882">
        <v>7362</v>
      </c>
      <c r="F37" s="882">
        <v>2857</v>
      </c>
      <c r="G37" s="882">
        <v>1490</v>
      </c>
      <c r="H37" s="882">
        <v>11226</v>
      </c>
      <c r="I37" s="882">
        <v>766</v>
      </c>
      <c r="J37" s="882">
        <v>1510</v>
      </c>
      <c r="K37" s="882"/>
      <c r="L37" s="666">
        <v>256</v>
      </c>
      <c r="M37" s="262" t="s">
        <v>93</v>
      </c>
      <c r="N37" s="669">
        <v>1414</v>
      </c>
      <c r="O37" s="880"/>
      <c r="P37" s="880"/>
      <c r="Q37" s="880"/>
      <c r="R37" s="880"/>
      <c r="S37" s="880"/>
      <c r="T37" s="880"/>
      <c r="U37" s="880"/>
      <c r="V37" s="880"/>
      <c r="W37" s="880"/>
    </row>
    <row r="38" spans="1:23" ht="12.75" customHeight="1">
      <c r="A38" s="262" t="s">
        <v>92</v>
      </c>
      <c r="B38" s="882">
        <v>7818</v>
      </c>
      <c r="C38" s="882">
        <v>650</v>
      </c>
      <c r="D38" s="882">
        <v>1597</v>
      </c>
      <c r="E38" s="882">
        <v>3461</v>
      </c>
      <c r="F38" s="882">
        <v>4514</v>
      </c>
      <c r="G38" s="882">
        <v>746</v>
      </c>
      <c r="H38" s="882">
        <v>3674</v>
      </c>
      <c r="I38" s="882">
        <v>2269</v>
      </c>
      <c r="J38" s="882">
        <v>1704</v>
      </c>
      <c r="K38" s="882"/>
      <c r="L38" s="666">
        <v>257</v>
      </c>
      <c r="M38" s="262" t="s">
        <v>91</v>
      </c>
      <c r="N38" s="669">
        <v>1415</v>
      </c>
      <c r="O38" s="880"/>
      <c r="P38" s="880"/>
      <c r="Q38" s="880"/>
      <c r="R38" s="880"/>
      <c r="S38" s="880"/>
      <c r="T38" s="880"/>
      <c r="U38" s="880"/>
      <c r="V38" s="880"/>
      <c r="W38" s="880"/>
    </row>
    <row r="39" spans="1:23" ht="12.75" customHeight="1">
      <c r="A39" s="262" t="s">
        <v>90</v>
      </c>
      <c r="B39" s="882">
        <v>35598</v>
      </c>
      <c r="C39" s="882">
        <v>7127</v>
      </c>
      <c r="D39" s="882">
        <v>7010</v>
      </c>
      <c r="E39" s="882">
        <v>24833</v>
      </c>
      <c r="F39" s="882">
        <v>21950</v>
      </c>
      <c r="G39" s="882">
        <v>6408</v>
      </c>
      <c r="H39" s="882">
        <v>37345</v>
      </c>
      <c r="I39" s="882">
        <v>3714</v>
      </c>
      <c r="J39" s="882">
        <v>5481</v>
      </c>
      <c r="K39" s="882"/>
      <c r="L39" s="666">
        <v>258</v>
      </c>
      <c r="M39" s="262" t="s">
        <v>89</v>
      </c>
      <c r="N39" s="669">
        <v>1416</v>
      </c>
      <c r="O39" s="880"/>
      <c r="P39" s="880"/>
      <c r="Q39" s="880"/>
      <c r="R39" s="880"/>
      <c r="S39" s="880"/>
      <c r="T39" s="880"/>
      <c r="U39" s="880"/>
      <c r="V39" s="880"/>
      <c r="W39" s="880"/>
    </row>
    <row r="40" spans="1:23" ht="12.75" customHeight="1">
      <c r="A40" s="218" t="s">
        <v>88</v>
      </c>
      <c r="B40" s="884">
        <v>69559</v>
      </c>
      <c r="C40" s="884">
        <v>2503</v>
      </c>
      <c r="D40" s="884">
        <v>12592</v>
      </c>
      <c r="E40" s="884">
        <v>43162</v>
      </c>
      <c r="F40" s="884">
        <v>18582</v>
      </c>
      <c r="G40" s="884">
        <v>3962</v>
      </c>
      <c r="H40" s="884">
        <v>19646</v>
      </c>
      <c r="I40" s="884">
        <v>6467</v>
      </c>
      <c r="J40" s="884">
        <v>10893</v>
      </c>
      <c r="K40" s="882"/>
      <c r="L40" s="666">
        <v>259</v>
      </c>
      <c r="M40" s="525">
        <v>1860000</v>
      </c>
      <c r="N40" s="667" t="s">
        <v>56</v>
      </c>
      <c r="O40" s="880"/>
      <c r="P40" s="880"/>
      <c r="Q40" s="880"/>
      <c r="R40" s="880"/>
      <c r="S40" s="880"/>
      <c r="T40" s="880"/>
      <c r="U40" s="880"/>
      <c r="V40" s="880"/>
      <c r="W40" s="880"/>
    </row>
    <row r="41" spans="1:23" ht="12.75" customHeight="1">
      <c r="A41" s="262" t="s">
        <v>87</v>
      </c>
      <c r="B41" s="882">
        <v>1744</v>
      </c>
      <c r="C41" s="882" t="s">
        <v>14</v>
      </c>
      <c r="D41" s="882" t="s">
        <v>14</v>
      </c>
      <c r="E41" s="882">
        <v>675</v>
      </c>
      <c r="F41" s="882">
        <v>274</v>
      </c>
      <c r="G41" s="882">
        <v>131</v>
      </c>
      <c r="H41" s="882">
        <v>230</v>
      </c>
      <c r="I41" s="882">
        <v>29</v>
      </c>
      <c r="J41" s="882">
        <v>317</v>
      </c>
      <c r="K41" s="882"/>
      <c r="L41" s="666">
        <v>260</v>
      </c>
      <c r="M41" s="262" t="s">
        <v>86</v>
      </c>
      <c r="N41" s="669">
        <v>1201</v>
      </c>
      <c r="O41" s="880"/>
      <c r="P41" s="880"/>
      <c r="Q41" s="880"/>
      <c r="R41" s="880"/>
      <c r="S41" s="880"/>
      <c r="T41" s="880"/>
      <c r="U41" s="880"/>
      <c r="V41" s="880"/>
      <c r="W41" s="880"/>
    </row>
    <row r="42" spans="1:23" ht="12.75" customHeight="1">
      <c r="A42" s="262" t="s">
        <v>85</v>
      </c>
      <c r="B42" s="882">
        <v>1767</v>
      </c>
      <c r="C42" s="882" t="s">
        <v>14</v>
      </c>
      <c r="D42" s="882" t="s">
        <v>14</v>
      </c>
      <c r="E42" s="882">
        <v>597</v>
      </c>
      <c r="F42" s="882">
        <v>399</v>
      </c>
      <c r="G42" s="882">
        <v>32</v>
      </c>
      <c r="H42" s="882">
        <v>248</v>
      </c>
      <c r="I42" s="882">
        <v>21</v>
      </c>
      <c r="J42" s="882">
        <v>73</v>
      </c>
      <c r="K42" s="882"/>
      <c r="L42" s="666">
        <v>261</v>
      </c>
      <c r="M42" s="262" t="s">
        <v>84</v>
      </c>
      <c r="N42" s="669">
        <v>1202</v>
      </c>
      <c r="O42" s="880"/>
      <c r="P42" s="880"/>
      <c r="Q42" s="880"/>
      <c r="R42" s="880"/>
      <c r="S42" s="880"/>
      <c r="T42" s="880"/>
      <c r="U42" s="880"/>
      <c r="V42" s="880"/>
      <c r="W42" s="880"/>
    </row>
    <row r="43" spans="1:23" ht="12.75" customHeight="1">
      <c r="A43" s="262" t="s">
        <v>83</v>
      </c>
      <c r="B43" s="882">
        <v>2684</v>
      </c>
      <c r="C43" s="882" t="s">
        <v>14</v>
      </c>
      <c r="D43" s="882">
        <v>203</v>
      </c>
      <c r="E43" s="882">
        <v>1171</v>
      </c>
      <c r="F43" s="882">
        <v>329</v>
      </c>
      <c r="G43" s="882">
        <v>81</v>
      </c>
      <c r="H43" s="882">
        <v>958</v>
      </c>
      <c r="I43" s="882">
        <v>219</v>
      </c>
      <c r="J43" s="882">
        <v>176</v>
      </c>
      <c r="K43" s="882"/>
      <c r="L43" s="666">
        <v>262</v>
      </c>
      <c r="M43" s="262" t="s">
        <v>82</v>
      </c>
      <c r="N43" s="669">
        <v>1203</v>
      </c>
      <c r="O43" s="880"/>
      <c r="P43" s="880"/>
      <c r="Q43" s="880"/>
      <c r="R43" s="880"/>
      <c r="S43" s="880"/>
      <c r="T43" s="880"/>
      <c r="U43" s="880"/>
      <c r="V43" s="880"/>
      <c r="W43" s="880"/>
    </row>
    <row r="44" spans="1:23" ht="12.75" customHeight="1">
      <c r="A44" s="262" t="s">
        <v>81</v>
      </c>
      <c r="B44" s="882">
        <v>3292</v>
      </c>
      <c r="C44" s="882" t="s">
        <v>14</v>
      </c>
      <c r="D44" s="882">
        <v>3354</v>
      </c>
      <c r="E44" s="882">
        <v>15253</v>
      </c>
      <c r="F44" s="882">
        <v>551</v>
      </c>
      <c r="G44" s="882">
        <v>200</v>
      </c>
      <c r="H44" s="882">
        <v>1216</v>
      </c>
      <c r="I44" s="882">
        <v>580</v>
      </c>
      <c r="J44" s="882">
        <v>183</v>
      </c>
      <c r="K44" s="882"/>
      <c r="L44" s="666">
        <v>263</v>
      </c>
      <c r="M44" s="262" t="s">
        <v>80</v>
      </c>
      <c r="N44" s="669">
        <v>1204</v>
      </c>
      <c r="O44" s="880"/>
      <c r="P44" s="880"/>
      <c r="Q44" s="880"/>
      <c r="R44" s="880"/>
      <c r="S44" s="880"/>
      <c r="T44" s="880"/>
      <c r="U44" s="880"/>
      <c r="V44" s="880"/>
      <c r="W44" s="880"/>
    </row>
    <row r="45" spans="1:23" ht="12.75" customHeight="1">
      <c r="A45" s="262" t="s">
        <v>79</v>
      </c>
      <c r="B45" s="882">
        <v>1636</v>
      </c>
      <c r="C45" s="882" t="s">
        <v>14</v>
      </c>
      <c r="D45" s="882">
        <v>370</v>
      </c>
      <c r="E45" s="882">
        <v>522</v>
      </c>
      <c r="F45" s="882">
        <v>258</v>
      </c>
      <c r="G45" s="882">
        <v>71</v>
      </c>
      <c r="H45" s="882">
        <v>300</v>
      </c>
      <c r="I45" s="882">
        <v>74</v>
      </c>
      <c r="J45" s="882">
        <v>223</v>
      </c>
      <c r="K45" s="882"/>
      <c r="L45" s="666">
        <v>264</v>
      </c>
      <c r="M45" s="262" t="s">
        <v>78</v>
      </c>
      <c r="N45" s="669">
        <v>1205</v>
      </c>
      <c r="O45" s="880"/>
      <c r="P45" s="880"/>
      <c r="Q45" s="880"/>
      <c r="R45" s="880"/>
      <c r="S45" s="880"/>
      <c r="T45" s="880"/>
      <c r="U45" s="880"/>
      <c r="V45" s="880"/>
      <c r="W45" s="880"/>
    </row>
    <row r="46" spans="1:23" ht="12.75" customHeight="1">
      <c r="A46" s="262" t="s">
        <v>77</v>
      </c>
      <c r="B46" s="882">
        <v>1565</v>
      </c>
      <c r="C46" s="882">
        <v>0</v>
      </c>
      <c r="D46" s="882">
        <v>0</v>
      </c>
      <c r="E46" s="882">
        <v>517</v>
      </c>
      <c r="F46" s="882">
        <v>172</v>
      </c>
      <c r="G46" s="882">
        <v>324</v>
      </c>
      <c r="H46" s="882">
        <v>304</v>
      </c>
      <c r="I46" s="882">
        <v>42</v>
      </c>
      <c r="J46" s="882">
        <v>214</v>
      </c>
      <c r="K46" s="882"/>
      <c r="L46" s="666">
        <v>265</v>
      </c>
      <c r="M46" s="262" t="s">
        <v>76</v>
      </c>
      <c r="N46" s="669">
        <v>1206</v>
      </c>
      <c r="O46" s="880"/>
      <c r="P46" s="880"/>
      <c r="Q46" s="880"/>
      <c r="R46" s="880"/>
      <c r="S46" s="880"/>
      <c r="T46" s="880"/>
      <c r="U46" s="880"/>
      <c r="V46" s="880"/>
      <c r="W46" s="880"/>
    </row>
    <row r="47" spans="1:23" ht="12.75" customHeight="1">
      <c r="A47" s="262" t="s">
        <v>75</v>
      </c>
      <c r="B47" s="882">
        <v>19020</v>
      </c>
      <c r="C47" s="882" t="s">
        <v>14</v>
      </c>
      <c r="D47" s="882">
        <v>1712</v>
      </c>
      <c r="E47" s="882">
        <v>8264</v>
      </c>
      <c r="F47" s="882">
        <v>9234</v>
      </c>
      <c r="G47" s="882">
        <v>638</v>
      </c>
      <c r="H47" s="882">
        <v>3911</v>
      </c>
      <c r="I47" s="882">
        <v>1415</v>
      </c>
      <c r="J47" s="882">
        <v>1662</v>
      </c>
      <c r="K47" s="882"/>
      <c r="L47" s="666">
        <v>266</v>
      </c>
      <c r="M47" s="262" t="s">
        <v>74</v>
      </c>
      <c r="N47" s="669">
        <v>1207</v>
      </c>
      <c r="O47" s="880"/>
      <c r="P47" s="880"/>
      <c r="Q47" s="880"/>
      <c r="R47" s="880"/>
      <c r="S47" s="880"/>
      <c r="T47" s="880"/>
      <c r="U47" s="880"/>
      <c r="V47" s="880"/>
      <c r="W47" s="880"/>
    </row>
    <row r="48" spans="1:23" ht="12.75" customHeight="1">
      <c r="A48" s="262" t="s">
        <v>73</v>
      </c>
      <c r="B48" s="882">
        <v>1362</v>
      </c>
      <c r="C48" s="882">
        <v>0</v>
      </c>
      <c r="D48" s="882" t="s">
        <v>14</v>
      </c>
      <c r="E48" s="882">
        <v>587</v>
      </c>
      <c r="F48" s="882">
        <v>1099</v>
      </c>
      <c r="G48" s="882">
        <v>112</v>
      </c>
      <c r="H48" s="882">
        <v>212</v>
      </c>
      <c r="I48" s="882" t="s">
        <v>14</v>
      </c>
      <c r="J48" s="882">
        <v>271</v>
      </c>
      <c r="K48" s="882"/>
      <c r="L48" s="666">
        <v>267</v>
      </c>
      <c r="M48" s="262" t="s">
        <v>72</v>
      </c>
      <c r="N48" s="669">
        <v>1208</v>
      </c>
      <c r="O48" s="880"/>
      <c r="P48" s="880"/>
      <c r="Q48" s="880"/>
      <c r="R48" s="880"/>
      <c r="S48" s="880"/>
      <c r="T48" s="880"/>
      <c r="U48" s="880"/>
      <c r="V48" s="880"/>
      <c r="W48" s="880"/>
    </row>
    <row r="49" spans="1:23" ht="12.75" customHeight="1">
      <c r="A49" s="262" t="s">
        <v>71</v>
      </c>
      <c r="B49" s="882">
        <v>1493</v>
      </c>
      <c r="C49" s="882" t="s">
        <v>14</v>
      </c>
      <c r="D49" s="882" t="s">
        <v>14</v>
      </c>
      <c r="E49" s="882">
        <v>155</v>
      </c>
      <c r="F49" s="882">
        <v>107</v>
      </c>
      <c r="G49" s="882">
        <v>129</v>
      </c>
      <c r="H49" s="882">
        <v>210</v>
      </c>
      <c r="I49" s="882">
        <v>9</v>
      </c>
      <c r="J49" s="882">
        <v>126</v>
      </c>
      <c r="K49" s="882"/>
      <c r="L49" s="666">
        <v>268</v>
      </c>
      <c r="M49" s="262" t="s">
        <v>70</v>
      </c>
      <c r="N49" s="669">
        <v>1209</v>
      </c>
      <c r="O49" s="880"/>
      <c r="P49" s="880"/>
      <c r="Q49" s="880"/>
      <c r="R49" s="880"/>
      <c r="S49" s="880"/>
      <c r="T49" s="880"/>
      <c r="U49" s="880"/>
      <c r="V49" s="880"/>
      <c r="W49" s="880"/>
    </row>
    <row r="50" spans="1:23" ht="12.75" customHeight="1">
      <c r="A50" s="262" t="s">
        <v>69</v>
      </c>
      <c r="B50" s="882">
        <v>3842</v>
      </c>
      <c r="C50" s="882" t="s">
        <v>14</v>
      </c>
      <c r="D50" s="882">
        <v>573</v>
      </c>
      <c r="E50" s="882">
        <v>351</v>
      </c>
      <c r="F50" s="882">
        <v>101</v>
      </c>
      <c r="G50" s="882">
        <v>61</v>
      </c>
      <c r="H50" s="882">
        <v>134</v>
      </c>
      <c r="I50" s="882" t="s">
        <v>14</v>
      </c>
      <c r="J50" s="882">
        <v>55</v>
      </c>
      <c r="K50" s="882"/>
      <c r="L50" s="666">
        <v>269</v>
      </c>
      <c r="M50" s="262" t="s">
        <v>68</v>
      </c>
      <c r="N50" s="669">
        <v>1210</v>
      </c>
      <c r="O50" s="880"/>
      <c r="P50" s="880"/>
      <c r="Q50" s="880"/>
      <c r="R50" s="880"/>
      <c r="S50" s="880"/>
      <c r="T50" s="880"/>
      <c r="U50" s="880"/>
      <c r="V50" s="880"/>
      <c r="W50" s="880"/>
    </row>
    <row r="51" spans="1:23" ht="12.75" customHeight="1">
      <c r="A51" s="262" t="s">
        <v>67</v>
      </c>
      <c r="B51" s="882">
        <v>1140</v>
      </c>
      <c r="C51" s="882" t="s">
        <v>14</v>
      </c>
      <c r="D51" s="900" t="s">
        <v>14</v>
      </c>
      <c r="E51" s="882">
        <v>480</v>
      </c>
      <c r="F51" s="882">
        <v>123</v>
      </c>
      <c r="G51" s="882">
        <v>43</v>
      </c>
      <c r="H51" s="882">
        <v>147</v>
      </c>
      <c r="I51" s="882">
        <v>123</v>
      </c>
      <c r="J51" s="882">
        <v>190</v>
      </c>
      <c r="K51" s="884"/>
      <c r="L51" s="666">
        <v>270</v>
      </c>
      <c r="M51" s="262" t="s">
        <v>66</v>
      </c>
      <c r="N51" s="669">
        <v>1211</v>
      </c>
      <c r="O51" s="880"/>
      <c r="P51" s="880"/>
      <c r="Q51" s="880"/>
      <c r="R51" s="880"/>
      <c r="S51" s="880"/>
      <c r="T51" s="880"/>
      <c r="U51" s="880"/>
      <c r="V51" s="880"/>
      <c r="W51" s="880"/>
    </row>
    <row r="52" spans="1:23" ht="12.75" customHeight="1">
      <c r="A52" s="262" t="s">
        <v>65</v>
      </c>
      <c r="B52" s="882">
        <v>3574</v>
      </c>
      <c r="C52" s="882" t="s">
        <v>14</v>
      </c>
      <c r="D52" s="882">
        <v>2083</v>
      </c>
      <c r="E52" s="882">
        <v>406</v>
      </c>
      <c r="F52" s="882">
        <v>481</v>
      </c>
      <c r="G52" s="882">
        <v>118</v>
      </c>
      <c r="H52" s="882">
        <v>714</v>
      </c>
      <c r="I52" s="882">
        <v>38</v>
      </c>
      <c r="J52" s="882">
        <v>594</v>
      </c>
      <c r="K52" s="882"/>
      <c r="L52" s="666">
        <v>271</v>
      </c>
      <c r="M52" s="262" t="s">
        <v>64</v>
      </c>
      <c r="N52" s="669">
        <v>1212</v>
      </c>
      <c r="O52" s="880"/>
      <c r="P52" s="880"/>
      <c r="Q52" s="880"/>
      <c r="R52" s="880"/>
      <c r="S52" s="880"/>
      <c r="T52" s="880"/>
      <c r="U52" s="880"/>
      <c r="V52" s="880"/>
      <c r="W52" s="880"/>
    </row>
    <row r="53" spans="1:23" ht="12.75" customHeight="1">
      <c r="A53" s="262" t="s">
        <v>63</v>
      </c>
      <c r="B53" s="882">
        <v>9558</v>
      </c>
      <c r="C53" s="882" t="s">
        <v>14</v>
      </c>
      <c r="D53" s="882">
        <v>669</v>
      </c>
      <c r="E53" s="882">
        <v>3726</v>
      </c>
      <c r="F53" s="882">
        <v>2059</v>
      </c>
      <c r="G53" s="882">
        <v>775</v>
      </c>
      <c r="H53" s="882">
        <v>1598</v>
      </c>
      <c r="I53" s="882">
        <v>613</v>
      </c>
      <c r="J53" s="882">
        <v>1659</v>
      </c>
      <c r="K53" s="882"/>
      <c r="L53" s="666">
        <v>272</v>
      </c>
      <c r="M53" s="262" t="s">
        <v>62</v>
      </c>
      <c r="N53" s="669">
        <v>1213</v>
      </c>
      <c r="O53" s="880"/>
      <c r="P53" s="880"/>
      <c r="Q53" s="880"/>
      <c r="R53" s="880"/>
      <c r="S53" s="880"/>
      <c r="T53" s="880"/>
      <c r="U53" s="880"/>
      <c r="V53" s="880"/>
      <c r="W53" s="880"/>
    </row>
    <row r="54" spans="1:23" ht="12.75" customHeight="1">
      <c r="A54" s="262" t="s">
        <v>61</v>
      </c>
      <c r="B54" s="882">
        <v>13173</v>
      </c>
      <c r="C54" s="882" t="s">
        <v>14</v>
      </c>
      <c r="D54" s="882">
        <v>2375</v>
      </c>
      <c r="E54" s="882">
        <v>9708</v>
      </c>
      <c r="F54" s="882">
        <v>2936</v>
      </c>
      <c r="G54" s="882">
        <v>1081</v>
      </c>
      <c r="H54" s="882">
        <v>9144</v>
      </c>
      <c r="I54" s="882">
        <v>3200</v>
      </c>
      <c r="J54" s="882">
        <v>4939</v>
      </c>
      <c r="K54" s="882"/>
      <c r="L54" s="666">
        <v>273</v>
      </c>
      <c r="M54" s="262" t="s">
        <v>60</v>
      </c>
      <c r="N54" s="669">
        <v>1214</v>
      </c>
      <c r="O54" s="880"/>
      <c r="P54" s="880"/>
      <c r="Q54" s="880"/>
      <c r="R54" s="880"/>
      <c r="S54" s="880"/>
      <c r="T54" s="880"/>
      <c r="U54" s="880"/>
      <c r="V54" s="880"/>
      <c r="W54" s="880"/>
    </row>
    <row r="55" spans="1:23" ht="12.75" customHeight="1">
      <c r="A55" s="262" t="s">
        <v>59</v>
      </c>
      <c r="B55" s="882">
        <v>3708</v>
      </c>
      <c r="C55" s="882">
        <v>0</v>
      </c>
      <c r="D55" s="882" t="s">
        <v>14</v>
      </c>
      <c r="E55" s="882">
        <v>750</v>
      </c>
      <c r="F55" s="882">
        <v>459</v>
      </c>
      <c r="G55" s="882">
        <v>165</v>
      </c>
      <c r="H55" s="882">
        <v>320</v>
      </c>
      <c r="I55" s="882">
        <v>25</v>
      </c>
      <c r="J55" s="882">
        <v>211</v>
      </c>
      <c r="K55" s="882"/>
      <c r="L55" s="666">
        <v>274</v>
      </c>
      <c r="M55" s="262" t="s">
        <v>58</v>
      </c>
      <c r="N55" s="669">
        <v>1215</v>
      </c>
      <c r="O55" s="880"/>
      <c r="P55" s="880"/>
      <c r="Q55" s="880"/>
      <c r="R55" s="880"/>
      <c r="S55" s="880"/>
      <c r="T55" s="880"/>
      <c r="U55" s="880"/>
      <c r="V55" s="880"/>
      <c r="W55" s="880"/>
    </row>
    <row r="56" spans="1:23" ht="12.75" customHeight="1">
      <c r="A56" s="218" t="s">
        <v>57</v>
      </c>
      <c r="B56" s="884">
        <v>116565</v>
      </c>
      <c r="C56" s="884">
        <v>133804</v>
      </c>
      <c r="D56" s="884">
        <v>15218</v>
      </c>
      <c r="E56" s="884">
        <v>63606</v>
      </c>
      <c r="F56" s="884">
        <v>41234</v>
      </c>
      <c r="G56" s="884">
        <v>7317</v>
      </c>
      <c r="H56" s="884">
        <v>68277</v>
      </c>
      <c r="I56" s="884">
        <v>15135</v>
      </c>
      <c r="J56" s="884">
        <v>37008</v>
      </c>
      <c r="K56" s="882"/>
      <c r="L56" s="666">
        <v>275</v>
      </c>
      <c r="M56" s="525">
        <v>1870000</v>
      </c>
      <c r="N56" s="667" t="s">
        <v>56</v>
      </c>
      <c r="O56" s="880"/>
      <c r="P56" s="880"/>
      <c r="Q56" s="880"/>
      <c r="R56" s="880"/>
      <c r="S56" s="880"/>
      <c r="T56" s="880"/>
      <c r="U56" s="880"/>
      <c r="V56" s="880"/>
      <c r="W56" s="880"/>
    </row>
    <row r="57" spans="1:23" ht="12.75" customHeight="1">
      <c r="A57" s="262" t="s">
        <v>55</v>
      </c>
      <c r="B57" s="882">
        <v>1934</v>
      </c>
      <c r="C57" s="882">
        <v>217</v>
      </c>
      <c r="D57" s="882" t="s">
        <v>14</v>
      </c>
      <c r="E57" s="882">
        <v>304</v>
      </c>
      <c r="F57" s="882">
        <v>251</v>
      </c>
      <c r="G57" s="882">
        <v>77</v>
      </c>
      <c r="H57" s="882">
        <v>267</v>
      </c>
      <c r="I57" s="882">
        <v>267</v>
      </c>
      <c r="J57" s="882">
        <v>551</v>
      </c>
      <c r="K57" s="882"/>
      <c r="L57" s="666">
        <v>276</v>
      </c>
      <c r="M57" s="262" t="s">
        <v>54</v>
      </c>
      <c r="N57" s="226" t="s">
        <v>53</v>
      </c>
      <c r="O57" s="880"/>
      <c r="P57" s="880"/>
      <c r="Q57" s="880"/>
      <c r="R57" s="880"/>
      <c r="S57" s="880"/>
      <c r="T57" s="880"/>
      <c r="U57" s="880"/>
      <c r="V57" s="880"/>
      <c r="W57" s="880"/>
    </row>
    <row r="58" spans="1:23" ht="12.75" customHeight="1">
      <c r="A58" s="262" t="s">
        <v>52</v>
      </c>
      <c r="B58" s="882">
        <v>4142</v>
      </c>
      <c r="C58" s="882">
        <v>50</v>
      </c>
      <c r="D58" s="882">
        <v>156</v>
      </c>
      <c r="E58" s="882">
        <v>2096</v>
      </c>
      <c r="F58" s="882">
        <v>952</v>
      </c>
      <c r="G58" s="882">
        <v>284</v>
      </c>
      <c r="H58" s="882">
        <v>657</v>
      </c>
      <c r="I58" s="882" t="s">
        <v>14</v>
      </c>
      <c r="J58" s="882">
        <v>940</v>
      </c>
      <c r="K58" s="882"/>
      <c r="L58" s="666">
        <v>277</v>
      </c>
      <c r="M58" s="262" t="s">
        <v>51</v>
      </c>
      <c r="N58" s="226" t="s">
        <v>50</v>
      </c>
      <c r="O58" s="880"/>
      <c r="P58" s="880"/>
      <c r="Q58" s="880"/>
      <c r="R58" s="880"/>
      <c r="S58" s="880"/>
      <c r="T58" s="880"/>
      <c r="U58" s="880"/>
      <c r="V58" s="880"/>
      <c r="W58" s="880"/>
    </row>
    <row r="59" spans="1:23" ht="12.75" customHeight="1">
      <c r="A59" s="262" t="s">
        <v>49</v>
      </c>
      <c r="B59" s="882">
        <v>2451</v>
      </c>
      <c r="C59" s="882">
        <v>111</v>
      </c>
      <c r="D59" s="882">
        <v>191</v>
      </c>
      <c r="E59" s="882">
        <v>2071</v>
      </c>
      <c r="F59" s="882">
        <v>916</v>
      </c>
      <c r="G59" s="882">
        <v>177</v>
      </c>
      <c r="H59" s="882">
        <v>671</v>
      </c>
      <c r="I59" s="882">
        <v>86</v>
      </c>
      <c r="J59" s="882">
        <v>339</v>
      </c>
      <c r="K59" s="882"/>
      <c r="L59" s="666">
        <v>278</v>
      </c>
      <c r="M59" s="262" t="s">
        <v>48</v>
      </c>
      <c r="N59" s="226" t="s">
        <v>47</v>
      </c>
      <c r="O59" s="880"/>
      <c r="P59" s="880"/>
      <c r="Q59" s="880"/>
      <c r="R59" s="880"/>
      <c r="S59" s="880"/>
      <c r="T59" s="880"/>
      <c r="U59" s="880"/>
      <c r="V59" s="880"/>
      <c r="W59" s="880"/>
    </row>
    <row r="60" spans="1:23" ht="12.75" customHeight="1">
      <c r="A60" s="262" t="s">
        <v>46</v>
      </c>
      <c r="B60" s="882">
        <v>9248</v>
      </c>
      <c r="C60" s="882">
        <v>457</v>
      </c>
      <c r="D60" s="882">
        <v>548</v>
      </c>
      <c r="E60" s="882">
        <v>5774</v>
      </c>
      <c r="F60" s="882">
        <v>4794</v>
      </c>
      <c r="G60" s="882">
        <v>721</v>
      </c>
      <c r="H60" s="882">
        <v>3153</v>
      </c>
      <c r="I60" s="882">
        <v>3306</v>
      </c>
      <c r="J60" s="882">
        <v>2688</v>
      </c>
      <c r="K60" s="882"/>
      <c r="L60" s="666">
        <v>279</v>
      </c>
      <c r="M60" s="262" t="s">
        <v>45</v>
      </c>
      <c r="N60" s="226" t="s">
        <v>44</v>
      </c>
      <c r="O60" s="880"/>
      <c r="P60" s="880"/>
      <c r="Q60" s="880"/>
      <c r="R60" s="880"/>
      <c r="S60" s="880"/>
      <c r="T60" s="880"/>
      <c r="U60" s="880"/>
      <c r="V60" s="880"/>
      <c r="W60" s="880"/>
    </row>
    <row r="61" spans="1:23" ht="12.75" customHeight="1">
      <c r="A61" s="262" t="s">
        <v>43</v>
      </c>
      <c r="B61" s="882">
        <v>60430</v>
      </c>
      <c r="C61" s="882">
        <v>15636</v>
      </c>
      <c r="D61" s="882">
        <v>10970</v>
      </c>
      <c r="E61" s="882">
        <v>37781</v>
      </c>
      <c r="F61" s="882">
        <v>21628</v>
      </c>
      <c r="G61" s="882">
        <v>3878</v>
      </c>
      <c r="H61" s="882">
        <v>48365</v>
      </c>
      <c r="I61" s="882">
        <v>7779</v>
      </c>
      <c r="J61" s="882">
        <v>13382</v>
      </c>
      <c r="K61" s="882"/>
      <c r="L61" s="666">
        <v>280</v>
      </c>
      <c r="M61" s="262" t="s">
        <v>42</v>
      </c>
      <c r="N61" s="226" t="s">
        <v>41</v>
      </c>
      <c r="O61" s="880"/>
      <c r="P61" s="880"/>
      <c r="Q61" s="880"/>
      <c r="R61" s="880"/>
      <c r="S61" s="880"/>
      <c r="T61" s="880"/>
      <c r="U61" s="880"/>
      <c r="V61" s="880"/>
      <c r="W61" s="880"/>
    </row>
    <row r="62" spans="1:23" ht="12.75" customHeight="1">
      <c r="A62" s="262" t="s">
        <v>40</v>
      </c>
      <c r="B62" s="882">
        <v>7493</v>
      </c>
      <c r="C62" s="882" t="s">
        <v>14</v>
      </c>
      <c r="D62" s="882">
        <v>972</v>
      </c>
      <c r="E62" s="882">
        <v>5531</v>
      </c>
      <c r="F62" s="882">
        <v>5372</v>
      </c>
      <c r="G62" s="882">
        <v>675</v>
      </c>
      <c r="H62" s="882">
        <v>4166</v>
      </c>
      <c r="I62" s="882">
        <v>1782</v>
      </c>
      <c r="J62" s="882">
        <v>14257</v>
      </c>
      <c r="K62" s="882"/>
      <c r="L62" s="666">
        <v>281</v>
      </c>
      <c r="M62" s="262" t="s">
        <v>39</v>
      </c>
      <c r="N62" s="226" t="s">
        <v>38</v>
      </c>
      <c r="O62" s="880"/>
      <c r="P62" s="880"/>
      <c r="Q62" s="880"/>
      <c r="R62" s="880"/>
      <c r="S62" s="880"/>
      <c r="T62" s="880"/>
      <c r="U62" s="880"/>
      <c r="V62" s="880"/>
      <c r="W62" s="880"/>
    </row>
    <row r="63" spans="1:23" ht="12.75" customHeight="1">
      <c r="A63" s="262" t="s">
        <v>37</v>
      </c>
      <c r="B63" s="882">
        <v>2255</v>
      </c>
      <c r="C63" s="882" t="s">
        <v>14</v>
      </c>
      <c r="D63" s="882">
        <v>32</v>
      </c>
      <c r="E63" s="882">
        <v>1185</v>
      </c>
      <c r="F63" s="882">
        <v>284</v>
      </c>
      <c r="G63" s="882">
        <v>120</v>
      </c>
      <c r="H63" s="882">
        <v>583</v>
      </c>
      <c r="I63" s="882">
        <v>212</v>
      </c>
      <c r="J63" s="882">
        <v>343</v>
      </c>
      <c r="K63" s="882"/>
      <c r="L63" s="666">
        <v>282</v>
      </c>
      <c r="M63" s="262" t="s">
        <v>36</v>
      </c>
      <c r="N63" s="226" t="s">
        <v>35</v>
      </c>
      <c r="O63" s="880"/>
      <c r="P63" s="880"/>
      <c r="Q63" s="880"/>
      <c r="R63" s="880"/>
      <c r="S63" s="880"/>
      <c r="T63" s="880"/>
      <c r="U63" s="880"/>
      <c r="V63" s="880"/>
      <c r="W63" s="880"/>
    </row>
    <row r="64" spans="1:23" ht="12.75" customHeight="1">
      <c r="A64" s="262" t="s">
        <v>34</v>
      </c>
      <c r="B64" s="882">
        <v>1141</v>
      </c>
      <c r="C64" s="882" t="s">
        <v>14</v>
      </c>
      <c r="D64" s="882" t="s">
        <v>14</v>
      </c>
      <c r="E64" s="882">
        <v>433</v>
      </c>
      <c r="F64" s="882">
        <v>229</v>
      </c>
      <c r="G64" s="882">
        <v>7</v>
      </c>
      <c r="H64" s="882">
        <v>24</v>
      </c>
      <c r="I64" s="882" t="s">
        <v>14</v>
      </c>
      <c r="J64" s="882">
        <v>251</v>
      </c>
      <c r="K64" s="882"/>
      <c r="L64" s="666">
        <v>283</v>
      </c>
      <c r="M64" s="262" t="s">
        <v>33</v>
      </c>
      <c r="N64" s="226" t="s">
        <v>32</v>
      </c>
      <c r="O64" s="880"/>
      <c r="P64" s="880"/>
      <c r="Q64" s="880"/>
      <c r="R64" s="880"/>
      <c r="S64" s="880"/>
      <c r="T64" s="880"/>
      <c r="U64" s="880"/>
      <c r="V64" s="880"/>
      <c r="W64" s="880"/>
    </row>
    <row r="65" spans="1:23" ht="12.75" customHeight="1">
      <c r="A65" s="262" t="s">
        <v>31</v>
      </c>
      <c r="B65" s="882">
        <v>2890</v>
      </c>
      <c r="C65" s="882" t="s">
        <v>14</v>
      </c>
      <c r="D65" s="882">
        <v>26</v>
      </c>
      <c r="E65" s="882">
        <v>849</v>
      </c>
      <c r="F65" s="882">
        <v>583</v>
      </c>
      <c r="G65" s="882">
        <v>191</v>
      </c>
      <c r="H65" s="882">
        <v>575</v>
      </c>
      <c r="I65" s="882">
        <v>119</v>
      </c>
      <c r="J65" s="882">
        <v>255</v>
      </c>
      <c r="K65" s="884"/>
      <c r="L65" s="666">
        <v>284</v>
      </c>
      <c r="M65" s="262" t="s">
        <v>30</v>
      </c>
      <c r="N65" s="226" t="s">
        <v>29</v>
      </c>
      <c r="O65" s="880"/>
      <c r="P65" s="880"/>
      <c r="Q65" s="880"/>
      <c r="R65" s="880"/>
      <c r="S65" s="880"/>
      <c r="T65" s="880"/>
      <c r="U65" s="880"/>
      <c r="V65" s="880"/>
      <c r="W65" s="880"/>
    </row>
    <row r="66" spans="1:23" ht="12.75" customHeight="1">
      <c r="A66" s="262" t="s">
        <v>28</v>
      </c>
      <c r="B66" s="882">
        <v>1720</v>
      </c>
      <c r="C66" s="882">
        <v>117</v>
      </c>
      <c r="D66" s="882">
        <v>336</v>
      </c>
      <c r="E66" s="882">
        <v>1746</v>
      </c>
      <c r="F66" s="882">
        <v>1468</v>
      </c>
      <c r="G66" s="882">
        <v>212</v>
      </c>
      <c r="H66" s="882">
        <v>322</v>
      </c>
      <c r="I66" s="882">
        <v>50</v>
      </c>
      <c r="J66" s="882">
        <v>775</v>
      </c>
      <c r="K66" s="882"/>
      <c r="L66" s="666">
        <v>285</v>
      </c>
      <c r="M66" s="262" t="s">
        <v>27</v>
      </c>
      <c r="N66" s="226" t="s">
        <v>26</v>
      </c>
      <c r="O66" s="880"/>
      <c r="P66" s="880"/>
      <c r="Q66" s="880"/>
      <c r="R66" s="880"/>
      <c r="S66" s="880"/>
      <c r="T66" s="880"/>
      <c r="U66" s="880"/>
      <c r="V66" s="880"/>
      <c r="W66" s="880"/>
    </row>
    <row r="67" spans="1:23" ht="12.75" customHeight="1">
      <c r="A67" s="262" t="s">
        <v>25</v>
      </c>
      <c r="B67" s="882">
        <v>7157</v>
      </c>
      <c r="C67" s="882">
        <v>227</v>
      </c>
      <c r="D67" s="882">
        <v>973</v>
      </c>
      <c r="E67" s="882">
        <v>1894</v>
      </c>
      <c r="F67" s="882">
        <v>1718</v>
      </c>
      <c r="G67" s="882">
        <v>412</v>
      </c>
      <c r="H67" s="882">
        <v>3364</v>
      </c>
      <c r="I67" s="882">
        <v>816</v>
      </c>
      <c r="J67" s="882">
        <v>593</v>
      </c>
      <c r="K67" s="882"/>
      <c r="L67" s="666">
        <v>286</v>
      </c>
      <c r="M67" s="262" t="s">
        <v>24</v>
      </c>
      <c r="N67" s="226" t="s">
        <v>23</v>
      </c>
      <c r="O67" s="880"/>
      <c r="P67" s="880"/>
      <c r="Q67" s="880"/>
      <c r="R67" s="880"/>
      <c r="S67" s="880"/>
      <c r="T67" s="880"/>
      <c r="U67" s="880"/>
      <c r="V67" s="880"/>
      <c r="W67" s="880"/>
    </row>
    <row r="68" spans="1:23" ht="12.75" customHeight="1">
      <c r="A68" s="262" t="s">
        <v>22</v>
      </c>
      <c r="B68" s="882">
        <v>10144</v>
      </c>
      <c r="C68" s="882">
        <v>116118</v>
      </c>
      <c r="D68" s="882">
        <v>485</v>
      </c>
      <c r="E68" s="882">
        <v>2324</v>
      </c>
      <c r="F68" s="882">
        <v>1613</v>
      </c>
      <c r="G68" s="882">
        <v>257</v>
      </c>
      <c r="H68" s="882">
        <v>3770</v>
      </c>
      <c r="I68" s="882">
        <v>247</v>
      </c>
      <c r="J68" s="882">
        <v>766</v>
      </c>
      <c r="K68" s="882"/>
      <c r="L68" s="666">
        <v>287</v>
      </c>
      <c r="M68" s="262" t="s">
        <v>21</v>
      </c>
      <c r="N68" s="226" t="s">
        <v>20</v>
      </c>
      <c r="O68" s="880"/>
      <c r="P68" s="880"/>
      <c r="Q68" s="880"/>
      <c r="R68" s="880"/>
      <c r="S68" s="880"/>
      <c r="T68" s="880"/>
      <c r="U68" s="880"/>
      <c r="V68" s="880"/>
      <c r="W68" s="880"/>
    </row>
    <row r="69" spans="1:23" ht="12.75" customHeight="1">
      <c r="A69" s="262" t="s">
        <v>19</v>
      </c>
      <c r="B69" s="882">
        <v>1981</v>
      </c>
      <c r="C69" s="882" t="s">
        <v>14</v>
      </c>
      <c r="D69" s="882" t="s">
        <v>14</v>
      </c>
      <c r="E69" s="882">
        <v>366</v>
      </c>
      <c r="F69" s="882">
        <v>764</v>
      </c>
      <c r="G69" s="882">
        <v>123</v>
      </c>
      <c r="H69" s="882">
        <v>425</v>
      </c>
      <c r="I69" s="882">
        <v>67</v>
      </c>
      <c r="J69" s="882">
        <v>871</v>
      </c>
      <c r="K69" s="882"/>
      <c r="L69" s="666">
        <v>288</v>
      </c>
      <c r="M69" s="262" t="s">
        <v>18</v>
      </c>
      <c r="N69" s="226" t="s">
        <v>17</v>
      </c>
      <c r="O69" s="880"/>
      <c r="P69" s="880"/>
      <c r="Q69" s="880"/>
      <c r="R69" s="880"/>
      <c r="S69" s="880"/>
      <c r="T69" s="880"/>
      <c r="U69" s="880"/>
      <c r="V69" s="880"/>
      <c r="W69" s="880"/>
    </row>
    <row r="70" spans="1:23" ht="12.75" customHeight="1">
      <c r="A70" s="262" t="s">
        <v>16</v>
      </c>
      <c r="B70" s="882">
        <v>3578</v>
      </c>
      <c r="C70" s="882">
        <v>241</v>
      </c>
      <c r="D70" s="882">
        <v>300</v>
      </c>
      <c r="E70" s="882">
        <v>1254</v>
      </c>
      <c r="F70" s="882">
        <v>662</v>
      </c>
      <c r="G70" s="882">
        <v>183</v>
      </c>
      <c r="H70" s="882">
        <v>1934</v>
      </c>
      <c r="I70" s="882">
        <v>211</v>
      </c>
      <c r="J70" s="882">
        <v>995</v>
      </c>
      <c r="K70" s="882"/>
      <c r="L70" s="666">
        <v>289</v>
      </c>
      <c r="M70" s="262" t="s">
        <v>13</v>
      </c>
      <c r="N70" s="226" t="s">
        <v>12</v>
      </c>
      <c r="O70" s="880"/>
      <c r="P70" s="880"/>
      <c r="Q70" s="880"/>
      <c r="R70" s="880"/>
      <c r="S70" s="880"/>
      <c r="T70" s="880"/>
      <c r="U70" s="880"/>
      <c r="V70" s="880"/>
      <c r="W70" s="880"/>
    </row>
    <row r="71" spans="1:23" ht="15" customHeight="1">
      <c r="A71" s="879"/>
      <c r="B71" s="249" t="s">
        <v>1970</v>
      </c>
      <c r="C71" s="249" t="s">
        <v>1969</v>
      </c>
      <c r="D71" s="249" t="s">
        <v>1968</v>
      </c>
      <c r="E71" s="249" t="s">
        <v>1967</v>
      </c>
      <c r="F71" s="249" t="s">
        <v>1966</v>
      </c>
      <c r="G71" s="249" t="s">
        <v>1965</v>
      </c>
      <c r="H71" s="249" t="s">
        <v>1964</v>
      </c>
      <c r="I71" s="249" t="s">
        <v>1963</v>
      </c>
      <c r="J71" s="249" t="s">
        <v>1962</v>
      </c>
      <c r="K71" s="504"/>
    </row>
    <row r="72" spans="1:23" ht="9.75" customHeight="1">
      <c r="A72" s="1457" t="s">
        <v>2</v>
      </c>
      <c r="B72" s="1417"/>
      <c r="C72" s="1417"/>
      <c r="D72" s="1417"/>
      <c r="E72" s="1417"/>
      <c r="F72" s="1417"/>
      <c r="G72" s="1417"/>
      <c r="H72" s="1417"/>
      <c r="I72" s="1417"/>
      <c r="J72" s="1417"/>
      <c r="K72" s="1417"/>
    </row>
    <row r="73" spans="1:23">
      <c r="A73" s="1415" t="s">
        <v>1909</v>
      </c>
      <c r="B73" s="1415"/>
      <c r="C73" s="1415"/>
      <c r="D73" s="1415"/>
      <c r="E73" s="1415"/>
      <c r="F73" s="1415"/>
      <c r="G73" s="1415"/>
      <c r="H73" s="1415"/>
      <c r="I73" s="1415"/>
      <c r="J73" s="1415"/>
      <c r="K73" s="899"/>
    </row>
    <row r="74" spans="1:23">
      <c r="A74" s="1454" t="s">
        <v>1910</v>
      </c>
      <c r="B74" s="1454"/>
      <c r="C74" s="1454"/>
      <c r="D74" s="1454"/>
      <c r="E74" s="1454"/>
      <c r="F74" s="1454"/>
      <c r="G74" s="1454"/>
      <c r="H74" s="1454"/>
      <c r="I74" s="1454"/>
      <c r="J74" s="1454"/>
      <c r="K74" s="899"/>
    </row>
    <row r="75" spans="1:23">
      <c r="A75" s="839"/>
      <c r="B75" s="896"/>
      <c r="C75" s="896"/>
      <c r="D75" s="896"/>
      <c r="E75" s="896"/>
      <c r="F75" s="896"/>
      <c r="G75" s="896"/>
      <c r="H75" s="896"/>
      <c r="I75" s="896"/>
      <c r="J75" s="896"/>
      <c r="K75" s="589"/>
    </row>
    <row r="76" spans="1:23">
      <c r="A76" s="168" t="s">
        <v>189</v>
      </c>
      <c r="B76" s="589"/>
      <c r="C76" s="589"/>
      <c r="D76" s="589"/>
      <c r="E76" s="589"/>
      <c r="F76" s="589"/>
      <c r="G76" s="589"/>
      <c r="H76" s="589"/>
      <c r="I76" s="589"/>
      <c r="J76" s="589"/>
      <c r="K76" s="589"/>
    </row>
    <row r="77" spans="1:23">
      <c r="A77" s="413" t="s">
        <v>1989</v>
      </c>
      <c r="B77" s="589"/>
      <c r="C77" s="589"/>
      <c r="D77" s="589"/>
      <c r="E77" s="589"/>
      <c r="F77" s="589"/>
      <c r="G77" s="589"/>
      <c r="H77" s="589"/>
      <c r="I77" s="589"/>
      <c r="J77" s="589"/>
      <c r="K77" s="589"/>
    </row>
    <row r="78" spans="1:23">
      <c r="B78" s="874"/>
      <c r="C78" s="589"/>
      <c r="D78" s="589"/>
      <c r="E78" s="589"/>
      <c r="F78" s="589"/>
      <c r="G78" s="589"/>
      <c r="H78" s="589"/>
      <c r="I78" s="589"/>
      <c r="J78" s="589"/>
      <c r="K78" s="589"/>
    </row>
    <row r="88" spans="2:7">
      <c r="B88" s="874"/>
      <c r="C88" s="874"/>
      <c r="D88" s="874"/>
      <c r="E88" s="874"/>
      <c r="F88" s="874"/>
      <c r="G88" s="874"/>
    </row>
    <row r="89" spans="2:7">
      <c r="B89" s="874"/>
      <c r="C89" s="874"/>
      <c r="D89" s="874"/>
      <c r="E89" s="874"/>
      <c r="F89" s="874"/>
      <c r="G89" s="874"/>
    </row>
    <row r="90" spans="2:7">
      <c r="B90" s="845"/>
      <c r="C90" s="845"/>
      <c r="D90" s="845"/>
      <c r="E90" s="845"/>
      <c r="F90" s="845"/>
      <c r="G90" s="845"/>
    </row>
    <row r="91" spans="2:7">
      <c r="B91" s="828"/>
      <c r="C91" s="828"/>
      <c r="D91" s="828"/>
      <c r="E91" s="828"/>
      <c r="F91" s="828"/>
      <c r="G91" s="828"/>
    </row>
    <row r="92" spans="2:7">
      <c r="B92" s="828"/>
      <c r="C92" s="828"/>
      <c r="D92" s="828"/>
      <c r="E92" s="828"/>
      <c r="F92" s="828"/>
      <c r="G92" s="828"/>
    </row>
  </sheetData>
  <mergeCells count="5">
    <mergeCell ref="A1:J1"/>
    <mergeCell ref="A2:J2"/>
    <mergeCell ref="A73:J73"/>
    <mergeCell ref="A74:J74"/>
    <mergeCell ref="A72:K72"/>
  </mergeCells>
  <conditionalFormatting sqref="D26:D50 D52:D70 D5:D24 B5:C70 E5:J70">
    <cfRule type="cellIs" dxfId="121" priority="8" operator="between">
      <formula>0.0000000000000001</formula>
      <formula>0.4999999999</formula>
    </cfRule>
    <cfRule type="cellIs" dxfId="120" priority="9" operator="between">
      <formula>0.1</formula>
      <formula>0.5</formula>
    </cfRule>
    <cfRule type="cellIs" dxfId="119" priority="10" operator="between">
      <formula>0.0000000001</formula>
      <formula>0.00049999999</formula>
    </cfRule>
  </conditionalFormatting>
  <conditionalFormatting sqref="D26:D50 D52:D70 D5:D24 B5:C70 E5:J70">
    <cfRule type="cellIs" dxfId="118" priority="7" operator="between">
      <formula>0.1</formula>
      <formula>0.5</formula>
    </cfRule>
  </conditionalFormatting>
  <conditionalFormatting sqref="D26:D50 D52:D70 D5:D24 B5:C70 E5:J70">
    <cfRule type="cellIs" dxfId="117" priority="3" operator="between">
      <formula>0.0000000000000001</formula>
      <formula>0.4999999999</formula>
    </cfRule>
    <cfRule type="cellIs" dxfId="116" priority="4" operator="between">
      <formula>0.0000000001</formula>
      <formula>0.0004999999</formula>
    </cfRule>
    <cfRule type="cellIs" dxfId="115" priority="5" operator="between">
      <formula>0.0000000001</formula>
      <formula>0.00049999999</formula>
    </cfRule>
    <cfRule type="cellIs" dxfId="114" priority="6" operator="between">
      <formula>0.0000000000000001</formula>
      <formula>0.4999999999</formula>
    </cfRule>
  </conditionalFormatting>
  <conditionalFormatting sqref="D26:D50 D52:D70 M6:M70 L5:L70 N5:N70 D5:D24 B5:C70 E5:J70">
    <cfRule type="cellIs" dxfId="113" priority="2" operator="between">
      <formula>0.0000000000000001</formula>
      <formula>0.4999999999</formula>
    </cfRule>
  </conditionalFormatting>
  <conditionalFormatting sqref="D26:D50 D52:D70 D5:D24 B5:C70 E5:J70">
    <cfRule type="cellIs" dxfId="112" priority="1" operator="between">
      <formula>0.00000001</formula>
      <formula>0.49999999</formula>
    </cfRule>
  </conditionalFormatting>
  <hyperlinks>
    <hyperlink ref="A77" r:id="rId1"/>
    <hyperlink ref="B71:J71" r:id="rId2" display="I"/>
    <hyperlink ref="B4:J4" r:id="rId3" display="I"/>
  </hyperlinks>
  <printOptions horizontalCentered="1"/>
  <pageMargins left="0.39370078740157483" right="0.39370078740157483" top="0.39370078740157483" bottom="0.39370078740157483" header="0" footer="0"/>
  <pageSetup paperSize="9" orientation="portrait" verticalDpi="0" r:id="rId4"/>
</worksheet>
</file>

<file path=xl/worksheets/sheet28.xml><?xml version="1.0" encoding="utf-8"?>
<worksheet xmlns="http://schemas.openxmlformats.org/spreadsheetml/2006/main" xmlns:r="http://schemas.openxmlformats.org/officeDocument/2006/relationships">
  <sheetPr codeName="Sheet11"/>
  <dimension ref="A1:AC77"/>
  <sheetViews>
    <sheetView showGridLines="0" zoomScaleNormal="100" zoomScaleSheetLayoutView="100" workbookViewId="0">
      <pane ySplit="4" topLeftCell="A5" activePane="bottomLeft" state="frozen"/>
      <selection activeCell="A2" sqref="A2:N2"/>
      <selection pane="bottomLeft" activeCell="A2" sqref="A2:N2"/>
    </sheetView>
  </sheetViews>
  <sheetFormatPr defaultColWidth="7.85546875" defaultRowHeight="12.75"/>
  <cols>
    <col min="1" max="1" width="17.85546875" style="491" customWidth="1"/>
    <col min="2" max="10" width="9" style="491" customWidth="1"/>
    <col min="11" max="11" width="4.5703125" style="491" customWidth="1"/>
    <col min="12" max="12" width="5.7109375" style="491" customWidth="1"/>
    <col min="13" max="13" width="11" style="491" bestFit="1" customWidth="1"/>
    <col min="14" max="14" width="7.140625" style="491" customWidth="1"/>
    <col min="15" max="15" width="7.85546875" style="491"/>
    <col min="16" max="16" width="12.85546875" style="491" customWidth="1"/>
    <col min="17" max="17" width="9.85546875" style="491" customWidth="1"/>
    <col min="18" max="18" width="10.140625" style="491" customWidth="1"/>
    <col min="19" max="19" width="10" style="491" customWidth="1"/>
    <col min="20" max="16384" width="7.85546875" style="491"/>
  </cols>
  <sheetData>
    <row r="1" spans="1:29" s="886" customFormat="1" ht="30" customHeight="1">
      <c r="A1" s="1418" t="s">
        <v>1988</v>
      </c>
      <c r="B1" s="1418"/>
      <c r="C1" s="1418"/>
      <c r="D1" s="1418"/>
      <c r="E1" s="1418"/>
      <c r="F1" s="1418"/>
      <c r="G1" s="1418"/>
      <c r="H1" s="1418"/>
      <c r="I1" s="1418"/>
      <c r="J1" s="1418"/>
      <c r="K1" s="898"/>
    </row>
    <row r="2" spans="1:29" s="886" customFormat="1" ht="30" customHeight="1">
      <c r="A2" s="1418" t="s">
        <v>1987</v>
      </c>
      <c r="B2" s="1418"/>
      <c r="C2" s="1418"/>
      <c r="D2" s="1418"/>
      <c r="E2" s="1418"/>
      <c r="F2" s="1418"/>
      <c r="G2" s="1418"/>
      <c r="H2" s="1418"/>
      <c r="I2" s="1418"/>
      <c r="J2" s="1418"/>
      <c r="K2" s="898"/>
    </row>
    <row r="3" spans="1:29" s="886" customFormat="1" ht="16.5">
      <c r="A3" s="894" t="s">
        <v>206</v>
      </c>
      <c r="B3" s="893"/>
      <c r="C3" s="893"/>
      <c r="D3" s="893"/>
      <c r="E3" s="893"/>
      <c r="F3" s="893"/>
      <c r="G3" s="893"/>
      <c r="H3" s="893"/>
      <c r="I3" s="893"/>
      <c r="J3" s="892" t="s">
        <v>1971</v>
      </c>
      <c r="K3" s="892"/>
    </row>
    <row r="4" spans="1:29" s="886" customFormat="1" ht="15" customHeight="1">
      <c r="A4" s="879"/>
      <c r="B4" s="249" t="s">
        <v>7</v>
      </c>
      <c r="C4" s="249" t="s">
        <v>1981</v>
      </c>
      <c r="D4" s="249" t="s">
        <v>1980</v>
      </c>
      <c r="E4" s="249" t="s">
        <v>1979</v>
      </c>
      <c r="F4" s="249" t="s">
        <v>1978</v>
      </c>
      <c r="G4" s="249" t="s">
        <v>1977</v>
      </c>
      <c r="H4" s="249" t="s">
        <v>1976</v>
      </c>
      <c r="I4" s="249" t="s">
        <v>1975</v>
      </c>
      <c r="J4" s="249" t="s">
        <v>1974</v>
      </c>
      <c r="K4" s="504"/>
      <c r="M4" s="887" t="s">
        <v>174</v>
      </c>
      <c r="N4" s="887" t="s">
        <v>173</v>
      </c>
    </row>
    <row r="5" spans="1:29" s="685" customFormat="1" ht="12.75" customHeight="1">
      <c r="A5" s="685" t="s">
        <v>172</v>
      </c>
      <c r="B5" s="883">
        <v>336993242</v>
      </c>
      <c r="C5" s="883">
        <v>6644331</v>
      </c>
      <c r="D5" s="883">
        <v>912765</v>
      </c>
      <c r="E5" s="883">
        <v>81847183</v>
      </c>
      <c r="F5" s="883">
        <v>19841477</v>
      </c>
      <c r="G5" s="883">
        <v>3286532</v>
      </c>
      <c r="H5" s="883">
        <v>15771408</v>
      </c>
      <c r="I5" s="883">
        <v>127899670</v>
      </c>
      <c r="J5" s="883">
        <v>16881942</v>
      </c>
      <c r="K5" s="883"/>
      <c r="L5" s="218">
        <v>1</v>
      </c>
      <c r="M5" s="670" t="s">
        <v>171</v>
      </c>
      <c r="N5" s="218" t="s">
        <v>56</v>
      </c>
      <c r="O5" s="897"/>
      <c r="P5" s="897"/>
      <c r="Q5" s="897"/>
      <c r="R5" s="897"/>
      <c r="S5" s="897"/>
      <c r="T5" s="897"/>
      <c r="U5" s="897"/>
      <c r="V5" s="897"/>
      <c r="W5" s="897"/>
      <c r="X5" s="897"/>
      <c r="Y5" s="897"/>
      <c r="Z5" s="897"/>
      <c r="AA5" s="897"/>
      <c r="AB5" s="897"/>
      <c r="AC5" s="897"/>
    </row>
    <row r="6" spans="1:29" s="685" customFormat="1" ht="12.75" customHeight="1">
      <c r="A6" s="218" t="s">
        <v>170</v>
      </c>
      <c r="B6" s="883">
        <v>327450654</v>
      </c>
      <c r="C6" s="883">
        <v>6285941</v>
      </c>
      <c r="D6" s="883">
        <v>902122</v>
      </c>
      <c r="E6" s="883">
        <v>80883193</v>
      </c>
      <c r="F6" s="883">
        <v>19475442</v>
      </c>
      <c r="G6" s="883">
        <v>3210326</v>
      </c>
      <c r="H6" s="883">
        <v>14995169</v>
      </c>
      <c r="I6" s="883">
        <v>123862221</v>
      </c>
      <c r="J6" s="883">
        <v>16105323</v>
      </c>
      <c r="K6" s="883"/>
      <c r="L6" s="226">
        <v>2</v>
      </c>
      <c r="M6" s="525" t="s">
        <v>169</v>
      </c>
      <c r="N6" s="218" t="s">
        <v>56</v>
      </c>
      <c r="O6" s="897"/>
      <c r="P6" s="897"/>
      <c r="Q6" s="897"/>
      <c r="R6" s="897"/>
      <c r="S6" s="897"/>
      <c r="T6" s="897"/>
      <c r="U6" s="897"/>
      <c r="V6" s="897"/>
      <c r="W6" s="897"/>
    </row>
    <row r="7" spans="1:29" s="829" customFormat="1" ht="12.75" customHeight="1">
      <c r="A7" s="218" t="s">
        <v>168</v>
      </c>
      <c r="B7" s="884">
        <v>21251010</v>
      </c>
      <c r="C7" s="884">
        <v>2105950</v>
      </c>
      <c r="D7" s="884">
        <v>470412</v>
      </c>
      <c r="E7" s="884">
        <v>7811346</v>
      </c>
      <c r="F7" s="884">
        <v>78018</v>
      </c>
      <c r="G7" s="884">
        <v>245301</v>
      </c>
      <c r="H7" s="884">
        <v>543196</v>
      </c>
      <c r="I7" s="884">
        <v>7223828</v>
      </c>
      <c r="J7" s="884">
        <v>744289</v>
      </c>
      <c r="K7" s="882"/>
      <c r="L7" s="666">
        <v>226</v>
      </c>
      <c r="M7" s="525" t="s">
        <v>167</v>
      </c>
      <c r="N7" s="667" t="s">
        <v>56</v>
      </c>
      <c r="O7" s="897"/>
      <c r="P7" s="897"/>
      <c r="Q7" s="897"/>
      <c r="R7" s="897"/>
      <c r="S7" s="897"/>
      <c r="T7" s="897"/>
      <c r="U7" s="897"/>
      <c r="V7" s="897"/>
      <c r="W7" s="897"/>
    </row>
    <row r="8" spans="1:29" s="829" customFormat="1" ht="12.75" customHeight="1">
      <c r="A8" s="218" t="s">
        <v>166</v>
      </c>
      <c r="B8" s="884">
        <v>5829777</v>
      </c>
      <c r="C8" s="884">
        <v>402384</v>
      </c>
      <c r="D8" s="884" t="s">
        <v>14</v>
      </c>
      <c r="E8" s="884">
        <v>4062621</v>
      </c>
      <c r="F8" s="884">
        <v>10060</v>
      </c>
      <c r="G8" s="884">
        <v>26483</v>
      </c>
      <c r="H8" s="884">
        <v>98103</v>
      </c>
      <c r="I8" s="884">
        <v>623221</v>
      </c>
      <c r="J8" s="884">
        <v>270449</v>
      </c>
      <c r="K8" s="882"/>
      <c r="L8" s="666">
        <v>227</v>
      </c>
      <c r="M8" s="670" t="s">
        <v>165</v>
      </c>
      <c r="N8" s="667" t="s">
        <v>56</v>
      </c>
      <c r="O8" s="897"/>
      <c r="P8" s="897"/>
      <c r="Q8" s="897"/>
      <c r="R8" s="897"/>
      <c r="S8" s="897"/>
      <c r="T8" s="897"/>
      <c r="U8" s="897"/>
      <c r="V8" s="897"/>
      <c r="W8" s="897"/>
    </row>
    <row r="9" spans="1:29" s="829" customFormat="1" ht="12.75" customHeight="1">
      <c r="A9" s="262" t="s">
        <v>164</v>
      </c>
      <c r="B9" s="882">
        <v>225390</v>
      </c>
      <c r="C9" s="882">
        <v>57314</v>
      </c>
      <c r="D9" s="882" t="s">
        <v>14</v>
      </c>
      <c r="E9" s="882">
        <v>56925</v>
      </c>
      <c r="F9" s="882">
        <v>5</v>
      </c>
      <c r="G9" s="882">
        <v>3241</v>
      </c>
      <c r="H9" s="882">
        <v>8123</v>
      </c>
      <c r="I9" s="882">
        <v>71932</v>
      </c>
      <c r="J9" s="882">
        <v>559</v>
      </c>
      <c r="K9" s="882"/>
      <c r="L9" s="666">
        <v>228</v>
      </c>
      <c r="M9" s="262" t="s">
        <v>163</v>
      </c>
      <c r="N9" s="669">
        <v>1501</v>
      </c>
      <c r="O9" s="897"/>
      <c r="P9" s="897"/>
      <c r="Q9" s="897"/>
      <c r="R9" s="897"/>
      <c r="S9" s="897"/>
      <c r="T9" s="897"/>
      <c r="U9" s="897"/>
      <c r="V9" s="897"/>
      <c r="W9" s="897"/>
    </row>
    <row r="10" spans="1:29" s="829" customFormat="1" ht="12.75" customHeight="1">
      <c r="A10" s="262" t="s">
        <v>162</v>
      </c>
      <c r="B10" s="882">
        <v>234647</v>
      </c>
      <c r="C10" s="882">
        <v>21606</v>
      </c>
      <c r="D10" s="882" t="s">
        <v>14</v>
      </c>
      <c r="E10" s="882">
        <v>10488</v>
      </c>
      <c r="F10" s="882">
        <v>331</v>
      </c>
      <c r="G10" s="882" t="s">
        <v>14</v>
      </c>
      <c r="H10" s="882">
        <v>23260</v>
      </c>
      <c r="I10" s="882">
        <v>86040</v>
      </c>
      <c r="J10" s="882">
        <v>7492</v>
      </c>
      <c r="K10" s="882"/>
      <c r="L10" s="666">
        <v>229</v>
      </c>
      <c r="M10" s="262" t="s">
        <v>161</v>
      </c>
      <c r="N10" s="669">
        <v>1505</v>
      </c>
      <c r="O10" s="897"/>
      <c r="P10" s="897"/>
      <c r="Q10" s="897"/>
      <c r="R10" s="897"/>
      <c r="S10" s="897"/>
      <c r="T10" s="897"/>
      <c r="U10" s="897"/>
      <c r="V10" s="897"/>
      <c r="W10" s="897"/>
    </row>
    <row r="11" spans="1:29" s="829" customFormat="1" ht="12.75" customHeight="1">
      <c r="A11" s="262" t="s">
        <v>160</v>
      </c>
      <c r="B11" s="882">
        <v>510362</v>
      </c>
      <c r="C11" s="882">
        <v>240125</v>
      </c>
      <c r="D11" s="882">
        <v>0</v>
      </c>
      <c r="E11" s="882">
        <v>8221</v>
      </c>
      <c r="F11" s="882">
        <v>9</v>
      </c>
      <c r="G11" s="882" t="s">
        <v>14</v>
      </c>
      <c r="H11" s="882">
        <v>20507</v>
      </c>
      <c r="I11" s="882">
        <v>150361</v>
      </c>
      <c r="J11" s="882">
        <v>5653</v>
      </c>
      <c r="K11" s="882"/>
      <c r="L11" s="666">
        <v>230</v>
      </c>
      <c r="M11" s="262" t="s">
        <v>159</v>
      </c>
      <c r="N11" s="226" t="s">
        <v>158</v>
      </c>
      <c r="O11" s="897"/>
      <c r="P11" s="897"/>
      <c r="Q11" s="897"/>
      <c r="R11" s="897"/>
      <c r="S11" s="897"/>
      <c r="T11" s="897"/>
      <c r="U11" s="897"/>
      <c r="V11" s="897"/>
      <c r="W11" s="897"/>
    </row>
    <row r="12" spans="1:29" s="829" customFormat="1" ht="12.75" customHeight="1">
      <c r="A12" s="262" t="s">
        <v>157</v>
      </c>
      <c r="B12" s="882">
        <v>457756</v>
      </c>
      <c r="C12" s="882">
        <v>76018</v>
      </c>
      <c r="D12" s="882" t="s">
        <v>14</v>
      </c>
      <c r="E12" s="882">
        <v>74444</v>
      </c>
      <c r="F12" s="882">
        <v>4809</v>
      </c>
      <c r="G12" s="882">
        <v>16574</v>
      </c>
      <c r="H12" s="882">
        <v>23981</v>
      </c>
      <c r="I12" s="882">
        <v>194973</v>
      </c>
      <c r="J12" s="882">
        <v>11907</v>
      </c>
      <c r="K12" s="882"/>
      <c r="L12" s="666">
        <v>231</v>
      </c>
      <c r="M12" s="262" t="s">
        <v>156</v>
      </c>
      <c r="N12" s="669">
        <v>1509</v>
      </c>
      <c r="O12" s="897"/>
      <c r="P12" s="897"/>
      <c r="Q12" s="897"/>
      <c r="R12" s="897"/>
      <c r="S12" s="897"/>
      <c r="T12" s="897"/>
      <c r="U12" s="897"/>
      <c r="V12" s="897"/>
      <c r="W12" s="897"/>
    </row>
    <row r="13" spans="1:29" s="829" customFormat="1" ht="12.75" customHeight="1">
      <c r="A13" s="262" t="s">
        <v>155</v>
      </c>
      <c r="B13" s="882">
        <v>4401622</v>
      </c>
      <c r="C13" s="882">
        <v>7322</v>
      </c>
      <c r="D13" s="882" t="s">
        <v>14</v>
      </c>
      <c r="E13" s="882">
        <v>3912543</v>
      </c>
      <c r="F13" s="882">
        <v>4905</v>
      </c>
      <c r="G13" s="882">
        <v>2886</v>
      </c>
      <c r="H13" s="882">
        <v>22231</v>
      </c>
      <c r="I13" s="882">
        <v>119916</v>
      </c>
      <c r="J13" s="882">
        <v>244838</v>
      </c>
      <c r="K13" s="884"/>
      <c r="L13" s="666">
        <v>232</v>
      </c>
      <c r="M13" s="262" t="s">
        <v>154</v>
      </c>
      <c r="N13" s="669">
        <v>1513</v>
      </c>
      <c r="O13" s="897"/>
      <c r="P13" s="897"/>
      <c r="Q13" s="897"/>
      <c r="R13" s="897"/>
      <c r="S13" s="897"/>
      <c r="T13" s="897"/>
      <c r="U13" s="897"/>
      <c r="V13" s="897"/>
      <c r="W13" s="897"/>
    </row>
    <row r="14" spans="1:29" s="829" customFormat="1" ht="12.75" customHeight="1">
      <c r="A14" s="218" t="s">
        <v>153</v>
      </c>
      <c r="B14" s="884">
        <v>2473776</v>
      </c>
      <c r="C14" s="884">
        <v>477767</v>
      </c>
      <c r="D14" s="884">
        <v>390818</v>
      </c>
      <c r="E14" s="884">
        <v>332982</v>
      </c>
      <c r="F14" s="884">
        <v>35183</v>
      </c>
      <c r="G14" s="884">
        <v>26830</v>
      </c>
      <c r="H14" s="884">
        <v>79940</v>
      </c>
      <c r="I14" s="884">
        <v>845102</v>
      </c>
      <c r="J14" s="884">
        <v>27963</v>
      </c>
      <c r="K14" s="884"/>
      <c r="L14" s="666">
        <v>233</v>
      </c>
      <c r="M14" s="525" t="s">
        <v>152</v>
      </c>
      <c r="N14" s="667" t="s">
        <v>56</v>
      </c>
      <c r="O14" s="897"/>
      <c r="P14" s="897"/>
      <c r="Q14" s="897"/>
      <c r="R14" s="897"/>
      <c r="S14" s="897"/>
      <c r="T14" s="897"/>
      <c r="U14" s="897"/>
      <c r="V14" s="897"/>
      <c r="W14" s="897"/>
    </row>
    <row r="15" spans="1:29" s="829" customFormat="1" ht="12.75" customHeight="1">
      <c r="A15" s="262" t="s">
        <v>151</v>
      </c>
      <c r="B15" s="882">
        <v>277425</v>
      </c>
      <c r="C15" s="882">
        <v>22736</v>
      </c>
      <c r="D15" s="882" t="s">
        <v>14</v>
      </c>
      <c r="E15" s="882">
        <v>22888</v>
      </c>
      <c r="F15" s="882" t="s">
        <v>14</v>
      </c>
      <c r="G15" s="882">
        <v>1585</v>
      </c>
      <c r="H15" s="882">
        <v>12192</v>
      </c>
      <c r="I15" s="882">
        <v>68070</v>
      </c>
      <c r="J15" s="882">
        <v>1347</v>
      </c>
      <c r="K15" s="882"/>
      <c r="L15" s="666">
        <v>234</v>
      </c>
      <c r="M15" s="262" t="s">
        <v>150</v>
      </c>
      <c r="N15" s="226" t="s">
        <v>149</v>
      </c>
      <c r="O15" s="897"/>
      <c r="P15" s="897"/>
      <c r="Q15" s="897"/>
      <c r="R15" s="897"/>
      <c r="S15" s="897"/>
      <c r="T15" s="897"/>
      <c r="U15" s="897"/>
      <c r="V15" s="897"/>
      <c r="W15" s="897"/>
    </row>
    <row r="16" spans="1:29" s="829" customFormat="1" ht="12.75" customHeight="1">
      <c r="A16" s="262" t="s">
        <v>148</v>
      </c>
      <c r="B16" s="882">
        <v>77278</v>
      </c>
      <c r="C16" s="882">
        <v>7216</v>
      </c>
      <c r="D16" s="882">
        <v>0</v>
      </c>
      <c r="E16" s="882">
        <v>6361</v>
      </c>
      <c r="F16" s="882" t="s">
        <v>14</v>
      </c>
      <c r="G16" s="882" t="s">
        <v>14</v>
      </c>
      <c r="H16" s="882">
        <v>10783</v>
      </c>
      <c r="I16" s="882">
        <v>40100</v>
      </c>
      <c r="J16" s="882">
        <v>2082</v>
      </c>
      <c r="K16" s="882"/>
      <c r="L16" s="666">
        <v>235</v>
      </c>
      <c r="M16" s="262" t="s">
        <v>147</v>
      </c>
      <c r="N16" s="226" t="s">
        <v>146</v>
      </c>
      <c r="O16" s="897"/>
      <c r="P16" s="897"/>
      <c r="Q16" s="897"/>
      <c r="R16" s="897"/>
      <c r="S16" s="897"/>
      <c r="T16" s="897"/>
      <c r="U16" s="897"/>
      <c r="V16" s="897"/>
      <c r="W16" s="897"/>
    </row>
    <row r="17" spans="1:23" s="829" customFormat="1" ht="12.75" customHeight="1">
      <c r="A17" s="262" t="s">
        <v>145</v>
      </c>
      <c r="B17" s="882">
        <v>12040</v>
      </c>
      <c r="C17" s="882" t="s">
        <v>14</v>
      </c>
      <c r="D17" s="882">
        <v>0</v>
      </c>
      <c r="E17" s="882">
        <v>389</v>
      </c>
      <c r="F17" s="882">
        <v>6</v>
      </c>
      <c r="G17" s="882">
        <v>0</v>
      </c>
      <c r="H17" s="882">
        <v>2471</v>
      </c>
      <c r="I17" s="882">
        <v>2674</v>
      </c>
      <c r="J17" s="882">
        <v>196</v>
      </c>
      <c r="K17" s="882"/>
      <c r="L17" s="666">
        <v>236</v>
      </c>
      <c r="M17" s="262" t="s">
        <v>144</v>
      </c>
      <c r="N17" s="226" t="s">
        <v>143</v>
      </c>
      <c r="O17" s="897"/>
      <c r="P17" s="897"/>
      <c r="Q17" s="897"/>
      <c r="R17" s="897"/>
      <c r="S17" s="897"/>
      <c r="T17" s="897"/>
      <c r="U17" s="897"/>
      <c r="V17" s="897"/>
      <c r="W17" s="897"/>
    </row>
    <row r="18" spans="1:23" s="829" customFormat="1" ht="12.75" customHeight="1">
      <c r="A18" s="262" t="s">
        <v>142</v>
      </c>
      <c r="B18" s="882">
        <v>20485</v>
      </c>
      <c r="C18" s="882" t="s">
        <v>14</v>
      </c>
      <c r="D18" s="882">
        <v>0</v>
      </c>
      <c r="E18" s="882">
        <v>10987</v>
      </c>
      <c r="F18" s="882">
        <v>0</v>
      </c>
      <c r="G18" s="882" t="s">
        <v>14</v>
      </c>
      <c r="H18" s="882">
        <v>389</v>
      </c>
      <c r="I18" s="882">
        <v>3979</v>
      </c>
      <c r="J18" s="882">
        <v>311</v>
      </c>
      <c r="K18" s="882"/>
      <c r="L18" s="666">
        <v>237</v>
      </c>
      <c r="M18" s="262" t="s">
        <v>141</v>
      </c>
      <c r="N18" s="226" t="s">
        <v>140</v>
      </c>
      <c r="O18" s="897"/>
      <c r="P18" s="897"/>
      <c r="Q18" s="897"/>
      <c r="R18" s="897"/>
      <c r="S18" s="897"/>
      <c r="T18" s="897"/>
      <c r="U18" s="897"/>
      <c r="V18" s="897"/>
      <c r="W18" s="897"/>
    </row>
    <row r="19" spans="1:23" s="829" customFormat="1" ht="12.75" customHeight="1">
      <c r="A19" s="262" t="s">
        <v>139</v>
      </c>
      <c r="B19" s="882">
        <v>897515</v>
      </c>
      <c r="C19" s="882">
        <v>211505</v>
      </c>
      <c r="D19" s="882" t="s">
        <v>14</v>
      </c>
      <c r="E19" s="882">
        <v>142959</v>
      </c>
      <c r="F19" s="882" t="s">
        <v>14</v>
      </c>
      <c r="G19" s="882">
        <v>18306</v>
      </c>
      <c r="H19" s="882">
        <v>19214</v>
      </c>
      <c r="I19" s="882">
        <v>366001</v>
      </c>
      <c r="J19" s="882">
        <v>15079</v>
      </c>
      <c r="K19" s="882"/>
      <c r="L19" s="666">
        <v>238</v>
      </c>
      <c r="M19" s="262" t="s">
        <v>138</v>
      </c>
      <c r="N19" s="226" t="s">
        <v>137</v>
      </c>
      <c r="O19" s="897"/>
      <c r="P19" s="897"/>
      <c r="Q19" s="897"/>
      <c r="R19" s="897"/>
      <c r="S19" s="897"/>
      <c r="T19" s="897"/>
      <c r="U19" s="897"/>
      <c r="V19" s="897"/>
      <c r="W19" s="897"/>
    </row>
    <row r="20" spans="1:23" s="829" customFormat="1" ht="12.75" customHeight="1">
      <c r="A20" s="262" t="s">
        <v>136</v>
      </c>
      <c r="B20" s="882">
        <v>340060</v>
      </c>
      <c r="C20" s="882">
        <v>9740</v>
      </c>
      <c r="D20" s="882" t="s">
        <v>14</v>
      </c>
      <c r="E20" s="882">
        <v>2774</v>
      </c>
      <c r="F20" s="882" t="s">
        <v>14</v>
      </c>
      <c r="G20" s="882">
        <v>0</v>
      </c>
      <c r="H20" s="882">
        <v>12467</v>
      </c>
      <c r="I20" s="882">
        <v>37699</v>
      </c>
      <c r="J20" s="882" t="s">
        <v>14</v>
      </c>
      <c r="K20" s="884"/>
      <c r="L20" s="666">
        <v>239</v>
      </c>
      <c r="M20" s="262" t="s">
        <v>135</v>
      </c>
      <c r="N20" s="226" t="s">
        <v>134</v>
      </c>
      <c r="O20" s="897"/>
      <c r="P20" s="897"/>
      <c r="Q20" s="897"/>
      <c r="R20" s="897"/>
      <c r="S20" s="897"/>
      <c r="T20" s="897"/>
      <c r="U20" s="897"/>
      <c r="V20" s="897"/>
      <c r="W20" s="897"/>
    </row>
    <row r="21" spans="1:23" s="829" customFormat="1" ht="12.75" customHeight="1">
      <c r="A21" s="262" t="s">
        <v>133</v>
      </c>
      <c r="B21" s="882">
        <v>36221</v>
      </c>
      <c r="C21" s="882">
        <v>15633</v>
      </c>
      <c r="D21" s="882">
        <v>0</v>
      </c>
      <c r="E21" s="882">
        <v>2253</v>
      </c>
      <c r="F21" s="882">
        <v>0</v>
      </c>
      <c r="G21" s="882" t="s">
        <v>14</v>
      </c>
      <c r="H21" s="882">
        <v>1834</v>
      </c>
      <c r="I21" s="882">
        <v>11352</v>
      </c>
      <c r="J21" s="882">
        <v>255</v>
      </c>
      <c r="K21" s="882"/>
      <c r="L21" s="666">
        <v>240</v>
      </c>
      <c r="M21" s="262" t="s">
        <v>132</v>
      </c>
      <c r="N21" s="226" t="s">
        <v>131</v>
      </c>
      <c r="O21" s="897"/>
      <c r="P21" s="897"/>
      <c r="Q21" s="897"/>
      <c r="R21" s="897"/>
      <c r="S21" s="897"/>
      <c r="T21" s="897"/>
      <c r="U21" s="897"/>
      <c r="V21" s="897"/>
      <c r="W21" s="897"/>
    </row>
    <row r="22" spans="1:23" s="829" customFormat="1" ht="12.75" customHeight="1">
      <c r="A22" s="262" t="s">
        <v>130</v>
      </c>
      <c r="B22" s="882">
        <v>207048</v>
      </c>
      <c r="C22" s="882">
        <v>99461</v>
      </c>
      <c r="D22" s="882">
        <v>0</v>
      </c>
      <c r="E22" s="882">
        <v>17347</v>
      </c>
      <c r="F22" s="882" t="s">
        <v>14</v>
      </c>
      <c r="G22" s="882" t="s">
        <v>14</v>
      </c>
      <c r="H22" s="882">
        <v>3852</v>
      </c>
      <c r="I22" s="882">
        <v>60064</v>
      </c>
      <c r="J22" s="882">
        <v>2375</v>
      </c>
      <c r="K22" s="882"/>
      <c r="L22" s="666">
        <v>241</v>
      </c>
      <c r="M22" s="262" t="s">
        <v>129</v>
      </c>
      <c r="N22" s="226" t="s">
        <v>128</v>
      </c>
      <c r="O22" s="897"/>
      <c r="P22" s="897"/>
      <c r="Q22" s="897"/>
      <c r="R22" s="897"/>
      <c r="S22" s="897"/>
      <c r="T22" s="897"/>
      <c r="U22" s="897"/>
      <c r="V22" s="897"/>
      <c r="W22" s="897"/>
    </row>
    <row r="23" spans="1:23" s="829" customFormat="1" ht="12.75" customHeight="1">
      <c r="A23" s="262" t="s">
        <v>127</v>
      </c>
      <c r="B23" s="882">
        <v>53600</v>
      </c>
      <c r="C23" s="882">
        <v>8421</v>
      </c>
      <c r="D23" s="882">
        <v>0</v>
      </c>
      <c r="E23" s="882">
        <v>3135</v>
      </c>
      <c r="F23" s="882" t="s">
        <v>14</v>
      </c>
      <c r="G23" s="882" t="s">
        <v>14</v>
      </c>
      <c r="H23" s="882">
        <v>2914</v>
      </c>
      <c r="I23" s="882">
        <v>30025</v>
      </c>
      <c r="J23" s="882">
        <v>785</v>
      </c>
      <c r="K23" s="882"/>
      <c r="L23" s="666">
        <v>242</v>
      </c>
      <c r="M23" s="262" t="s">
        <v>126</v>
      </c>
      <c r="N23" s="226" t="s">
        <v>125</v>
      </c>
      <c r="O23" s="897"/>
      <c r="P23" s="897"/>
      <c r="Q23" s="897"/>
      <c r="R23" s="897"/>
      <c r="S23" s="897"/>
      <c r="T23" s="897"/>
      <c r="U23" s="897"/>
      <c r="V23" s="897"/>
      <c r="W23" s="897"/>
    </row>
    <row r="24" spans="1:23" s="685" customFormat="1" ht="12.75" customHeight="1">
      <c r="A24" s="262" t="s">
        <v>124</v>
      </c>
      <c r="B24" s="882">
        <v>235802</v>
      </c>
      <c r="C24" s="882">
        <v>32863</v>
      </c>
      <c r="D24" s="882" t="s">
        <v>14</v>
      </c>
      <c r="E24" s="882">
        <v>60363</v>
      </c>
      <c r="F24" s="882">
        <v>33500</v>
      </c>
      <c r="G24" s="882" t="s">
        <v>14</v>
      </c>
      <c r="H24" s="882">
        <v>3636</v>
      </c>
      <c r="I24" s="882">
        <v>84666</v>
      </c>
      <c r="J24" s="882">
        <v>1439</v>
      </c>
      <c r="K24" s="882"/>
      <c r="L24" s="666">
        <v>243</v>
      </c>
      <c r="M24" s="262" t="s">
        <v>123</v>
      </c>
      <c r="N24" s="226" t="s">
        <v>122</v>
      </c>
      <c r="O24" s="897"/>
      <c r="P24" s="897"/>
      <c r="Q24" s="897"/>
      <c r="R24" s="897"/>
      <c r="S24" s="897"/>
      <c r="T24" s="897"/>
      <c r="U24" s="897"/>
      <c r="V24" s="897"/>
      <c r="W24" s="897"/>
    </row>
    <row r="25" spans="1:23" s="829" customFormat="1" ht="12.75" customHeight="1">
      <c r="A25" s="262" t="s">
        <v>121</v>
      </c>
      <c r="B25" s="882">
        <v>63145</v>
      </c>
      <c r="C25" s="882">
        <v>8065</v>
      </c>
      <c r="D25" s="882">
        <v>0</v>
      </c>
      <c r="E25" s="882">
        <v>8436</v>
      </c>
      <c r="F25" s="882">
        <v>1</v>
      </c>
      <c r="G25" s="882" t="s">
        <v>14</v>
      </c>
      <c r="H25" s="882">
        <v>1573</v>
      </c>
      <c r="I25" s="882">
        <v>35617</v>
      </c>
      <c r="J25" s="882">
        <v>832</v>
      </c>
      <c r="K25" s="882"/>
      <c r="L25" s="666">
        <v>244</v>
      </c>
      <c r="M25" s="262" t="s">
        <v>120</v>
      </c>
      <c r="N25" s="226" t="s">
        <v>119</v>
      </c>
      <c r="O25" s="897"/>
      <c r="P25" s="897"/>
      <c r="Q25" s="897"/>
      <c r="R25" s="897"/>
      <c r="S25" s="897"/>
      <c r="T25" s="897"/>
      <c r="U25" s="897"/>
      <c r="V25" s="897"/>
      <c r="W25" s="897"/>
    </row>
    <row r="26" spans="1:23" s="829" customFormat="1" ht="12.75" customHeight="1">
      <c r="A26" s="262" t="s">
        <v>118</v>
      </c>
      <c r="B26" s="882">
        <v>184301</v>
      </c>
      <c r="C26" s="882">
        <v>40055</v>
      </c>
      <c r="D26" s="882" t="s">
        <v>14</v>
      </c>
      <c r="E26" s="882">
        <v>39751</v>
      </c>
      <c r="F26" s="882">
        <v>11</v>
      </c>
      <c r="G26" s="882">
        <v>2840</v>
      </c>
      <c r="H26" s="882">
        <v>7483</v>
      </c>
      <c r="I26" s="882">
        <v>73504</v>
      </c>
      <c r="J26" s="882" t="s">
        <v>14</v>
      </c>
      <c r="K26" s="882"/>
      <c r="L26" s="666">
        <v>245</v>
      </c>
      <c r="M26" s="262" t="s">
        <v>117</v>
      </c>
      <c r="N26" s="226" t="s">
        <v>116</v>
      </c>
      <c r="O26" s="897"/>
      <c r="P26" s="897"/>
      <c r="Q26" s="897"/>
      <c r="R26" s="897"/>
      <c r="S26" s="897"/>
      <c r="T26" s="897"/>
      <c r="U26" s="897"/>
      <c r="V26" s="897"/>
      <c r="W26" s="897"/>
    </row>
    <row r="27" spans="1:23" s="829" customFormat="1" ht="12.75" customHeight="1">
      <c r="A27" s="262" t="s">
        <v>115</v>
      </c>
      <c r="B27" s="882">
        <v>68856</v>
      </c>
      <c r="C27" s="882">
        <v>15968</v>
      </c>
      <c r="D27" s="882">
        <v>0</v>
      </c>
      <c r="E27" s="882">
        <v>15340</v>
      </c>
      <c r="F27" s="882">
        <v>0</v>
      </c>
      <c r="G27" s="882">
        <v>0</v>
      </c>
      <c r="H27" s="882">
        <v>1131</v>
      </c>
      <c r="I27" s="882">
        <v>31349</v>
      </c>
      <c r="J27" s="882">
        <v>348</v>
      </c>
      <c r="K27" s="882"/>
      <c r="L27" s="666">
        <v>246</v>
      </c>
      <c r="M27" s="262" t="s">
        <v>114</v>
      </c>
      <c r="N27" s="226" t="s">
        <v>113</v>
      </c>
      <c r="O27" s="897"/>
      <c r="P27" s="897"/>
      <c r="Q27" s="897"/>
      <c r="R27" s="897"/>
      <c r="S27" s="897"/>
      <c r="T27" s="897"/>
      <c r="U27" s="897"/>
      <c r="V27" s="897"/>
      <c r="W27" s="897"/>
    </row>
    <row r="28" spans="1:23" s="829" customFormat="1" ht="12.75" customHeight="1">
      <c r="A28" s="218" t="s">
        <v>112</v>
      </c>
      <c r="B28" s="884">
        <v>7743391</v>
      </c>
      <c r="C28" s="884">
        <v>701686</v>
      </c>
      <c r="D28" s="884">
        <v>48197</v>
      </c>
      <c r="E28" s="884">
        <v>1932200</v>
      </c>
      <c r="F28" s="884">
        <v>14701</v>
      </c>
      <c r="G28" s="884">
        <v>123705</v>
      </c>
      <c r="H28" s="884">
        <v>182536</v>
      </c>
      <c r="I28" s="884">
        <v>3752056</v>
      </c>
      <c r="J28" s="884">
        <v>324993</v>
      </c>
      <c r="K28" s="882"/>
      <c r="L28" s="666">
        <v>247</v>
      </c>
      <c r="M28" s="525" t="s">
        <v>111</v>
      </c>
      <c r="N28" s="667" t="s">
        <v>56</v>
      </c>
      <c r="O28" s="897"/>
      <c r="P28" s="897"/>
      <c r="Q28" s="897"/>
      <c r="R28" s="897"/>
      <c r="S28" s="897"/>
      <c r="T28" s="897"/>
      <c r="U28" s="897"/>
      <c r="V28" s="897"/>
      <c r="W28" s="897"/>
    </row>
    <row r="29" spans="1:23" s="829" customFormat="1" ht="12.75" customHeight="1">
      <c r="A29" s="262" t="s">
        <v>110</v>
      </c>
      <c r="B29" s="882">
        <v>440721</v>
      </c>
      <c r="C29" s="882">
        <v>91008</v>
      </c>
      <c r="D29" s="882" t="s">
        <v>14</v>
      </c>
      <c r="E29" s="882">
        <v>38275</v>
      </c>
      <c r="F29" s="882">
        <v>28</v>
      </c>
      <c r="G29" s="882" t="s">
        <v>14</v>
      </c>
      <c r="H29" s="882">
        <v>19096</v>
      </c>
      <c r="I29" s="882">
        <v>246524</v>
      </c>
      <c r="J29" s="882">
        <v>3614</v>
      </c>
      <c r="K29" s="882"/>
      <c r="L29" s="666">
        <v>248</v>
      </c>
      <c r="M29" s="262" t="s">
        <v>109</v>
      </c>
      <c r="N29" s="669">
        <v>1403</v>
      </c>
      <c r="O29" s="897"/>
      <c r="P29" s="897"/>
      <c r="Q29" s="897"/>
      <c r="R29" s="897"/>
      <c r="S29" s="897"/>
      <c r="T29" s="897"/>
      <c r="U29" s="897"/>
      <c r="V29" s="897"/>
      <c r="W29" s="897"/>
    </row>
    <row r="30" spans="1:23" s="829" customFormat="1" ht="12.75" customHeight="1">
      <c r="A30" s="262" t="s">
        <v>108</v>
      </c>
      <c r="B30" s="882">
        <v>147808</v>
      </c>
      <c r="C30" s="882">
        <v>32464</v>
      </c>
      <c r="D30" s="882">
        <v>0</v>
      </c>
      <c r="E30" s="882">
        <v>74254</v>
      </c>
      <c r="F30" s="882">
        <v>16</v>
      </c>
      <c r="G30" s="882" t="s">
        <v>14</v>
      </c>
      <c r="H30" s="882">
        <v>3646</v>
      </c>
      <c r="I30" s="882">
        <v>29363</v>
      </c>
      <c r="J30" s="882">
        <v>1462</v>
      </c>
      <c r="K30" s="882"/>
      <c r="L30" s="666">
        <v>249</v>
      </c>
      <c r="M30" s="262" t="s">
        <v>107</v>
      </c>
      <c r="N30" s="669">
        <v>1404</v>
      </c>
      <c r="O30" s="897"/>
      <c r="P30" s="897"/>
      <c r="Q30" s="897"/>
      <c r="R30" s="897"/>
      <c r="S30" s="897"/>
      <c r="T30" s="897"/>
      <c r="U30" s="897"/>
      <c r="V30" s="897"/>
      <c r="W30" s="897"/>
    </row>
    <row r="31" spans="1:23" s="829" customFormat="1" ht="12.75" customHeight="1">
      <c r="A31" s="262" t="s">
        <v>106</v>
      </c>
      <c r="B31" s="882">
        <v>2177491</v>
      </c>
      <c r="C31" s="882">
        <v>38935</v>
      </c>
      <c r="D31" s="882">
        <v>0</v>
      </c>
      <c r="E31" s="882">
        <v>416304</v>
      </c>
      <c r="F31" s="882">
        <v>17</v>
      </c>
      <c r="G31" s="882">
        <v>17759</v>
      </c>
      <c r="H31" s="882">
        <v>17069</v>
      </c>
      <c r="I31" s="882">
        <v>1411115</v>
      </c>
      <c r="J31" s="882">
        <v>126455</v>
      </c>
      <c r="K31" s="882"/>
      <c r="L31" s="666">
        <v>250</v>
      </c>
      <c r="M31" s="262" t="s">
        <v>105</v>
      </c>
      <c r="N31" s="669">
        <v>1103</v>
      </c>
      <c r="O31" s="897"/>
      <c r="P31" s="897"/>
      <c r="Q31" s="897"/>
      <c r="R31" s="897"/>
      <c r="S31" s="897"/>
      <c r="T31" s="897"/>
      <c r="U31" s="897"/>
      <c r="V31" s="897"/>
      <c r="W31" s="897"/>
    </row>
    <row r="32" spans="1:23" s="829" customFormat="1" ht="12.75" customHeight="1">
      <c r="A32" s="262" t="s">
        <v>104</v>
      </c>
      <c r="B32" s="882">
        <v>1071770</v>
      </c>
      <c r="C32" s="882">
        <v>129319</v>
      </c>
      <c r="D32" s="882">
        <v>0</v>
      </c>
      <c r="E32" s="882">
        <v>266649</v>
      </c>
      <c r="F32" s="882">
        <v>9</v>
      </c>
      <c r="G32" s="882">
        <v>4065</v>
      </c>
      <c r="H32" s="882">
        <v>25882</v>
      </c>
      <c r="I32" s="882">
        <v>488831</v>
      </c>
      <c r="J32" s="882">
        <v>62054</v>
      </c>
      <c r="K32" s="882"/>
      <c r="L32" s="666">
        <v>251</v>
      </c>
      <c r="M32" s="262" t="s">
        <v>103</v>
      </c>
      <c r="N32" s="669">
        <v>1405</v>
      </c>
      <c r="O32" s="897"/>
      <c r="P32" s="897"/>
      <c r="Q32" s="897"/>
      <c r="R32" s="897"/>
      <c r="S32" s="897"/>
      <c r="T32" s="897"/>
      <c r="U32" s="897"/>
      <c r="V32" s="897"/>
      <c r="W32" s="897"/>
    </row>
    <row r="33" spans="1:23" s="829" customFormat="1" ht="12.75" customHeight="1">
      <c r="A33" s="262" t="s">
        <v>102</v>
      </c>
      <c r="B33" s="882">
        <v>412851</v>
      </c>
      <c r="C33" s="882">
        <v>31582</v>
      </c>
      <c r="D33" s="882" t="s">
        <v>14</v>
      </c>
      <c r="E33" s="882">
        <v>152784</v>
      </c>
      <c r="F33" s="882">
        <v>13666</v>
      </c>
      <c r="G33" s="882">
        <v>10804</v>
      </c>
      <c r="H33" s="882">
        <v>11578</v>
      </c>
      <c r="I33" s="882">
        <v>149494</v>
      </c>
      <c r="J33" s="882">
        <v>6989</v>
      </c>
      <c r="K33" s="882"/>
      <c r="L33" s="666">
        <v>252</v>
      </c>
      <c r="M33" s="262" t="s">
        <v>101</v>
      </c>
      <c r="N33" s="669">
        <v>1406</v>
      </c>
      <c r="O33" s="897"/>
      <c r="P33" s="897"/>
      <c r="Q33" s="897"/>
      <c r="R33" s="897"/>
      <c r="S33" s="897"/>
      <c r="T33" s="897"/>
      <c r="U33" s="897"/>
      <c r="V33" s="897"/>
      <c r="W33" s="897"/>
    </row>
    <row r="34" spans="1:23" s="829" customFormat="1" ht="12.75" customHeight="1">
      <c r="A34" s="262" t="s">
        <v>100</v>
      </c>
      <c r="B34" s="882">
        <v>216495</v>
      </c>
      <c r="C34" s="882">
        <v>36271</v>
      </c>
      <c r="D34" s="882">
        <v>952</v>
      </c>
      <c r="E34" s="882">
        <v>19151</v>
      </c>
      <c r="F34" s="882">
        <v>16</v>
      </c>
      <c r="G34" s="882">
        <v>45174</v>
      </c>
      <c r="H34" s="882">
        <v>9563</v>
      </c>
      <c r="I34" s="882">
        <v>92403</v>
      </c>
      <c r="J34" s="882">
        <v>2599</v>
      </c>
      <c r="K34" s="882"/>
      <c r="L34" s="666">
        <v>253</v>
      </c>
      <c r="M34" s="262" t="s">
        <v>99</v>
      </c>
      <c r="N34" s="669">
        <v>1407</v>
      </c>
      <c r="O34" s="897"/>
      <c r="P34" s="897"/>
      <c r="Q34" s="897"/>
      <c r="R34" s="897"/>
      <c r="S34" s="897"/>
      <c r="T34" s="897"/>
      <c r="U34" s="897"/>
      <c r="V34" s="897"/>
      <c r="W34" s="897"/>
    </row>
    <row r="35" spans="1:23" s="829" customFormat="1" ht="12.75" customHeight="1">
      <c r="A35" s="262" t="s">
        <v>98</v>
      </c>
      <c r="B35" s="882">
        <v>422178</v>
      </c>
      <c r="C35" s="882">
        <v>81826</v>
      </c>
      <c r="D35" s="882">
        <v>274</v>
      </c>
      <c r="E35" s="882">
        <v>162364</v>
      </c>
      <c r="F35" s="882">
        <v>32</v>
      </c>
      <c r="G35" s="882">
        <v>11418</v>
      </c>
      <c r="H35" s="882">
        <v>6664</v>
      </c>
      <c r="I35" s="882">
        <v>108130</v>
      </c>
      <c r="J35" s="882">
        <v>10302</v>
      </c>
      <c r="K35" s="882"/>
      <c r="L35" s="666">
        <v>254</v>
      </c>
      <c r="M35" s="262" t="s">
        <v>97</v>
      </c>
      <c r="N35" s="669">
        <v>1409</v>
      </c>
      <c r="O35" s="897"/>
      <c r="P35" s="897"/>
      <c r="Q35" s="897"/>
      <c r="R35" s="897"/>
      <c r="S35" s="897"/>
      <c r="T35" s="897"/>
      <c r="U35" s="897"/>
      <c r="V35" s="897"/>
      <c r="W35" s="897"/>
    </row>
    <row r="36" spans="1:23" s="829" customFormat="1" ht="12.75" customHeight="1">
      <c r="A36" s="262" t="s">
        <v>96</v>
      </c>
      <c r="B36" s="882">
        <v>99532</v>
      </c>
      <c r="C36" s="882">
        <v>17435</v>
      </c>
      <c r="D36" s="882">
        <v>0</v>
      </c>
      <c r="E36" s="882">
        <v>31727</v>
      </c>
      <c r="F36" s="882">
        <v>0</v>
      </c>
      <c r="G36" s="882">
        <v>0</v>
      </c>
      <c r="H36" s="882">
        <v>2067</v>
      </c>
      <c r="I36" s="882">
        <v>41238</v>
      </c>
      <c r="J36" s="882">
        <v>1219</v>
      </c>
      <c r="K36" s="884"/>
      <c r="L36" s="666">
        <v>255</v>
      </c>
      <c r="M36" s="262" t="s">
        <v>95</v>
      </c>
      <c r="N36" s="669">
        <v>1412</v>
      </c>
      <c r="O36" s="897"/>
      <c r="P36" s="897"/>
      <c r="Q36" s="897"/>
      <c r="R36" s="897"/>
      <c r="S36" s="897"/>
      <c r="T36" s="897"/>
      <c r="U36" s="897"/>
      <c r="V36" s="897"/>
      <c r="W36" s="897"/>
    </row>
    <row r="37" spans="1:23" s="829" customFormat="1" ht="12.75" customHeight="1">
      <c r="A37" s="262" t="s">
        <v>94</v>
      </c>
      <c r="B37" s="882">
        <v>747972</v>
      </c>
      <c r="C37" s="882">
        <v>67099</v>
      </c>
      <c r="D37" s="882">
        <v>16642</v>
      </c>
      <c r="E37" s="882">
        <v>301149</v>
      </c>
      <c r="F37" s="882">
        <v>178</v>
      </c>
      <c r="G37" s="882">
        <v>1559</v>
      </c>
      <c r="H37" s="882">
        <v>23092</v>
      </c>
      <c r="I37" s="882">
        <v>272453</v>
      </c>
      <c r="J37" s="882">
        <v>23850</v>
      </c>
      <c r="K37" s="882"/>
      <c r="L37" s="666">
        <v>256</v>
      </c>
      <c r="M37" s="262" t="s">
        <v>93</v>
      </c>
      <c r="N37" s="669">
        <v>1414</v>
      </c>
      <c r="O37" s="897"/>
      <c r="P37" s="897"/>
      <c r="Q37" s="897"/>
      <c r="R37" s="897"/>
      <c r="S37" s="897"/>
      <c r="T37" s="897"/>
      <c r="U37" s="897"/>
      <c r="V37" s="897"/>
      <c r="W37" s="897"/>
    </row>
    <row r="38" spans="1:23" s="829" customFormat="1" ht="12.75" customHeight="1">
      <c r="A38" s="262" t="s">
        <v>92</v>
      </c>
      <c r="B38" s="882">
        <v>378770</v>
      </c>
      <c r="C38" s="882">
        <v>59738</v>
      </c>
      <c r="D38" s="882">
        <v>852</v>
      </c>
      <c r="E38" s="882">
        <v>49842</v>
      </c>
      <c r="F38" s="882">
        <v>39</v>
      </c>
      <c r="G38" s="882" t="s">
        <v>14</v>
      </c>
      <c r="H38" s="882">
        <v>20381</v>
      </c>
      <c r="I38" s="882">
        <v>191546</v>
      </c>
      <c r="J38" s="882">
        <v>28873</v>
      </c>
      <c r="K38" s="882"/>
      <c r="L38" s="666">
        <v>257</v>
      </c>
      <c r="M38" s="262" t="s">
        <v>91</v>
      </c>
      <c r="N38" s="669">
        <v>1415</v>
      </c>
      <c r="O38" s="897"/>
      <c r="P38" s="897"/>
      <c r="Q38" s="897"/>
      <c r="R38" s="897"/>
      <c r="S38" s="897"/>
      <c r="T38" s="897"/>
      <c r="U38" s="897"/>
      <c r="V38" s="897"/>
      <c r="W38" s="897"/>
    </row>
    <row r="39" spans="1:23" s="685" customFormat="1" ht="12.75" customHeight="1">
      <c r="A39" s="262" t="s">
        <v>90</v>
      </c>
      <c r="B39" s="882">
        <v>1627803</v>
      </c>
      <c r="C39" s="882">
        <v>116010</v>
      </c>
      <c r="D39" s="882">
        <v>28829</v>
      </c>
      <c r="E39" s="882">
        <v>419701</v>
      </c>
      <c r="F39" s="882">
        <v>702</v>
      </c>
      <c r="G39" s="882">
        <v>29237</v>
      </c>
      <c r="H39" s="882">
        <v>43497</v>
      </c>
      <c r="I39" s="882">
        <v>720958</v>
      </c>
      <c r="J39" s="882">
        <v>57575</v>
      </c>
      <c r="K39" s="882"/>
      <c r="L39" s="666">
        <v>258</v>
      </c>
      <c r="M39" s="262" t="s">
        <v>89</v>
      </c>
      <c r="N39" s="669">
        <v>1416</v>
      </c>
      <c r="O39" s="897"/>
      <c r="P39" s="897"/>
      <c r="Q39" s="897"/>
      <c r="R39" s="897"/>
      <c r="S39" s="897"/>
      <c r="T39" s="897"/>
      <c r="U39" s="897"/>
      <c r="V39" s="897"/>
      <c r="W39" s="897"/>
    </row>
    <row r="40" spans="1:23" s="829" customFormat="1" ht="12.75" customHeight="1">
      <c r="A40" s="218" t="s">
        <v>88</v>
      </c>
      <c r="B40" s="884">
        <v>2032026</v>
      </c>
      <c r="C40" s="884">
        <v>199184</v>
      </c>
      <c r="D40" s="884" t="s">
        <v>14</v>
      </c>
      <c r="E40" s="884">
        <v>617803</v>
      </c>
      <c r="F40" s="884">
        <v>13691</v>
      </c>
      <c r="G40" s="884">
        <v>38191</v>
      </c>
      <c r="H40" s="884">
        <v>57686</v>
      </c>
      <c r="I40" s="884">
        <v>842470</v>
      </c>
      <c r="J40" s="884">
        <v>52048</v>
      </c>
      <c r="K40" s="882"/>
      <c r="L40" s="666">
        <v>259</v>
      </c>
      <c r="M40" s="525">
        <v>1860000</v>
      </c>
      <c r="N40" s="667" t="s">
        <v>56</v>
      </c>
      <c r="O40" s="897"/>
      <c r="P40" s="897"/>
      <c r="Q40" s="897"/>
      <c r="R40" s="897"/>
      <c r="S40" s="897"/>
      <c r="T40" s="897"/>
      <c r="U40" s="897"/>
      <c r="V40" s="897"/>
      <c r="W40" s="897"/>
    </row>
    <row r="41" spans="1:23" s="829" customFormat="1" ht="12.75" customHeight="1">
      <c r="A41" s="262" t="s">
        <v>87</v>
      </c>
      <c r="B41" s="882">
        <v>45916</v>
      </c>
      <c r="C41" s="882">
        <v>9028</v>
      </c>
      <c r="D41" s="882">
        <v>0</v>
      </c>
      <c r="E41" s="882">
        <v>23107</v>
      </c>
      <c r="F41" s="882">
        <v>0</v>
      </c>
      <c r="G41" s="882" t="s">
        <v>14</v>
      </c>
      <c r="H41" s="882">
        <v>1254</v>
      </c>
      <c r="I41" s="882">
        <v>8561</v>
      </c>
      <c r="J41" s="882" t="s">
        <v>14</v>
      </c>
      <c r="K41" s="882"/>
      <c r="L41" s="666">
        <v>260</v>
      </c>
      <c r="M41" s="262" t="s">
        <v>86</v>
      </c>
      <c r="N41" s="669">
        <v>1201</v>
      </c>
      <c r="O41" s="897"/>
      <c r="P41" s="897"/>
      <c r="Q41" s="897"/>
      <c r="R41" s="897"/>
      <c r="S41" s="897"/>
      <c r="T41" s="897"/>
      <c r="U41" s="897"/>
      <c r="V41" s="897"/>
      <c r="W41" s="897"/>
    </row>
    <row r="42" spans="1:23" s="829" customFormat="1" ht="12.75" customHeight="1">
      <c r="A42" s="262" t="s">
        <v>85</v>
      </c>
      <c r="B42" s="882">
        <v>18513</v>
      </c>
      <c r="C42" s="882">
        <v>8278</v>
      </c>
      <c r="D42" s="882">
        <v>0</v>
      </c>
      <c r="E42" s="882">
        <v>1857</v>
      </c>
      <c r="F42" s="882">
        <v>0</v>
      </c>
      <c r="G42" s="882">
        <v>0</v>
      </c>
      <c r="H42" s="882">
        <v>368</v>
      </c>
      <c r="I42" s="882">
        <v>4668</v>
      </c>
      <c r="J42" s="882" t="s">
        <v>14</v>
      </c>
      <c r="K42" s="882"/>
      <c r="L42" s="666">
        <v>261</v>
      </c>
      <c r="M42" s="262" t="s">
        <v>84</v>
      </c>
      <c r="N42" s="669">
        <v>1202</v>
      </c>
      <c r="O42" s="897"/>
      <c r="P42" s="897"/>
      <c r="Q42" s="897"/>
      <c r="R42" s="897"/>
      <c r="S42" s="897"/>
      <c r="T42" s="897"/>
      <c r="U42" s="897"/>
      <c r="V42" s="897"/>
      <c r="W42" s="897"/>
    </row>
    <row r="43" spans="1:23" s="829" customFormat="1" ht="12.75" customHeight="1">
      <c r="A43" s="262" t="s">
        <v>83</v>
      </c>
      <c r="B43" s="882">
        <v>72849</v>
      </c>
      <c r="C43" s="882">
        <v>11770</v>
      </c>
      <c r="D43" s="882">
        <v>0</v>
      </c>
      <c r="E43" s="882">
        <v>22505</v>
      </c>
      <c r="F43" s="882">
        <v>0</v>
      </c>
      <c r="G43" s="882" t="s">
        <v>14</v>
      </c>
      <c r="H43" s="882">
        <v>1624</v>
      </c>
      <c r="I43" s="882">
        <v>18930</v>
      </c>
      <c r="J43" s="882" t="s">
        <v>14</v>
      </c>
      <c r="K43" s="882"/>
      <c r="L43" s="666">
        <v>262</v>
      </c>
      <c r="M43" s="262" t="s">
        <v>82</v>
      </c>
      <c r="N43" s="669">
        <v>1203</v>
      </c>
      <c r="O43" s="897"/>
      <c r="P43" s="897"/>
      <c r="Q43" s="897"/>
      <c r="R43" s="897"/>
      <c r="S43" s="897"/>
      <c r="T43" s="897"/>
      <c r="U43" s="897"/>
      <c r="V43" s="897"/>
      <c r="W43" s="897"/>
    </row>
    <row r="44" spans="1:23" s="829" customFormat="1" ht="12.75" customHeight="1">
      <c r="A44" s="262" t="s">
        <v>81</v>
      </c>
      <c r="B44" s="882">
        <v>379331</v>
      </c>
      <c r="C44" s="882">
        <v>13131</v>
      </c>
      <c r="D44" s="882">
        <v>0</v>
      </c>
      <c r="E44" s="882">
        <v>202178</v>
      </c>
      <c r="F44" s="882">
        <v>0</v>
      </c>
      <c r="G44" s="882" t="s">
        <v>14</v>
      </c>
      <c r="H44" s="882">
        <v>2692</v>
      </c>
      <c r="I44" s="882">
        <v>131391</v>
      </c>
      <c r="J44" s="882">
        <v>3760</v>
      </c>
      <c r="K44" s="882"/>
      <c r="L44" s="666">
        <v>263</v>
      </c>
      <c r="M44" s="262" t="s">
        <v>80</v>
      </c>
      <c r="N44" s="669">
        <v>1204</v>
      </c>
      <c r="O44" s="897"/>
      <c r="P44" s="897"/>
      <c r="Q44" s="897"/>
      <c r="R44" s="897"/>
      <c r="S44" s="897"/>
      <c r="T44" s="897"/>
      <c r="U44" s="897"/>
      <c r="V44" s="897"/>
      <c r="W44" s="897"/>
    </row>
    <row r="45" spans="1:23" s="829" customFormat="1" ht="12.75" customHeight="1">
      <c r="A45" s="262" t="s">
        <v>79</v>
      </c>
      <c r="B45" s="882">
        <v>32200</v>
      </c>
      <c r="C45" s="882">
        <v>1350</v>
      </c>
      <c r="D45" s="882" t="s">
        <v>14</v>
      </c>
      <c r="E45" s="882">
        <v>8580</v>
      </c>
      <c r="F45" s="882" t="s">
        <v>14</v>
      </c>
      <c r="G45" s="882" t="s">
        <v>14</v>
      </c>
      <c r="H45" s="882">
        <v>953</v>
      </c>
      <c r="I45" s="882">
        <v>16332</v>
      </c>
      <c r="J45" s="882">
        <v>60</v>
      </c>
      <c r="K45" s="882"/>
      <c r="L45" s="666">
        <v>264</v>
      </c>
      <c r="M45" s="262" t="s">
        <v>78</v>
      </c>
      <c r="N45" s="669">
        <v>1205</v>
      </c>
      <c r="O45" s="897"/>
      <c r="P45" s="897"/>
      <c r="Q45" s="897"/>
      <c r="R45" s="897"/>
      <c r="S45" s="897"/>
      <c r="T45" s="897"/>
      <c r="U45" s="897"/>
      <c r="V45" s="897"/>
      <c r="W45" s="897"/>
    </row>
    <row r="46" spans="1:23" s="829" customFormat="1" ht="12.75" customHeight="1">
      <c r="A46" s="262" t="s">
        <v>77</v>
      </c>
      <c r="B46" s="882">
        <v>38544</v>
      </c>
      <c r="C46" s="882">
        <v>3336</v>
      </c>
      <c r="D46" s="882">
        <v>44</v>
      </c>
      <c r="E46" s="882">
        <v>8435</v>
      </c>
      <c r="F46" s="882">
        <v>0</v>
      </c>
      <c r="G46" s="882">
        <v>0</v>
      </c>
      <c r="H46" s="882">
        <v>2058</v>
      </c>
      <c r="I46" s="882">
        <v>20334</v>
      </c>
      <c r="J46" s="882">
        <v>350</v>
      </c>
      <c r="K46" s="882"/>
      <c r="L46" s="666">
        <v>265</v>
      </c>
      <c r="M46" s="262" t="s">
        <v>76</v>
      </c>
      <c r="N46" s="669">
        <v>1206</v>
      </c>
      <c r="O46" s="897"/>
      <c r="P46" s="897"/>
      <c r="Q46" s="897"/>
      <c r="R46" s="897"/>
      <c r="S46" s="897"/>
      <c r="T46" s="897"/>
      <c r="U46" s="897"/>
      <c r="V46" s="897"/>
      <c r="W46" s="897"/>
    </row>
    <row r="47" spans="1:23" s="829" customFormat="1" ht="12.75" customHeight="1">
      <c r="A47" s="262" t="s">
        <v>75</v>
      </c>
      <c r="B47" s="882">
        <v>371356</v>
      </c>
      <c r="C47" s="882">
        <v>58878</v>
      </c>
      <c r="D47" s="882">
        <v>452</v>
      </c>
      <c r="E47" s="882">
        <v>29914</v>
      </c>
      <c r="F47" s="882">
        <v>26</v>
      </c>
      <c r="G47" s="882">
        <v>2882</v>
      </c>
      <c r="H47" s="882">
        <v>15460</v>
      </c>
      <c r="I47" s="882">
        <v>198420</v>
      </c>
      <c r="J47" s="882">
        <v>17002</v>
      </c>
      <c r="K47" s="882"/>
      <c r="L47" s="666">
        <v>266</v>
      </c>
      <c r="M47" s="262" t="s">
        <v>74</v>
      </c>
      <c r="N47" s="669">
        <v>1207</v>
      </c>
      <c r="O47" s="897"/>
      <c r="P47" s="897"/>
      <c r="Q47" s="897"/>
      <c r="R47" s="897"/>
      <c r="S47" s="897"/>
      <c r="T47" s="897"/>
      <c r="U47" s="897"/>
      <c r="V47" s="897"/>
      <c r="W47" s="897"/>
    </row>
    <row r="48" spans="1:23" s="829" customFormat="1" ht="12.75" customHeight="1">
      <c r="A48" s="262" t="s">
        <v>73</v>
      </c>
      <c r="B48" s="882">
        <v>42215</v>
      </c>
      <c r="C48" s="882">
        <v>13594</v>
      </c>
      <c r="D48" s="882">
        <v>0</v>
      </c>
      <c r="E48" s="882">
        <v>6149</v>
      </c>
      <c r="F48" s="882">
        <v>0</v>
      </c>
      <c r="G48" s="882" t="s">
        <v>14</v>
      </c>
      <c r="H48" s="882">
        <v>2112</v>
      </c>
      <c r="I48" s="882">
        <v>11976</v>
      </c>
      <c r="J48" s="882">
        <v>4625</v>
      </c>
      <c r="K48" s="882"/>
      <c r="L48" s="666">
        <v>267</v>
      </c>
      <c r="M48" s="262" t="s">
        <v>72</v>
      </c>
      <c r="N48" s="669">
        <v>1208</v>
      </c>
      <c r="O48" s="897"/>
      <c r="P48" s="897"/>
      <c r="Q48" s="897"/>
      <c r="R48" s="897"/>
      <c r="S48" s="897"/>
      <c r="T48" s="897"/>
      <c r="U48" s="897"/>
      <c r="V48" s="897"/>
      <c r="W48" s="897"/>
    </row>
    <row r="49" spans="1:23" s="829" customFormat="1" ht="12.75" customHeight="1">
      <c r="A49" s="262" t="s">
        <v>71</v>
      </c>
      <c r="B49" s="882">
        <v>23454</v>
      </c>
      <c r="C49" s="882">
        <v>2777</v>
      </c>
      <c r="D49" s="882">
        <v>0</v>
      </c>
      <c r="E49" s="882">
        <v>5793</v>
      </c>
      <c r="F49" s="882">
        <v>5</v>
      </c>
      <c r="G49" s="882" t="s">
        <v>14</v>
      </c>
      <c r="H49" s="882">
        <v>3940</v>
      </c>
      <c r="I49" s="882">
        <v>8293</v>
      </c>
      <c r="J49" s="882">
        <v>79</v>
      </c>
      <c r="K49" s="882"/>
      <c r="L49" s="666">
        <v>268</v>
      </c>
      <c r="M49" s="262" t="s">
        <v>70</v>
      </c>
      <c r="N49" s="669">
        <v>1209</v>
      </c>
      <c r="O49" s="897"/>
      <c r="P49" s="897"/>
      <c r="Q49" s="897"/>
      <c r="R49" s="897"/>
      <c r="S49" s="897"/>
      <c r="T49" s="897"/>
      <c r="U49" s="897"/>
      <c r="V49" s="897"/>
      <c r="W49" s="897"/>
    </row>
    <row r="50" spans="1:23" s="829" customFormat="1" ht="12.75" customHeight="1">
      <c r="A50" s="262" t="s">
        <v>69</v>
      </c>
      <c r="B50" s="882">
        <v>15741</v>
      </c>
      <c r="C50" s="882">
        <v>2266</v>
      </c>
      <c r="D50" s="882">
        <v>0</v>
      </c>
      <c r="E50" s="882">
        <v>873</v>
      </c>
      <c r="F50" s="882" t="s">
        <v>14</v>
      </c>
      <c r="G50" s="882" t="s">
        <v>14</v>
      </c>
      <c r="H50" s="882">
        <v>1841</v>
      </c>
      <c r="I50" s="882">
        <v>4481</v>
      </c>
      <c r="J50" s="882">
        <v>121</v>
      </c>
      <c r="K50" s="882"/>
      <c r="L50" s="666">
        <v>269</v>
      </c>
      <c r="M50" s="262" t="s">
        <v>68</v>
      </c>
      <c r="N50" s="669">
        <v>1210</v>
      </c>
      <c r="O50" s="897"/>
      <c r="P50" s="897"/>
      <c r="Q50" s="897"/>
      <c r="R50" s="897"/>
      <c r="S50" s="897"/>
      <c r="T50" s="897"/>
      <c r="U50" s="897"/>
      <c r="V50" s="897"/>
      <c r="W50" s="897"/>
    </row>
    <row r="51" spans="1:23" s="829" customFormat="1" ht="12.75" customHeight="1">
      <c r="A51" s="262" t="s">
        <v>67</v>
      </c>
      <c r="B51" s="882">
        <v>46518</v>
      </c>
      <c r="C51" s="882">
        <v>7212</v>
      </c>
      <c r="D51" s="882">
        <v>0</v>
      </c>
      <c r="E51" s="882">
        <v>2237</v>
      </c>
      <c r="F51" s="882">
        <v>0</v>
      </c>
      <c r="G51" s="882">
        <v>0</v>
      </c>
      <c r="H51" s="882">
        <v>869</v>
      </c>
      <c r="I51" s="882">
        <v>33058</v>
      </c>
      <c r="J51" s="882" t="s">
        <v>14</v>
      </c>
      <c r="K51" s="884"/>
      <c r="L51" s="666">
        <v>270</v>
      </c>
      <c r="M51" s="262" t="s">
        <v>66</v>
      </c>
      <c r="N51" s="669">
        <v>1211</v>
      </c>
      <c r="O51" s="897"/>
      <c r="P51" s="897"/>
      <c r="Q51" s="897"/>
      <c r="R51" s="897"/>
      <c r="S51" s="897"/>
      <c r="T51" s="897"/>
      <c r="U51" s="897"/>
      <c r="V51" s="897"/>
      <c r="W51" s="897"/>
    </row>
    <row r="52" spans="1:23" s="829" customFormat="1" ht="12.75" customHeight="1">
      <c r="A52" s="262" t="s">
        <v>65</v>
      </c>
      <c r="B52" s="882">
        <v>50614</v>
      </c>
      <c r="C52" s="882">
        <v>4910</v>
      </c>
      <c r="D52" s="882">
        <v>664</v>
      </c>
      <c r="E52" s="882">
        <v>8333</v>
      </c>
      <c r="F52" s="882">
        <v>3</v>
      </c>
      <c r="G52" s="882">
        <v>0</v>
      </c>
      <c r="H52" s="882">
        <v>2349</v>
      </c>
      <c r="I52" s="882">
        <v>22531</v>
      </c>
      <c r="J52" s="882">
        <v>3077</v>
      </c>
      <c r="K52" s="882"/>
      <c r="L52" s="666">
        <v>271</v>
      </c>
      <c r="M52" s="262" t="s">
        <v>64</v>
      </c>
      <c r="N52" s="669">
        <v>1212</v>
      </c>
      <c r="O52" s="897"/>
      <c r="P52" s="897"/>
      <c r="Q52" s="897"/>
      <c r="R52" s="897"/>
      <c r="S52" s="897"/>
      <c r="T52" s="897"/>
      <c r="U52" s="897"/>
      <c r="V52" s="897"/>
      <c r="W52" s="897"/>
    </row>
    <row r="53" spans="1:23" s="685" customFormat="1" ht="12.75" customHeight="1">
      <c r="A53" s="262" t="s">
        <v>63</v>
      </c>
      <c r="B53" s="882">
        <v>264018</v>
      </c>
      <c r="C53" s="882">
        <v>29018</v>
      </c>
      <c r="D53" s="882">
        <v>0</v>
      </c>
      <c r="E53" s="882">
        <v>80043</v>
      </c>
      <c r="F53" s="882">
        <v>8</v>
      </c>
      <c r="G53" s="882" t="s">
        <v>14</v>
      </c>
      <c r="H53" s="882">
        <v>12199</v>
      </c>
      <c r="I53" s="882">
        <v>115770</v>
      </c>
      <c r="J53" s="882">
        <v>1754</v>
      </c>
      <c r="K53" s="882"/>
      <c r="L53" s="666">
        <v>272</v>
      </c>
      <c r="M53" s="262" t="s">
        <v>62</v>
      </c>
      <c r="N53" s="669">
        <v>1213</v>
      </c>
      <c r="O53" s="897"/>
      <c r="P53" s="897"/>
      <c r="Q53" s="897"/>
      <c r="R53" s="897"/>
      <c r="S53" s="897"/>
      <c r="T53" s="897"/>
      <c r="U53" s="897"/>
      <c r="V53" s="897"/>
      <c r="W53" s="897"/>
    </row>
    <row r="54" spans="1:23" s="829" customFormat="1" ht="12.75" customHeight="1">
      <c r="A54" s="262" t="s">
        <v>61</v>
      </c>
      <c r="B54" s="882">
        <v>552393</v>
      </c>
      <c r="C54" s="882">
        <v>17181</v>
      </c>
      <c r="D54" s="882" t="s">
        <v>14</v>
      </c>
      <c r="E54" s="882">
        <v>203560</v>
      </c>
      <c r="F54" s="882">
        <v>13635</v>
      </c>
      <c r="G54" s="882">
        <v>22384</v>
      </c>
      <c r="H54" s="882">
        <v>7034</v>
      </c>
      <c r="I54" s="882">
        <v>213345</v>
      </c>
      <c r="J54" s="882">
        <v>16901</v>
      </c>
      <c r="K54" s="882"/>
      <c r="L54" s="666">
        <v>273</v>
      </c>
      <c r="M54" s="262" t="s">
        <v>60</v>
      </c>
      <c r="N54" s="669">
        <v>1214</v>
      </c>
      <c r="O54" s="897"/>
      <c r="P54" s="897"/>
      <c r="Q54" s="897"/>
      <c r="R54" s="897"/>
      <c r="S54" s="897"/>
      <c r="T54" s="897"/>
      <c r="U54" s="897"/>
      <c r="V54" s="897"/>
      <c r="W54" s="897"/>
    </row>
    <row r="55" spans="1:23" s="829" customFormat="1" ht="12.75" customHeight="1">
      <c r="A55" s="262" t="s">
        <v>59</v>
      </c>
      <c r="B55" s="882">
        <v>78363</v>
      </c>
      <c r="C55" s="882">
        <v>16452</v>
      </c>
      <c r="D55" s="882" t="s">
        <v>14</v>
      </c>
      <c r="E55" s="882">
        <v>14239</v>
      </c>
      <c r="F55" s="882" t="s">
        <v>14</v>
      </c>
      <c r="G55" s="882">
        <v>0</v>
      </c>
      <c r="H55" s="882">
        <v>2932</v>
      </c>
      <c r="I55" s="882">
        <v>34380</v>
      </c>
      <c r="J55" s="882">
        <v>2726</v>
      </c>
      <c r="K55" s="882"/>
      <c r="L55" s="666">
        <v>274</v>
      </c>
      <c r="M55" s="262" t="s">
        <v>58</v>
      </c>
      <c r="N55" s="669">
        <v>1215</v>
      </c>
      <c r="O55" s="897"/>
      <c r="P55" s="897"/>
      <c r="Q55" s="897"/>
      <c r="R55" s="897"/>
      <c r="S55" s="897"/>
      <c r="T55" s="897"/>
      <c r="U55" s="897"/>
      <c r="V55" s="897"/>
      <c r="W55" s="897"/>
    </row>
    <row r="56" spans="1:23" s="829" customFormat="1" ht="12.75" customHeight="1">
      <c r="A56" s="218" t="s">
        <v>57</v>
      </c>
      <c r="B56" s="884">
        <v>3172039</v>
      </c>
      <c r="C56" s="884">
        <v>324929</v>
      </c>
      <c r="D56" s="884">
        <v>26063</v>
      </c>
      <c r="E56" s="884">
        <v>865740</v>
      </c>
      <c r="F56" s="884">
        <v>4383</v>
      </c>
      <c r="G56" s="884">
        <v>30091</v>
      </c>
      <c r="H56" s="884">
        <v>124931</v>
      </c>
      <c r="I56" s="884">
        <v>1160979</v>
      </c>
      <c r="J56" s="884">
        <v>68835</v>
      </c>
      <c r="K56" s="882"/>
      <c r="L56" s="666">
        <v>275</v>
      </c>
      <c r="M56" s="525">
        <v>1870000</v>
      </c>
      <c r="N56" s="667" t="s">
        <v>56</v>
      </c>
      <c r="O56" s="897"/>
      <c r="P56" s="897"/>
      <c r="Q56" s="897"/>
      <c r="R56" s="897"/>
      <c r="S56" s="897"/>
      <c r="T56" s="897"/>
      <c r="U56" s="897"/>
      <c r="V56" s="897"/>
      <c r="W56" s="897"/>
    </row>
    <row r="57" spans="1:23" s="829" customFormat="1" ht="12.75" customHeight="1">
      <c r="A57" s="262" t="s">
        <v>55</v>
      </c>
      <c r="B57" s="882">
        <v>36449</v>
      </c>
      <c r="C57" s="882">
        <v>13674</v>
      </c>
      <c r="D57" s="882" t="s">
        <v>14</v>
      </c>
      <c r="E57" s="882">
        <v>7820</v>
      </c>
      <c r="F57" s="882">
        <v>0</v>
      </c>
      <c r="G57" s="882">
        <v>0</v>
      </c>
      <c r="H57" s="882">
        <v>1796</v>
      </c>
      <c r="I57" s="882">
        <v>8234</v>
      </c>
      <c r="J57" s="882">
        <v>120</v>
      </c>
      <c r="K57" s="882"/>
      <c r="L57" s="666">
        <v>276</v>
      </c>
      <c r="M57" s="262" t="s">
        <v>54</v>
      </c>
      <c r="N57" s="226" t="s">
        <v>53</v>
      </c>
      <c r="O57" s="897"/>
      <c r="P57" s="897"/>
      <c r="Q57" s="897"/>
      <c r="R57" s="897"/>
      <c r="S57" s="897"/>
      <c r="T57" s="897"/>
      <c r="U57" s="897"/>
      <c r="V57" s="897"/>
      <c r="W57" s="897"/>
    </row>
    <row r="58" spans="1:23" s="829" customFormat="1" ht="12.75" customHeight="1">
      <c r="A58" s="262" t="s">
        <v>52</v>
      </c>
      <c r="B58" s="882">
        <v>103296</v>
      </c>
      <c r="C58" s="882">
        <v>31126</v>
      </c>
      <c r="D58" s="882">
        <v>96</v>
      </c>
      <c r="E58" s="882">
        <v>15158</v>
      </c>
      <c r="F58" s="882">
        <v>0</v>
      </c>
      <c r="G58" s="882" t="s">
        <v>14</v>
      </c>
      <c r="H58" s="882">
        <v>2568</v>
      </c>
      <c r="I58" s="882">
        <v>38179</v>
      </c>
      <c r="J58" s="882">
        <v>4112</v>
      </c>
      <c r="K58" s="882"/>
      <c r="L58" s="666">
        <v>277</v>
      </c>
      <c r="M58" s="262" t="s">
        <v>51</v>
      </c>
      <c r="N58" s="226" t="s">
        <v>50</v>
      </c>
      <c r="O58" s="897"/>
      <c r="P58" s="897"/>
      <c r="Q58" s="897"/>
      <c r="R58" s="897"/>
      <c r="S58" s="897"/>
      <c r="T58" s="897"/>
      <c r="U58" s="897"/>
      <c r="V58" s="897"/>
      <c r="W58" s="897"/>
    </row>
    <row r="59" spans="1:23" s="829" customFormat="1" ht="12.75" customHeight="1">
      <c r="A59" s="262" t="s">
        <v>49</v>
      </c>
      <c r="B59" s="882">
        <v>100164</v>
      </c>
      <c r="C59" s="882">
        <v>10312</v>
      </c>
      <c r="D59" s="882">
        <v>3416</v>
      </c>
      <c r="E59" s="882">
        <v>38163</v>
      </c>
      <c r="F59" s="882" t="s">
        <v>14</v>
      </c>
      <c r="G59" s="882" t="s">
        <v>14</v>
      </c>
      <c r="H59" s="882">
        <v>2181</v>
      </c>
      <c r="I59" s="882">
        <v>34174</v>
      </c>
      <c r="J59" s="882">
        <v>3374</v>
      </c>
      <c r="K59" s="882"/>
      <c r="L59" s="666">
        <v>278</v>
      </c>
      <c r="M59" s="262" t="s">
        <v>48</v>
      </c>
      <c r="N59" s="226" t="s">
        <v>47</v>
      </c>
      <c r="O59" s="897"/>
      <c r="P59" s="897"/>
      <c r="Q59" s="897"/>
      <c r="R59" s="897"/>
      <c r="S59" s="897"/>
      <c r="T59" s="897"/>
      <c r="U59" s="897"/>
      <c r="V59" s="897"/>
      <c r="W59" s="897"/>
    </row>
    <row r="60" spans="1:23" s="829" customFormat="1" ht="12.75" customHeight="1">
      <c r="A60" s="262" t="s">
        <v>46</v>
      </c>
      <c r="B60" s="882">
        <v>274210</v>
      </c>
      <c r="C60" s="882">
        <v>27391</v>
      </c>
      <c r="D60" s="882" t="s">
        <v>14</v>
      </c>
      <c r="E60" s="882">
        <v>44992</v>
      </c>
      <c r="F60" s="882">
        <v>7</v>
      </c>
      <c r="G60" s="882" t="s">
        <v>14</v>
      </c>
      <c r="H60" s="882">
        <v>6276</v>
      </c>
      <c r="I60" s="882">
        <v>152777</v>
      </c>
      <c r="J60" s="882">
        <v>5518</v>
      </c>
      <c r="K60" s="882"/>
      <c r="L60" s="666">
        <v>279</v>
      </c>
      <c r="M60" s="262" t="s">
        <v>45</v>
      </c>
      <c r="N60" s="226" t="s">
        <v>44</v>
      </c>
      <c r="O60" s="897"/>
      <c r="P60" s="897"/>
      <c r="Q60" s="897"/>
      <c r="R60" s="897"/>
      <c r="S60" s="897"/>
      <c r="T60" s="897"/>
      <c r="U60" s="897"/>
      <c r="V60" s="897"/>
      <c r="W60" s="897"/>
    </row>
    <row r="61" spans="1:23" s="829" customFormat="1" ht="12.75" customHeight="1">
      <c r="A61" s="262" t="s">
        <v>43</v>
      </c>
      <c r="B61" s="882">
        <v>1319160</v>
      </c>
      <c r="C61" s="882">
        <v>70198</v>
      </c>
      <c r="D61" s="882">
        <v>458</v>
      </c>
      <c r="E61" s="882">
        <v>387014</v>
      </c>
      <c r="F61" s="882">
        <v>4119</v>
      </c>
      <c r="G61" s="882">
        <v>26217</v>
      </c>
      <c r="H61" s="882">
        <v>43988</v>
      </c>
      <c r="I61" s="882">
        <v>498879</v>
      </c>
      <c r="J61" s="882">
        <v>26502</v>
      </c>
      <c r="K61" s="882"/>
      <c r="L61" s="666">
        <v>280</v>
      </c>
      <c r="M61" s="262" t="s">
        <v>42</v>
      </c>
      <c r="N61" s="226" t="s">
        <v>41</v>
      </c>
      <c r="O61" s="897"/>
      <c r="P61" s="897"/>
      <c r="Q61" s="897"/>
      <c r="R61" s="897"/>
      <c r="S61" s="897"/>
      <c r="T61" s="897"/>
      <c r="U61" s="897"/>
      <c r="V61" s="897"/>
      <c r="W61" s="897"/>
    </row>
    <row r="62" spans="1:23" s="829" customFormat="1" ht="12.75" customHeight="1">
      <c r="A62" s="262" t="s">
        <v>40</v>
      </c>
      <c r="B62" s="882">
        <v>300953</v>
      </c>
      <c r="C62" s="882">
        <v>58829</v>
      </c>
      <c r="D62" s="882">
        <v>0</v>
      </c>
      <c r="E62" s="882">
        <v>31471</v>
      </c>
      <c r="F62" s="882">
        <v>10</v>
      </c>
      <c r="G62" s="882" t="s">
        <v>14</v>
      </c>
      <c r="H62" s="882">
        <v>40153</v>
      </c>
      <c r="I62" s="882">
        <v>124659</v>
      </c>
      <c r="J62" s="882">
        <v>3431</v>
      </c>
      <c r="K62" s="882"/>
      <c r="L62" s="666">
        <v>281</v>
      </c>
      <c r="M62" s="262" t="s">
        <v>39</v>
      </c>
      <c r="N62" s="226" t="s">
        <v>38</v>
      </c>
      <c r="O62" s="897"/>
      <c r="P62" s="897"/>
      <c r="Q62" s="897"/>
      <c r="R62" s="897"/>
      <c r="S62" s="897"/>
      <c r="T62" s="897"/>
      <c r="U62" s="897"/>
      <c r="V62" s="897"/>
      <c r="W62" s="897"/>
    </row>
    <row r="63" spans="1:23" s="829" customFormat="1" ht="12.75" customHeight="1">
      <c r="A63" s="262" t="s">
        <v>37</v>
      </c>
      <c r="B63" s="882">
        <v>73353</v>
      </c>
      <c r="C63" s="882">
        <v>14225</v>
      </c>
      <c r="D63" s="882">
        <v>0</v>
      </c>
      <c r="E63" s="882">
        <v>32369</v>
      </c>
      <c r="F63" s="882" t="s">
        <v>14</v>
      </c>
      <c r="G63" s="882" t="s">
        <v>14</v>
      </c>
      <c r="H63" s="882">
        <v>906</v>
      </c>
      <c r="I63" s="882">
        <v>18287</v>
      </c>
      <c r="J63" s="882">
        <v>2447</v>
      </c>
      <c r="K63" s="882"/>
      <c r="L63" s="666">
        <v>282</v>
      </c>
      <c r="M63" s="262" t="s">
        <v>36</v>
      </c>
      <c r="N63" s="226" t="s">
        <v>35</v>
      </c>
      <c r="O63" s="897"/>
      <c r="P63" s="897"/>
      <c r="Q63" s="897"/>
      <c r="R63" s="897"/>
      <c r="S63" s="897"/>
      <c r="T63" s="897"/>
      <c r="U63" s="897"/>
      <c r="V63" s="897"/>
      <c r="W63" s="897"/>
    </row>
    <row r="64" spans="1:23" s="829" customFormat="1" ht="12.75" customHeight="1">
      <c r="A64" s="262" t="s">
        <v>34</v>
      </c>
      <c r="B64" s="882">
        <v>20205</v>
      </c>
      <c r="C64" s="882">
        <v>3113</v>
      </c>
      <c r="D64" s="882">
        <v>0</v>
      </c>
      <c r="E64" s="882">
        <v>9101</v>
      </c>
      <c r="F64" s="882">
        <v>0</v>
      </c>
      <c r="G64" s="882">
        <v>0</v>
      </c>
      <c r="H64" s="882">
        <v>752</v>
      </c>
      <c r="I64" s="882">
        <v>4786</v>
      </c>
      <c r="J64" s="882">
        <v>82</v>
      </c>
      <c r="K64" s="882"/>
      <c r="L64" s="666">
        <v>283</v>
      </c>
      <c r="M64" s="262" t="s">
        <v>33</v>
      </c>
      <c r="N64" s="226" t="s">
        <v>32</v>
      </c>
      <c r="O64" s="897"/>
      <c r="P64" s="897"/>
      <c r="Q64" s="897"/>
      <c r="R64" s="897"/>
      <c r="S64" s="897"/>
      <c r="T64" s="897"/>
      <c r="U64" s="897"/>
      <c r="V64" s="897"/>
      <c r="W64" s="897"/>
    </row>
    <row r="65" spans="1:23" s="685" customFormat="1" ht="12.75" customHeight="1">
      <c r="A65" s="262" t="s">
        <v>31</v>
      </c>
      <c r="B65" s="882">
        <v>53752</v>
      </c>
      <c r="C65" s="882">
        <v>14488</v>
      </c>
      <c r="D65" s="882">
        <v>0</v>
      </c>
      <c r="E65" s="882">
        <v>13158</v>
      </c>
      <c r="F65" s="882" t="s">
        <v>14</v>
      </c>
      <c r="G65" s="882" t="s">
        <v>14</v>
      </c>
      <c r="H65" s="882">
        <v>2551</v>
      </c>
      <c r="I65" s="882">
        <v>11964</v>
      </c>
      <c r="J65" s="882">
        <v>5735</v>
      </c>
      <c r="K65" s="884"/>
      <c r="L65" s="666">
        <v>284</v>
      </c>
      <c r="M65" s="262" t="s">
        <v>30</v>
      </c>
      <c r="N65" s="226" t="s">
        <v>29</v>
      </c>
      <c r="O65" s="897"/>
      <c r="P65" s="897"/>
      <c r="Q65" s="897"/>
      <c r="R65" s="897"/>
      <c r="S65" s="897"/>
      <c r="T65" s="897"/>
      <c r="U65" s="897"/>
      <c r="V65" s="897"/>
      <c r="W65" s="897"/>
    </row>
    <row r="66" spans="1:23" s="685" customFormat="1" ht="12.75" customHeight="1">
      <c r="A66" s="262" t="s">
        <v>28</v>
      </c>
      <c r="B66" s="882">
        <v>104118</v>
      </c>
      <c r="C66" s="882">
        <v>25270</v>
      </c>
      <c r="D66" s="882" t="s">
        <v>14</v>
      </c>
      <c r="E66" s="882">
        <v>34157</v>
      </c>
      <c r="F66" s="882">
        <v>6</v>
      </c>
      <c r="G66" s="882" t="s">
        <v>14</v>
      </c>
      <c r="H66" s="882">
        <v>5506</v>
      </c>
      <c r="I66" s="882">
        <v>29397</v>
      </c>
      <c r="J66" s="882">
        <v>3561</v>
      </c>
      <c r="K66" s="882"/>
      <c r="L66" s="666">
        <v>285</v>
      </c>
      <c r="M66" s="262" t="s">
        <v>27</v>
      </c>
      <c r="N66" s="226" t="s">
        <v>26</v>
      </c>
      <c r="O66" s="897"/>
      <c r="P66" s="897"/>
      <c r="Q66" s="897"/>
      <c r="R66" s="897"/>
      <c r="S66" s="897"/>
      <c r="T66" s="897"/>
      <c r="U66" s="897"/>
      <c r="V66" s="897"/>
      <c r="W66" s="897"/>
    </row>
    <row r="67" spans="1:23" s="829" customFormat="1" ht="12.75" customHeight="1">
      <c r="A67" s="262" t="s">
        <v>25</v>
      </c>
      <c r="B67" s="882">
        <v>198861</v>
      </c>
      <c r="C67" s="882">
        <v>17888</v>
      </c>
      <c r="D67" s="882">
        <v>0</v>
      </c>
      <c r="E67" s="882">
        <v>59009</v>
      </c>
      <c r="F67" s="882">
        <v>63</v>
      </c>
      <c r="G67" s="882" t="s">
        <v>14</v>
      </c>
      <c r="H67" s="882">
        <v>10312</v>
      </c>
      <c r="I67" s="882">
        <v>63447</v>
      </c>
      <c r="J67" s="882">
        <v>3235</v>
      </c>
      <c r="K67" s="882"/>
      <c r="L67" s="666">
        <v>286</v>
      </c>
      <c r="M67" s="262" t="s">
        <v>24</v>
      </c>
      <c r="N67" s="226" t="s">
        <v>23</v>
      </c>
      <c r="O67" s="897"/>
      <c r="P67" s="897"/>
      <c r="Q67" s="897"/>
      <c r="R67" s="897"/>
      <c r="S67" s="897"/>
      <c r="T67" s="897"/>
      <c r="U67" s="897"/>
      <c r="V67" s="897"/>
      <c r="W67" s="897"/>
    </row>
    <row r="68" spans="1:23" s="829" customFormat="1" ht="12.75" customHeight="1">
      <c r="A68" s="262" t="s">
        <v>22</v>
      </c>
      <c r="B68" s="882">
        <v>375500</v>
      </c>
      <c r="C68" s="882">
        <v>21417</v>
      </c>
      <c r="D68" s="882">
        <v>0</v>
      </c>
      <c r="E68" s="882">
        <v>133325</v>
      </c>
      <c r="F68" s="882">
        <v>45</v>
      </c>
      <c r="G68" s="882">
        <v>813</v>
      </c>
      <c r="H68" s="882">
        <v>4118</v>
      </c>
      <c r="I68" s="882">
        <v>86464</v>
      </c>
      <c r="J68" s="882">
        <v>6217</v>
      </c>
      <c r="K68" s="882"/>
      <c r="L68" s="666">
        <v>287</v>
      </c>
      <c r="M68" s="262" t="s">
        <v>21</v>
      </c>
      <c r="N68" s="226" t="s">
        <v>20</v>
      </c>
      <c r="O68" s="897"/>
      <c r="P68" s="897"/>
      <c r="Q68" s="897"/>
      <c r="R68" s="897"/>
      <c r="S68" s="897"/>
      <c r="T68" s="897"/>
      <c r="U68" s="897"/>
      <c r="V68" s="897"/>
      <c r="W68" s="897"/>
    </row>
    <row r="69" spans="1:23" s="829" customFormat="1" ht="12.75" customHeight="1">
      <c r="A69" s="262" t="s">
        <v>19</v>
      </c>
      <c r="B69" s="882">
        <v>74797</v>
      </c>
      <c r="C69" s="882">
        <v>13047</v>
      </c>
      <c r="D69" s="882" t="s">
        <v>14</v>
      </c>
      <c r="E69" s="882">
        <v>5267</v>
      </c>
      <c r="F69" s="882">
        <v>0</v>
      </c>
      <c r="G69" s="882">
        <v>0</v>
      </c>
      <c r="H69" s="882">
        <v>2278</v>
      </c>
      <c r="I69" s="882">
        <v>48614</v>
      </c>
      <c r="J69" s="882">
        <v>1101</v>
      </c>
      <c r="K69" s="882"/>
      <c r="L69" s="666">
        <v>288</v>
      </c>
      <c r="M69" s="262" t="s">
        <v>18</v>
      </c>
      <c r="N69" s="226" t="s">
        <v>17</v>
      </c>
      <c r="O69" s="897"/>
      <c r="P69" s="897"/>
      <c r="Q69" s="897"/>
      <c r="R69" s="897"/>
      <c r="S69" s="897"/>
      <c r="T69" s="897"/>
      <c r="U69" s="897"/>
      <c r="V69" s="897"/>
      <c r="W69" s="897"/>
    </row>
    <row r="70" spans="1:23" s="829" customFormat="1" ht="12.75" customHeight="1">
      <c r="A70" s="262" t="s">
        <v>16</v>
      </c>
      <c r="B70" s="882">
        <v>137220</v>
      </c>
      <c r="C70" s="882">
        <v>3951</v>
      </c>
      <c r="D70" s="882">
        <v>19964</v>
      </c>
      <c r="E70" s="882">
        <v>54739</v>
      </c>
      <c r="F70" s="882" t="s">
        <v>14</v>
      </c>
      <c r="G70" s="882" t="s">
        <v>14</v>
      </c>
      <c r="H70" s="882">
        <v>1547</v>
      </c>
      <c r="I70" s="882">
        <v>41120</v>
      </c>
      <c r="J70" s="882">
        <v>3400</v>
      </c>
      <c r="K70" s="882"/>
      <c r="L70" s="666">
        <v>289</v>
      </c>
      <c r="M70" s="262" t="s">
        <v>13</v>
      </c>
      <c r="N70" s="226" t="s">
        <v>12</v>
      </c>
      <c r="O70" s="897"/>
      <c r="P70" s="897"/>
      <c r="Q70" s="897"/>
      <c r="R70" s="897"/>
      <c r="S70" s="897"/>
      <c r="T70" s="897"/>
      <c r="U70" s="897"/>
      <c r="V70" s="897"/>
      <c r="W70" s="897"/>
    </row>
    <row r="71" spans="1:23" ht="15" customHeight="1">
      <c r="A71" s="879"/>
      <c r="B71" s="249" t="s">
        <v>7</v>
      </c>
      <c r="C71" s="249" t="s">
        <v>1981</v>
      </c>
      <c r="D71" s="249" t="s">
        <v>1980</v>
      </c>
      <c r="E71" s="249" t="s">
        <v>1979</v>
      </c>
      <c r="F71" s="249" t="s">
        <v>1978</v>
      </c>
      <c r="G71" s="249" t="s">
        <v>1977</v>
      </c>
      <c r="H71" s="249" t="s">
        <v>1976</v>
      </c>
      <c r="I71" s="249" t="s">
        <v>1975</v>
      </c>
      <c r="J71" s="249" t="s">
        <v>1974</v>
      </c>
    </row>
    <row r="72" spans="1:23" ht="9.75" customHeight="1">
      <c r="A72" s="1457" t="s">
        <v>2</v>
      </c>
      <c r="B72" s="1417"/>
      <c r="C72" s="1417"/>
      <c r="D72" s="1417"/>
      <c r="E72" s="1417"/>
      <c r="F72" s="1417"/>
      <c r="G72" s="1417"/>
      <c r="H72" s="1417"/>
      <c r="I72" s="1417"/>
      <c r="J72" s="1417"/>
      <c r="K72" s="1417"/>
    </row>
    <row r="73" spans="1:23">
      <c r="A73" s="1415" t="s">
        <v>1909</v>
      </c>
      <c r="B73" s="1415"/>
      <c r="C73" s="1415"/>
      <c r="D73" s="1415"/>
      <c r="E73" s="1415"/>
      <c r="F73" s="1415"/>
      <c r="G73" s="1415"/>
      <c r="H73" s="1415"/>
      <c r="I73" s="1415"/>
      <c r="J73" s="1415"/>
    </row>
    <row r="74" spans="1:23">
      <c r="A74" s="1415" t="s">
        <v>1910</v>
      </c>
      <c r="B74" s="1415"/>
      <c r="C74" s="1415"/>
      <c r="D74" s="1415"/>
      <c r="E74" s="1415"/>
      <c r="F74" s="1415"/>
      <c r="G74" s="1415"/>
      <c r="H74" s="1415"/>
      <c r="I74" s="1415"/>
      <c r="J74" s="1415"/>
    </row>
    <row r="75" spans="1:23">
      <c r="A75" s="839"/>
    </row>
    <row r="76" spans="1:23">
      <c r="A76" s="168" t="s">
        <v>189</v>
      </c>
    </row>
    <row r="77" spans="1:23">
      <c r="A77" s="413" t="s">
        <v>1984</v>
      </c>
    </row>
  </sheetData>
  <mergeCells count="5">
    <mergeCell ref="A1:J1"/>
    <mergeCell ref="A2:J2"/>
    <mergeCell ref="A73:J73"/>
    <mergeCell ref="A74:J74"/>
    <mergeCell ref="A72:K72"/>
  </mergeCells>
  <conditionalFormatting sqref="B5:J70">
    <cfRule type="cellIs" dxfId="111" priority="8" operator="between">
      <formula>0.0000000000000001</formula>
      <formula>0.4999999999</formula>
    </cfRule>
    <cfRule type="cellIs" dxfId="110" priority="9" operator="between">
      <formula>0.0000000001</formula>
      <formula>0.0004999999</formula>
    </cfRule>
    <cfRule type="cellIs" dxfId="109" priority="10" operator="between">
      <formula>0.0000000001</formula>
      <formula>0.00049999999</formula>
    </cfRule>
    <cfRule type="cellIs" dxfId="108" priority="11" operator="between">
      <formula>0.0000000000000001</formula>
      <formula>0.4999999999</formula>
    </cfRule>
  </conditionalFormatting>
  <conditionalFormatting sqref="B5:J70">
    <cfRule type="cellIs" dxfId="107" priority="5" operator="between">
      <formula>0.0000000000000001</formula>
      <formula>0.4999999999</formula>
    </cfRule>
    <cfRule type="cellIs" dxfId="106" priority="6" operator="between">
      <formula>0.1</formula>
      <formula>0.5</formula>
    </cfRule>
    <cfRule type="cellIs" dxfId="105" priority="7" operator="between">
      <formula>0.0000000001</formula>
      <formula>0.00049999999</formula>
    </cfRule>
  </conditionalFormatting>
  <conditionalFormatting sqref="B5:J70">
    <cfRule type="cellIs" dxfId="104" priority="4" operator="between">
      <formula>0.1</formula>
      <formula>0.5</formula>
    </cfRule>
  </conditionalFormatting>
  <conditionalFormatting sqref="B5:J70">
    <cfRule type="cellIs" dxfId="103" priority="3" operator="between">
      <formula>0.0000000000000001</formula>
      <formula>0.5</formula>
    </cfRule>
  </conditionalFormatting>
  <conditionalFormatting sqref="B5:J70">
    <cfRule type="cellIs" dxfId="102" priority="2" operator="between">
      <formula>0.1</formula>
      <formula>0.5</formula>
    </cfRule>
  </conditionalFormatting>
  <conditionalFormatting sqref="L5:L70 N5:N70 M6:M70 B5:J70">
    <cfRule type="cellIs" dxfId="101" priority="1" operator="between">
      <formula>0.0000000000000001</formula>
      <formula>0.4999999999</formula>
    </cfRule>
  </conditionalFormatting>
  <hyperlinks>
    <hyperlink ref="B71:J71" r:id="rId1" display="Total"/>
    <hyperlink ref="A77" r:id="rId2"/>
    <hyperlink ref="B4:J4" r:id="rId3" display="Total"/>
  </hyperlinks>
  <printOptions horizontalCentered="1"/>
  <pageMargins left="0.39370078740157483" right="0.39370078740157483" top="0.39370078740157483" bottom="0.39370078740157483" header="0" footer="0"/>
  <pageSetup orientation="portrait" verticalDpi="0" r:id="rId4"/>
</worksheet>
</file>

<file path=xl/worksheets/sheet29.xml><?xml version="1.0" encoding="utf-8"?>
<worksheet xmlns="http://schemas.openxmlformats.org/spreadsheetml/2006/main" xmlns:r="http://schemas.openxmlformats.org/officeDocument/2006/relationships">
  <sheetPr codeName="Sheet12"/>
  <dimension ref="A1:W77"/>
  <sheetViews>
    <sheetView showGridLines="0" workbookViewId="0">
      <pane ySplit="4" topLeftCell="A5" activePane="bottomLeft" state="frozen"/>
      <selection activeCell="A2" sqref="A2:N2"/>
      <selection pane="bottomLeft" activeCell="A2" sqref="A2:N2"/>
    </sheetView>
  </sheetViews>
  <sheetFormatPr defaultColWidth="7.85546875" defaultRowHeight="12.75"/>
  <cols>
    <col min="1" max="1" width="18.140625" style="491" customWidth="1"/>
    <col min="2" max="10" width="8.42578125" style="491" customWidth="1"/>
    <col min="11" max="11" width="6.7109375" style="491" customWidth="1"/>
    <col min="12" max="12" width="4.7109375" style="491" customWidth="1"/>
    <col min="13" max="13" width="9.42578125" style="491" customWidth="1"/>
    <col min="14" max="14" width="6.85546875" style="491" customWidth="1"/>
    <col min="15" max="15" width="8.28515625" style="491" customWidth="1"/>
    <col min="16" max="16" width="8.140625" style="491" customWidth="1"/>
    <col min="17" max="17" width="9.85546875" style="491" customWidth="1"/>
    <col min="18" max="18" width="10.7109375" style="491" customWidth="1"/>
    <col min="19" max="19" width="7.42578125" style="491" customWidth="1"/>
    <col min="20" max="20" width="11.85546875" style="491" customWidth="1"/>
    <col min="21" max="21" width="4.5703125" style="491" customWidth="1"/>
    <col min="22" max="16384" width="7.85546875" style="491"/>
  </cols>
  <sheetData>
    <row r="1" spans="1:23" s="886" customFormat="1" ht="30" customHeight="1">
      <c r="A1" s="1418" t="s">
        <v>1986</v>
      </c>
      <c r="B1" s="1418"/>
      <c r="C1" s="1418"/>
      <c r="D1" s="1418"/>
      <c r="E1" s="1418"/>
      <c r="F1" s="1418"/>
      <c r="G1" s="1418"/>
      <c r="H1" s="1418"/>
      <c r="I1" s="1418"/>
      <c r="J1" s="1418"/>
      <c r="K1" s="898"/>
    </row>
    <row r="2" spans="1:23" s="886" customFormat="1" ht="30" customHeight="1">
      <c r="A2" s="1418" t="s">
        <v>1985</v>
      </c>
      <c r="B2" s="1418"/>
      <c r="C2" s="1418"/>
      <c r="D2" s="1418"/>
      <c r="E2" s="1418"/>
      <c r="F2" s="1418"/>
      <c r="G2" s="1418"/>
      <c r="H2" s="1418"/>
      <c r="I2" s="1418"/>
      <c r="J2" s="1418"/>
      <c r="K2" s="898"/>
    </row>
    <row r="3" spans="1:23" s="886" customFormat="1" ht="16.5">
      <c r="A3" s="894" t="s">
        <v>206</v>
      </c>
      <c r="B3" s="893"/>
      <c r="C3" s="893"/>
      <c r="D3" s="893"/>
      <c r="E3" s="893"/>
      <c r="F3" s="893"/>
      <c r="G3" s="893"/>
      <c r="H3" s="893"/>
      <c r="I3" s="893"/>
      <c r="J3" s="892" t="s">
        <v>1971</v>
      </c>
      <c r="K3" s="892"/>
    </row>
    <row r="4" spans="1:23" s="886" customFormat="1" ht="15" customHeight="1">
      <c r="A4" s="879"/>
      <c r="B4" s="249" t="s">
        <v>1970</v>
      </c>
      <c r="C4" s="249" t="s">
        <v>1969</v>
      </c>
      <c r="D4" s="249" t="s">
        <v>1968</v>
      </c>
      <c r="E4" s="249" t="s">
        <v>1967</v>
      </c>
      <c r="F4" s="249" t="s">
        <v>1966</v>
      </c>
      <c r="G4" s="249" t="s">
        <v>1965</v>
      </c>
      <c r="H4" s="249" t="s">
        <v>1964</v>
      </c>
      <c r="I4" s="249" t="s">
        <v>1963</v>
      </c>
      <c r="J4" s="249" t="s">
        <v>1962</v>
      </c>
      <c r="K4" s="504"/>
      <c r="L4" s="891"/>
      <c r="M4" s="887" t="s">
        <v>174</v>
      </c>
      <c r="N4" s="887" t="s">
        <v>173</v>
      </c>
    </row>
    <row r="5" spans="1:23" s="685" customFormat="1" ht="12.75" customHeight="1">
      <c r="A5" s="685" t="s">
        <v>172</v>
      </c>
      <c r="B5" s="883">
        <v>11832936</v>
      </c>
      <c r="C5" s="883">
        <v>11883975</v>
      </c>
      <c r="D5" s="883">
        <v>5333877</v>
      </c>
      <c r="E5" s="883">
        <v>11962665</v>
      </c>
      <c r="F5" s="883">
        <v>10941749</v>
      </c>
      <c r="G5" s="883">
        <v>1473770</v>
      </c>
      <c r="H5" s="883">
        <v>6776381</v>
      </c>
      <c r="I5" s="883">
        <v>2148287</v>
      </c>
      <c r="J5" s="883">
        <v>1554294</v>
      </c>
      <c r="K5" s="883"/>
      <c r="L5" s="218">
        <v>1</v>
      </c>
      <c r="M5" s="670" t="s">
        <v>171</v>
      </c>
      <c r="N5" s="218" t="s">
        <v>56</v>
      </c>
      <c r="O5" s="897"/>
      <c r="P5" s="897"/>
      <c r="Q5" s="897"/>
      <c r="R5" s="897"/>
      <c r="S5" s="897"/>
      <c r="T5" s="897"/>
      <c r="U5" s="897"/>
      <c r="V5" s="897"/>
      <c r="W5" s="897"/>
    </row>
    <row r="6" spans="1:23" s="685" customFormat="1" ht="12.75" customHeight="1">
      <c r="A6" s="218" t="s">
        <v>170</v>
      </c>
      <c r="B6" s="883">
        <v>10947410</v>
      </c>
      <c r="C6" s="883">
        <v>11665232</v>
      </c>
      <c r="D6" s="883">
        <v>5199913</v>
      </c>
      <c r="E6" s="883">
        <v>11760432</v>
      </c>
      <c r="F6" s="883">
        <v>10514893</v>
      </c>
      <c r="G6" s="883">
        <v>1442913</v>
      </c>
      <c r="H6" s="883">
        <v>6612845</v>
      </c>
      <c r="I6" s="883">
        <v>2088815</v>
      </c>
      <c r="J6" s="883">
        <v>1498463</v>
      </c>
      <c r="K6" s="883"/>
      <c r="L6" s="226">
        <v>2</v>
      </c>
      <c r="M6" s="525" t="s">
        <v>169</v>
      </c>
      <c r="N6" s="218" t="s">
        <v>56</v>
      </c>
      <c r="O6" s="897"/>
      <c r="P6" s="897"/>
      <c r="Q6" s="897"/>
      <c r="R6" s="897"/>
      <c r="S6" s="897"/>
      <c r="T6" s="897"/>
      <c r="U6" s="897"/>
      <c r="V6" s="897"/>
      <c r="W6" s="897"/>
    </row>
    <row r="7" spans="1:23" s="829" customFormat="1" ht="12.75" customHeight="1">
      <c r="A7" s="218" t="s">
        <v>168</v>
      </c>
      <c r="B7" s="884">
        <v>602395</v>
      </c>
      <c r="C7" s="884">
        <v>240063</v>
      </c>
      <c r="D7" s="884">
        <v>109225</v>
      </c>
      <c r="E7" s="884">
        <v>348928</v>
      </c>
      <c r="F7" s="884">
        <v>283456</v>
      </c>
      <c r="G7" s="884">
        <v>36132</v>
      </c>
      <c r="H7" s="884">
        <v>237560</v>
      </c>
      <c r="I7" s="884">
        <v>57789</v>
      </c>
      <c r="J7" s="884">
        <v>113124</v>
      </c>
      <c r="K7" s="882"/>
      <c r="L7" s="666">
        <v>226</v>
      </c>
      <c r="M7" s="525" t="s">
        <v>167</v>
      </c>
      <c r="N7" s="667" t="s">
        <v>56</v>
      </c>
      <c r="O7" s="897"/>
      <c r="P7" s="897"/>
      <c r="Q7" s="897"/>
      <c r="R7" s="897"/>
      <c r="S7" s="897"/>
      <c r="T7" s="897"/>
      <c r="U7" s="897"/>
      <c r="V7" s="897"/>
      <c r="W7" s="897"/>
    </row>
    <row r="8" spans="1:23" s="829" customFormat="1" ht="12.75" customHeight="1">
      <c r="A8" s="218" t="s">
        <v>166</v>
      </c>
      <c r="B8" s="884">
        <v>147994</v>
      </c>
      <c r="C8" s="884">
        <v>10909</v>
      </c>
      <c r="D8" s="884">
        <v>30316</v>
      </c>
      <c r="E8" s="884">
        <v>36235</v>
      </c>
      <c r="F8" s="884">
        <v>58720</v>
      </c>
      <c r="G8" s="884">
        <v>4250</v>
      </c>
      <c r="H8" s="884">
        <v>21822</v>
      </c>
      <c r="I8" s="884" t="s">
        <v>14</v>
      </c>
      <c r="J8" s="884">
        <v>11861</v>
      </c>
      <c r="K8" s="882"/>
      <c r="L8" s="666">
        <v>227</v>
      </c>
      <c r="M8" s="670" t="s">
        <v>165</v>
      </c>
      <c r="N8" s="667" t="s">
        <v>56</v>
      </c>
      <c r="O8" s="897"/>
      <c r="P8" s="897"/>
      <c r="Q8" s="897"/>
      <c r="R8" s="897"/>
      <c r="S8" s="897"/>
      <c r="T8" s="897"/>
      <c r="U8" s="897"/>
      <c r="V8" s="897"/>
      <c r="W8" s="897"/>
    </row>
    <row r="9" spans="1:23" s="829" customFormat="1" ht="12.75" customHeight="1">
      <c r="A9" s="262" t="s">
        <v>164</v>
      </c>
      <c r="B9" s="882">
        <v>15478</v>
      </c>
      <c r="C9" s="882">
        <v>952</v>
      </c>
      <c r="D9" s="882">
        <v>1505</v>
      </c>
      <c r="E9" s="882">
        <v>3840</v>
      </c>
      <c r="F9" s="882">
        <v>1836</v>
      </c>
      <c r="G9" s="882">
        <v>145</v>
      </c>
      <c r="H9" s="882">
        <v>1329</v>
      </c>
      <c r="I9" s="882" t="s">
        <v>14</v>
      </c>
      <c r="J9" s="882">
        <v>994</v>
      </c>
      <c r="K9" s="882"/>
      <c r="L9" s="666">
        <v>228</v>
      </c>
      <c r="M9" s="262" t="s">
        <v>163</v>
      </c>
      <c r="N9" s="669">
        <v>1501</v>
      </c>
      <c r="O9" s="897"/>
      <c r="P9" s="897"/>
      <c r="Q9" s="897"/>
      <c r="R9" s="897"/>
      <c r="S9" s="897"/>
      <c r="T9" s="897"/>
      <c r="U9" s="897"/>
      <c r="V9" s="897"/>
      <c r="W9" s="897"/>
    </row>
    <row r="10" spans="1:23" s="829" customFormat="1" ht="12.75" customHeight="1">
      <c r="A10" s="262" t="s">
        <v>162</v>
      </c>
      <c r="B10" s="882">
        <v>48452</v>
      </c>
      <c r="C10" s="882">
        <v>257</v>
      </c>
      <c r="D10" s="882">
        <v>8566</v>
      </c>
      <c r="E10" s="882">
        <v>4818</v>
      </c>
      <c r="F10" s="882">
        <v>4431</v>
      </c>
      <c r="G10" s="882">
        <v>718</v>
      </c>
      <c r="H10" s="882">
        <v>4648</v>
      </c>
      <c r="I10" s="882">
        <v>6641</v>
      </c>
      <c r="J10" s="882">
        <v>2459</v>
      </c>
      <c r="K10" s="882"/>
      <c r="L10" s="666">
        <v>229</v>
      </c>
      <c r="M10" s="262" t="s">
        <v>161</v>
      </c>
      <c r="N10" s="669">
        <v>1505</v>
      </c>
      <c r="O10" s="897"/>
      <c r="P10" s="897"/>
      <c r="Q10" s="897"/>
      <c r="R10" s="897"/>
      <c r="S10" s="897"/>
      <c r="T10" s="897"/>
      <c r="U10" s="897"/>
      <c r="V10" s="897"/>
      <c r="W10" s="897"/>
    </row>
    <row r="11" spans="1:23" s="829" customFormat="1" ht="12.75" customHeight="1">
      <c r="A11" s="262" t="s">
        <v>160</v>
      </c>
      <c r="B11" s="882">
        <v>48863</v>
      </c>
      <c r="C11" s="882">
        <v>2665</v>
      </c>
      <c r="D11" s="882">
        <v>4383</v>
      </c>
      <c r="E11" s="882">
        <v>6825</v>
      </c>
      <c r="F11" s="882">
        <v>12198</v>
      </c>
      <c r="G11" s="882">
        <v>1100</v>
      </c>
      <c r="H11" s="882">
        <v>3091</v>
      </c>
      <c r="I11" s="882" t="s">
        <v>14</v>
      </c>
      <c r="J11" s="882">
        <v>4477</v>
      </c>
      <c r="K11" s="882"/>
      <c r="L11" s="666">
        <v>230</v>
      </c>
      <c r="M11" s="262" t="s">
        <v>159</v>
      </c>
      <c r="N11" s="226" t="s">
        <v>158</v>
      </c>
      <c r="O11" s="897"/>
      <c r="P11" s="897"/>
      <c r="Q11" s="897"/>
      <c r="R11" s="897"/>
      <c r="S11" s="897"/>
      <c r="T11" s="897"/>
      <c r="U11" s="897"/>
      <c r="V11" s="897"/>
      <c r="W11" s="897"/>
    </row>
    <row r="12" spans="1:23" s="829" customFormat="1" ht="12.75" customHeight="1">
      <c r="A12" s="262" t="s">
        <v>157</v>
      </c>
      <c r="B12" s="882">
        <v>16157</v>
      </c>
      <c r="C12" s="882">
        <v>6293</v>
      </c>
      <c r="D12" s="882">
        <v>2783</v>
      </c>
      <c r="E12" s="882">
        <v>8262</v>
      </c>
      <c r="F12" s="882">
        <v>5564</v>
      </c>
      <c r="G12" s="882">
        <v>1603</v>
      </c>
      <c r="H12" s="882">
        <v>8918</v>
      </c>
      <c r="I12" s="882" t="s">
        <v>14</v>
      </c>
      <c r="J12" s="882">
        <v>2530</v>
      </c>
      <c r="K12" s="882"/>
      <c r="L12" s="666">
        <v>231</v>
      </c>
      <c r="M12" s="262" t="s">
        <v>156</v>
      </c>
      <c r="N12" s="669">
        <v>1509</v>
      </c>
      <c r="O12" s="897"/>
      <c r="P12" s="897"/>
      <c r="Q12" s="897"/>
      <c r="R12" s="897"/>
      <c r="S12" s="897"/>
      <c r="T12" s="897"/>
      <c r="U12" s="897"/>
      <c r="V12" s="897"/>
      <c r="W12" s="897"/>
    </row>
    <row r="13" spans="1:23" s="829" customFormat="1" ht="12.75" customHeight="1">
      <c r="A13" s="262" t="s">
        <v>155</v>
      </c>
      <c r="B13" s="882">
        <v>19043</v>
      </c>
      <c r="C13" s="882">
        <v>741</v>
      </c>
      <c r="D13" s="882">
        <v>13079</v>
      </c>
      <c r="E13" s="882">
        <v>12490</v>
      </c>
      <c r="F13" s="882">
        <v>34692</v>
      </c>
      <c r="G13" s="882">
        <v>683</v>
      </c>
      <c r="H13" s="882">
        <v>3838</v>
      </c>
      <c r="I13" s="882" t="s">
        <v>14</v>
      </c>
      <c r="J13" s="882">
        <v>1401</v>
      </c>
      <c r="K13" s="884"/>
      <c r="L13" s="666">
        <v>232</v>
      </c>
      <c r="M13" s="262" t="s">
        <v>154</v>
      </c>
      <c r="N13" s="669">
        <v>1513</v>
      </c>
      <c r="O13" s="897"/>
      <c r="P13" s="897"/>
      <c r="Q13" s="897"/>
      <c r="R13" s="897"/>
      <c r="S13" s="897"/>
      <c r="T13" s="897"/>
      <c r="U13" s="897"/>
      <c r="V13" s="897"/>
      <c r="W13" s="897"/>
    </row>
    <row r="14" spans="1:23" s="829" customFormat="1" ht="12.75" customHeight="1">
      <c r="A14" s="218" t="s">
        <v>153</v>
      </c>
      <c r="B14" s="884">
        <v>73132</v>
      </c>
      <c r="C14" s="884">
        <v>23775</v>
      </c>
      <c r="D14" s="884">
        <v>24461</v>
      </c>
      <c r="E14" s="884">
        <v>54894</v>
      </c>
      <c r="F14" s="884">
        <v>24952</v>
      </c>
      <c r="G14" s="884">
        <v>5626</v>
      </c>
      <c r="H14" s="884">
        <v>29620</v>
      </c>
      <c r="I14" s="884">
        <v>4488</v>
      </c>
      <c r="J14" s="884">
        <v>16244</v>
      </c>
      <c r="K14" s="884"/>
      <c r="L14" s="666">
        <v>233</v>
      </c>
      <c r="M14" s="525" t="s">
        <v>152</v>
      </c>
      <c r="N14" s="667" t="s">
        <v>56</v>
      </c>
      <c r="O14" s="897"/>
      <c r="P14" s="897"/>
      <c r="Q14" s="897"/>
      <c r="R14" s="897"/>
      <c r="S14" s="897"/>
      <c r="T14" s="897"/>
      <c r="U14" s="897"/>
      <c r="V14" s="897"/>
      <c r="W14" s="897"/>
    </row>
    <row r="15" spans="1:23" s="829" customFormat="1" ht="12.75" customHeight="1">
      <c r="A15" s="262" t="s">
        <v>151</v>
      </c>
      <c r="B15" s="882">
        <v>3632</v>
      </c>
      <c r="C15" s="882">
        <v>105</v>
      </c>
      <c r="D15" s="882">
        <v>146</v>
      </c>
      <c r="E15" s="882">
        <v>1604</v>
      </c>
      <c r="F15" s="882">
        <v>1219</v>
      </c>
      <c r="G15" s="882">
        <v>266</v>
      </c>
      <c r="H15" s="882">
        <v>964</v>
      </c>
      <c r="I15" s="882">
        <v>113</v>
      </c>
      <c r="J15" s="882">
        <v>482</v>
      </c>
      <c r="K15" s="882"/>
      <c r="L15" s="666">
        <v>234</v>
      </c>
      <c r="M15" s="262" t="s">
        <v>150</v>
      </c>
      <c r="N15" s="226" t="s">
        <v>149</v>
      </c>
      <c r="O15" s="897"/>
      <c r="P15" s="897"/>
      <c r="Q15" s="897"/>
      <c r="R15" s="897"/>
      <c r="S15" s="897"/>
      <c r="T15" s="897"/>
      <c r="U15" s="897"/>
      <c r="V15" s="897"/>
      <c r="W15" s="897"/>
    </row>
    <row r="16" spans="1:23" s="829" customFormat="1" ht="12.75" customHeight="1">
      <c r="A16" s="262" t="s">
        <v>148</v>
      </c>
      <c r="B16" s="882">
        <v>4514</v>
      </c>
      <c r="C16" s="882" t="s">
        <v>14</v>
      </c>
      <c r="D16" s="882" t="s">
        <v>14</v>
      </c>
      <c r="E16" s="882">
        <v>1615</v>
      </c>
      <c r="F16" s="882">
        <v>911</v>
      </c>
      <c r="G16" s="882">
        <v>125</v>
      </c>
      <c r="H16" s="882">
        <v>1228</v>
      </c>
      <c r="I16" s="882">
        <v>68</v>
      </c>
      <c r="J16" s="882">
        <v>615</v>
      </c>
      <c r="K16" s="882"/>
      <c r="L16" s="666">
        <v>235</v>
      </c>
      <c r="M16" s="262" t="s">
        <v>147</v>
      </c>
      <c r="N16" s="226" t="s">
        <v>146</v>
      </c>
      <c r="O16" s="897"/>
      <c r="P16" s="897"/>
      <c r="Q16" s="897"/>
      <c r="R16" s="897"/>
      <c r="S16" s="897"/>
      <c r="T16" s="897"/>
      <c r="U16" s="897"/>
      <c r="V16" s="897"/>
      <c r="W16" s="897"/>
    </row>
    <row r="17" spans="1:23" s="829" customFormat="1" ht="12.75" customHeight="1">
      <c r="A17" s="262" t="s">
        <v>145</v>
      </c>
      <c r="B17" s="882">
        <v>1079</v>
      </c>
      <c r="C17" s="882" t="s">
        <v>14</v>
      </c>
      <c r="D17" s="882">
        <v>591</v>
      </c>
      <c r="E17" s="882">
        <v>498</v>
      </c>
      <c r="F17" s="882">
        <v>187</v>
      </c>
      <c r="G17" s="882">
        <v>234</v>
      </c>
      <c r="H17" s="882">
        <v>152</v>
      </c>
      <c r="I17" s="882">
        <v>211</v>
      </c>
      <c r="J17" s="882">
        <v>127</v>
      </c>
      <c r="K17" s="882"/>
      <c r="L17" s="666">
        <v>236</v>
      </c>
      <c r="M17" s="262" t="s">
        <v>144</v>
      </c>
      <c r="N17" s="226" t="s">
        <v>143</v>
      </c>
      <c r="O17" s="897"/>
      <c r="P17" s="897"/>
      <c r="Q17" s="897"/>
      <c r="R17" s="897"/>
      <c r="S17" s="897"/>
      <c r="T17" s="897"/>
      <c r="U17" s="897"/>
      <c r="V17" s="897"/>
      <c r="W17" s="897"/>
    </row>
    <row r="18" spans="1:23" s="829" customFormat="1" ht="12.75" customHeight="1">
      <c r="A18" s="262" t="s">
        <v>142</v>
      </c>
      <c r="B18" s="882">
        <v>889</v>
      </c>
      <c r="C18" s="882">
        <v>0</v>
      </c>
      <c r="D18" s="882" t="s">
        <v>14</v>
      </c>
      <c r="E18" s="882">
        <v>574</v>
      </c>
      <c r="F18" s="882">
        <v>120</v>
      </c>
      <c r="G18" s="882">
        <v>5</v>
      </c>
      <c r="H18" s="882">
        <v>132</v>
      </c>
      <c r="I18" s="882">
        <v>0</v>
      </c>
      <c r="J18" s="882">
        <v>136</v>
      </c>
      <c r="K18" s="882"/>
      <c r="L18" s="666">
        <v>237</v>
      </c>
      <c r="M18" s="262" t="s">
        <v>141</v>
      </c>
      <c r="N18" s="226" t="s">
        <v>140</v>
      </c>
      <c r="O18" s="897"/>
      <c r="P18" s="897"/>
      <c r="Q18" s="897"/>
      <c r="R18" s="897"/>
      <c r="S18" s="897"/>
      <c r="T18" s="897"/>
      <c r="U18" s="897"/>
      <c r="V18" s="897"/>
      <c r="W18" s="897"/>
    </row>
    <row r="19" spans="1:23" s="829" customFormat="1" ht="12.75" customHeight="1">
      <c r="A19" s="262" t="s">
        <v>139</v>
      </c>
      <c r="B19" s="882">
        <v>29876</v>
      </c>
      <c r="C19" s="882">
        <v>22618</v>
      </c>
      <c r="D19" s="882">
        <v>6462</v>
      </c>
      <c r="E19" s="882">
        <v>16351</v>
      </c>
      <c r="F19" s="882">
        <v>13329</v>
      </c>
      <c r="G19" s="882">
        <v>2627</v>
      </c>
      <c r="H19" s="882">
        <v>21381</v>
      </c>
      <c r="I19" s="882">
        <v>2364</v>
      </c>
      <c r="J19" s="882">
        <v>9394</v>
      </c>
      <c r="K19" s="882"/>
      <c r="L19" s="666">
        <v>238</v>
      </c>
      <c r="M19" s="262" t="s">
        <v>138</v>
      </c>
      <c r="N19" s="226" t="s">
        <v>137</v>
      </c>
      <c r="O19" s="897"/>
      <c r="P19" s="897"/>
      <c r="Q19" s="897"/>
      <c r="R19" s="897"/>
      <c r="S19" s="897"/>
      <c r="T19" s="897"/>
      <c r="U19" s="897"/>
      <c r="V19" s="897"/>
      <c r="W19" s="897"/>
    </row>
    <row r="20" spans="1:23" s="829" customFormat="1" ht="12.75" customHeight="1">
      <c r="A20" s="262" t="s">
        <v>136</v>
      </c>
      <c r="B20" s="882">
        <v>3523</v>
      </c>
      <c r="C20" s="882">
        <v>99</v>
      </c>
      <c r="D20" s="882">
        <v>148</v>
      </c>
      <c r="E20" s="882">
        <v>17551</v>
      </c>
      <c r="F20" s="882">
        <v>1074</v>
      </c>
      <c r="G20" s="882">
        <v>338</v>
      </c>
      <c r="H20" s="882">
        <v>1028</v>
      </c>
      <c r="I20" s="882">
        <v>558</v>
      </c>
      <c r="J20" s="882">
        <v>1423</v>
      </c>
      <c r="K20" s="884"/>
      <c r="L20" s="666">
        <v>239</v>
      </c>
      <c r="M20" s="262" t="s">
        <v>135</v>
      </c>
      <c r="N20" s="226" t="s">
        <v>134</v>
      </c>
      <c r="O20" s="897"/>
      <c r="P20" s="897"/>
      <c r="Q20" s="897"/>
      <c r="R20" s="897"/>
      <c r="S20" s="897"/>
      <c r="T20" s="897"/>
      <c r="U20" s="897"/>
      <c r="V20" s="897"/>
      <c r="W20" s="897"/>
    </row>
    <row r="21" spans="1:23" s="829" customFormat="1" ht="12.75" customHeight="1">
      <c r="A21" s="262" t="s">
        <v>133</v>
      </c>
      <c r="B21" s="882">
        <v>1736</v>
      </c>
      <c r="C21" s="882" t="s">
        <v>14</v>
      </c>
      <c r="D21" s="882">
        <v>106</v>
      </c>
      <c r="E21" s="882">
        <v>465</v>
      </c>
      <c r="F21" s="882">
        <v>311</v>
      </c>
      <c r="G21" s="882">
        <v>234</v>
      </c>
      <c r="H21" s="882">
        <v>358</v>
      </c>
      <c r="I21" s="882">
        <v>118</v>
      </c>
      <c r="J21" s="882">
        <v>167</v>
      </c>
      <c r="K21" s="882"/>
      <c r="L21" s="666">
        <v>240</v>
      </c>
      <c r="M21" s="262" t="s">
        <v>132</v>
      </c>
      <c r="N21" s="226" t="s">
        <v>131</v>
      </c>
      <c r="O21" s="897"/>
      <c r="P21" s="897"/>
      <c r="Q21" s="897"/>
      <c r="R21" s="897"/>
      <c r="S21" s="897"/>
      <c r="T21" s="897"/>
      <c r="U21" s="897"/>
      <c r="V21" s="897"/>
      <c r="W21" s="897"/>
    </row>
    <row r="22" spans="1:23" s="829" customFormat="1" ht="12.75" customHeight="1">
      <c r="A22" s="262" t="s">
        <v>130</v>
      </c>
      <c r="B22" s="882">
        <v>4134</v>
      </c>
      <c r="C22" s="882" t="s">
        <v>14</v>
      </c>
      <c r="D22" s="882">
        <v>12842</v>
      </c>
      <c r="E22" s="882">
        <v>1379</v>
      </c>
      <c r="F22" s="882">
        <v>2449</v>
      </c>
      <c r="G22" s="882">
        <v>271</v>
      </c>
      <c r="H22" s="882">
        <v>1509</v>
      </c>
      <c r="I22" s="882">
        <v>106</v>
      </c>
      <c r="J22" s="882">
        <v>504</v>
      </c>
      <c r="K22" s="882"/>
      <c r="L22" s="666">
        <v>241</v>
      </c>
      <c r="M22" s="262" t="s">
        <v>129</v>
      </c>
      <c r="N22" s="226" t="s">
        <v>128</v>
      </c>
      <c r="O22" s="897"/>
      <c r="P22" s="897"/>
      <c r="Q22" s="897"/>
      <c r="R22" s="897"/>
      <c r="S22" s="897"/>
      <c r="T22" s="897"/>
      <c r="U22" s="897"/>
      <c r="V22" s="897"/>
      <c r="W22" s="897"/>
    </row>
    <row r="23" spans="1:23" s="829" customFormat="1" ht="12.75" customHeight="1">
      <c r="A23" s="262" t="s">
        <v>127</v>
      </c>
      <c r="B23" s="882">
        <v>3640</v>
      </c>
      <c r="C23" s="882" t="s">
        <v>14</v>
      </c>
      <c r="D23" s="882" t="s">
        <v>14</v>
      </c>
      <c r="E23" s="882">
        <v>1222</v>
      </c>
      <c r="F23" s="882">
        <v>1736</v>
      </c>
      <c r="G23" s="882">
        <v>169</v>
      </c>
      <c r="H23" s="882">
        <v>209</v>
      </c>
      <c r="I23" s="882">
        <v>61</v>
      </c>
      <c r="J23" s="882">
        <v>707</v>
      </c>
      <c r="K23" s="882"/>
      <c r="L23" s="666">
        <v>242</v>
      </c>
      <c r="M23" s="262" t="s">
        <v>126</v>
      </c>
      <c r="N23" s="226" t="s">
        <v>125</v>
      </c>
      <c r="O23" s="897"/>
      <c r="P23" s="897"/>
      <c r="Q23" s="897"/>
      <c r="R23" s="897"/>
      <c r="S23" s="897"/>
      <c r="T23" s="897"/>
      <c r="U23" s="897"/>
      <c r="V23" s="897"/>
      <c r="W23" s="897"/>
    </row>
    <row r="24" spans="1:23" s="685" customFormat="1" ht="12.75" customHeight="1">
      <c r="A24" s="262" t="s">
        <v>124</v>
      </c>
      <c r="B24" s="882">
        <v>8033</v>
      </c>
      <c r="C24" s="882">
        <v>651</v>
      </c>
      <c r="D24" s="882">
        <v>1703</v>
      </c>
      <c r="E24" s="882">
        <v>3545</v>
      </c>
      <c r="F24" s="882">
        <v>1697</v>
      </c>
      <c r="G24" s="882">
        <v>604</v>
      </c>
      <c r="H24" s="882">
        <v>1273</v>
      </c>
      <c r="I24" s="882">
        <v>535</v>
      </c>
      <c r="J24" s="882">
        <v>774</v>
      </c>
      <c r="K24" s="882"/>
      <c r="L24" s="666">
        <v>243</v>
      </c>
      <c r="M24" s="262" t="s">
        <v>123</v>
      </c>
      <c r="N24" s="226" t="s">
        <v>122</v>
      </c>
      <c r="O24" s="897"/>
      <c r="P24" s="897"/>
      <c r="Q24" s="897"/>
      <c r="R24" s="897"/>
      <c r="S24" s="897"/>
      <c r="T24" s="897"/>
      <c r="U24" s="897"/>
      <c r="V24" s="897"/>
      <c r="W24" s="897"/>
    </row>
    <row r="25" spans="1:23" s="829" customFormat="1" ht="12.75" customHeight="1">
      <c r="A25" s="262" t="s">
        <v>121</v>
      </c>
      <c r="B25" s="882">
        <v>2996</v>
      </c>
      <c r="C25" s="882" t="s">
        <v>14</v>
      </c>
      <c r="D25" s="882">
        <v>1710</v>
      </c>
      <c r="E25" s="882">
        <v>1037</v>
      </c>
      <c r="F25" s="882">
        <v>358</v>
      </c>
      <c r="G25" s="882">
        <v>171</v>
      </c>
      <c r="H25" s="882">
        <v>333</v>
      </c>
      <c r="I25" s="882">
        <v>55</v>
      </c>
      <c r="J25" s="882">
        <v>513</v>
      </c>
      <c r="K25" s="882"/>
      <c r="L25" s="666">
        <v>244</v>
      </c>
      <c r="M25" s="262" t="s">
        <v>120</v>
      </c>
      <c r="N25" s="226" t="s">
        <v>119</v>
      </c>
      <c r="O25" s="897"/>
      <c r="P25" s="897"/>
      <c r="Q25" s="897"/>
      <c r="R25" s="897"/>
      <c r="S25" s="897"/>
      <c r="T25" s="897"/>
      <c r="U25" s="897"/>
      <c r="V25" s="897"/>
      <c r="W25" s="897"/>
    </row>
    <row r="26" spans="1:23" s="829" customFormat="1" ht="12.75" customHeight="1">
      <c r="A26" s="262" t="s">
        <v>118</v>
      </c>
      <c r="B26" s="882">
        <v>6113</v>
      </c>
      <c r="C26" s="882">
        <v>129</v>
      </c>
      <c r="D26" s="882">
        <v>130</v>
      </c>
      <c r="E26" s="882">
        <v>8604</v>
      </c>
      <c r="F26" s="882">
        <v>1386</v>
      </c>
      <c r="G26" s="882">
        <v>415</v>
      </c>
      <c r="H26" s="882">
        <v>711</v>
      </c>
      <c r="I26" s="882">
        <v>236</v>
      </c>
      <c r="J26" s="882">
        <v>1047</v>
      </c>
      <c r="K26" s="882"/>
      <c r="L26" s="666">
        <v>245</v>
      </c>
      <c r="M26" s="262" t="s">
        <v>117</v>
      </c>
      <c r="N26" s="226" t="s">
        <v>116</v>
      </c>
      <c r="O26" s="897"/>
      <c r="P26" s="897"/>
      <c r="Q26" s="897"/>
      <c r="R26" s="897"/>
      <c r="S26" s="897"/>
      <c r="T26" s="897"/>
      <c r="U26" s="897"/>
      <c r="V26" s="897"/>
      <c r="W26" s="897"/>
    </row>
    <row r="27" spans="1:23" s="829" customFormat="1" ht="12.75" customHeight="1">
      <c r="A27" s="262" t="s">
        <v>115</v>
      </c>
      <c r="B27" s="882">
        <v>2968</v>
      </c>
      <c r="C27" s="882">
        <v>61</v>
      </c>
      <c r="D27" s="882">
        <v>139</v>
      </c>
      <c r="E27" s="882">
        <v>449</v>
      </c>
      <c r="F27" s="882">
        <v>175</v>
      </c>
      <c r="G27" s="882">
        <v>167</v>
      </c>
      <c r="H27" s="882">
        <v>342</v>
      </c>
      <c r="I27" s="882">
        <v>63</v>
      </c>
      <c r="J27" s="882">
        <v>356</v>
      </c>
      <c r="K27" s="882"/>
      <c r="L27" s="666">
        <v>246</v>
      </c>
      <c r="M27" s="262" t="s">
        <v>114</v>
      </c>
      <c r="N27" s="226" t="s">
        <v>113</v>
      </c>
      <c r="O27" s="897"/>
      <c r="P27" s="897"/>
      <c r="Q27" s="897"/>
      <c r="R27" s="897"/>
      <c r="S27" s="897"/>
      <c r="T27" s="897"/>
      <c r="U27" s="897"/>
      <c r="V27" s="897"/>
      <c r="W27" s="897"/>
    </row>
    <row r="28" spans="1:23" s="829" customFormat="1" ht="12.75" customHeight="1">
      <c r="A28" s="218" t="s">
        <v>112</v>
      </c>
      <c r="B28" s="884">
        <v>146359</v>
      </c>
      <c r="C28" s="884">
        <v>48367</v>
      </c>
      <c r="D28" s="884">
        <v>26848</v>
      </c>
      <c r="E28" s="884">
        <v>153949</v>
      </c>
      <c r="F28" s="884">
        <v>128254</v>
      </c>
      <c r="G28" s="884">
        <v>14816</v>
      </c>
      <c r="H28" s="884">
        <v>89823</v>
      </c>
      <c r="I28" s="884">
        <v>20275</v>
      </c>
      <c r="J28" s="884">
        <v>34626</v>
      </c>
      <c r="K28" s="882"/>
      <c r="L28" s="666">
        <v>247</v>
      </c>
      <c r="M28" s="525" t="s">
        <v>111</v>
      </c>
      <c r="N28" s="667" t="s">
        <v>56</v>
      </c>
      <c r="O28" s="897"/>
      <c r="P28" s="897"/>
      <c r="Q28" s="897"/>
      <c r="R28" s="897"/>
      <c r="S28" s="897"/>
      <c r="T28" s="897"/>
      <c r="U28" s="897"/>
      <c r="V28" s="897"/>
      <c r="W28" s="897"/>
    </row>
    <row r="29" spans="1:23" s="829" customFormat="1" ht="12.75" customHeight="1">
      <c r="A29" s="262" t="s">
        <v>110</v>
      </c>
      <c r="B29" s="882">
        <v>10864</v>
      </c>
      <c r="C29" s="882">
        <v>701</v>
      </c>
      <c r="D29" s="882">
        <v>1410</v>
      </c>
      <c r="E29" s="882">
        <v>5906</v>
      </c>
      <c r="F29" s="882">
        <v>11533</v>
      </c>
      <c r="G29" s="882">
        <v>732</v>
      </c>
      <c r="H29" s="882">
        <v>5541</v>
      </c>
      <c r="I29" s="882">
        <v>544</v>
      </c>
      <c r="J29" s="882">
        <v>1131</v>
      </c>
      <c r="K29" s="882"/>
      <c r="L29" s="666">
        <v>248</v>
      </c>
      <c r="M29" s="262" t="s">
        <v>109</v>
      </c>
      <c r="N29" s="669">
        <v>1403</v>
      </c>
      <c r="O29" s="897"/>
      <c r="P29" s="897"/>
      <c r="Q29" s="897"/>
      <c r="R29" s="897"/>
      <c r="S29" s="897"/>
      <c r="T29" s="897"/>
      <c r="U29" s="897"/>
      <c r="V29" s="897"/>
      <c r="W29" s="897"/>
    </row>
    <row r="30" spans="1:23" s="829" customFormat="1" ht="12.75" customHeight="1">
      <c r="A30" s="262" t="s">
        <v>108</v>
      </c>
      <c r="B30" s="882">
        <v>1806</v>
      </c>
      <c r="C30" s="882">
        <v>89</v>
      </c>
      <c r="D30" s="882" t="s">
        <v>14</v>
      </c>
      <c r="E30" s="882">
        <v>1616</v>
      </c>
      <c r="F30" s="882">
        <v>1410</v>
      </c>
      <c r="G30" s="882">
        <v>225</v>
      </c>
      <c r="H30" s="882">
        <v>798</v>
      </c>
      <c r="I30" s="882">
        <v>126</v>
      </c>
      <c r="J30" s="882">
        <v>335</v>
      </c>
      <c r="K30" s="882"/>
      <c r="L30" s="666">
        <v>249</v>
      </c>
      <c r="M30" s="262" t="s">
        <v>107</v>
      </c>
      <c r="N30" s="669">
        <v>1404</v>
      </c>
      <c r="O30" s="897"/>
      <c r="P30" s="897"/>
      <c r="Q30" s="897"/>
      <c r="R30" s="897"/>
      <c r="S30" s="897"/>
      <c r="T30" s="897"/>
      <c r="U30" s="897"/>
      <c r="V30" s="897"/>
      <c r="W30" s="897"/>
    </row>
    <row r="31" spans="1:23" s="829" customFormat="1" ht="12.75" customHeight="1">
      <c r="A31" s="262" t="s">
        <v>106</v>
      </c>
      <c r="B31" s="882">
        <v>16377</v>
      </c>
      <c r="C31" s="882">
        <v>1815</v>
      </c>
      <c r="D31" s="882">
        <v>2029</v>
      </c>
      <c r="E31" s="882">
        <v>86544</v>
      </c>
      <c r="F31" s="882">
        <v>36599</v>
      </c>
      <c r="G31" s="882">
        <v>913</v>
      </c>
      <c r="H31" s="882">
        <v>3635</v>
      </c>
      <c r="I31" s="882">
        <v>447</v>
      </c>
      <c r="J31" s="882">
        <v>1479</v>
      </c>
      <c r="K31" s="882"/>
      <c r="L31" s="666">
        <v>250</v>
      </c>
      <c r="M31" s="262" t="s">
        <v>105</v>
      </c>
      <c r="N31" s="669">
        <v>1103</v>
      </c>
      <c r="O31" s="897"/>
      <c r="P31" s="897"/>
      <c r="Q31" s="897"/>
      <c r="R31" s="897"/>
      <c r="S31" s="897"/>
      <c r="T31" s="897"/>
      <c r="U31" s="897"/>
      <c r="V31" s="897"/>
      <c r="W31" s="897"/>
    </row>
    <row r="32" spans="1:23" s="829" customFormat="1" ht="12.75" customHeight="1">
      <c r="A32" s="262" t="s">
        <v>104</v>
      </c>
      <c r="B32" s="882">
        <v>14236</v>
      </c>
      <c r="C32" s="882">
        <v>5918</v>
      </c>
      <c r="D32" s="882">
        <v>4490</v>
      </c>
      <c r="E32" s="882">
        <v>10246</v>
      </c>
      <c r="F32" s="882">
        <v>30072</v>
      </c>
      <c r="G32" s="882">
        <v>1584</v>
      </c>
      <c r="H32" s="882">
        <v>5876</v>
      </c>
      <c r="I32" s="882">
        <v>7238</v>
      </c>
      <c r="J32" s="882">
        <v>15300</v>
      </c>
      <c r="K32" s="882"/>
      <c r="L32" s="666">
        <v>251</v>
      </c>
      <c r="M32" s="262" t="s">
        <v>103</v>
      </c>
      <c r="N32" s="669">
        <v>1405</v>
      </c>
      <c r="O32" s="897"/>
      <c r="P32" s="897"/>
      <c r="Q32" s="897"/>
      <c r="R32" s="897"/>
      <c r="S32" s="897"/>
      <c r="T32" s="897"/>
      <c r="U32" s="897"/>
      <c r="V32" s="897"/>
      <c r="W32" s="897"/>
    </row>
    <row r="33" spans="1:23" s="829" customFormat="1" ht="12.75" customHeight="1">
      <c r="A33" s="262" t="s">
        <v>102</v>
      </c>
      <c r="B33" s="882" t="s">
        <v>14</v>
      </c>
      <c r="C33" s="882">
        <v>1060</v>
      </c>
      <c r="D33" s="882">
        <v>2557</v>
      </c>
      <c r="E33" s="882">
        <v>6089</v>
      </c>
      <c r="F33" s="882">
        <v>5968</v>
      </c>
      <c r="G33" s="882">
        <v>1220</v>
      </c>
      <c r="H33" s="882">
        <v>6209</v>
      </c>
      <c r="I33" s="882">
        <v>2342</v>
      </c>
      <c r="J33" s="882">
        <v>1765</v>
      </c>
      <c r="K33" s="882"/>
      <c r="L33" s="666">
        <v>252</v>
      </c>
      <c r="M33" s="262" t="s">
        <v>101</v>
      </c>
      <c r="N33" s="669">
        <v>1406</v>
      </c>
      <c r="O33" s="897"/>
      <c r="P33" s="897"/>
      <c r="Q33" s="897"/>
      <c r="R33" s="897"/>
      <c r="S33" s="897"/>
      <c r="T33" s="897"/>
      <c r="U33" s="897"/>
      <c r="V33" s="897"/>
      <c r="W33" s="897"/>
    </row>
    <row r="34" spans="1:23" s="829" customFormat="1" ht="12.75" customHeight="1">
      <c r="A34" s="262" t="s">
        <v>100</v>
      </c>
      <c r="B34" s="882">
        <v>3558</v>
      </c>
      <c r="C34" s="882">
        <v>1195</v>
      </c>
      <c r="D34" s="882">
        <v>1186</v>
      </c>
      <c r="E34" s="882">
        <v>1458</v>
      </c>
      <c r="F34" s="882">
        <v>386</v>
      </c>
      <c r="G34" s="882">
        <v>158</v>
      </c>
      <c r="H34" s="882">
        <v>1277</v>
      </c>
      <c r="I34" s="882">
        <v>389</v>
      </c>
      <c r="J34" s="882">
        <v>759</v>
      </c>
      <c r="K34" s="882"/>
      <c r="L34" s="666">
        <v>253</v>
      </c>
      <c r="M34" s="262" t="s">
        <v>99</v>
      </c>
      <c r="N34" s="669">
        <v>1407</v>
      </c>
      <c r="O34" s="897"/>
      <c r="P34" s="897"/>
      <c r="Q34" s="897"/>
      <c r="R34" s="897"/>
      <c r="S34" s="897"/>
      <c r="T34" s="897"/>
      <c r="U34" s="897"/>
      <c r="V34" s="897"/>
      <c r="W34" s="897"/>
    </row>
    <row r="35" spans="1:23" s="829" customFormat="1" ht="12.75" customHeight="1">
      <c r="A35" s="262" t="s">
        <v>98</v>
      </c>
      <c r="B35" s="882">
        <v>9640</v>
      </c>
      <c r="C35" s="882">
        <v>8649</v>
      </c>
      <c r="D35" s="882">
        <v>2751</v>
      </c>
      <c r="E35" s="882">
        <v>4384</v>
      </c>
      <c r="F35" s="882">
        <v>6250</v>
      </c>
      <c r="G35" s="882">
        <v>702</v>
      </c>
      <c r="H35" s="882">
        <v>3990</v>
      </c>
      <c r="I35" s="882">
        <v>1191</v>
      </c>
      <c r="J35" s="882">
        <v>3610</v>
      </c>
      <c r="K35" s="882"/>
      <c r="L35" s="666">
        <v>254</v>
      </c>
      <c r="M35" s="262" t="s">
        <v>97</v>
      </c>
      <c r="N35" s="669">
        <v>1409</v>
      </c>
      <c r="O35" s="897"/>
      <c r="P35" s="897"/>
      <c r="Q35" s="897"/>
      <c r="R35" s="897"/>
      <c r="S35" s="897"/>
      <c r="T35" s="897"/>
      <c r="U35" s="897"/>
      <c r="V35" s="897"/>
      <c r="W35" s="897"/>
    </row>
    <row r="36" spans="1:23" s="829" customFormat="1" ht="12.75" customHeight="1">
      <c r="A36" s="262" t="s">
        <v>96</v>
      </c>
      <c r="B36" s="882" t="s">
        <v>14</v>
      </c>
      <c r="C36" s="882">
        <v>52</v>
      </c>
      <c r="D36" s="882" t="s">
        <v>14</v>
      </c>
      <c r="E36" s="882">
        <v>1204</v>
      </c>
      <c r="F36" s="882">
        <v>640</v>
      </c>
      <c r="G36" s="882">
        <v>120</v>
      </c>
      <c r="H36" s="882">
        <v>984</v>
      </c>
      <c r="I36" s="882">
        <v>78</v>
      </c>
      <c r="J36" s="882">
        <v>530</v>
      </c>
      <c r="K36" s="884"/>
      <c r="L36" s="666">
        <v>255</v>
      </c>
      <c r="M36" s="262" t="s">
        <v>95</v>
      </c>
      <c r="N36" s="669">
        <v>1412</v>
      </c>
      <c r="O36" s="897"/>
      <c r="P36" s="897"/>
      <c r="Q36" s="897"/>
      <c r="R36" s="897"/>
      <c r="S36" s="897"/>
      <c r="T36" s="897"/>
      <c r="U36" s="897"/>
      <c r="V36" s="897"/>
      <c r="W36" s="897"/>
    </row>
    <row r="37" spans="1:23" s="829" customFormat="1" ht="12.75" customHeight="1">
      <c r="A37" s="262" t="s">
        <v>94</v>
      </c>
      <c r="B37" s="882">
        <v>11342</v>
      </c>
      <c r="C37" s="882">
        <v>1265</v>
      </c>
      <c r="D37" s="882">
        <v>2117</v>
      </c>
      <c r="E37" s="882">
        <v>8211</v>
      </c>
      <c r="F37" s="882">
        <v>2728</v>
      </c>
      <c r="G37" s="882">
        <v>1490</v>
      </c>
      <c r="H37" s="882">
        <v>12203</v>
      </c>
      <c r="I37" s="882">
        <v>766</v>
      </c>
      <c r="J37" s="882">
        <v>1829</v>
      </c>
      <c r="K37" s="882"/>
      <c r="L37" s="666">
        <v>256</v>
      </c>
      <c r="M37" s="262" t="s">
        <v>93</v>
      </c>
      <c r="N37" s="669">
        <v>1414</v>
      </c>
      <c r="O37" s="897"/>
      <c r="P37" s="897"/>
      <c r="Q37" s="897"/>
      <c r="R37" s="897"/>
      <c r="S37" s="897"/>
      <c r="T37" s="897"/>
      <c r="U37" s="897"/>
      <c r="V37" s="897"/>
      <c r="W37" s="897"/>
    </row>
    <row r="38" spans="1:23" s="829" customFormat="1" ht="12.75" customHeight="1">
      <c r="A38" s="262" t="s">
        <v>92</v>
      </c>
      <c r="B38" s="882" t="s">
        <v>14</v>
      </c>
      <c r="C38" s="882">
        <v>882</v>
      </c>
      <c r="D38" s="882">
        <v>1597</v>
      </c>
      <c r="E38" s="882">
        <v>3434</v>
      </c>
      <c r="F38" s="882">
        <v>4514</v>
      </c>
      <c r="G38" s="882">
        <v>684</v>
      </c>
      <c r="H38" s="882">
        <v>4071</v>
      </c>
      <c r="I38" s="882">
        <v>2269</v>
      </c>
      <c r="J38" s="882">
        <v>1704</v>
      </c>
      <c r="K38" s="882"/>
      <c r="L38" s="666">
        <v>257</v>
      </c>
      <c r="M38" s="262" t="s">
        <v>91</v>
      </c>
      <c r="N38" s="669">
        <v>1415</v>
      </c>
      <c r="O38" s="897"/>
      <c r="P38" s="897"/>
      <c r="Q38" s="897"/>
      <c r="R38" s="897"/>
      <c r="S38" s="897"/>
      <c r="T38" s="897"/>
      <c r="U38" s="897"/>
      <c r="V38" s="897"/>
      <c r="W38" s="897"/>
    </row>
    <row r="39" spans="1:23" s="685" customFormat="1" ht="12.75" customHeight="1">
      <c r="A39" s="262" t="s">
        <v>90</v>
      </c>
      <c r="B39" s="882">
        <v>59701</v>
      </c>
      <c r="C39" s="882">
        <v>26740</v>
      </c>
      <c r="D39" s="882">
        <v>8546</v>
      </c>
      <c r="E39" s="882">
        <v>24857</v>
      </c>
      <c r="F39" s="882">
        <v>28153</v>
      </c>
      <c r="G39" s="882">
        <v>6988</v>
      </c>
      <c r="H39" s="882">
        <v>45238</v>
      </c>
      <c r="I39" s="882">
        <v>4885</v>
      </c>
      <c r="J39" s="882">
        <v>6185</v>
      </c>
      <c r="K39" s="882"/>
      <c r="L39" s="666">
        <v>258</v>
      </c>
      <c r="M39" s="262" t="s">
        <v>89</v>
      </c>
      <c r="N39" s="669">
        <v>1416</v>
      </c>
      <c r="O39" s="897"/>
      <c r="P39" s="897"/>
      <c r="Q39" s="897"/>
      <c r="R39" s="897"/>
      <c r="S39" s="897"/>
      <c r="T39" s="897"/>
      <c r="U39" s="897"/>
      <c r="V39" s="897"/>
      <c r="W39" s="897"/>
    </row>
    <row r="40" spans="1:23" s="829" customFormat="1" ht="12.75" customHeight="1">
      <c r="A40" s="218" t="s">
        <v>88</v>
      </c>
      <c r="B40" s="884">
        <v>76129</v>
      </c>
      <c r="C40" s="884">
        <v>12867</v>
      </c>
      <c r="D40" s="884">
        <v>12196</v>
      </c>
      <c r="E40" s="884">
        <v>39045</v>
      </c>
      <c r="F40" s="884">
        <v>24634</v>
      </c>
      <c r="G40" s="884">
        <v>3928</v>
      </c>
      <c r="H40" s="884">
        <v>22179</v>
      </c>
      <c r="I40" s="884" t="s">
        <v>14</v>
      </c>
      <c r="J40" s="884">
        <v>11294</v>
      </c>
      <c r="K40" s="882"/>
      <c r="L40" s="666">
        <v>259</v>
      </c>
      <c r="M40" s="525">
        <v>1860000</v>
      </c>
      <c r="N40" s="667" t="s">
        <v>56</v>
      </c>
      <c r="O40" s="897"/>
      <c r="P40" s="897"/>
      <c r="Q40" s="897"/>
      <c r="R40" s="897"/>
      <c r="S40" s="897"/>
      <c r="T40" s="897"/>
      <c r="U40" s="897"/>
      <c r="V40" s="897"/>
      <c r="W40" s="897"/>
    </row>
    <row r="41" spans="1:23" s="829" customFormat="1" ht="12.75" customHeight="1">
      <c r="A41" s="262" t="s">
        <v>87</v>
      </c>
      <c r="B41" s="882">
        <v>1808</v>
      </c>
      <c r="C41" s="882" t="s">
        <v>14</v>
      </c>
      <c r="D41" s="882" t="s">
        <v>14</v>
      </c>
      <c r="E41" s="882">
        <v>750</v>
      </c>
      <c r="F41" s="882">
        <v>274</v>
      </c>
      <c r="G41" s="882">
        <v>131</v>
      </c>
      <c r="H41" s="882">
        <v>558</v>
      </c>
      <c r="I41" s="882">
        <v>29</v>
      </c>
      <c r="J41" s="882">
        <v>317</v>
      </c>
      <c r="K41" s="882"/>
      <c r="L41" s="666">
        <v>260</v>
      </c>
      <c r="M41" s="262" t="s">
        <v>86</v>
      </c>
      <c r="N41" s="669">
        <v>1201</v>
      </c>
      <c r="O41" s="897"/>
      <c r="P41" s="897"/>
      <c r="Q41" s="897"/>
      <c r="R41" s="897"/>
      <c r="S41" s="897"/>
      <c r="T41" s="897"/>
      <c r="U41" s="897"/>
      <c r="V41" s="897"/>
      <c r="W41" s="897"/>
    </row>
    <row r="42" spans="1:23" s="829" customFormat="1" ht="12.75" customHeight="1">
      <c r="A42" s="262" t="s">
        <v>85</v>
      </c>
      <c r="B42" s="882">
        <v>1767</v>
      </c>
      <c r="C42" s="882" t="s">
        <v>14</v>
      </c>
      <c r="D42" s="882" t="s">
        <v>14</v>
      </c>
      <c r="E42" s="882">
        <v>597</v>
      </c>
      <c r="F42" s="882">
        <v>399</v>
      </c>
      <c r="G42" s="882">
        <v>32</v>
      </c>
      <c r="H42" s="882">
        <v>248</v>
      </c>
      <c r="I42" s="882">
        <v>21</v>
      </c>
      <c r="J42" s="882">
        <v>73</v>
      </c>
      <c r="K42" s="882"/>
      <c r="L42" s="666">
        <v>261</v>
      </c>
      <c r="M42" s="262" t="s">
        <v>84</v>
      </c>
      <c r="N42" s="669">
        <v>1202</v>
      </c>
      <c r="O42" s="897"/>
      <c r="P42" s="897"/>
      <c r="Q42" s="897"/>
      <c r="R42" s="897"/>
      <c r="S42" s="897"/>
      <c r="T42" s="897"/>
      <c r="U42" s="897"/>
      <c r="V42" s="897"/>
      <c r="W42" s="897"/>
    </row>
    <row r="43" spans="1:23" s="829" customFormat="1" ht="12.75" customHeight="1">
      <c r="A43" s="262" t="s">
        <v>83</v>
      </c>
      <c r="B43" s="882">
        <v>2823</v>
      </c>
      <c r="C43" s="882" t="s">
        <v>14</v>
      </c>
      <c r="D43" s="882">
        <v>203</v>
      </c>
      <c r="E43" s="882">
        <v>1133</v>
      </c>
      <c r="F43" s="882">
        <v>329</v>
      </c>
      <c r="G43" s="882">
        <v>104</v>
      </c>
      <c r="H43" s="882">
        <v>665</v>
      </c>
      <c r="I43" s="882">
        <v>219</v>
      </c>
      <c r="J43" s="882">
        <v>176</v>
      </c>
      <c r="K43" s="882"/>
      <c r="L43" s="666">
        <v>262</v>
      </c>
      <c r="M43" s="262" t="s">
        <v>82</v>
      </c>
      <c r="N43" s="669">
        <v>1203</v>
      </c>
      <c r="O43" s="897"/>
      <c r="P43" s="897"/>
      <c r="Q43" s="897"/>
      <c r="R43" s="897"/>
      <c r="S43" s="897"/>
      <c r="T43" s="897"/>
      <c r="U43" s="897"/>
      <c r="V43" s="897"/>
      <c r="W43" s="897"/>
    </row>
    <row r="44" spans="1:23" s="829" customFormat="1" ht="12.75" customHeight="1">
      <c r="A44" s="262" t="s">
        <v>81</v>
      </c>
      <c r="B44" s="882">
        <v>3292</v>
      </c>
      <c r="C44" s="882" t="s">
        <v>14</v>
      </c>
      <c r="D44" s="882">
        <v>3354</v>
      </c>
      <c r="E44" s="882">
        <v>10767</v>
      </c>
      <c r="F44" s="882">
        <v>5162</v>
      </c>
      <c r="G44" s="882">
        <v>200</v>
      </c>
      <c r="H44" s="882">
        <v>881</v>
      </c>
      <c r="I44" s="882">
        <v>335</v>
      </c>
      <c r="J44" s="882">
        <v>273</v>
      </c>
      <c r="K44" s="882"/>
      <c r="L44" s="666">
        <v>263</v>
      </c>
      <c r="M44" s="262" t="s">
        <v>80</v>
      </c>
      <c r="N44" s="669">
        <v>1204</v>
      </c>
      <c r="O44" s="897"/>
      <c r="P44" s="897"/>
      <c r="Q44" s="897"/>
      <c r="R44" s="897"/>
      <c r="S44" s="897"/>
      <c r="T44" s="897"/>
      <c r="U44" s="897"/>
      <c r="V44" s="897"/>
      <c r="W44" s="897"/>
    </row>
    <row r="45" spans="1:23" s="829" customFormat="1" ht="12.75" customHeight="1">
      <c r="A45" s="262" t="s">
        <v>79</v>
      </c>
      <c r="B45" s="882">
        <v>2387</v>
      </c>
      <c r="C45" s="882" t="s">
        <v>14</v>
      </c>
      <c r="D45" s="882">
        <v>370</v>
      </c>
      <c r="E45" s="882">
        <v>522</v>
      </c>
      <c r="F45" s="882">
        <v>258</v>
      </c>
      <c r="G45" s="882">
        <v>71</v>
      </c>
      <c r="H45" s="882">
        <v>308</v>
      </c>
      <c r="I45" s="882">
        <v>566</v>
      </c>
      <c r="J45" s="882">
        <v>223</v>
      </c>
      <c r="K45" s="882"/>
      <c r="L45" s="666">
        <v>264</v>
      </c>
      <c r="M45" s="262" t="s">
        <v>78</v>
      </c>
      <c r="N45" s="669">
        <v>1205</v>
      </c>
      <c r="O45" s="897"/>
      <c r="P45" s="897"/>
      <c r="Q45" s="897"/>
      <c r="R45" s="897"/>
      <c r="S45" s="897"/>
      <c r="T45" s="897"/>
      <c r="U45" s="897"/>
      <c r="V45" s="897"/>
      <c r="W45" s="897"/>
    </row>
    <row r="46" spans="1:23" s="829" customFormat="1" ht="12.75" customHeight="1">
      <c r="A46" s="262" t="s">
        <v>77</v>
      </c>
      <c r="B46" s="882">
        <v>2417</v>
      </c>
      <c r="C46" s="882">
        <v>0</v>
      </c>
      <c r="D46" s="882">
        <v>0</v>
      </c>
      <c r="E46" s="882">
        <v>517</v>
      </c>
      <c r="F46" s="882">
        <v>172</v>
      </c>
      <c r="G46" s="882">
        <v>324</v>
      </c>
      <c r="H46" s="882">
        <v>304</v>
      </c>
      <c r="I46" s="882">
        <v>42</v>
      </c>
      <c r="J46" s="882">
        <v>214</v>
      </c>
      <c r="K46" s="882"/>
      <c r="L46" s="666">
        <v>265</v>
      </c>
      <c r="M46" s="262" t="s">
        <v>76</v>
      </c>
      <c r="N46" s="669">
        <v>1206</v>
      </c>
      <c r="O46" s="897"/>
      <c r="P46" s="897"/>
      <c r="Q46" s="897"/>
      <c r="R46" s="897"/>
      <c r="S46" s="897"/>
      <c r="T46" s="897"/>
      <c r="U46" s="897"/>
      <c r="V46" s="897"/>
      <c r="W46" s="897"/>
    </row>
    <row r="47" spans="1:23" s="829" customFormat="1" ht="12.75" customHeight="1">
      <c r="A47" s="262" t="s">
        <v>75</v>
      </c>
      <c r="B47" s="882">
        <v>18608</v>
      </c>
      <c r="C47" s="882">
        <v>2536</v>
      </c>
      <c r="D47" s="882">
        <v>1712</v>
      </c>
      <c r="E47" s="882">
        <v>7688</v>
      </c>
      <c r="F47" s="882">
        <v>9325</v>
      </c>
      <c r="G47" s="882">
        <v>661</v>
      </c>
      <c r="H47" s="882">
        <v>4234</v>
      </c>
      <c r="I47" s="882">
        <v>1661</v>
      </c>
      <c r="J47" s="882">
        <v>1899</v>
      </c>
      <c r="K47" s="882"/>
      <c r="L47" s="666">
        <v>266</v>
      </c>
      <c r="M47" s="262" t="s">
        <v>74</v>
      </c>
      <c r="N47" s="669">
        <v>1207</v>
      </c>
      <c r="O47" s="897"/>
      <c r="P47" s="897"/>
      <c r="Q47" s="897"/>
      <c r="R47" s="897"/>
      <c r="S47" s="897"/>
      <c r="T47" s="897"/>
      <c r="U47" s="897"/>
      <c r="V47" s="897"/>
      <c r="W47" s="897"/>
    </row>
    <row r="48" spans="1:23" s="829" customFormat="1" ht="12.75" customHeight="1">
      <c r="A48" s="262" t="s">
        <v>73</v>
      </c>
      <c r="B48" s="882">
        <v>1362</v>
      </c>
      <c r="C48" s="882">
        <v>0</v>
      </c>
      <c r="D48" s="882">
        <v>86</v>
      </c>
      <c r="E48" s="882">
        <v>587</v>
      </c>
      <c r="F48" s="882">
        <v>1099</v>
      </c>
      <c r="G48" s="882">
        <v>112</v>
      </c>
      <c r="H48" s="882">
        <v>212</v>
      </c>
      <c r="I48" s="882" t="s">
        <v>14</v>
      </c>
      <c r="J48" s="882">
        <v>201</v>
      </c>
      <c r="K48" s="882"/>
      <c r="L48" s="666">
        <v>267</v>
      </c>
      <c r="M48" s="262" t="s">
        <v>72</v>
      </c>
      <c r="N48" s="669">
        <v>1208</v>
      </c>
      <c r="O48" s="897"/>
      <c r="P48" s="897"/>
      <c r="Q48" s="897"/>
      <c r="R48" s="897"/>
      <c r="S48" s="897"/>
      <c r="T48" s="897"/>
      <c r="U48" s="897"/>
      <c r="V48" s="897"/>
      <c r="W48" s="897"/>
    </row>
    <row r="49" spans="1:23" s="829" customFormat="1" ht="12.75" customHeight="1">
      <c r="A49" s="262" t="s">
        <v>71</v>
      </c>
      <c r="B49" s="882">
        <v>1567</v>
      </c>
      <c r="C49" s="882" t="s">
        <v>14</v>
      </c>
      <c r="D49" s="882">
        <v>83</v>
      </c>
      <c r="E49" s="882">
        <v>155</v>
      </c>
      <c r="F49" s="882">
        <v>107</v>
      </c>
      <c r="G49" s="882">
        <v>129</v>
      </c>
      <c r="H49" s="882">
        <v>210</v>
      </c>
      <c r="I49" s="882">
        <v>9</v>
      </c>
      <c r="J49" s="882">
        <v>178</v>
      </c>
      <c r="K49" s="882"/>
      <c r="L49" s="666">
        <v>268</v>
      </c>
      <c r="M49" s="262" t="s">
        <v>70</v>
      </c>
      <c r="N49" s="669">
        <v>1209</v>
      </c>
      <c r="O49" s="897"/>
      <c r="P49" s="897"/>
      <c r="Q49" s="897"/>
      <c r="R49" s="897"/>
      <c r="S49" s="897"/>
      <c r="T49" s="897"/>
      <c r="U49" s="897"/>
      <c r="V49" s="897"/>
      <c r="W49" s="897"/>
    </row>
    <row r="50" spans="1:23" s="829" customFormat="1" ht="12.75" customHeight="1">
      <c r="A50" s="262" t="s">
        <v>69</v>
      </c>
      <c r="B50" s="882">
        <v>4727</v>
      </c>
      <c r="C50" s="882" t="s">
        <v>14</v>
      </c>
      <c r="D50" s="882">
        <v>589</v>
      </c>
      <c r="E50" s="882">
        <v>351</v>
      </c>
      <c r="F50" s="882">
        <v>101</v>
      </c>
      <c r="G50" s="882">
        <v>61</v>
      </c>
      <c r="H50" s="882">
        <v>134</v>
      </c>
      <c r="I50" s="882" t="s">
        <v>14</v>
      </c>
      <c r="J50" s="882">
        <v>82</v>
      </c>
      <c r="K50" s="882"/>
      <c r="L50" s="666">
        <v>269</v>
      </c>
      <c r="M50" s="262" t="s">
        <v>68</v>
      </c>
      <c r="N50" s="669">
        <v>1210</v>
      </c>
      <c r="O50" s="897"/>
      <c r="P50" s="897"/>
      <c r="Q50" s="897"/>
      <c r="R50" s="897"/>
      <c r="S50" s="897"/>
      <c r="T50" s="897"/>
      <c r="U50" s="897"/>
      <c r="V50" s="897"/>
      <c r="W50" s="897"/>
    </row>
    <row r="51" spans="1:23" s="829" customFormat="1" ht="12.75" customHeight="1">
      <c r="A51" s="262" t="s">
        <v>67</v>
      </c>
      <c r="B51" s="882">
        <v>1301</v>
      </c>
      <c r="C51" s="882" t="s">
        <v>14</v>
      </c>
      <c r="D51" s="882" t="s">
        <v>14</v>
      </c>
      <c r="E51" s="882">
        <v>478</v>
      </c>
      <c r="F51" s="882">
        <v>123</v>
      </c>
      <c r="G51" s="882">
        <v>43</v>
      </c>
      <c r="H51" s="882">
        <v>147</v>
      </c>
      <c r="I51" s="882">
        <v>123</v>
      </c>
      <c r="J51" s="882">
        <v>839</v>
      </c>
      <c r="K51" s="884"/>
      <c r="L51" s="666">
        <v>270</v>
      </c>
      <c r="M51" s="262" t="s">
        <v>66</v>
      </c>
      <c r="N51" s="669">
        <v>1211</v>
      </c>
      <c r="O51" s="897"/>
      <c r="P51" s="897"/>
      <c r="Q51" s="897"/>
      <c r="R51" s="897"/>
      <c r="S51" s="897"/>
      <c r="T51" s="897"/>
      <c r="U51" s="897"/>
      <c r="V51" s="897"/>
      <c r="W51" s="897"/>
    </row>
    <row r="52" spans="1:23" s="829" customFormat="1" ht="12.75" customHeight="1">
      <c r="A52" s="262" t="s">
        <v>65</v>
      </c>
      <c r="B52" s="882">
        <v>3995</v>
      </c>
      <c r="C52" s="882">
        <v>207</v>
      </c>
      <c r="D52" s="882">
        <v>2083</v>
      </c>
      <c r="E52" s="882">
        <v>438</v>
      </c>
      <c r="F52" s="882">
        <v>481</v>
      </c>
      <c r="G52" s="882">
        <v>118</v>
      </c>
      <c r="H52" s="882">
        <v>795</v>
      </c>
      <c r="I52" s="882">
        <v>38</v>
      </c>
      <c r="J52" s="882">
        <v>594</v>
      </c>
      <c r="K52" s="882"/>
      <c r="L52" s="666">
        <v>271</v>
      </c>
      <c r="M52" s="262" t="s">
        <v>64</v>
      </c>
      <c r="N52" s="669">
        <v>1212</v>
      </c>
      <c r="O52" s="897"/>
      <c r="P52" s="897"/>
      <c r="Q52" s="897"/>
      <c r="R52" s="897"/>
      <c r="S52" s="897"/>
      <c r="T52" s="897"/>
      <c r="U52" s="897"/>
      <c r="V52" s="897"/>
      <c r="W52" s="897"/>
    </row>
    <row r="53" spans="1:23" s="685" customFormat="1" ht="12.75" customHeight="1">
      <c r="A53" s="262" t="s">
        <v>63</v>
      </c>
      <c r="B53" s="882">
        <v>11285</v>
      </c>
      <c r="C53" s="882">
        <v>952</v>
      </c>
      <c r="D53" s="882" t="s">
        <v>14</v>
      </c>
      <c r="E53" s="882">
        <v>4443</v>
      </c>
      <c r="F53" s="882">
        <v>2097</v>
      </c>
      <c r="G53" s="882">
        <v>685</v>
      </c>
      <c r="H53" s="882">
        <v>2736</v>
      </c>
      <c r="I53" s="882">
        <v>613</v>
      </c>
      <c r="J53" s="882">
        <v>1664</v>
      </c>
      <c r="K53" s="882"/>
      <c r="L53" s="666">
        <v>272</v>
      </c>
      <c r="M53" s="262" t="s">
        <v>62</v>
      </c>
      <c r="N53" s="669">
        <v>1213</v>
      </c>
      <c r="O53" s="897"/>
      <c r="P53" s="897"/>
      <c r="Q53" s="897"/>
      <c r="R53" s="897"/>
      <c r="S53" s="897"/>
      <c r="T53" s="897"/>
      <c r="U53" s="897"/>
      <c r="V53" s="897"/>
      <c r="W53" s="897"/>
    </row>
    <row r="54" spans="1:23" s="829" customFormat="1" ht="12.75" customHeight="1">
      <c r="A54" s="262" t="s">
        <v>61</v>
      </c>
      <c r="B54" s="882">
        <v>15081</v>
      </c>
      <c r="C54" s="882">
        <v>8663</v>
      </c>
      <c r="D54" s="882" t="s">
        <v>14</v>
      </c>
      <c r="E54" s="882">
        <v>9869</v>
      </c>
      <c r="F54" s="882">
        <v>4210</v>
      </c>
      <c r="G54" s="882">
        <v>1093</v>
      </c>
      <c r="H54" s="882">
        <v>10429</v>
      </c>
      <c r="I54" s="882">
        <v>2464</v>
      </c>
      <c r="J54" s="882">
        <v>4281</v>
      </c>
      <c r="K54" s="882"/>
      <c r="L54" s="666">
        <v>273</v>
      </c>
      <c r="M54" s="262" t="s">
        <v>60</v>
      </c>
      <c r="N54" s="669">
        <v>1214</v>
      </c>
      <c r="O54" s="897"/>
      <c r="P54" s="897"/>
      <c r="Q54" s="897"/>
      <c r="R54" s="897"/>
      <c r="S54" s="897"/>
      <c r="T54" s="897"/>
      <c r="U54" s="897"/>
      <c r="V54" s="897"/>
      <c r="W54" s="897"/>
    </row>
    <row r="55" spans="1:23" s="829" customFormat="1" ht="12.75" customHeight="1">
      <c r="A55" s="262" t="s">
        <v>59</v>
      </c>
      <c r="B55" s="882">
        <v>3708</v>
      </c>
      <c r="C55" s="882">
        <v>0</v>
      </c>
      <c r="D55" s="882" t="s">
        <v>14</v>
      </c>
      <c r="E55" s="882">
        <v>750</v>
      </c>
      <c r="F55" s="882">
        <v>497</v>
      </c>
      <c r="G55" s="882">
        <v>165</v>
      </c>
      <c r="H55" s="882">
        <v>320</v>
      </c>
      <c r="I55" s="882">
        <v>25</v>
      </c>
      <c r="J55" s="882">
        <v>282</v>
      </c>
      <c r="K55" s="882"/>
      <c r="L55" s="666">
        <v>274</v>
      </c>
      <c r="M55" s="262" t="s">
        <v>58</v>
      </c>
      <c r="N55" s="669">
        <v>1215</v>
      </c>
      <c r="O55" s="897"/>
      <c r="P55" s="897"/>
      <c r="Q55" s="897"/>
      <c r="R55" s="897"/>
      <c r="S55" s="897"/>
      <c r="T55" s="897"/>
      <c r="U55" s="897"/>
      <c r="V55" s="897"/>
      <c r="W55" s="897"/>
    </row>
    <row r="56" spans="1:23" s="829" customFormat="1" ht="12.75" customHeight="1">
      <c r="A56" s="218" t="s">
        <v>57</v>
      </c>
      <c r="B56" s="884">
        <v>158781</v>
      </c>
      <c r="C56" s="884">
        <v>144144</v>
      </c>
      <c r="D56" s="884">
        <v>15404</v>
      </c>
      <c r="E56" s="884">
        <v>64805</v>
      </c>
      <c r="F56" s="884">
        <v>46896</v>
      </c>
      <c r="G56" s="884">
        <v>7511</v>
      </c>
      <c r="H56" s="884">
        <v>74116</v>
      </c>
      <c r="I56" s="884">
        <v>15330</v>
      </c>
      <c r="J56" s="884">
        <v>39099</v>
      </c>
      <c r="K56" s="882"/>
      <c r="L56" s="666">
        <v>275</v>
      </c>
      <c r="M56" s="525">
        <v>1870000</v>
      </c>
      <c r="N56" s="667" t="s">
        <v>56</v>
      </c>
      <c r="O56" s="897"/>
      <c r="P56" s="897"/>
      <c r="Q56" s="897"/>
      <c r="R56" s="897"/>
      <c r="S56" s="897"/>
      <c r="T56" s="897"/>
      <c r="U56" s="897"/>
      <c r="V56" s="897"/>
      <c r="W56" s="897"/>
    </row>
    <row r="57" spans="1:23" s="829" customFormat="1" ht="12.75" customHeight="1">
      <c r="A57" s="262" t="s">
        <v>55</v>
      </c>
      <c r="B57" s="882">
        <v>2025</v>
      </c>
      <c r="C57" s="882">
        <v>168</v>
      </c>
      <c r="D57" s="882" t="s">
        <v>14</v>
      </c>
      <c r="E57" s="882">
        <v>336</v>
      </c>
      <c r="F57" s="882">
        <v>251</v>
      </c>
      <c r="G57" s="882">
        <v>77</v>
      </c>
      <c r="H57" s="882">
        <v>311</v>
      </c>
      <c r="I57" s="882">
        <v>267</v>
      </c>
      <c r="J57" s="882">
        <v>551</v>
      </c>
      <c r="K57" s="882"/>
      <c r="L57" s="666">
        <v>276</v>
      </c>
      <c r="M57" s="262" t="s">
        <v>54</v>
      </c>
      <c r="N57" s="226" t="s">
        <v>53</v>
      </c>
      <c r="O57" s="897"/>
      <c r="P57" s="897"/>
      <c r="Q57" s="897"/>
      <c r="R57" s="897"/>
      <c r="S57" s="897"/>
      <c r="T57" s="897"/>
      <c r="U57" s="897"/>
      <c r="V57" s="897"/>
      <c r="W57" s="897"/>
    </row>
    <row r="58" spans="1:23" s="829" customFormat="1" ht="12.75" customHeight="1">
      <c r="A58" s="262" t="s">
        <v>52</v>
      </c>
      <c r="B58" s="882">
        <v>5175</v>
      </c>
      <c r="C58" s="882">
        <v>50</v>
      </c>
      <c r="D58" s="882" t="s">
        <v>14</v>
      </c>
      <c r="E58" s="882">
        <v>1762</v>
      </c>
      <c r="F58" s="882">
        <v>952</v>
      </c>
      <c r="G58" s="882">
        <v>284</v>
      </c>
      <c r="H58" s="882">
        <v>738</v>
      </c>
      <c r="I58" s="882">
        <v>101</v>
      </c>
      <c r="J58" s="882">
        <v>940</v>
      </c>
      <c r="K58" s="882"/>
      <c r="L58" s="666">
        <v>277</v>
      </c>
      <c r="M58" s="262" t="s">
        <v>51</v>
      </c>
      <c r="N58" s="226" t="s">
        <v>50</v>
      </c>
      <c r="O58" s="897"/>
      <c r="P58" s="897"/>
      <c r="Q58" s="897"/>
      <c r="R58" s="897"/>
      <c r="S58" s="897"/>
      <c r="T58" s="897"/>
      <c r="U58" s="897"/>
      <c r="V58" s="897"/>
      <c r="W58" s="897"/>
    </row>
    <row r="59" spans="1:23" s="829" customFormat="1" ht="12.75" customHeight="1">
      <c r="A59" s="262" t="s">
        <v>49</v>
      </c>
      <c r="B59" s="882">
        <v>2597</v>
      </c>
      <c r="C59" s="882">
        <v>111</v>
      </c>
      <c r="D59" s="882">
        <v>191</v>
      </c>
      <c r="E59" s="882">
        <v>1907</v>
      </c>
      <c r="F59" s="882">
        <v>916</v>
      </c>
      <c r="G59" s="882">
        <v>177</v>
      </c>
      <c r="H59" s="882">
        <v>671</v>
      </c>
      <c r="I59" s="882">
        <v>86</v>
      </c>
      <c r="J59" s="882">
        <v>1640</v>
      </c>
      <c r="K59" s="882"/>
      <c r="L59" s="666">
        <v>278</v>
      </c>
      <c r="M59" s="262" t="s">
        <v>48</v>
      </c>
      <c r="N59" s="226" t="s">
        <v>47</v>
      </c>
      <c r="O59" s="897"/>
      <c r="P59" s="897"/>
      <c r="Q59" s="897"/>
      <c r="R59" s="897"/>
      <c r="S59" s="897"/>
      <c r="T59" s="897"/>
      <c r="U59" s="897"/>
      <c r="V59" s="897"/>
      <c r="W59" s="897"/>
    </row>
    <row r="60" spans="1:23" s="829" customFormat="1" ht="12.75" customHeight="1">
      <c r="A60" s="262" t="s">
        <v>46</v>
      </c>
      <c r="B60" s="882">
        <v>12341</v>
      </c>
      <c r="C60" s="882">
        <v>2999</v>
      </c>
      <c r="D60" s="882">
        <v>548</v>
      </c>
      <c r="E60" s="882">
        <v>6167</v>
      </c>
      <c r="F60" s="882">
        <v>4010</v>
      </c>
      <c r="G60" s="882">
        <v>698</v>
      </c>
      <c r="H60" s="882">
        <v>3216</v>
      </c>
      <c r="I60" s="882">
        <v>3306</v>
      </c>
      <c r="J60" s="882">
        <v>2688</v>
      </c>
      <c r="K60" s="882"/>
      <c r="L60" s="666">
        <v>279</v>
      </c>
      <c r="M60" s="262" t="s">
        <v>45</v>
      </c>
      <c r="N60" s="226" t="s">
        <v>44</v>
      </c>
      <c r="O60" s="897"/>
      <c r="P60" s="897"/>
      <c r="Q60" s="897"/>
      <c r="R60" s="897"/>
      <c r="S60" s="897"/>
      <c r="T60" s="897"/>
      <c r="U60" s="897"/>
      <c r="V60" s="897"/>
      <c r="W60" s="897"/>
    </row>
    <row r="61" spans="1:23" s="829" customFormat="1" ht="12.75" customHeight="1">
      <c r="A61" s="262" t="s">
        <v>43</v>
      </c>
      <c r="B61" s="882">
        <v>71293</v>
      </c>
      <c r="C61" s="882">
        <v>34678</v>
      </c>
      <c r="D61" s="882">
        <v>10845</v>
      </c>
      <c r="E61" s="882">
        <v>38044</v>
      </c>
      <c r="F61" s="882">
        <v>27952</v>
      </c>
      <c r="G61" s="882">
        <v>3954</v>
      </c>
      <c r="H61" s="882">
        <v>54154</v>
      </c>
      <c r="I61" s="882">
        <v>7974</v>
      </c>
      <c r="J61" s="882">
        <v>12894</v>
      </c>
      <c r="K61" s="882"/>
      <c r="L61" s="666">
        <v>280</v>
      </c>
      <c r="M61" s="262" t="s">
        <v>42</v>
      </c>
      <c r="N61" s="226" t="s">
        <v>41</v>
      </c>
      <c r="O61" s="897"/>
      <c r="P61" s="897"/>
      <c r="Q61" s="897"/>
      <c r="R61" s="897"/>
      <c r="S61" s="897"/>
      <c r="T61" s="897"/>
      <c r="U61" s="897"/>
      <c r="V61" s="897"/>
      <c r="W61" s="897"/>
    </row>
    <row r="62" spans="1:23" s="829" customFormat="1" ht="12.75" customHeight="1">
      <c r="A62" s="262" t="s">
        <v>40</v>
      </c>
      <c r="B62" s="882">
        <v>7564</v>
      </c>
      <c r="C62" s="882">
        <v>654</v>
      </c>
      <c r="D62" s="882" t="s">
        <v>14</v>
      </c>
      <c r="E62" s="882">
        <v>6728</v>
      </c>
      <c r="F62" s="882">
        <v>5372</v>
      </c>
      <c r="G62" s="882">
        <v>721</v>
      </c>
      <c r="H62" s="882">
        <v>4291</v>
      </c>
      <c r="I62" s="882">
        <v>1782</v>
      </c>
      <c r="J62" s="882">
        <v>14257</v>
      </c>
      <c r="K62" s="882"/>
      <c r="L62" s="666">
        <v>281</v>
      </c>
      <c r="M62" s="262" t="s">
        <v>39</v>
      </c>
      <c r="N62" s="226" t="s">
        <v>38</v>
      </c>
      <c r="O62" s="897"/>
      <c r="P62" s="897"/>
      <c r="Q62" s="897"/>
      <c r="R62" s="897"/>
      <c r="S62" s="897"/>
      <c r="T62" s="897"/>
      <c r="U62" s="897"/>
      <c r="V62" s="897"/>
      <c r="W62" s="897"/>
    </row>
    <row r="63" spans="1:23" s="829" customFormat="1" ht="12.75" customHeight="1">
      <c r="A63" s="262" t="s">
        <v>37</v>
      </c>
      <c r="B63" s="882">
        <v>2116</v>
      </c>
      <c r="C63" s="882" t="s">
        <v>14</v>
      </c>
      <c r="D63" s="882">
        <v>172</v>
      </c>
      <c r="E63" s="882">
        <v>1185</v>
      </c>
      <c r="F63" s="882">
        <v>284</v>
      </c>
      <c r="G63" s="882">
        <v>120</v>
      </c>
      <c r="H63" s="882">
        <v>583</v>
      </c>
      <c r="I63" s="882">
        <v>212</v>
      </c>
      <c r="J63" s="882">
        <v>343</v>
      </c>
      <c r="K63" s="882"/>
      <c r="L63" s="666">
        <v>282</v>
      </c>
      <c r="M63" s="262" t="s">
        <v>36</v>
      </c>
      <c r="N63" s="226" t="s">
        <v>35</v>
      </c>
      <c r="O63" s="897"/>
      <c r="P63" s="897"/>
      <c r="Q63" s="897"/>
      <c r="R63" s="897"/>
      <c r="S63" s="897"/>
      <c r="T63" s="897"/>
      <c r="U63" s="897"/>
      <c r="V63" s="897"/>
      <c r="W63" s="897"/>
    </row>
    <row r="64" spans="1:23" s="829" customFormat="1" ht="12.75" customHeight="1">
      <c r="A64" s="262" t="s">
        <v>34</v>
      </c>
      <c r="B64" s="882">
        <v>1002</v>
      </c>
      <c r="C64" s="882" t="s">
        <v>14</v>
      </c>
      <c r="D64" s="882" t="s">
        <v>14</v>
      </c>
      <c r="E64" s="882">
        <v>555</v>
      </c>
      <c r="F64" s="882">
        <v>229</v>
      </c>
      <c r="G64" s="882">
        <v>7</v>
      </c>
      <c r="H64" s="882">
        <v>24</v>
      </c>
      <c r="I64" s="882" t="s">
        <v>14</v>
      </c>
      <c r="J64" s="882">
        <v>251</v>
      </c>
      <c r="K64" s="882"/>
      <c r="L64" s="666">
        <v>283</v>
      </c>
      <c r="M64" s="262" t="s">
        <v>33</v>
      </c>
      <c r="N64" s="226" t="s">
        <v>32</v>
      </c>
      <c r="O64" s="897"/>
      <c r="P64" s="897"/>
      <c r="Q64" s="897"/>
      <c r="R64" s="897"/>
      <c r="S64" s="897"/>
      <c r="T64" s="897"/>
      <c r="U64" s="897"/>
      <c r="V64" s="897"/>
      <c r="W64" s="897"/>
    </row>
    <row r="65" spans="1:23" s="685" customFormat="1" ht="12.75" customHeight="1">
      <c r="A65" s="262" t="s">
        <v>31</v>
      </c>
      <c r="B65" s="882">
        <v>2901</v>
      </c>
      <c r="C65" s="882" t="s">
        <v>14</v>
      </c>
      <c r="D65" s="882">
        <v>120</v>
      </c>
      <c r="E65" s="882">
        <v>912</v>
      </c>
      <c r="F65" s="882">
        <v>583</v>
      </c>
      <c r="G65" s="882">
        <v>191</v>
      </c>
      <c r="H65" s="882">
        <v>575</v>
      </c>
      <c r="I65" s="882">
        <v>119</v>
      </c>
      <c r="J65" s="882">
        <v>255</v>
      </c>
      <c r="K65" s="884"/>
      <c r="L65" s="666">
        <v>284</v>
      </c>
      <c r="M65" s="262" t="s">
        <v>30</v>
      </c>
      <c r="N65" s="226" t="s">
        <v>29</v>
      </c>
      <c r="O65" s="897"/>
      <c r="P65" s="897"/>
      <c r="Q65" s="897"/>
      <c r="R65" s="897"/>
      <c r="S65" s="897"/>
      <c r="T65" s="897"/>
      <c r="U65" s="897"/>
      <c r="V65" s="897"/>
      <c r="W65" s="897"/>
    </row>
    <row r="66" spans="1:23" s="685" customFormat="1" ht="12.75" customHeight="1">
      <c r="A66" s="262" t="s">
        <v>28</v>
      </c>
      <c r="B66" s="882">
        <v>1721</v>
      </c>
      <c r="C66" s="882">
        <v>117</v>
      </c>
      <c r="D66" s="882">
        <v>336</v>
      </c>
      <c r="E66" s="882">
        <v>720</v>
      </c>
      <c r="F66" s="882">
        <v>1468</v>
      </c>
      <c r="G66" s="882">
        <v>212</v>
      </c>
      <c r="H66" s="882">
        <v>322</v>
      </c>
      <c r="I66" s="882">
        <v>50</v>
      </c>
      <c r="J66" s="882">
        <v>775</v>
      </c>
      <c r="K66" s="882"/>
      <c r="L66" s="666">
        <v>285</v>
      </c>
      <c r="M66" s="262" t="s">
        <v>27</v>
      </c>
      <c r="N66" s="226" t="s">
        <v>26</v>
      </c>
      <c r="O66" s="897"/>
      <c r="P66" s="897"/>
      <c r="Q66" s="897"/>
      <c r="R66" s="897"/>
      <c r="S66" s="897"/>
      <c r="T66" s="897"/>
      <c r="U66" s="897"/>
      <c r="V66" s="897"/>
      <c r="W66" s="897"/>
    </row>
    <row r="67" spans="1:23" s="829" customFormat="1" ht="12.75" customHeight="1">
      <c r="A67" s="262" t="s">
        <v>25</v>
      </c>
      <c r="B67" s="882">
        <v>33478</v>
      </c>
      <c r="C67" s="882">
        <v>343</v>
      </c>
      <c r="D67" s="882" t="s">
        <v>14</v>
      </c>
      <c r="E67" s="882">
        <v>1944</v>
      </c>
      <c r="F67" s="882">
        <v>1718</v>
      </c>
      <c r="G67" s="882">
        <v>412</v>
      </c>
      <c r="H67" s="882">
        <v>3292</v>
      </c>
      <c r="I67" s="882">
        <v>816</v>
      </c>
      <c r="J67" s="882">
        <v>1872</v>
      </c>
      <c r="K67" s="882"/>
      <c r="L67" s="666">
        <v>286</v>
      </c>
      <c r="M67" s="262" t="s">
        <v>24</v>
      </c>
      <c r="N67" s="226" t="s">
        <v>23</v>
      </c>
      <c r="O67" s="897"/>
      <c r="P67" s="897"/>
      <c r="Q67" s="897"/>
      <c r="R67" s="897"/>
      <c r="S67" s="897"/>
      <c r="T67" s="897"/>
      <c r="U67" s="897"/>
      <c r="V67" s="897"/>
      <c r="W67" s="897"/>
    </row>
    <row r="68" spans="1:23" s="829" customFormat="1" ht="12.75" customHeight="1">
      <c r="A68" s="262" t="s">
        <v>22</v>
      </c>
      <c r="B68" s="882">
        <v>8721</v>
      </c>
      <c r="C68" s="882">
        <v>104668</v>
      </c>
      <c r="D68" s="882">
        <v>485</v>
      </c>
      <c r="E68" s="882">
        <v>2439</v>
      </c>
      <c r="F68" s="882">
        <v>1613</v>
      </c>
      <c r="G68" s="882">
        <v>352</v>
      </c>
      <c r="H68" s="882">
        <v>3808</v>
      </c>
      <c r="I68" s="882">
        <v>247</v>
      </c>
      <c r="J68" s="882">
        <v>766</v>
      </c>
      <c r="K68" s="882"/>
      <c r="L68" s="666">
        <v>287</v>
      </c>
      <c r="M68" s="262" t="s">
        <v>21</v>
      </c>
      <c r="N68" s="226" t="s">
        <v>20</v>
      </c>
      <c r="O68" s="897"/>
      <c r="P68" s="897"/>
      <c r="Q68" s="897"/>
      <c r="R68" s="897"/>
      <c r="S68" s="897"/>
      <c r="T68" s="897"/>
      <c r="U68" s="897"/>
      <c r="V68" s="897"/>
      <c r="W68" s="897"/>
    </row>
    <row r="69" spans="1:23" s="829" customFormat="1" ht="12.75" customHeight="1">
      <c r="A69" s="262" t="s">
        <v>19</v>
      </c>
      <c r="B69" s="882">
        <v>2053</v>
      </c>
      <c r="C69" s="882" t="s">
        <v>14</v>
      </c>
      <c r="D69" s="882" t="s">
        <v>14</v>
      </c>
      <c r="E69" s="882">
        <v>383</v>
      </c>
      <c r="F69" s="882">
        <v>764</v>
      </c>
      <c r="G69" s="882">
        <v>123</v>
      </c>
      <c r="H69" s="882">
        <v>223</v>
      </c>
      <c r="I69" s="882" t="s">
        <v>14</v>
      </c>
      <c r="J69" s="882">
        <v>871</v>
      </c>
      <c r="K69" s="882"/>
      <c r="L69" s="666">
        <v>288</v>
      </c>
      <c r="M69" s="262" t="s">
        <v>18</v>
      </c>
      <c r="N69" s="226" t="s">
        <v>17</v>
      </c>
      <c r="O69" s="897"/>
      <c r="P69" s="897"/>
      <c r="Q69" s="897"/>
      <c r="R69" s="897"/>
      <c r="S69" s="897"/>
      <c r="T69" s="897"/>
      <c r="U69" s="897"/>
      <c r="V69" s="897"/>
      <c r="W69" s="897"/>
    </row>
    <row r="70" spans="1:23" s="829" customFormat="1" ht="12.75" customHeight="1">
      <c r="A70" s="262" t="s">
        <v>16</v>
      </c>
      <c r="B70" s="882">
        <v>5794</v>
      </c>
      <c r="C70" s="882" t="s">
        <v>14</v>
      </c>
      <c r="D70" s="882">
        <v>338</v>
      </c>
      <c r="E70" s="882">
        <v>1723</v>
      </c>
      <c r="F70" s="882">
        <v>784</v>
      </c>
      <c r="G70" s="882">
        <v>183</v>
      </c>
      <c r="H70" s="882">
        <v>1908</v>
      </c>
      <c r="I70" s="882">
        <v>211</v>
      </c>
      <c r="J70" s="882">
        <v>995</v>
      </c>
      <c r="K70" s="882"/>
      <c r="L70" s="666">
        <v>289</v>
      </c>
      <c r="M70" s="262" t="s">
        <v>13</v>
      </c>
      <c r="N70" s="226" t="s">
        <v>12</v>
      </c>
      <c r="O70" s="897"/>
      <c r="P70" s="897"/>
      <c r="Q70" s="897"/>
      <c r="R70" s="897"/>
      <c r="S70" s="897"/>
      <c r="T70" s="897"/>
      <c r="U70" s="897"/>
      <c r="V70" s="897"/>
      <c r="W70" s="897"/>
    </row>
    <row r="71" spans="1:23" ht="15" customHeight="1">
      <c r="A71" s="879"/>
      <c r="B71" s="249" t="s">
        <v>1970</v>
      </c>
      <c r="C71" s="249" t="s">
        <v>1969</v>
      </c>
      <c r="D71" s="249" t="s">
        <v>1968</v>
      </c>
      <c r="E71" s="249" t="s">
        <v>1967</v>
      </c>
      <c r="F71" s="249" t="s">
        <v>1966</v>
      </c>
      <c r="G71" s="249" t="s">
        <v>1965</v>
      </c>
      <c r="H71" s="249" t="s">
        <v>1964</v>
      </c>
      <c r="I71" s="249" t="s">
        <v>1963</v>
      </c>
      <c r="J71" s="249" t="s">
        <v>1962</v>
      </c>
    </row>
    <row r="72" spans="1:23" ht="9.75" customHeight="1">
      <c r="A72" s="1457" t="s">
        <v>2</v>
      </c>
      <c r="B72" s="1417"/>
      <c r="C72" s="1417"/>
      <c r="D72" s="1417"/>
      <c r="E72" s="1417"/>
      <c r="F72" s="1417"/>
      <c r="G72" s="1417"/>
      <c r="H72" s="1417"/>
      <c r="I72" s="1417"/>
      <c r="J72" s="1417"/>
      <c r="K72" s="1417"/>
    </row>
    <row r="73" spans="1:23">
      <c r="A73" s="1415" t="s">
        <v>1909</v>
      </c>
      <c r="B73" s="1415"/>
      <c r="C73" s="1415"/>
      <c r="D73" s="1415"/>
      <c r="E73" s="1415"/>
      <c r="F73" s="896"/>
    </row>
    <row r="74" spans="1:23">
      <c r="A74" s="1415" t="s">
        <v>1910</v>
      </c>
      <c r="B74" s="1415"/>
      <c r="C74" s="1415"/>
      <c r="D74" s="1415"/>
      <c r="E74" s="1415"/>
      <c r="F74" s="896"/>
    </row>
    <row r="75" spans="1:23">
      <c r="A75" s="839"/>
    </row>
    <row r="76" spans="1:23">
      <c r="A76" s="168" t="s">
        <v>189</v>
      </c>
    </row>
    <row r="77" spans="1:23">
      <c r="A77" s="413" t="s">
        <v>1984</v>
      </c>
    </row>
  </sheetData>
  <mergeCells count="5">
    <mergeCell ref="A1:J1"/>
    <mergeCell ref="A2:J2"/>
    <mergeCell ref="A73:E73"/>
    <mergeCell ref="A74:E74"/>
    <mergeCell ref="A72:K72"/>
  </mergeCells>
  <conditionalFormatting sqref="B5:J70">
    <cfRule type="cellIs" dxfId="100" priority="10" operator="between">
      <formula>0.0000000000000001</formula>
      <formula>0.4999999999</formula>
    </cfRule>
    <cfRule type="cellIs" dxfId="99" priority="11" operator="between">
      <formula>0.1</formula>
      <formula>0.5</formula>
    </cfRule>
    <cfRule type="cellIs" dxfId="98" priority="12" operator="between">
      <formula>0.0000000001</formula>
      <formula>0.00049999999</formula>
    </cfRule>
  </conditionalFormatting>
  <conditionalFormatting sqref="B5:J70">
    <cfRule type="cellIs" dxfId="97" priority="9" operator="between">
      <formula>0.0000000000000001</formula>
      <formula>0.5</formula>
    </cfRule>
  </conditionalFormatting>
  <conditionalFormatting sqref="B5:J70">
    <cfRule type="cellIs" dxfId="96" priority="8" operator="between">
      <formula>0.1</formula>
      <formula>0.5</formula>
    </cfRule>
  </conditionalFormatting>
  <conditionalFormatting sqref="B5:J70">
    <cfRule type="cellIs" dxfId="95" priority="6" operator="between">
      <formula>0.00000001</formula>
      <formula>0.49999999</formula>
    </cfRule>
    <cfRule type="cellIs" dxfId="94" priority="7" operator="between">
      <formula>0.1</formula>
      <formula>0.5</formula>
    </cfRule>
  </conditionalFormatting>
  <conditionalFormatting sqref="B5:J70">
    <cfRule type="cellIs" dxfId="93" priority="2" operator="between">
      <formula>0.0000000000000001</formula>
      <formula>0.4999999999</formula>
    </cfRule>
    <cfRule type="cellIs" dxfId="92" priority="3" operator="between">
      <formula>0.0000000001</formula>
      <formula>0.0004999999</formula>
    </cfRule>
    <cfRule type="cellIs" dxfId="91" priority="4" operator="between">
      <formula>0.0000000001</formula>
      <formula>0.00049999999</formula>
    </cfRule>
    <cfRule type="cellIs" dxfId="90" priority="5" operator="between">
      <formula>0.0000000000000001</formula>
      <formula>0.4999999999</formula>
    </cfRule>
  </conditionalFormatting>
  <conditionalFormatting sqref="L5:L70 N5:N70 M6:M70 B5:J70">
    <cfRule type="cellIs" dxfId="89" priority="1" operator="between">
      <formula>0.0000000000000001</formula>
      <formula>0.4999999999</formula>
    </cfRule>
  </conditionalFormatting>
  <hyperlinks>
    <hyperlink ref="A77" r:id="rId1"/>
    <hyperlink ref="B71:J71" r:id="rId2" display="I"/>
    <hyperlink ref="B4:J4" r:id="rId3" display="I"/>
  </hyperlinks>
  <printOptions horizontalCentered="1"/>
  <pageMargins left="0.39370078740157483" right="0.39370078740157483" top="0.39370078740157483" bottom="0.39370078740157483" header="0" footer="0"/>
  <pageSetup paperSize="9" orientation="portrait" verticalDpi="0" r:id="rId4"/>
</worksheet>
</file>

<file path=xl/worksheets/sheet3.xml><?xml version="1.0" encoding="utf-8"?>
<worksheet xmlns="http://schemas.openxmlformats.org/spreadsheetml/2006/main" xmlns:r="http://schemas.openxmlformats.org/officeDocument/2006/relationships">
  <sheetPr>
    <pageSetUpPr fitToPage="1"/>
  </sheetPr>
  <dimension ref="A1:AC52"/>
  <sheetViews>
    <sheetView showGridLines="0" showOutlineSymbols="0" topLeftCell="A12" workbookViewId="0">
      <selection activeCell="O39" sqref="A39:XFD52"/>
    </sheetView>
  </sheetViews>
  <sheetFormatPr defaultColWidth="9.140625" defaultRowHeight="13.5"/>
  <cols>
    <col min="1" max="1" width="16.140625" style="1232" customWidth="1"/>
    <col min="2" max="2" width="5.7109375" style="1232" customWidth="1"/>
    <col min="3" max="3" width="6.42578125" style="1232" customWidth="1"/>
    <col min="4" max="4" width="9.42578125" style="1232" bestFit="1" customWidth="1"/>
    <col min="5" max="5" width="8" style="1232" bestFit="1" customWidth="1"/>
    <col min="6" max="6" width="9.85546875" style="1232" customWidth="1"/>
    <col min="7" max="7" width="9.28515625" style="1232" customWidth="1"/>
    <col min="8" max="8" width="7.5703125" style="1232" customWidth="1"/>
    <col min="9" max="10" width="5.85546875" style="1232" customWidth="1"/>
    <col min="11" max="11" width="6.85546875" style="1232" customWidth="1"/>
    <col min="12" max="12" width="9.42578125" style="1232" bestFit="1" customWidth="1"/>
    <col min="13" max="13" width="8" style="1232" bestFit="1" customWidth="1"/>
    <col min="14" max="14" width="9.85546875" style="1232" customWidth="1"/>
    <col min="15" max="17" width="9.140625" style="1232"/>
    <col min="18" max="24" width="8.85546875" style="1233" customWidth="1"/>
    <col min="25" max="16384" width="9.140625" style="1232"/>
  </cols>
  <sheetData>
    <row r="1" spans="1:26" s="1260" customFormat="1" ht="30" customHeight="1">
      <c r="A1" s="1334" t="s">
        <v>2451</v>
      </c>
      <c r="B1" s="1334"/>
      <c r="C1" s="1334"/>
      <c r="D1" s="1334"/>
      <c r="E1" s="1334"/>
      <c r="F1" s="1334"/>
      <c r="G1" s="1334"/>
      <c r="H1" s="1334"/>
      <c r="I1" s="1334"/>
      <c r="J1" s="1334"/>
      <c r="K1" s="1334"/>
      <c r="L1" s="1334"/>
      <c r="M1" s="1334"/>
      <c r="N1" s="1334"/>
    </row>
    <row r="2" spans="1:26" s="1260" customFormat="1" ht="30" customHeight="1">
      <c r="A2" s="1335" t="s">
        <v>2450</v>
      </c>
      <c r="B2" s="1335"/>
      <c r="C2" s="1335"/>
      <c r="D2" s="1335"/>
      <c r="E2" s="1335"/>
      <c r="F2" s="1335"/>
      <c r="G2" s="1335"/>
      <c r="H2" s="1335"/>
      <c r="I2" s="1335"/>
      <c r="J2" s="1335"/>
      <c r="K2" s="1335"/>
      <c r="L2" s="1335"/>
      <c r="M2" s="1335"/>
      <c r="N2" s="1335"/>
    </row>
    <row r="3" spans="1:26" s="1302" customFormat="1" ht="13.5" customHeight="1">
      <c r="A3" s="1336"/>
      <c r="B3" s="1337" t="s">
        <v>2446</v>
      </c>
      <c r="C3" s="1338"/>
      <c r="D3" s="1338"/>
      <c r="E3" s="1339"/>
      <c r="F3" s="1340" t="s">
        <v>2445</v>
      </c>
      <c r="G3" s="1343" t="s">
        <v>2449</v>
      </c>
      <c r="H3" s="1340" t="s">
        <v>2448</v>
      </c>
      <c r="I3" s="1343" t="s">
        <v>2447</v>
      </c>
      <c r="J3" s="1337" t="s">
        <v>2446</v>
      </c>
      <c r="K3" s="1338"/>
      <c r="L3" s="1338"/>
      <c r="M3" s="1339"/>
      <c r="N3" s="1340" t="s">
        <v>2445</v>
      </c>
    </row>
    <row r="4" spans="1:26" s="1302" customFormat="1" ht="13.5" customHeight="1">
      <c r="A4" s="1336"/>
      <c r="B4" s="1343" t="s">
        <v>2444</v>
      </c>
      <c r="C4" s="1344" t="s">
        <v>2432</v>
      </c>
      <c r="D4" s="1345"/>
      <c r="E4" s="1346"/>
      <c r="F4" s="1341"/>
      <c r="G4" s="1343"/>
      <c r="H4" s="1341"/>
      <c r="I4" s="1343"/>
      <c r="J4" s="1343" t="s">
        <v>2444</v>
      </c>
      <c r="K4" s="1344" t="s">
        <v>2432</v>
      </c>
      <c r="L4" s="1345"/>
      <c r="M4" s="1346"/>
      <c r="N4" s="1341"/>
    </row>
    <row r="5" spans="1:26" s="1302" customFormat="1" ht="41.25" customHeight="1">
      <c r="A5" s="1336"/>
      <c r="B5" s="1343"/>
      <c r="C5" s="1303" t="s">
        <v>2443</v>
      </c>
      <c r="D5" s="1304" t="s">
        <v>2442</v>
      </c>
      <c r="E5" s="1303" t="s">
        <v>2441</v>
      </c>
      <c r="F5" s="1342"/>
      <c r="G5" s="1343"/>
      <c r="H5" s="1342"/>
      <c r="I5" s="1343"/>
      <c r="J5" s="1343"/>
      <c r="K5" s="1303" t="s">
        <v>2443</v>
      </c>
      <c r="L5" s="1301" t="s">
        <v>2442</v>
      </c>
      <c r="M5" s="1303" t="s">
        <v>2441</v>
      </c>
      <c r="N5" s="1342"/>
    </row>
    <row r="6" spans="1:26" s="531" customFormat="1" ht="25.5">
      <c r="A6" s="1336"/>
      <c r="B6" s="1301" t="s">
        <v>1439</v>
      </c>
      <c r="C6" s="1305" t="s">
        <v>220</v>
      </c>
      <c r="D6" s="1347" t="s">
        <v>1439</v>
      </c>
      <c r="E6" s="1348"/>
      <c r="F6" s="1305" t="s">
        <v>220</v>
      </c>
      <c r="G6" s="1349" t="s">
        <v>2428</v>
      </c>
      <c r="H6" s="1350"/>
      <c r="I6" s="1301" t="s">
        <v>1439</v>
      </c>
      <c r="J6" s="1301" t="s">
        <v>1439</v>
      </c>
      <c r="K6" s="1305" t="s">
        <v>220</v>
      </c>
      <c r="L6" s="1347" t="s">
        <v>1439</v>
      </c>
      <c r="M6" s="1348"/>
      <c r="N6" s="1305" t="s">
        <v>220</v>
      </c>
    </row>
    <row r="7" spans="1:26" s="531" customFormat="1" ht="12.75">
      <c r="A7" s="1336"/>
      <c r="B7" s="1351">
        <v>2016</v>
      </c>
      <c r="C7" s="1352"/>
      <c r="D7" s="1352"/>
      <c r="E7" s="1352"/>
      <c r="F7" s="1352"/>
      <c r="G7" s="1352"/>
      <c r="H7" s="1352"/>
      <c r="I7" s="1353"/>
      <c r="J7" s="1347" t="s">
        <v>2427</v>
      </c>
      <c r="K7" s="1354"/>
      <c r="L7" s="1354"/>
      <c r="M7" s="1354"/>
      <c r="N7" s="1348"/>
      <c r="P7" s="1258" t="s">
        <v>2440</v>
      </c>
    </row>
    <row r="8" spans="1:26" s="1238" customFormat="1" ht="12.75">
      <c r="A8" s="1251" t="s">
        <v>172</v>
      </c>
      <c r="B8" s="1242">
        <v>100</v>
      </c>
      <c r="C8" s="1240">
        <v>18.059999999999999</v>
      </c>
      <c r="D8" s="1242">
        <v>100</v>
      </c>
      <c r="E8" s="1242">
        <v>77.2</v>
      </c>
      <c r="F8" s="1240">
        <v>34.889000000000003</v>
      </c>
      <c r="G8" s="1243">
        <v>20629</v>
      </c>
      <c r="H8" s="1243">
        <v>12066</v>
      </c>
      <c r="I8" s="1242">
        <v>17.8</v>
      </c>
      <c r="J8" s="1242">
        <v>100</v>
      </c>
      <c r="K8" s="1240">
        <v>18.893999999999998</v>
      </c>
      <c r="L8" s="1242">
        <v>100</v>
      </c>
      <c r="M8" s="1242">
        <v>76.599999999999994</v>
      </c>
      <c r="N8" s="1240">
        <v>35.125</v>
      </c>
      <c r="P8" s="1249" t="s">
        <v>485</v>
      </c>
      <c r="Q8" s="1248"/>
      <c r="Z8" s="1247"/>
    </row>
    <row r="9" spans="1:26" s="1238" customFormat="1" ht="12.75">
      <c r="A9" s="1251" t="s">
        <v>170</v>
      </c>
      <c r="B9" s="1242">
        <v>95.4</v>
      </c>
      <c r="C9" s="1240">
        <v>18.114999999999998</v>
      </c>
      <c r="D9" s="1242">
        <v>100.3</v>
      </c>
      <c r="E9" s="1242">
        <v>77.400000000000006</v>
      </c>
      <c r="F9" s="1240">
        <v>34.936999999999998</v>
      </c>
      <c r="G9" s="1243">
        <v>20684</v>
      </c>
      <c r="H9" s="1243">
        <v>12056</v>
      </c>
      <c r="I9" s="1242">
        <v>17.899999999999999</v>
      </c>
      <c r="J9" s="1242">
        <v>95.4</v>
      </c>
      <c r="K9" s="1240">
        <v>18.949000000000002</v>
      </c>
      <c r="L9" s="1242">
        <v>100.3</v>
      </c>
      <c r="M9" s="1242">
        <v>76.8</v>
      </c>
      <c r="N9" s="1240">
        <v>35.162999999999997</v>
      </c>
      <c r="P9" s="1249" t="s">
        <v>486</v>
      </c>
      <c r="Q9" s="1257"/>
      <c r="Z9" s="1247"/>
    </row>
    <row r="10" spans="1:26" s="1238" customFormat="1" ht="12.75">
      <c r="A10" s="1251" t="s">
        <v>233</v>
      </c>
      <c r="B10" s="1242">
        <v>29.5</v>
      </c>
      <c r="C10" s="1240">
        <v>15.316000000000001</v>
      </c>
      <c r="D10" s="1242">
        <v>84.8</v>
      </c>
      <c r="E10" s="1242">
        <v>65.5</v>
      </c>
      <c r="F10" s="1240">
        <v>29.847999999999999</v>
      </c>
      <c r="G10" s="1243">
        <v>18241</v>
      </c>
      <c r="H10" s="1243">
        <v>10595</v>
      </c>
      <c r="I10" s="1242">
        <v>19.2</v>
      </c>
      <c r="J10" s="1242">
        <v>29.4</v>
      </c>
      <c r="K10" s="1240">
        <v>15.987</v>
      </c>
      <c r="L10" s="1242">
        <v>84.6</v>
      </c>
      <c r="M10" s="1242">
        <v>64.8</v>
      </c>
      <c r="N10" s="1240">
        <v>30.05</v>
      </c>
      <c r="P10" s="1249" t="s">
        <v>487</v>
      </c>
      <c r="Q10" s="1248"/>
      <c r="Z10" s="1247"/>
    </row>
    <row r="11" spans="1:26" s="1238" customFormat="1" ht="12.75">
      <c r="A11" s="1256" t="s">
        <v>234</v>
      </c>
      <c r="B11" s="1254">
        <v>1.7</v>
      </c>
      <c r="C11" s="1253">
        <v>13.811999999999999</v>
      </c>
      <c r="D11" s="1254">
        <v>76.5</v>
      </c>
      <c r="E11" s="1254">
        <v>59</v>
      </c>
      <c r="F11" s="1253">
        <v>30.754999999999999</v>
      </c>
      <c r="G11" s="1255">
        <v>17194</v>
      </c>
      <c r="H11" s="1255" t="s">
        <v>15</v>
      </c>
      <c r="I11" s="1255" t="s">
        <v>15</v>
      </c>
      <c r="J11" s="1254">
        <v>1.7</v>
      </c>
      <c r="K11" s="1253">
        <v>14.561</v>
      </c>
      <c r="L11" s="1254">
        <v>77.099999999999994</v>
      </c>
      <c r="M11" s="1254">
        <v>59</v>
      </c>
      <c r="N11" s="1253">
        <v>30.937999999999999</v>
      </c>
      <c r="P11" s="1252" t="s">
        <v>488</v>
      </c>
      <c r="Q11" s="1248"/>
      <c r="Z11" s="1247"/>
    </row>
    <row r="12" spans="1:26" s="1238" customFormat="1" ht="12.75">
      <c r="A12" s="1256" t="s">
        <v>235</v>
      </c>
      <c r="B12" s="1254">
        <v>3.2</v>
      </c>
      <c r="C12" s="1253">
        <v>14.896000000000001</v>
      </c>
      <c r="D12" s="1254">
        <v>82.5</v>
      </c>
      <c r="E12" s="1254">
        <v>63.7</v>
      </c>
      <c r="F12" s="1253">
        <v>27.414000000000001</v>
      </c>
      <c r="G12" s="1255">
        <v>17282</v>
      </c>
      <c r="H12" s="1255" t="s">
        <v>15</v>
      </c>
      <c r="I12" s="1255" t="s">
        <v>15</v>
      </c>
      <c r="J12" s="1254">
        <v>3.3</v>
      </c>
      <c r="K12" s="1253">
        <v>15.667</v>
      </c>
      <c r="L12" s="1254">
        <v>82.9</v>
      </c>
      <c r="M12" s="1254">
        <v>63.5</v>
      </c>
      <c r="N12" s="1253">
        <v>27.728000000000002</v>
      </c>
      <c r="P12" s="1252" t="s">
        <v>489</v>
      </c>
      <c r="Q12" s="1248"/>
      <c r="Z12" s="1247"/>
    </row>
    <row r="13" spans="1:26" s="1238" customFormat="1" ht="12.75">
      <c r="A13" s="1256" t="s">
        <v>236</v>
      </c>
      <c r="B13" s="1254">
        <v>3.4</v>
      </c>
      <c r="C13" s="1253">
        <v>15.391999999999999</v>
      </c>
      <c r="D13" s="1254">
        <v>85.2</v>
      </c>
      <c r="E13" s="1254">
        <v>65.8</v>
      </c>
      <c r="F13" s="1253">
        <v>29.347000000000001</v>
      </c>
      <c r="G13" s="1255">
        <v>16307</v>
      </c>
      <c r="H13" s="1255" t="s">
        <v>15</v>
      </c>
      <c r="I13" s="1255" t="s">
        <v>15</v>
      </c>
      <c r="J13" s="1254">
        <v>3.4</v>
      </c>
      <c r="K13" s="1253">
        <v>16.068999999999999</v>
      </c>
      <c r="L13" s="1254">
        <v>85</v>
      </c>
      <c r="M13" s="1254">
        <v>65.2</v>
      </c>
      <c r="N13" s="1253">
        <v>29.798999999999999</v>
      </c>
      <c r="P13" s="1252" t="s">
        <v>490</v>
      </c>
      <c r="Q13" s="1248"/>
      <c r="Z13" s="1247"/>
    </row>
    <row r="14" spans="1:26" s="1238" customFormat="1" ht="12.75">
      <c r="A14" s="1256" t="s">
        <v>237</v>
      </c>
      <c r="B14" s="1254">
        <v>15.8</v>
      </c>
      <c r="C14" s="1253">
        <v>17.087</v>
      </c>
      <c r="D14" s="1254">
        <v>94.6</v>
      </c>
      <c r="E14" s="1254">
        <v>73</v>
      </c>
      <c r="F14" s="1253">
        <v>32.985999999999997</v>
      </c>
      <c r="G14" s="1255">
        <v>19826</v>
      </c>
      <c r="H14" s="1255" t="s">
        <v>15</v>
      </c>
      <c r="I14" s="1255" t="s">
        <v>15</v>
      </c>
      <c r="J14" s="1254">
        <v>15.8</v>
      </c>
      <c r="K14" s="1253">
        <v>17.876999999999999</v>
      </c>
      <c r="L14" s="1254">
        <v>94.6</v>
      </c>
      <c r="M14" s="1254">
        <v>72.5</v>
      </c>
      <c r="N14" s="1253">
        <v>33.265999999999998</v>
      </c>
      <c r="P14" s="1252" t="s">
        <v>492</v>
      </c>
      <c r="Q14" s="1248"/>
      <c r="Z14" s="1247"/>
    </row>
    <row r="15" spans="1:26" s="1238" customFormat="1" ht="12.75">
      <c r="A15" s="1256" t="s">
        <v>238</v>
      </c>
      <c r="B15" s="1254">
        <v>0.6</v>
      </c>
      <c r="C15" s="1253">
        <v>12.01</v>
      </c>
      <c r="D15" s="1254">
        <v>66.5</v>
      </c>
      <c r="E15" s="1254">
        <v>51.3</v>
      </c>
      <c r="F15" s="1253">
        <v>29.134</v>
      </c>
      <c r="G15" s="1255">
        <v>17819</v>
      </c>
      <c r="H15" s="1255" t="s">
        <v>15</v>
      </c>
      <c r="I15" s="1255" t="s">
        <v>15</v>
      </c>
      <c r="J15" s="1254">
        <v>0.6</v>
      </c>
      <c r="K15" s="1253">
        <v>12.268000000000001</v>
      </c>
      <c r="L15" s="1254">
        <v>64.900000000000006</v>
      </c>
      <c r="M15" s="1254">
        <v>49.7</v>
      </c>
      <c r="N15" s="1253">
        <v>29.751000000000001</v>
      </c>
      <c r="P15" s="1252" t="s">
        <v>493</v>
      </c>
      <c r="Q15" s="1248"/>
      <c r="Z15" s="1247"/>
    </row>
    <row r="16" spans="1:26" s="1238" customFormat="1" ht="12.75">
      <c r="A16" s="1256" t="s">
        <v>240</v>
      </c>
      <c r="B16" s="1254">
        <v>2.6</v>
      </c>
      <c r="C16" s="1253">
        <v>11.336</v>
      </c>
      <c r="D16" s="1254">
        <v>62.8</v>
      </c>
      <c r="E16" s="1254">
        <v>48.5</v>
      </c>
      <c r="F16" s="1253">
        <v>23.943000000000001</v>
      </c>
      <c r="G16" s="1255">
        <v>14879</v>
      </c>
      <c r="H16" s="1255" t="s">
        <v>15</v>
      </c>
      <c r="I16" s="1255" t="s">
        <v>15</v>
      </c>
      <c r="J16" s="1254">
        <v>2.5</v>
      </c>
      <c r="K16" s="1253">
        <v>11.818</v>
      </c>
      <c r="L16" s="1254">
        <v>62.5</v>
      </c>
      <c r="M16" s="1254">
        <v>47.9</v>
      </c>
      <c r="N16" s="1253">
        <v>23.943999999999999</v>
      </c>
      <c r="P16" s="1252" t="s">
        <v>494</v>
      </c>
      <c r="Q16" s="1248"/>
      <c r="Z16" s="1247"/>
    </row>
    <row r="17" spans="1:29" s="1238" customFormat="1" ht="12.75">
      <c r="A17" s="1256" t="s">
        <v>241</v>
      </c>
      <c r="B17" s="1254">
        <v>1.4</v>
      </c>
      <c r="C17" s="1253">
        <v>13.052</v>
      </c>
      <c r="D17" s="1254">
        <v>72.3</v>
      </c>
      <c r="E17" s="1254">
        <v>55.8</v>
      </c>
      <c r="F17" s="1253">
        <v>22.338999999999999</v>
      </c>
      <c r="G17" s="1255">
        <v>17886</v>
      </c>
      <c r="H17" s="1255" t="s">
        <v>15</v>
      </c>
      <c r="I17" s="1255" t="s">
        <v>15</v>
      </c>
      <c r="J17" s="1254">
        <v>1.3</v>
      </c>
      <c r="K17" s="1253">
        <v>13.458</v>
      </c>
      <c r="L17" s="1254">
        <v>71.2</v>
      </c>
      <c r="M17" s="1254">
        <v>54.6</v>
      </c>
      <c r="N17" s="1253">
        <v>21.966999999999999</v>
      </c>
      <c r="P17" s="1252" t="s">
        <v>495</v>
      </c>
      <c r="Q17" s="1248"/>
      <c r="Z17" s="1247"/>
    </row>
    <row r="18" spans="1:29" s="1238" customFormat="1" ht="12.75">
      <c r="A18" s="1256" t="s">
        <v>242</v>
      </c>
      <c r="B18" s="1254">
        <v>0.8</v>
      </c>
      <c r="C18" s="1253">
        <v>14.016999999999999</v>
      </c>
      <c r="D18" s="1254">
        <v>77.599999999999994</v>
      </c>
      <c r="E18" s="1254">
        <v>59.9</v>
      </c>
      <c r="F18" s="1253">
        <v>26.58</v>
      </c>
      <c r="G18" s="1255">
        <v>18400</v>
      </c>
      <c r="H18" s="1255" t="s">
        <v>15</v>
      </c>
      <c r="I18" s="1255" t="s">
        <v>15</v>
      </c>
      <c r="J18" s="1254">
        <v>0.8</v>
      </c>
      <c r="K18" s="1253">
        <v>13.615</v>
      </c>
      <c r="L18" s="1254">
        <v>72.099999999999994</v>
      </c>
      <c r="M18" s="1254">
        <v>55.2</v>
      </c>
      <c r="N18" s="1253">
        <v>25.664999999999999</v>
      </c>
      <c r="P18" s="1252" t="s">
        <v>496</v>
      </c>
      <c r="Q18" s="1248"/>
      <c r="Z18" s="1247"/>
    </row>
    <row r="19" spans="1:29" s="1238" customFormat="1" ht="12.75">
      <c r="A19" s="1250" t="s">
        <v>243</v>
      </c>
      <c r="B19" s="1242">
        <v>19</v>
      </c>
      <c r="C19" s="1240">
        <v>15.707000000000001</v>
      </c>
      <c r="D19" s="1242">
        <v>87</v>
      </c>
      <c r="E19" s="1242">
        <v>67.099999999999994</v>
      </c>
      <c r="F19" s="1240">
        <v>31.195</v>
      </c>
      <c r="G19" s="1243">
        <v>18913</v>
      </c>
      <c r="H19" s="1243">
        <v>11279</v>
      </c>
      <c r="I19" s="1242">
        <v>17</v>
      </c>
      <c r="J19" s="1242">
        <v>18.899999999999999</v>
      </c>
      <c r="K19" s="1240">
        <v>16.425999999999998</v>
      </c>
      <c r="L19" s="1242">
        <v>86.9</v>
      </c>
      <c r="M19" s="1242">
        <v>66.599999999999994</v>
      </c>
      <c r="N19" s="1240">
        <v>31.475000000000001</v>
      </c>
      <c r="P19" s="1249" t="s">
        <v>497</v>
      </c>
      <c r="Q19" s="1248"/>
      <c r="Z19" s="1247"/>
    </row>
    <row r="20" spans="1:29" s="1238" customFormat="1" ht="12.75">
      <c r="A20" s="1256" t="s">
        <v>244</v>
      </c>
      <c r="B20" s="1254">
        <v>2.9</v>
      </c>
      <c r="C20" s="1253">
        <v>14.964</v>
      </c>
      <c r="D20" s="1254">
        <v>82.9</v>
      </c>
      <c r="E20" s="1254">
        <v>64</v>
      </c>
      <c r="F20" s="1253">
        <v>26.193999999999999</v>
      </c>
      <c r="G20" s="1255">
        <v>17768</v>
      </c>
      <c r="H20" s="1255" t="s">
        <v>15</v>
      </c>
      <c r="I20" s="1255" t="s">
        <v>15</v>
      </c>
      <c r="J20" s="1254">
        <v>2.9</v>
      </c>
      <c r="K20" s="1253">
        <v>15.698</v>
      </c>
      <c r="L20" s="1254">
        <v>83.1</v>
      </c>
      <c r="M20" s="1254">
        <v>63.7</v>
      </c>
      <c r="N20" s="1253">
        <v>26.481999999999999</v>
      </c>
      <c r="P20" s="1252" t="s">
        <v>498</v>
      </c>
      <c r="Q20" s="1248"/>
      <c r="Z20" s="1247"/>
    </row>
    <row r="21" spans="1:29" s="1238" customFormat="1" ht="12.75">
      <c r="A21" s="1256" t="s">
        <v>245</v>
      </c>
      <c r="B21" s="1254">
        <v>3.5</v>
      </c>
      <c r="C21" s="1253">
        <v>17.725999999999999</v>
      </c>
      <c r="D21" s="1254">
        <v>98.2</v>
      </c>
      <c r="E21" s="1254">
        <v>75.8</v>
      </c>
      <c r="F21" s="1253">
        <v>33.362000000000002</v>
      </c>
      <c r="G21" s="1255">
        <v>19018</v>
      </c>
      <c r="H21" s="1255" t="s">
        <v>15</v>
      </c>
      <c r="I21" s="1255" t="s">
        <v>15</v>
      </c>
      <c r="J21" s="1254">
        <v>3.4</v>
      </c>
      <c r="K21" s="1253">
        <v>18.398</v>
      </c>
      <c r="L21" s="1254">
        <v>97.4</v>
      </c>
      <c r="M21" s="1254">
        <v>74.599999999999994</v>
      </c>
      <c r="N21" s="1253">
        <v>33.668999999999997</v>
      </c>
      <c r="P21" s="1252" t="s">
        <v>499</v>
      </c>
      <c r="Q21" s="1248"/>
      <c r="Z21" s="1247"/>
    </row>
    <row r="22" spans="1:29" s="1238" customFormat="1" ht="12.75">
      <c r="A22" s="1256" t="s">
        <v>246</v>
      </c>
      <c r="B22" s="1254">
        <v>3.8</v>
      </c>
      <c r="C22" s="1253">
        <v>16.254000000000001</v>
      </c>
      <c r="D22" s="1254">
        <v>90</v>
      </c>
      <c r="E22" s="1254">
        <v>69.5</v>
      </c>
      <c r="F22" s="1253">
        <v>33.823999999999998</v>
      </c>
      <c r="G22" s="1255">
        <v>20130</v>
      </c>
      <c r="H22" s="1255" t="s">
        <v>15</v>
      </c>
      <c r="I22" s="1255" t="s">
        <v>15</v>
      </c>
      <c r="J22" s="1254">
        <v>3.8</v>
      </c>
      <c r="K22" s="1253">
        <v>16.925999999999998</v>
      </c>
      <c r="L22" s="1254">
        <v>89.6</v>
      </c>
      <c r="M22" s="1254">
        <v>68.599999999999994</v>
      </c>
      <c r="N22" s="1253">
        <v>34.024000000000001</v>
      </c>
      <c r="P22" s="1252" t="s">
        <v>500</v>
      </c>
      <c r="Q22" s="1248"/>
      <c r="Z22" s="1247"/>
    </row>
    <row r="23" spans="1:29" s="1238" customFormat="1" ht="12.75">
      <c r="A23" s="1256" t="s">
        <v>247</v>
      </c>
      <c r="B23" s="1254">
        <v>2.8</v>
      </c>
      <c r="C23" s="1253">
        <v>17.946000000000002</v>
      </c>
      <c r="D23" s="1254">
        <v>99.4</v>
      </c>
      <c r="E23" s="1254">
        <v>76.7</v>
      </c>
      <c r="F23" s="1253">
        <v>33.579000000000001</v>
      </c>
      <c r="G23" s="1255">
        <v>19388</v>
      </c>
      <c r="H23" s="1255" t="s">
        <v>15</v>
      </c>
      <c r="I23" s="1255" t="s">
        <v>15</v>
      </c>
      <c r="J23" s="1254">
        <v>2.8</v>
      </c>
      <c r="K23" s="1253">
        <v>18.873999999999999</v>
      </c>
      <c r="L23" s="1254">
        <v>99.9</v>
      </c>
      <c r="M23" s="1254">
        <v>76.5</v>
      </c>
      <c r="N23" s="1253">
        <v>33.881</v>
      </c>
      <c r="P23" s="1252" t="s">
        <v>501</v>
      </c>
      <c r="Q23" s="1248"/>
      <c r="Z23" s="1247"/>
    </row>
    <row r="24" spans="1:29" s="1238" customFormat="1" ht="12.75">
      <c r="A24" s="1256" t="s">
        <v>248</v>
      </c>
      <c r="B24" s="1254">
        <v>1.9</v>
      </c>
      <c r="C24" s="1253">
        <v>13.725</v>
      </c>
      <c r="D24" s="1254">
        <v>76</v>
      </c>
      <c r="E24" s="1254">
        <v>58.7</v>
      </c>
      <c r="F24" s="1253">
        <v>29.795000000000002</v>
      </c>
      <c r="G24" s="1255">
        <v>18199</v>
      </c>
      <c r="H24" s="1255" t="s">
        <v>15</v>
      </c>
      <c r="I24" s="1255" t="s">
        <v>15</v>
      </c>
      <c r="J24" s="1254">
        <v>1.9</v>
      </c>
      <c r="K24" s="1253">
        <v>14.487</v>
      </c>
      <c r="L24" s="1254">
        <v>76.7</v>
      </c>
      <c r="M24" s="1254">
        <v>58.7</v>
      </c>
      <c r="N24" s="1253">
        <v>30.03</v>
      </c>
      <c r="P24" s="1252" t="s">
        <v>502</v>
      </c>
      <c r="Q24" s="1248"/>
      <c r="Z24" s="1247"/>
    </row>
    <row r="25" spans="1:29" s="1238" customFormat="1" ht="12.75">
      <c r="A25" s="1256" t="s">
        <v>249</v>
      </c>
      <c r="B25" s="1254">
        <v>0.7</v>
      </c>
      <c r="C25" s="1253">
        <v>16.314</v>
      </c>
      <c r="D25" s="1254">
        <v>90.3</v>
      </c>
      <c r="E25" s="1254">
        <v>69.7</v>
      </c>
      <c r="F25" s="1253">
        <v>31.795999999999999</v>
      </c>
      <c r="G25" s="1255">
        <v>18699</v>
      </c>
      <c r="H25" s="1255" t="s">
        <v>15</v>
      </c>
      <c r="I25" s="1255" t="s">
        <v>15</v>
      </c>
      <c r="J25" s="1254">
        <v>0.7</v>
      </c>
      <c r="K25" s="1253">
        <v>16.975000000000001</v>
      </c>
      <c r="L25" s="1254">
        <v>89.8</v>
      </c>
      <c r="M25" s="1254">
        <v>68.8</v>
      </c>
      <c r="N25" s="1253">
        <v>32.302999999999997</v>
      </c>
      <c r="P25" s="1252" t="s">
        <v>503</v>
      </c>
      <c r="Q25" s="1248"/>
      <c r="Z25" s="1247"/>
    </row>
    <row r="26" spans="1:29" s="1238" customFormat="1" ht="12.75">
      <c r="A26" s="1256" t="s">
        <v>250</v>
      </c>
      <c r="B26" s="1254">
        <v>1.9</v>
      </c>
      <c r="C26" s="1253">
        <v>15.112</v>
      </c>
      <c r="D26" s="1254">
        <v>83.7</v>
      </c>
      <c r="E26" s="1254">
        <v>64.599999999999994</v>
      </c>
      <c r="F26" s="1253">
        <v>34.234000000000002</v>
      </c>
      <c r="G26" s="1255">
        <v>19001</v>
      </c>
      <c r="H26" s="1255" t="s">
        <v>15</v>
      </c>
      <c r="I26" s="1255" t="s">
        <v>15</v>
      </c>
      <c r="J26" s="1254">
        <v>1.9</v>
      </c>
      <c r="K26" s="1253">
        <v>15.896000000000001</v>
      </c>
      <c r="L26" s="1254">
        <v>84.1</v>
      </c>
      <c r="M26" s="1254">
        <v>64.5</v>
      </c>
      <c r="N26" s="1253">
        <v>34.423999999999999</v>
      </c>
      <c r="P26" s="1252" t="s">
        <v>504</v>
      </c>
      <c r="Q26" s="1248"/>
      <c r="Z26" s="1247"/>
    </row>
    <row r="27" spans="1:29" s="1238" customFormat="1" ht="12.75">
      <c r="A27" s="1256" t="s">
        <v>251</v>
      </c>
      <c r="B27" s="1254">
        <v>1.5</v>
      </c>
      <c r="C27" s="1253">
        <v>12.282</v>
      </c>
      <c r="D27" s="1254">
        <v>68</v>
      </c>
      <c r="E27" s="1254">
        <v>52.5</v>
      </c>
      <c r="F27" s="1253">
        <v>26.35</v>
      </c>
      <c r="G27" s="1255">
        <v>18023</v>
      </c>
      <c r="H27" s="1255" t="s">
        <v>15</v>
      </c>
      <c r="I27" s="1255" t="s">
        <v>15</v>
      </c>
      <c r="J27" s="1254">
        <v>1.4</v>
      </c>
      <c r="K27" s="1253">
        <v>12.74</v>
      </c>
      <c r="L27" s="1254">
        <v>67.400000000000006</v>
      </c>
      <c r="M27" s="1254">
        <v>51.7</v>
      </c>
      <c r="N27" s="1253">
        <v>26.706</v>
      </c>
      <c r="P27" s="1252" t="s">
        <v>505</v>
      </c>
      <c r="Q27" s="1248"/>
      <c r="Z27" s="1247"/>
    </row>
    <row r="28" spans="1:29" s="1238" customFormat="1" ht="12.75">
      <c r="A28" s="1251" t="s">
        <v>252</v>
      </c>
      <c r="B28" s="1242">
        <v>35.9</v>
      </c>
      <c r="C28" s="1240">
        <v>23.768000000000001</v>
      </c>
      <c r="D28" s="1242">
        <v>131.6</v>
      </c>
      <c r="E28" s="1242">
        <v>101.6</v>
      </c>
      <c r="F28" s="1240">
        <v>43.093000000000004</v>
      </c>
      <c r="G28" s="1243">
        <v>25127</v>
      </c>
      <c r="H28" s="1243">
        <v>14518</v>
      </c>
      <c r="I28" s="1242">
        <v>17.600000000000001</v>
      </c>
      <c r="J28" s="1242">
        <v>36</v>
      </c>
      <c r="K28" s="1240">
        <v>24.748999999999999</v>
      </c>
      <c r="L28" s="1242">
        <v>131</v>
      </c>
      <c r="M28" s="1242">
        <v>100.4</v>
      </c>
      <c r="N28" s="1240">
        <v>43.118000000000002</v>
      </c>
      <c r="P28" s="1249" t="s">
        <v>506</v>
      </c>
      <c r="Q28" s="1248"/>
      <c r="Z28" s="1247"/>
    </row>
    <row r="29" spans="1:29" s="1238" customFormat="1" ht="12.75">
      <c r="A29" s="1251" t="s">
        <v>168</v>
      </c>
      <c r="B29" s="1242">
        <v>6.5</v>
      </c>
      <c r="C29" s="1240">
        <v>16.806000000000001</v>
      </c>
      <c r="D29" s="1242">
        <v>93.1</v>
      </c>
      <c r="E29" s="1242">
        <v>71.8</v>
      </c>
      <c r="F29" s="1240">
        <v>36.506999999999998</v>
      </c>
      <c r="G29" s="1243">
        <v>18853</v>
      </c>
      <c r="H29" s="1243">
        <v>11533</v>
      </c>
      <c r="I29" s="1242">
        <v>17.399999999999999</v>
      </c>
      <c r="J29" s="1242">
        <v>6.5</v>
      </c>
      <c r="K29" s="1240">
        <v>17.812999999999999</v>
      </c>
      <c r="L29" s="1242">
        <v>94.3</v>
      </c>
      <c r="M29" s="1242">
        <v>72.2</v>
      </c>
      <c r="N29" s="1240">
        <v>37.229999999999997</v>
      </c>
      <c r="P29" s="1249" t="s">
        <v>507</v>
      </c>
      <c r="Q29" s="1248"/>
      <c r="Z29" s="1247"/>
    </row>
    <row r="30" spans="1:29" s="1246" customFormat="1" ht="12.75">
      <c r="A30" s="1256" t="s">
        <v>166</v>
      </c>
      <c r="B30" s="1254">
        <v>1.3</v>
      </c>
      <c r="C30" s="1253">
        <v>25.593</v>
      </c>
      <c r="D30" s="1254">
        <v>141.69999999999999</v>
      </c>
      <c r="E30" s="1254">
        <v>109.4</v>
      </c>
      <c r="F30" s="1253">
        <v>49.847999999999999</v>
      </c>
      <c r="G30" s="1255">
        <v>20047</v>
      </c>
      <c r="H30" s="1255" t="s">
        <v>15</v>
      </c>
      <c r="I30" s="1255" t="s">
        <v>15</v>
      </c>
      <c r="J30" s="1254">
        <v>1.3</v>
      </c>
      <c r="K30" s="1253">
        <v>27.28</v>
      </c>
      <c r="L30" s="1254">
        <v>144.4</v>
      </c>
      <c r="M30" s="1254">
        <v>110.6</v>
      </c>
      <c r="N30" s="1253">
        <v>51.070999999999998</v>
      </c>
      <c r="P30" s="1252" t="s">
        <v>508</v>
      </c>
      <c r="Q30" s="1248"/>
      <c r="Z30" s="1247"/>
      <c r="AC30" s="1238"/>
    </row>
    <row r="31" spans="1:29" s="1246" customFormat="1" ht="12.75">
      <c r="A31" s="1256" t="s">
        <v>153</v>
      </c>
      <c r="B31" s="1254">
        <v>1.1000000000000001</v>
      </c>
      <c r="C31" s="1253">
        <v>16.850999999999999</v>
      </c>
      <c r="D31" s="1254">
        <v>93.3</v>
      </c>
      <c r="E31" s="1254">
        <v>72</v>
      </c>
      <c r="F31" s="1253">
        <v>37.055</v>
      </c>
      <c r="G31" s="1255">
        <v>19317</v>
      </c>
      <c r="H31" s="1255" t="s">
        <v>15</v>
      </c>
      <c r="I31" s="1255" t="s">
        <v>15</v>
      </c>
      <c r="J31" s="1254">
        <v>1.1000000000000001</v>
      </c>
      <c r="K31" s="1253">
        <v>18.12</v>
      </c>
      <c r="L31" s="1254">
        <v>95.9</v>
      </c>
      <c r="M31" s="1254">
        <v>73.5</v>
      </c>
      <c r="N31" s="1253">
        <v>38.451000000000001</v>
      </c>
      <c r="P31" s="1252" t="s">
        <v>509</v>
      </c>
      <c r="Q31" s="1248"/>
      <c r="Z31" s="1247"/>
      <c r="AC31" s="1238"/>
    </row>
    <row r="32" spans="1:29" s="1238" customFormat="1" ht="12.75">
      <c r="A32" s="1256" t="s">
        <v>112</v>
      </c>
      <c r="B32" s="1254">
        <v>2</v>
      </c>
      <c r="C32" s="1253">
        <v>15.25</v>
      </c>
      <c r="D32" s="1254">
        <v>84.4</v>
      </c>
      <c r="E32" s="1254">
        <v>65.2</v>
      </c>
      <c r="F32" s="1253">
        <v>35.220999999999997</v>
      </c>
      <c r="G32" s="1255">
        <v>18315</v>
      </c>
      <c r="H32" s="1255" t="s">
        <v>15</v>
      </c>
      <c r="I32" s="1255" t="s">
        <v>15</v>
      </c>
      <c r="J32" s="1254">
        <v>2</v>
      </c>
      <c r="K32" s="1253">
        <v>16.030999999999999</v>
      </c>
      <c r="L32" s="1254">
        <v>84.8</v>
      </c>
      <c r="M32" s="1254">
        <v>65</v>
      </c>
      <c r="N32" s="1253">
        <v>35.655999999999999</v>
      </c>
      <c r="P32" s="1252" t="s">
        <v>510</v>
      </c>
      <c r="Q32" s="1248"/>
      <c r="Z32" s="1247"/>
    </row>
    <row r="33" spans="1:29" s="1246" customFormat="1" ht="12.75">
      <c r="A33" s="1256" t="s">
        <v>88</v>
      </c>
      <c r="B33" s="1254">
        <v>0.8</v>
      </c>
      <c r="C33" s="1253">
        <v>14.129</v>
      </c>
      <c r="D33" s="1254">
        <v>78.2</v>
      </c>
      <c r="E33" s="1254">
        <v>60.4</v>
      </c>
      <c r="F33" s="1253">
        <v>32.222000000000001</v>
      </c>
      <c r="G33" s="1255">
        <v>18095</v>
      </c>
      <c r="H33" s="1255" t="s">
        <v>15</v>
      </c>
      <c r="I33" s="1255" t="s">
        <v>15</v>
      </c>
      <c r="J33" s="1254">
        <v>0.8</v>
      </c>
      <c r="K33" s="1253">
        <v>14.73</v>
      </c>
      <c r="L33" s="1254">
        <v>78</v>
      </c>
      <c r="M33" s="1254">
        <v>59.7</v>
      </c>
      <c r="N33" s="1253">
        <v>32.686</v>
      </c>
      <c r="P33" s="1252" t="s">
        <v>511</v>
      </c>
      <c r="Q33" s="1248"/>
      <c r="Z33" s="1247"/>
      <c r="AC33" s="1238"/>
    </row>
    <row r="34" spans="1:29" s="1238" customFormat="1" ht="12.75">
      <c r="A34" s="1256" t="s">
        <v>57</v>
      </c>
      <c r="B34" s="1254">
        <v>1.3</v>
      </c>
      <c r="C34" s="1253">
        <v>15.728</v>
      </c>
      <c r="D34" s="1254">
        <v>87.1</v>
      </c>
      <c r="E34" s="1254">
        <v>67.2</v>
      </c>
      <c r="F34" s="1253">
        <v>32.113</v>
      </c>
      <c r="G34" s="1255">
        <v>19025</v>
      </c>
      <c r="H34" s="1255" t="s">
        <v>15</v>
      </c>
      <c r="I34" s="1255" t="s">
        <v>15</v>
      </c>
      <c r="J34" s="1254">
        <v>1.3</v>
      </c>
      <c r="K34" s="1253">
        <v>16.731999999999999</v>
      </c>
      <c r="L34" s="1254">
        <v>88.6</v>
      </c>
      <c r="M34" s="1254">
        <v>67.8</v>
      </c>
      <c r="N34" s="1253">
        <v>32.555999999999997</v>
      </c>
      <c r="P34" s="1252" t="s">
        <v>512</v>
      </c>
      <c r="Q34" s="1248"/>
      <c r="Z34" s="1247"/>
    </row>
    <row r="35" spans="1:29" s="1246" customFormat="1" ht="12.75">
      <c r="A35" s="1251" t="s">
        <v>253</v>
      </c>
      <c r="B35" s="1242">
        <v>4.5999999999999996</v>
      </c>
      <c r="C35" s="1240">
        <v>19.245999999999999</v>
      </c>
      <c r="D35" s="1242">
        <v>106.6</v>
      </c>
      <c r="E35" s="1242">
        <v>82.3</v>
      </c>
      <c r="F35" s="1240">
        <v>36.801000000000002</v>
      </c>
      <c r="G35" s="1243">
        <v>18289</v>
      </c>
      <c r="H35" s="1243">
        <v>13046</v>
      </c>
      <c r="I35" s="1242">
        <v>16.899999999999999</v>
      </c>
      <c r="J35" s="1242">
        <v>4.5999999999999996</v>
      </c>
      <c r="K35" s="1240">
        <v>20.463000000000001</v>
      </c>
      <c r="L35" s="1242">
        <v>108.3</v>
      </c>
      <c r="M35" s="1242">
        <v>83</v>
      </c>
      <c r="N35" s="1240">
        <v>36.914000000000001</v>
      </c>
      <c r="P35" s="1249" t="s">
        <v>513</v>
      </c>
      <c r="Q35" s="1248"/>
      <c r="Z35" s="1247"/>
      <c r="AC35" s="1238"/>
    </row>
    <row r="36" spans="1:29" s="1246" customFormat="1" ht="12.75">
      <c r="A36" s="1251" t="s">
        <v>254</v>
      </c>
      <c r="B36" s="1242">
        <v>2.1</v>
      </c>
      <c r="C36" s="1240">
        <v>16.135999999999999</v>
      </c>
      <c r="D36" s="1242">
        <v>89.3</v>
      </c>
      <c r="E36" s="1242">
        <v>69</v>
      </c>
      <c r="F36" s="1240">
        <v>31.975999999999999</v>
      </c>
      <c r="G36" s="1243">
        <v>18959</v>
      </c>
      <c r="H36" s="1243">
        <v>12446</v>
      </c>
      <c r="I36" s="1242">
        <v>15.7</v>
      </c>
      <c r="J36" s="1242">
        <v>2.1</v>
      </c>
      <c r="K36" s="1240">
        <v>16.879000000000001</v>
      </c>
      <c r="L36" s="1242">
        <v>89.3</v>
      </c>
      <c r="M36" s="1242">
        <v>68.400000000000006</v>
      </c>
      <c r="N36" s="1240">
        <v>32.39</v>
      </c>
      <c r="P36" s="1249" t="s">
        <v>514</v>
      </c>
      <c r="Q36" s="1248"/>
      <c r="Z36" s="1247"/>
      <c r="AC36" s="1238"/>
    </row>
    <row r="37" spans="1:29" s="1246" customFormat="1" ht="12.75">
      <c r="A37" s="1250" t="s">
        <v>255</v>
      </c>
      <c r="B37" s="1242">
        <v>2.4</v>
      </c>
      <c r="C37" s="1240">
        <v>17.213999999999999</v>
      </c>
      <c r="D37" s="1242">
        <v>95.3</v>
      </c>
      <c r="E37" s="1242">
        <v>73.599999999999994</v>
      </c>
      <c r="F37" s="1240">
        <v>35.515000000000001</v>
      </c>
      <c r="G37" s="1243">
        <v>19629</v>
      </c>
      <c r="H37" s="1243">
        <v>11747</v>
      </c>
      <c r="I37" s="1242">
        <v>14.2</v>
      </c>
      <c r="J37" s="1242">
        <v>2.4</v>
      </c>
      <c r="K37" s="1240">
        <v>18.096</v>
      </c>
      <c r="L37" s="1242">
        <v>95.8</v>
      </c>
      <c r="M37" s="1242">
        <v>73.400000000000006</v>
      </c>
      <c r="N37" s="1240">
        <v>35.951000000000001</v>
      </c>
      <c r="P37" s="1249" t="s">
        <v>515</v>
      </c>
      <c r="Q37" s="1248"/>
      <c r="Z37" s="1247"/>
      <c r="AC37" s="1238"/>
    </row>
    <row r="38" spans="1:29" s="1238" customFormat="1" ht="12.75">
      <c r="A38" s="1245" t="s">
        <v>2439</v>
      </c>
      <c r="B38" s="1242" t="s">
        <v>538</v>
      </c>
      <c r="C38" s="1244" t="s">
        <v>432</v>
      </c>
      <c r="D38" s="1241" t="s">
        <v>432</v>
      </c>
      <c r="E38" s="1241" t="s">
        <v>432</v>
      </c>
      <c r="F38" s="1240">
        <v>47.405999999999999</v>
      </c>
      <c r="G38" s="1243">
        <v>33913</v>
      </c>
      <c r="H38" s="1241" t="s">
        <v>432</v>
      </c>
      <c r="I38" s="1242">
        <v>1.5</v>
      </c>
      <c r="J38" s="1242" t="s">
        <v>538</v>
      </c>
      <c r="K38" s="1241" t="s">
        <v>432</v>
      </c>
      <c r="L38" s="1241" t="s">
        <v>432</v>
      </c>
      <c r="M38" s="1241" t="s">
        <v>432</v>
      </c>
      <c r="N38" s="1240">
        <v>47.649000000000001</v>
      </c>
      <c r="O38" s="1239"/>
      <c r="P38" s="1239"/>
    </row>
    <row r="39" spans="1:29" s="1302" customFormat="1" ht="13.5" customHeight="1">
      <c r="A39" s="1355"/>
      <c r="B39" s="1337" t="s">
        <v>2435</v>
      </c>
      <c r="C39" s="1338"/>
      <c r="D39" s="1338"/>
      <c r="E39" s="1339"/>
      <c r="F39" s="1340" t="s">
        <v>2434</v>
      </c>
      <c r="G39" s="1343" t="s">
        <v>2438</v>
      </c>
      <c r="H39" s="1340" t="s">
        <v>2437</v>
      </c>
      <c r="I39" s="1343" t="s">
        <v>2436</v>
      </c>
      <c r="J39" s="1337" t="s">
        <v>2435</v>
      </c>
      <c r="K39" s="1338"/>
      <c r="L39" s="1338"/>
      <c r="M39" s="1339"/>
      <c r="N39" s="1340" t="s">
        <v>2434</v>
      </c>
    </row>
    <row r="40" spans="1:29" s="1302" customFormat="1" ht="13.5" customHeight="1">
      <c r="A40" s="1356"/>
      <c r="B40" s="1343" t="s">
        <v>2433</v>
      </c>
      <c r="C40" s="1344" t="s">
        <v>2432</v>
      </c>
      <c r="D40" s="1345"/>
      <c r="E40" s="1346"/>
      <c r="F40" s="1341"/>
      <c r="G40" s="1343"/>
      <c r="H40" s="1341"/>
      <c r="I40" s="1343"/>
      <c r="J40" s="1343" t="s">
        <v>2433</v>
      </c>
      <c r="K40" s="1344" t="s">
        <v>2432</v>
      </c>
      <c r="L40" s="1345"/>
      <c r="M40" s="1346"/>
      <c r="N40" s="1341"/>
    </row>
    <row r="41" spans="1:29" s="1302" customFormat="1" ht="41.25" customHeight="1">
      <c r="A41" s="1356"/>
      <c r="B41" s="1343"/>
      <c r="C41" s="1303" t="s">
        <v>2431</v>
      </c>
      <c r="D41" s="1301" t="s">
        <v>2430</v>
      </c>
      <c r="E41" s="1303" t="s">
        <v>2429</v>
      </c>
      <c r="F41" s="1342"/>
      <c r="G41" s="1343"/>
      <c r="H41" s="1342"/>
      <c r="I41" s="1343"/>
      <c r="J41" s="1343"/>
      <c r="K41" s="1303" t="s">
        <v>2431</v>
      </c>
      <c r="L41" s="1301" t="s">
        <v>2430</v>
      </c>
      <c r="M41" s="1303" t="s">
        <v>2429</v>
      </c>
      <c r="N41" s="1342"/>
    </row>
    <row r="42" spans="1:29" s="531" customFormat="1" ht="27" customHeight="1">
      <c r="A42" s="1356"/>
      <c r="B42" s="1301" t="s">
        <v>1439</v>
      </c>
      <c r="C42" s="1306" t="s">
        <v>213</v>
      </c>
      <c r="D42" s="1361" t="s">
        <v>1439</v>
      </c>
      <c r="E42" s="1362"/>
      <c r="F42" s="1306" t="s">
        <v>213</v>
      </c>
      <c r="G42" s="1363" t="s">
        <v>2428</v>
      </c>
      <c r="H42" s="1364"/>
      <c r="I42" s="1301" t="s">
        <v>1439</v>
      </c>
      <c r="J42" s="1301" t="s">
        <v>1439</v>
      </c>
      <c r="K42" s="1306" t="s">
        <v>213</v>
      </c>
      <c r="L42" s="1361" t="s">
        <v>1439</v>
      </c>
      <c r="M42" s="1362"/>
      <c r="N42" s="1306" t="s">
        <v>213</v>
      </c>
    </row>
    <row r="43" spans="1:29" s="531" customFormat="1" ht="13.5" customHeight="1">
      <c r="A43" s="1357"/>
      <c r="B43" s="1351">
        <v>2016</v>
      </c>
      <c r="C43" s="1352"/>
      <c r="D43" s="1352"/>
      <c r="E43" s="1352"/>
      <c r="F43" s="1352"/>
      <c r="G43" s="1352"/>
      <c r="H43" s="1352"/>
      <c r="I43" s="1353"/>
      <c r="J43" s="1347" t="s">
        <v>2427</v>
      </c>
      <c r="K43" s="1354"/>
      <c r="L43" s="1354"/>
      <c r="M43" s="1354"/>
      <c r="N43" s="1348"/>
    </row>
    <row r="44" spans="1:29" s="531" customFormat="1" ht="9.9499999999999993" customHeight="1">
      <c r="A44" s="1358" t="s">
        <v>2207</v>
      </c>
      <c r="B44" s="1358"/>
      <c r="C44" s="1358"/>
      <c r="D44" s="1358"/>
      <c r="E44" s="1358"/>
      <c r="F44" s="1358"/>
      <c r="G44" s="1358"/>
      <c r="H44" s="1358"/>
      <c r="I44" s="1358"/>
      <c r="J44" s="1358"/>
      <c r="K44" s="1358"/>
      <c r="L44" s="1358"/>
      <c r="M44" s="1358"/>
      <c r="N44" s="1358"/>
    </row>
    <row r="45" spans="1:29" s="1307" customFormat="1" ht="9.75" customHeight="1">
      <c r="A45" s="1359" t="s">
        <v>2426</v>
      </c>
      <c r="B45" s="1359"/>
      <c r="C45" s="1359"/>
      <c r="D45" s="1359"/>
      <c r="E45" s="1359"/>
      <c r="F45" s="1359"/>
      <c r="G45" s="1359"/>
      <c r="H45" s="1359"/>
      <c r="I45" s="1359"/>
      <c r="J45" s="1359"/>
      <c r="K45" s="1359"/>
      <c r="L45" s="1359"/>
      <c r="M45" s="1359"/>
      <c r="N45" s="1359"/>
    </row>
    <row r="46" spans="1:29" s="1307" customFormat="1" ht="9.75" customHeight="1">
      <c r="A46" s="1359" t="s">
        <v>2425</v>
      </c>
      <c r="B46" s="1359"/>
      <c r="C46" s="1359"/>
      <c r="D46" s="1359"/>
      <c r="E46" s="1359"/>
      <c r="F46" s="1359"/>
      <c r="G46" s="1359"/>
      <c r="H46" s="1359"/>
      <c r="I46" s="1359"/>
      <c r="J46" s="1359"/>
      <c r="K46" s="1359"/>
      <c r="L46" s="1359"/>
      <c r="M46" s="1359"/>
      <c r="N46" s="1360"/>
    </row>
    <row r="47" spans="1:29" s="1307" customFormat="1" ht="9">
      <c r="A47" s="1308"/>
      <c r="B47" s="1308"/>
      <c r="C47" s="1308"/>
      <c r="D47" s="1308"/>
      <c r="E47" s="1308"/>
      <c r="F47" s="1308"/>
      <c r="G47" s="1308"/>
      <c r="H47" s="1308"/>
      <c r="I47" s="1308"/>
      <c r="J47" s="1308"/>
      <c r="K47" s="1308"/>
      <c r="L47" s="1308"/>
      <c r="M47" s="1308"/>
      <c r="N47" s="1308"/>
    </row>
    <row r="48" spans="1:29" s="1310" customFormat="1">
      <c r="A48" s="1309" t="s">
        <v>189</v>
      </c>
      <c r="R48"/>
      <c r="S48"/>
      <c r="T48"/>
      <c r="U48"/>
      <c r="V48"/>
      <c r="W48"/>
      <c r="X48"/>
    </row>
    <row r="49" spans="1:24" s="1310" customFormat="1">
      <c r="A49" s="1311" t="s">
        <v>2555</v>
      </c>
      <c r="R49"/>
      <c r="S49"/>
      <c r="T49"/>
      <c r="U49"/>
      <c r="V49"/>
      <c r="W49"/>
      <c r="X49"/>
    </row>
    <row r="50" spans="1:24" s="1310" customFormat="1">
      <c r="A50" s="1311" t="s">
        <v>2556</v>
      </c>
      <c r="R50"/>
      <c r="S50"/>
      <c r="T50"/>
      <c r="U50"/>
      <c r="V50"/>
      <c r="W50"/>
      <c r="X50"/>
    </row>
    <row r="51" spans="1:24" s="1310" customFormat="1">
      <c r="A51" s="1311" t="s">
        <v>2557</v>
      </c>
      <c r="R51"/>
      <c r="S51"/>
      <c r="T51"/>
      <c r="U51"/>
      <c r="V51"/>
      <c r="W51"/>
      <c r="X51"/>
    </row>
    <row r="52" spans="1:24" s="1310" customFormat="1">
      <c r="A52" s="1311" t="s">
        <v>2558</v>
      </c>
      <c r="R52"/>
      <c r="S52"/>
      <c r="T52"/>
      <c r="U52"/>
      <c r="V52"/>
      <c r="W52"/>
      <c r="X52"/>
    </row>
  </sheetData>
  <sheetProtection selectLockedCells="1"/>
  <mergeCells count="39">
    <mergeCell ref="A44:N44"/>
    <mergeCell ref="A45:N45"/>
    <mergeCell ref="A46:N46"/>
    <mergeCell ref="B40:B41"/>
    <mergeCell ref="C40:E40"/>
    <mergeCell ref="J40:J41"/>
    <mergeCell ref="K40:M40"/>
    <mergeCell ref="D42:E42"/>
    <mergeCell ref="G42:H42"/>
    <mergeCell ref="L42:M42"/>
    <mergeCell ref="L6:M6"/>
    <mergeCell ref="B7:I7"/>
    <mergeCell ref="J7:N7"/>
    <mergeCell ref="A39:A43"/>
    <mergeCell ref="B39:E39"/>
    <mergeCell ref="F39:F41"/>
    <mergeCell ref="G39:G41"/>
    <mergeCell ref="H39:H41"/>
    <mergeCell ref="I39:I41"/>
    <mergeCell ref="B43:I43"/>
    <mergeCell ref="J43:N43"/>
    <mergeCell ref="J39:M39"/>
    <mergeCell ref="N39:N41"/>
    <mergeCell ref="A1:N1"/>
    <mergeCell ref="A2:N2"/>
    <mergeCell ref="A3:A7"/>
    <mergeCell ref="B3:E3"/>
    <mergeCell ref="F3:F5"/>
    <mergeCell ref="G3:G5"/>
    <mergeCell ref="H3:H5"/>
    <mergeCell ref="I3:I5"/>
    <mergeCell ref="J3:M3"/>
    <mergeCell ref="N3:N5"/>
    <mergeCell ref="B4:B5"/>
    <mergeCell ref="C4:E4"/>
    <mergeCell ref="J4:J5"/>
    <mergeCell ref="K4:M4"/>
    <mergeCell ref="D6:E6"/>
    <mergeCell ref="G6:H6"/>
  </mergeCells>
  <hyperlinks>
    <hyperlink ref="N3:N5" r:id="rId1" display="Produtividade aparente do trabalho (VAB/Emprego)"/>
    <hyperlink ref="M5" r:id="rId2"/>
    <hyperlink ref="K5" r:id="rId3"/>
    <hyperlink ref="H3:H5" r:id="rId4" display="RDB das famílias per capita"/>
    <hyperlink ref="F3:F5" r:id="rId5" display="Produtividade aparente do trabalho (VAB/Emprego)"/>
    <hyperlink ref="E5" r:id="rId6"/>
    <hyperlink ref="C5" r:id="rId7"/>
    <hyperlink ref="C41" r:id="rId8"/>
    <hyperlink ref="E41" r:id="rId9"/>
    <hyperlink ref="F39:F41" r:id="rId10" display="Apparent labour productivity (GVA/Employment)"/>
    <hyperlink ref="H39:H41" r:id="rId11" display="Households GDI per capita"/>
    <hyperlink ref="N39:N41" r:id="rId12" display="Apparent labour productivity (GVA/Employment)"/>
    <hyperlink ref="M41" r:id="rId13"/>
    <hyperlink ref="K41" r:id="rId14"/>
    <hyperlink ref="A49" r:id="rId15"/>
    <hyperlink ref="A50" r:id="rId16"/>
    <hyperlink ref="A51" r:id="rId17"/>
    <hyperlink ref="A52" r:id="rId18"/>
  </hyperlinks>
  <printOptions horizontalCentered="1"/>
  <pageMargins left="0.39370078740157483" right="0.39370078740157483" top="0.39370078740157483" bottom="0.39370078740157483" header="0" footer="0"/>
  <pageSetup paperSize="9" scale="71" orientation="portrait" horizontalDpi="300" verticalDpi="300" r:id="rId19"/>
  <headerFooter alignWithMargins="0"/>
</worksheet>
</file>

<file path=xl/worksheets/sheet30.xml><?xml version="1.0" encoding="utf-8"?>
<worksheet xmlns="http://schemas.openxmlformats.org/spreadsheetml/2006/main" xmlns:r="http://schemas.openxmlformats.org/officeDocument/2006/relationships">
  <sheetPr codeName="Sheet13"/>
  <dimension ref="A1:AE91"/>
  <sheetViews>
    <sheetView showGridLines="0" zoomScaleNormal="100" workbookViewId="0">
      <pane ySplit="4" topLeftCell="A5" activePane="bottomLeft" state="frozen"/>
      <selection activeCell="A2" sqref="A2:N2"/>
      <selection pane="bottomLeft" activeCell="A2" sqref="A2:N2"/>
    </sheetView>
  </sheetViews>
  <sheetFormatPr defaultColWidth="7.85546875" defaultRowHeight="12.75"/>
  <cols>
    <col min="1" max="1" width="17" style="491" customWidth="1"/>
    <col min="2" max="10" width="8.85546875" style="491" customWidth="1"/>
    <col min="11" max="11" width="4.7109375" style="491" customWidth="1"/>
    <col min="12" max="12" width="4.42578125" style="491" customWidth="1"/>
    <col min="13" max="13" width="8" style="491" customWidth="1"/>
    <col min="14" max="14" width="7.7109375" style="491" customWidth="1"/>
    <col min="15" max="15" width="8.140625" style="491" customWidth="1"/>
    <col min="16" max="16" width="7.85546875" style="491"/>
    <col min="17" max="17" width="5.5703125" style="491" customWidth="1"/>
    <col min="18" max="16384" width="7.85546875" style="491"/>
  </cols>
  <sheetData>
    <row r="1" spans="1:31" s="886" customFormat="1" ht="34.15" customHeight="1">
      <c r="A1" s="1418" t="s">
        <v>1983</v>
      </c>
      <c r="B1" s="1418"/>
      <c r="C1" s="1418"/>
      <c r="D1" s="1418"/>
      <c r="E1" s="1418"/>
      <c r="F1" s="1418"/>
      <c r="G1" s="1418"/>
      <c r="H1" s="1418"/>
      <c r="I1" s="1418"/>
      <c r="J1" s="1418"/>
      <c r="K1" s="895"/>
    </row>
    <row r="2" spans="1:31" s="886" customFormat="1" ht="34.15" customHeight="1">
      <c r="A2" s="1418" t="s">
        <v>1982</v>
      </c>
      <c r="B2" s="1418"/>
      <c r="C2" s="1418"/>
      <c r="D2" s="1418"/>
      <c r="E2" s="1418"/>
      <c r="F2" s="1418"/>
      <c r="G2" s="1418"/>
      <c r="H2" s="1418"/>
      <c r="I2" s="1418"/>
      <c r="J2" s="1418"/>
      <c r="K2" s="895"/>
    </row>
    <row r="3" spans="1:31" s="886" customFormat="1" ht="16.5">
      <c r="A3" s="894" t="s">
        <v>206</v>
      </c>
      <c r="B3" s="893"/>
      <c r="C3" s="893"/>
      <c r="D3" s="893"/>
      <c r="E3" s="893"/>
      <c r="F3" s="893"/>
      <c r="G3" s="893"/>
      <c r="H3" s="893"/>
      <c r="I3" s="893"/>
      <c r="J3" s="892" t="s">
        <v>1971</v>
      </c>
    </row>
    <row r="4" spans="1:31" s="886" customFormat="1" ht="16.5">
      <c r="A4" s="879"/>
      <c r="B4" s="249" t="s">
        <v>7</v>
      </c>
      <c r="C4" s="249" t="s">
        <v>1981</v>
      </c>
      <c r="D4" s="249" t="s">
        <v>1980</v>
      </c>
      <c r="E4" s="249" t="s">
        <v>1979</v>
      </c>
      <c r="F4" s="249" t="s">
        <v>1978</v>
      </c>
      <c r="G4" s="249" t="s">
        <v>1977</v>
      </c>
      <c r="H4" s="249" t="s">
        <v>1976</v>
      </c>
      <c r="I4" s="249" t="s">
        <v>1975</v>
      </c>
      <c r="J4" s="249" t="s">
        <v>1974</v>
      </c>
      <c r="K4" s="829"/>
      <c r="L4" s="891"/>
      <c r="M4" s="887" t="s">
        <v>174</v>
      </c>
      <c r="N4" s="887" t="s">
        <v>173</v>
      </c>
    </row>
    <row r="5" spans="1:31" s="885" customFormat="1" ht="12.75" customHeight="1">
      <c r="A5" s="685" t="s">
        <v>172</v>
      </c>
      <c r="B5" s="883">
        <v>85410310</v>
      </c>
      <c r="C5" s="883">
        <v>1654773</v>
      </c>
      <c r="D5" s="883">
        <v>403279</v>
      </c>
      <c r="E5" s="883">
        <v>20159443</v>
      </c>
      <c r="F5" s="883">
        <v>4386601</v>
      </c>
      <c r="G5" s="883">
        <v>1478193</v>
      </c>
      <c r="H5" s="883">
        <v>5365771</v>
      </c>
      <c r="I5" s="883">
        <v>16581928</v>
      </c>
      <c r="J5" s="883">
        <v>6628577</v>
      </c>
      <c r="L5" s="218">
        <v>1</v>
      </c>
      <c r="M5" s="670" t="s">
        <v>171</v>
      </c>
      <c r="N5" s="218" t="s">
        <v>56</v>
      </c>
      <c r="O5" s="880"/>
      <c r="P5" s="880"/>
      <c r="Q5" s="880"/>
      <c r="R5" s="880"/>
      <c r="S5" s="880"/>
      <c r="T5" s="880"/>
      <c r="U5" s="880"/>
      <c r="V5" s="880"/>
      <c r="W5" s="880"/>
      <c r="X5" s="880"/>
      <c r="Y5" s="880"/>
      <c r="Z5" s="880"/>
      <c r="AA5" s="880"/>
      <c r="AB5" s="880"/>
      <c r="AC5" s="880"/>
      <c r="AD5" s="880"/>
      <c r="AE5" s="880"/>
    </row>
    <row r="6" spans="1:31" s="885" customFormat="1" ht="12.75" customHeight="1">
      <c r="A6" s="218" t="s">
        <v>170</v>
      </c>
      <c r="B6" s="883">
        <v>83013679</v>
      </c>
      <c r="C6" s="883">
        <v>1543614</v>
      </c>
      <c r="D6" s="883">
        <v>398747</v>
      </c>
      <c r="E6" s="883">
        <v>19955152</v>
      </c>
      <c r="F6" s="883">
        <v>4208703</v>
      </c>
      <c r="G6" s="883">
        <v>1432184</v>
      </c>
      <c r="H6" s="883">
        <v>5159263</v>
      </c>
      <c r="I6" s="883">
        <v>16086940</v>
      </c>
      <c r="J6" s="883">
        <v>6371583</v>
      </c>
      <c r="K6" s="883"/>
      <c r="L6" s="226">
        <v>2</v>
      </c>
      <c r="M6" s="525" t="s">
        <v>169</v>
      </c>
      <c r="N6" s="218" t="s">
        <v>56</v>
      </c>
      <c r="O6" s="880"/>
      <c r="P6" s="880"/>
      <c r="Q6" s="880"/>
      <c r="R6" s="880"/>
      <c r="S6" s="880"/>
      <c r="T6" s="880"/>
      <c r="U6" s="880"/>
      <c r="V6" s="880"/>
      <c r="W6" s="880"/>
    </row>
    <row r="7" spans="1:31" ht="12.75" customHeight="1">
      <c r="A7" s="218" t="s">
        <v>168</v>
      </c>
      <c r="B7" s="884">
        <v>3743130</v>
      </c>
      <c r="C7" s="884">
        <v>432484</v>
      </c>
      <c r="D7" s="884">
        <v>248488</v>
      </c>
      <c r="E7" s="884">
        <v>1008210</v>
      </c>
      <c r="F7" s="884">
        <v>50415</v>
      </c>
      <c r="G7" s="884">
        <v>90055</v>
      </c>
      <c r="H7" s="884">
        <v>179815</v>
      </c>
      <c r="I7" s="884">
        <v>683937</v>
      </c>
      <c r="J7" s="884">
        <v>303412</v>
      </c>
      <c r="K7" s="882"/>
      <c r="L7" s="666">
        <v>226</v>
      </c>
      <c r="M7" s="525" t="s">
        <v>167</v>
      </c>
      <c r="N7" s="667" t="s">
        <v>56</v>
      </c>
      <c r="O7" s="880"/>
      <c r="P7" s="880"/>
      <c r="Q7" s="880"/>
      <c r="R7" s="880"/>
      <c r="S7" s="880"/>
      <c r="T7" s="880"/>
      <c r="U7" s="880"/>
      <c r="V7" s="880"/>
      <c r="W7" s="880"/>
    </row>
    <row r="8" spans="1:31" ht="12.75" customHeight="1">
      <c r="A8" s="218" t="s">
        <v>166</v>
      </c>
      <c r="B8" s="884">
        <v>761507</v>
      </c>
      <c r="C8" s="884">
        <v>106189</v>
      </c>
      <c r="D8" s="884" t="s">
        <v>14</v>
      </c>
      <c r="E8" s="884" t="s">
        <v>14</v>
      </c>
      <c r="F8" s="884" t="s">
        <v>14</v>
      </c>
      <c r="G8" s="884" t="s">
        <v>14</v>
      </c>
      <c r="H8" s="884">
        <v>35965</v>
      </c>
      <c r="I8" s="884">
        <v>72418</v>
      </c>
      <c r="J8" s="884">
        <v>155668</v>
      </c>
      <c r="K8" s="882"/>
      <c r="L8" s="666">
        <v>227</v>
      </c>
      <c r="M8" s="670" t="s">
        <v>165</v>
      </c>
      <c r="N8" s="667" t="s">
        <v>56</v>
      </c>
      <c r="O8" s="880"/>
      <c r="P8" s="880"/>
      <c r="Q8" s="880"/>
      <c r="R8" s="880"/>
      <c r="S8" s="880"/>
      <c r="T8" s="880"/>
      <c r="U8" s="880"/>
      <c r="V8" s="880"/>
      <c r="W8" s="880"/>
    </row>
    <row r="9" spans="1:31" ht="12.75" customHeight="1">
      <c r="A9" s="262" t="s">
        <v>164</v>
      </c>
      <c r="B9" s="882">
        <v>40887</v>
      </c>
      <c r="C9" s="882">
        <v>13077</v>
      </c>
      <c r="D9" s="882" t="s">
        <v>14</v>
      </c>
      <c r="E9" s="882">
        <v>5555</v>
      </c>
      <c r="F9" s="882" t="s">
        <v>14</v>
      </c>
      <c r="G9" s="882">
        <v>1269</v>
      </c>
      <c r="H9" s="882">
        <v>3309</v>
      </c>
      <c r="I9" s="882">
        <v>7256</v>
      </c>
      <c r="J9" s="882">
        <v>185</v>
      </c>
      <c r="K9" s="882"/>
      <c r="L9" s="666">
        <v>228</v>
      </c>
      <c r="M9" s="262" t="s">
        <v>163</v>
      </c>
      <c r="N9" s="669">
        <v>1501</v>
      </c>
      <c r="O9" s="880"/>
      <c r="P9" s="880"/>
      <c r="Q9" s="880"/>
      <c r="R9" s="880"/>
      <c r="S9" s="880"/>
      <c r="T9" s="880"/>
      <c r="U9" s="880"/>
      <c r="V9" s="880"/>
      <c r="W9" s="880"/>
    </row>
    <row r="10" spans="1:31" ht="12.75" customHeight="1">
      <c r="A10" s="262" t="s">
        <v>162</v>
      </c>
      <c r="B10" s="882">
        <v>50183</v>
      </c>
      <c r="C10" s="882">
        <v>6034</v>
      </c>
      <c r="D10" s="882">
        <v>903</v>
      </c>
      <c r="E10" s="882" t="s">
        <v>14</v>
      </c>
      <c r="F10" s="882">
        <v>187</v>
      </c>
      <c r="G10" s="882" t="s">
        <v>14</v>
      </c>
      <c r="H10" s="882">
        <v>1455</v>
      </c>
      <c r="I10" s="882">
        <v>9666</v>
      </c>
      <c r="J10" s="882">
        <v>4108</v>
      </c>
      <c r="K10" s="882"/>
      <c r="L10" s="666">
        <v>229</v>
      </c>
      <c r="M10" s="262" t="s">
        <v>161</v>
      </c>
      <c r="N10" s="669">
        <v>1505</v>
      </c>
      <c r="O10" s="880"/>
      <c r="P10" s="880"/>
      <c r="Q10" s="880"/>
      <c r="R10" s="880"/>
      <c r="S10" s="880"/>
      <c r="T10" s="880"/>
      <c r="U10" s="880"/>
      <c r="V10" s="880"/>
      <c r="W10" s="880"/>
    </row>
    <row r="11" spans="1:31" ht="12.75" customHeight="1">
      <c r="A11" s="262" t="s">
        <v>160</v>
      </c>
      <c r="B11" s="882">
        <v>146299</v>
      </c>
      <c r="C11" s="882">
        <v>70076</v>
      </c>
      <c r="D11" s="882">
        <v>0</v>
      </c>
      <c r="E11" s="882">
        <v>2603</v>
      </c>
      <c r="F11" s="882">
        <v>7</v>
      </c>
      <c r="G11" s="882">
        <v>0</v>
      </c>
      <c r="H11" s="882">
        <v>10586</v>
      </c>
      <c r="I11" s="882">
        <v>19196</v>
      </c>
      <c r="J11" s="882">
        <v>1539</v>
      </c>
      <c r="K11" s="882"/>
      <c r="L11" s="666">
        <v>230</v>
      </c>
      <c r="M11" s="262" t="s">
        <v>159</v>
      </c>
      <c r="N11" s="226" t="s">
        <v>158</v>
      </c>
      <c r="O11" s="880"/>
      <c r="P11" s="880"/>
      <c r="Q11" s="880"/>
      <c r="R11" s="880"/>
      <c r="S11" s="880"/>
      <c r="T11" s="880"/>
      <c r="U11" s="880"/>
      <c r="V11" s="880"/>
      <c r="W11" s="880"/>
    </row>
    <row r="12" spans="1:31" ht="12.75" customHeight="1">
      <c r="A12" s="262" t="s">
        <v>157</v>
      </c>
      <c r="B12" s="882">
        <v>95952</v>
      </c>
      <c r="C12" s="882">
        <v>13592</v>
      </c>
      <c r="D12" s="882">
        <v>141</v>
      </c>
      <c r="E12" s="882">
        <v>11635</v>
      </c>
      <c r="F12" s="882">
        <v>9</v>
      </c>
      <c r="G12" s="882">
        <v>12040</v>
      </c>
      <c r="H12" s="882">
        <v>12273</v>
      </c>
      <c r="I12" s="882">
        <v>21508</v>
      </c>
      <c r="J12" s="882">
        <v>2716</v>
      </c>
      <c r="K12" s="882"/>
      <c r="L12" s="666">
        <v>231</v>
      </c>
      <c r="M12" s="262" t="s">
        <v>156</v>
      </c>
      <c r="N12" s="669">
        <v>1509</v>
      </c>
      <c r="O12" s="880"/>
      <c r="P12" s="880"/>
      <c r="Q12" s="880"/>
      <c r="R12" s="880"/>
      <c r="S12" s="880"/>
      <c r="T12" s="880"/>
      <c r="U12" s="880"/>
      <c r="V12" s="880"/>
      <c r="W12" s="880"/>
    </row>
    <row r="13" spans="1:31" ht="12.75" customHeight="1">
      <c r="A13" s="262" t="s">
        <v>155</v>
      </c>
      <c r="B13" s="882">
        <v>428185</v>
      </c>
      <c r="C13" s="882">
        <v>3411</v>
      </c>
      <c r="D13" s="882" t="s">
        <v>14</v>
      </c>
      <c r="E13" s="882">
        <v>216053</v>
      </c>
      <c r="F13" s="882" t="s">
        <v>14</v>
      </c>
      <c r="G13" s="882" t="s">
        <v>14</v>
      </c>
      <c r="H13" s="882">
        <v>8342</v>
      </c>
      <c r="I13" s="882">
        <v>14793</v>
      </c>
      <c r="J13" s="882">
        <v>147120</v>
      </c>
      <c r="K13" s="884"/>
      <c r="L13" s="666">
        <v>232</v>
      </c>
      <c r="M13" s="262" t="s">
        <v>154</v>
      </c>
      <c r="N13" s="669">
        <v>1513</v>
      </c>
      <c r="O13" s="880"/>
      <c r="P13" s="880"/>
      <c r="Q13" s="880"/>
      <c r="R13" s="880"/>
      <c r="S13" s="880"/>
      <c r="T13" s="880"/>
      <c r="U13" s="880"/>
      <c r="V13" s="880"/>
      <c r="W13" s="880"/>
    </row>
    <row r="14" spans="1:31" ht="12.75" customHeight="1">
      <c r="A14" s="218" t="s">
        <v>153</v>
      </c>
      <c r="B14" s="884">
        <v>612346</v>
      </c>
      <c r="C14" s="884">
        <v>102424</v>
      </c>
      <c r="D14" s="884" t="s">
        <v>14</v>
      </c>
      <c r="E14" s="884" t="s">
        <v>14</v>
      </c>
      <c r="F14" s="884">
        <v>33817</v>
      </c>
      <c r="G14" s="884" t="s">
        <v>14</v>
      </c>
      <c r="H14" s="884">
        <v>20596</v>
      </c>
      <c r="I14" s="884">
        <v>87925</v>
      </c>
      <c r="J14" s="884">
        <v>6847</v>
      </c>
      <c r="K14" s="884"/>
      <c r="L14" s="666">
        <v>233</v>
      </c>
      <c r="M14" s="525" t="s">
        <v>152</v>
      </c>
      <c r="N14" s="667" t="s">
        <v>56</v>
      </c>
      <c r="O14" s="880"/>
      <c r="P14" s="880"/>
      <c r="Q14" s="880"/>
      <c r="R14" s="880"/>
      <c r="S14" s="880"/>
      <c r="T14" s="880"/>
      <c r="U14" s="880"/>
      <c r="V14" s="880"/>
      <c r="W14" s="880"/>
    </row>
    <row r="15" spans="1:31" ht="12.75" customHeight="1">
      <c r="A15" s="262" t="s">
        <v>151</v>
      </c>
      <c r="B15" s="882">
        <v>90898</v>
      </c>
      <c r="C15" s="882">
        <v>5017</v>
      </c>
      <c r="D15" s="882" t="s">
        <v>14</v>
      </c>
      <c r="E15" s="882">
        <v>4936</v>
      </c>
      <c r="F15" s="882" t="s">
        <v>14</v>
      </c>
      <c r="G15" s="882" t="s">
        <v>14</v>
      </c>
      <c r="H15" s="882">
        <v>2015</v>
      </c>
      <c r="I15" s="882">
        <v>6035</v>
      </c>
      <c r="J15" s="882">
        <v>315</v>
      </c>
      <c r="K15" s="882"/>
      <c r="L15" s="666">
        <v>234</v>
      </c>
      <c r="M15" s="262" t="s">
        <v>150</v>
      </c>
      <c r="N15" s="226" t="s">
        <v>149</v>
      </c>
      <c r="O15" s="880"/>
      <c r="P15" s="880"/>
      <c r="Q15" s="880"/>
      <c r="R15" s="880"/>
      <c r="S15" s="880"/>
      <c r="T15" s="880"/>
      <c r="U15" s="880"/>
      <c r="V15" s="880"/>
      <c r="W15" s="880"/>
    </row>
    <row r="16" spans="1:31" ht="12.75" customHeight="1">
      <c r="A16" s="262" t="s">
        <v>148</v>
      </c>
      <c r="B16" s="882">
        <v>17279</v>
      </c>
      <c r="C16" s="882">
        <v>1821</v>
      </c>
      <c r="D16" s="882">
        <v>0</v>
      </c>
      <c r="E16" s="882">
        <v>2180</v>
      </c>
      <c r="F16" s="882" t="s">
        <v>14</v>
      </c>
      <c r="G16" s="882" t="s">
        <v>14</v>
      </c>
      <c r="H16" s="882">
        <v>4179</v>
      </c>
      <c r="I16" s="882">
        <v>3896</v>
      </c>
      <c r="J16" s="882">
        <v>228</v>
      </c>
      <c r="K16" s="882"/>
      <c r="L16" s="666">
        <v>235</v>
      </c>
      <c r="M16" s="262" t="s">
        <v>147</v>
      </c>
      <c r="N16" s="226" t="s">
        <v>146</v>
      </c>
      <c r="O16" s="880"/>
      <c r="P16" s="880"/>
      <c r="Q16" s="880"/>
      <c r="R16" s="880"/>
      <c r="S16" s="880"/>
      <c r="T16" s="880"/>
      <c r="U16" s="880"/>
      <c r="V16" s="880"/>
      <c r="W16" s="880"/>
    </row>
    <row r="17" spans="1:23" ht="12.75" customHeight="1">
      <c r="A17" s="262" t="s">
        <v>145</v>
      </c>
      <c r="B17" s="882">
        <v>3292</v>
      </c>
      <c r="C17" s="882">
        <v>825</v>
      </c>
      <c r="D17" s="882">
        <v>0</v>
      </c>
      <c r="E17" s="882">
        <v>182</v>
      </c>
      <c r="F17" s="882">
        <v>4</v>
      </c>
      <c r="G17" s="882">
        <v>0</v>
      </c>
      <c r="H17" s="882">
        <v>551</v>
      </c>
      <c r="I17" s="882">
        <v>383</v>
      </c>
      <c r="J17" s="882">
        <v>96</v>
      </c>
      <c r="K17" s="882"/>
      <c r="L17" s="666">
        <v>236</v>
      </c>
      <c r="M17" s="262" t="s">
        <v>144</v>
      </c>
      <c r="N17" s="226" t="s">
        <v>143</v>
      </c>
      <c r="O17" s="880"/>
      <c r="P17" s="880"/>
      <c r="Q17" s="880"/>
      <c r="R17" s="880"/>
      <c r="S17" s="880"/>
      <c r="T17" s="880"/>
      <c r="U17" s="880"/>
      <c r="V17" s="880"/>
      <c r="W17" s="880"/>
    </row>
    <row r="18" spans="1:23" ht="12.75" customHeight="1">
      <c r="A18" s="262" t="s">
        <v>142</v>
      </c>
      <c r="B18" s="882">
        <v>3515</v>
      </c>
      <c r="C18" s="882">
        <v>-386</v>
      </c>
      <c r="D18" s="882">
        <v>0</v>
      </c>
      <c r="E18" s="882">
        <v>2288</v>
      </c>
      <c r="F18" s="882">
        <v>0</v>
      </c>
      <c r="G18" s="882" t="s">
        <v>14</v>
      </c>
      <c r="H18" s="882">
        <v>53</v>
      </c>
      <c r="I18" s="882">
        <v>473</v>
      </c>
      <c r="J18" s="882" t="s">
        <v>14</v>
      </c>
      <c r="K18" s="882"/>
      <c r="L18" s="666">
        <v>237</v>
      </c>
      <c r="M18" s="262" t="s">
        <v>141</v>
      </c>
      <c r="N18" s="226" t="s">
        <v>140</v>
      </c>
      <c r="O18" s="880"/>
      <c r="P18" s="880"/>
      <c r="Q18" s="880"/>
      <c r="R18" s="880"/>
      <c r="S18" s="880"/>
      <c r="T18" s="880"/>
      <c r="U18" s="880"/>
      <c r="V18" s="880"/>
      <c r="W18" s="880"/>
    </row>
    <row r="19" spans="1:23" ht="12.75" customHeight="1">
      <c r="A19" s="262" t="s">
        <v>139</v>
      </c>
      <c r="B19" s="882">
        <v>140335</v>
      </c>
      <c r="C19" s="882">
        <v>43352</v>
      </c>
      <c r="D19" s="882" t="s">
        <v>14</v>
      </c>
      <c r="E19" s="882">
        <v>10114</v>
      </c>
      <c r="F19" s="882" t="s">
        <v>14</v>
      </c>
      <c r="G19" s="882">
        <v>9953</v>
      </c>
      <c r="H19" s="882">
        <v>3422</v>
      </c>
      <c r="I19" s="882">
        <v>33161</v>
      </c>
      <c r="J19" s="882">
        <v>2824</v>
      </c>
      <c r="K19" s="882"/>
      <c r="L19" s="666">
        <v>238</v>
      </c>
      <c r="M19" s="262" t="s">
        <v>138</v>
      </c>
      <c r="N19" s="226" t="s">
        <v>137</v>
      </c>
      <c r="O19" s="880"/>
      <c r="P19" s="880"/>
      <c r="Q19" s="880"/>
      <c r="R19" s="880"/>
      <c r="S19" s="880"/>
      <c r="T19" s="880"/>
      <c r="U19" s="880"/>
      <c r="V19" s="880"/>
      <c r="W19" s="880"/>
    </row>
    <row r="20" spans="1:23" ht="12.75" customHeight="1">
      <c r="A20" s="262" t="s">
        <v>136</v>
      </c>
      <c r="B20" s="882">
        <v>164531</v>
      </c>
      <c r="C20" s="882">
        <v>1542</v>
      </c>
      <c r="D20" s="882" t="s">
        <v>14</v>
      </c>
      <c r="E20" s="882" t="s">
        <v>14</v>
      </c>
      <c r="F20" s="882" t="s">
        <v>14</v>
      </c>
      <c r="G20" s="882">
        <v>0</v>
      </c>
      <c r="H20" s="882">
        <v>846</v>
      </c>
      <c r="I20" s="882">
        <v>5199</v>
      </c>
      <c r="J20" s="882">
        <v>484</v>
      </c>
      <c r="K20" s="884"/>
      <c r="L20" s="666">
        <v>239</v>
      </c>
      <c r="M20" s="262" t="s">
        <v>135</v>
      </c>
      <c r="N20" s="226" t="s">
        <v>134</v>
      </c>
      <c r="O20" s="880"/>
      <c r="P20" s="880"/>
      <c r="Q20" s="880"/>
      <c r="R20" s="880"/>
      <c r="S20" s="880"/>
      <c r="T20" s="880"/>
      <c r="U20" s="880"/>
      <c r="V20" s="880"/>
      <c r="W20" s="880"/>
    </row>
    <row r="21" spans="1:23" ht="12.75" customHeight="1">
      <c r="A21" s="262" t="s">
        <v>133</v>
      </c>
      <c r="B21" s="882">
        <v>6397</v>
      </c>
      <c r="C21" s="882">
        <v>2090</v>
      </c>
      <c r="D21" s="882">
        <v>0</v>
      </c>
      <c r="E21" s="882">
        <v>714</v>
      </c>
      <c r="F21" s="882">
        <v>0</v>
      </c>
      <c r="G21" s="882" t="s">
        <v>14</v>
      </c>
      <c r="H21" s="882">
        <v>914</v>
      </c>
      <c r="I21" s="882">
        <v>1282</v>
      </c>
      <c r="J21" s="882">
        <v>64</v>
      </c>
      <c r="K21" s="882"/>
      <c r="L21" s="666">
        <v>240</v>
      </c>
      <c r="M21" s="262" t="s">
        <v>132</v>
      </c>
      <c r="N21" s="226" t="s">
        <v>131</v>
      </c>
      <c r="O21" s="880"/>
      <c r="P21" s="880"/>
      <c r="Q21" s="880"/>
      <c r="R21" s="880"/>
      <c r="S21" s="880"/>
      <c r="T21" s="880"/>
      <c r="U21" s="880"/>
      <c r="V21" s="880"/>
      <c r="W21" s="880"/>
    </row>
    <row r="22" spans="1:23" ht="12.75" customHeight="1">
      <c r="A22" s="262" t="s">
        <v>130</v>
      </c>
      <c r="B22" s="882">
        <v>42399</v>
      </c>
      <c r="C22" s="882">
        <v>21724</v>
      </c>
      <c r="D22" s="882">
        <v>0</v>
      </c>
      <c r="E22" s="882">
        <v>3400</v>
      </c>
      <c r="F22" s="882">
        <v>0</v>
      </c>
      <c r="G22" s="882" t="s">
        <v>14</v>
      </c>
      <c r="H22" s="882">
        <v>1333</v>
      </c>
      <c r="I22" s="882">
        <v>7200</v>
      </c>
      <c r="J22" s="882">
        <v>822</v>
      </c>
      <c r="K22" s="882"/>
      <c r="L22" s="666">
        <v>241</v>
      </c>
      <c r="M22" s="262" t="s">
        <v>129</v>
      </c>
      <c r="N22" s="226" t="s">
        <v>128</v>
      </c>
      <c r="O22" s="880"/>
      <c r="P22" s="880"/>
      <c r="Q22" s="880"/>
      <c r="R22" s="880"/>
      <c r="S22" s="880"/>
      <c r="T22" s="880"/>
      <c r="U22" s="880"/>
      <c r="V22" s="880"/>
      <c r="W22" s="880"/>
    </row>
    <row r="23" spans="1:23" ht="12.75" customHeight="1">
      <c r="A23" s="262" t="s">
        <v>127</v>
      </c>
      <c r="B23" s="882">
        <v>11531</v>
      </c>
      <c r="C23" s="882">
        <v>877</v>
      </c>
      <c r="D23" s="882">
        <v>0</v>
      </c>
      <c r="E23" s="882">
        <v>1001</v>
      </c>
      <c r="F23" s="882" t="s">
        <v>14</v>
      </c>
      <c r="G23" s="882">
        <v>0</v>
      </c>
      <c r="H23" s="882">
        <v>1703</v>
      </c>
      <c r="I23" s="882">
        <v>3265</v>
      </c>
      <c r="J23" s="882">
        <v>337</v>
      </c>
      <c r="K23" s="882"/>
      <c r="L23" s="666">
        <v>242</v>
      </c>
      <c r="M23" s="262" t="s">
        <v>126</v>
      </c>
      <c r="N23" s="226" t="s">
        <v>125</v>
      </c>
      <c r="O23" s="880"/>
      <c r="P23" s="880"/>
      <c r="Q23" s="880"/>
      <c r="R23" s="880"/>
      <c r="S23" s="880"/>
      <c r="T23" s="880"/>
      <c r="U23" s="880"/>
      <c r="V23" s="880"/>
      <c r="W23" s="880"/>
    </row>
    <row r="24" spans="1:23" ht="12.75" customHeight="1">
      <c r="A24" s="262" t="s">
        <v>124</v>
      </c>
      <c r="B24" s="882">
        <v>68020</v>
      </c>
      <c r="C24" s="882">
        <v>8675</v>
      </c>
      <c r="D24" s="882" t="s">
        <v>14</v>
      </c>
      <c r="E24" s="882">
        <v>7614</v>
      </c>
      <c r="F24" s="882">
        <v>32447</v>
      </c>
      <c r="G24" s="882" t="s">
        <v>14</v>
      </c>
      <c r="H24" s="882">
        <v>1717</v>
      </c>
      <c r="I24" s="882">
        <v>8335</v>
      </c>
      <c r="J24" s="882">
        <v>330</v>
      </c>
      <c r="K24" s="882"/>
      <c r="L24" s="666">
        <v>243</v>
      </c>
      <c r="M24" s="262" t="s">
        <v>123</v>
      </c>
      <c r="N24" s="226" t="s">
        <v>122</v>
      </c>
      <c r="O24" s="880"/>
      <c r="P24" s="880"/>
      <c r="Q24" s="880"/>
      <c r="R24" s="880"/>
      <c r="S24" s="880"/>
      <c r="T24" s="880"/>
      <c r="U24" s="880"/>
      <c r="V24" s="880"/>
      <c r="W24" s="880"/>
    </row>
    <row r="25" spans="1:23" ht="12.75" customHeight="1">
      <c r="A25" s="262" t="s">
        <v>121</v>
      </c>
      <c r="B25" s="882">
        <v>14118</v>
      </c>
      <c r="C25" s="882">
        <v>1796</v>
      </c>
      <c r="D25" s="882">
        <v>0</v>
      </c>
      <c r="E25" s="882">
        <v>2908</v>
      </c>
      <c r="F25" s="882">
        <v>-1</v>
      </c>
      <c r="G25" s="882">
        <v>0</v>
      </c>
      <c r="H25" s="882">
        <v>596</v>
      </c>
      <c r="I25" s="882">
        <v>5727</v>
      </c>
      <c r="J25" s="882">
        <v>573</v>
      </c>
      <c r="K25" s="882"/>
      <c r="L25" s="666">
        <v>244</v>
      </c>
      <c r="M25" s="262" t="s">
        <v>120</v>
      </c>
      <c r="N25" s="226" t="s">
        <v>119</v>
      </c>
      <c r="O25" s="880"/>
      <c r="P25" s="880"/>
      <c r="Q25" s="880"/>
      <c r="R25" s="880"/>
      <c r="S25" s="880"/>
      <c r="T25" s="880"/>
      <c r="U25" s="880"/>
      <c r="V25" s="880"/>
      <c r="W25" s="880"/>
    </row>
    <row r="26" spans="1:23" ht="12.75" customHeight="1">
      <c r="A26" s="262" t="s">
        <v>118</v>
      </c>
      <c r="B26" s="882">
        <v>34172</v>
      </c>
      <c r="C26" s="882">
        <v>7950</v>
      </c>
      <c r="D26" s="882">
        <v>0</v>
      </c>
      <c r="E26" s="882">
        <v>5283</v>
      </c>
      <c r="F26" s="882">
        <v>9</v>
      </c>
      <c r="G26" s="882" t="s">
        <v>14</v>
      </c>
      <c r="H26" s="882">
        <v>2775</v>
      </c>
      <c r="I26" s="882">
        <v>10058</v>
      </c>
      <c r="J26" s="882" t="s">
        <v>14</v>
      </c>
      <c r="K26" s="882"/>
      <c r="L26" s="666">
        <v>245</v>
      </c>
      <c r="M26" s="262" t="s">
        <v>117</v>
      </c>
      <c r="N26" s="226" t="s">
        <v>116</v>
      </c>
      <c r="O26" s="880"/>
      <c r="P26" s="880"/>
      <c r="Q26" s="880"/>
      <c r="R26" s="880"/>
      <c r="S26" s="880"/>
      <c r="T26" s="880"/>
      <c r="U26" s="880"/>
      <c r="V26" s="880"/>
      <c r="W26" s="880"/>
    </row>
    <row r="27" spans="1:23" ht="12.75" customHeight="1">
      <c r="A27" s="262" t="s">
        <v>115</v>
      </c>
      <c r="B27" s="882">
        <v>15857</v>
      </c>
      <c r="C27" s="882">
        <v>7141</v>
      </c>
      <c r="D27" s="882">
        <v>0</v>
      </c>
      <c r="E27" s="882">
        <v>2989</v>
      </c>
      <c r="F27" s="882">
        <v>0</v>
      </c>
      <c r="G27" s="882">
        <v>0</v>
      </c>
      <c r="H27" s="882">
        <v>492</v>
      </c>
      <c r="I27" s="882">
        <v>2911</v>
      </c>
      <c r="J27" s="882">
        <v>137</v>
      </c>
      <c r="K27" s="882"/>
      <c r="L27" s="666">
        <v>246</v>
      </c>
      <c r="M27" s="262" t="s">
        <v>114</v>
      </c>
      <c r="N27" s="226" t="s">
        <v>113</v>
      </c>
      <c r="O27" s="880"/>
      <c r="P27" s="880"/>
      <c r="Q27" s="880"/>
      <c r="R27" s="880"/>
      <c r="S27" s="880"/>
      <c r="T27" s="880"/>
      <c r="U27" s="880"/>
      <c r="V27" s="880"/>
      <c r="W27" s="880"/>
    </row>
    <row r="28" spans="1:23" ht="12.75" customHeight="1">
      <c r="A28" s="218" t="s">
        <v>112</v>
      </c>
      <c r="B28" s="884">
        <v>1274543</v>
      </c>
      <c r="C28" s="884">
        <v>127494</v>
      </c>
      <c r="D28" s="884">
        <v>18799</v>
      </c>
      <c r="E28" s="884" t="s">
        <v>14</v>
      </c>
      <c r="F28" s="884">
        <v>9042</v>
      </c>
      <c r="G28" s="884" t="s">
        <v>14</v>
      </c>
      <c r="H28" s="884">
        <v>71531</v>
      </c>
      <c r="I28" s="884">
        <v>259468</v>
      </c>
      <c r="J28" s="884">
        <v>93547</v>
      </c>
      <c r="K28" s="882"/>
      <c r="L28" s="666">
        <v>247</v>
      </c>
      <c r="M28" s="525" t="s">
        <v>111</v>
      </c>
      <c r="N28" s="667" t="s">
        <v>56</v>
      </c>
      <c r="O28" s="880"/>
      <c r="P28" s="880"/>
      <c r="Q28" s="880"/>
      <c r="R28" s="880"/>
      <c r="S28" s="880"/>
      <c r="T28" s="880"/>
      <c r="U28" s="880"/>
      <c r="V28" s="880"/>
      <c r="W28" s="880"/>
    </row>
    <row r="29" spans="1:23" ht="12.75" customHeight="1">
      <c r="A29" s="262" t="s">
        <v>110</v>
      </c>
      <c r="B29" s="882">
        <v>80258</v>
      </c>
      <c r="C29" s="882">
        <v>20478</v>
      </c>
      <c r="D29" s="882" t="s">
        <v>14</v>
      </c>
      <c r="E29" s="882">
        <v>8643</v>
      </c>
      <c r="F29" s="882">
        <v>19</v>
      </c>
      <c r="G29" s="882" t="s">
        <v>14</v>
      </c>
      <c r="H29" s="882">
        <v>9843</v>
      </c>
      <c r="I29" s="882">
        <v>21782</v>
      </c>
      <c r="J29" s="882">
        <v>1342</v>
      </c>
      <c r="K29" s="882"/>
      <c r="L29" s="666">
        <v>248</v>
      </c>
      <c r="M29" s="262" t="s">
        <v>109</v>
      </c>
      <c r="N29" s="669">
        <v>1403</v>
      </c>
      <c r="O29" s="880"/>
      <c r="P29" s="880"/>
      <c r="Q29" s="880"/>
      <c r="R29" s="880"/>
      <c r="S29" s="880"/>
      <c r="T29" s="880"/>
      <c r="U29" s="880"/>
      <c r="V29" s="880"/>
      <c r="W29" s="880"/>
    </row>
    <row r="30" spans="1:23" ht="12.75" customHeight="1">
      <c r="A30" s="262" t="s">
        <v>108</v>
      </c>
      <c r="B30" s="882">
        <v>27914</v>
      </c>
      <c r="C30" s="882">
        <v>6125</v>
      </c>
      <c r="D30" s="882">
        <v>0</v>
      </c>
      <c r="E30" s="882">
        <v>12703</v>
      </c>
      <c r="F30" s="882">
        <v>12</v>
      </c>
      <c r="G30" s="882" t="s">
        <v>14</v>
      </c>
      <c r="H30" s="882">
        <v>1001</v>
      </c>
      <c r="I30" s="882">
        <v>4747</v>
      </c>
      <c r="J30" s="882">
        <v>216</v>
      </c>
      <c r="K30" s="882"/>
      <c r="L30" s="666">
        <v>249</v>
      </c>
      <c r="M30" s="262" t="s">
        <v>107</v>
      </c>
      <c r="N30" s="669">
        <v>1404</v>
      </c>
      <c r="O30" s="880"/>
      <c r="P30" s="880"/>
      <c r="Q30" s="880"/>
      <c r="R30" s="880"/>
      <c r="S30" s="880"/>
      <c r="T30" s="880"/>
      <c r="U30" s="880"/>
      <c r="V30" s="880"/>
      <c r="W30" s="880"/>
    </row>
    <row r="31" spans="1:23" ht="12.75" customHeight="1">
      <c r="A31" s="262" t="s">
        <v>106</v>
      </c>
      <c r="B31" s="882">
        <v>186264</v>
      </c>
      <c r="C31" s="882">
        <v>5230</v>
      </c>
      <c r="D31" s="882">
        <v>0</v>
      </c>
      <c r="E31" s="882">
        <v>66001</v>
      </c>
      <c r="F31" s="882">
        <v>13</v>
      </c>
      <c r="G31" s="882">
        <v>3683</v>
      </c>
      <c r="H31" s="882">
        <v>6785</v>
      </c>
      <c r="I31" s="882">
        <v>44588</v>
      </c>
      <c r="J31" s="882">
        <v>38526</v>
      </c>
      <c r="K31" s="882"/>
      <c r="L31" s="666">
        <v>250</v>
      </c>
      <c r="M31" s="262" t="s">
        <v>105</v>
      </c>
      <c r="N31" s="669">
        <v>1103</v>
      </c>
      <c r="O31" s="880"/>
      <c r="P31" s="880"/>
      <c r="Q31" s="880"/>
      <c r="R31" s="880"/>
      <c r="S31" s="880"/>
      <c r="T31" s="880"/>
      <c r="U31" s="880"/>
      <c r="V31" s="880"/>
      <c r="W31" s="880"/>
    </row>
    <row r="32" spans="1:23" ht="12.75" customHeight="1">
      <c r="A32" s="262" t="s">
        <v>104</v>
      </c>
      <c r="B32" s="882">
        <v>222559</v>
      </c>
      <c r="C32" s="882">
        <v>19335</v>
      </c>
      <c r="D32" s="882">
        <v>0</v>
      </c>
      <c r="E32" s="882">
        <v>68849</v>
      </c>
      <c r="F32" s="882">
        <v>7</v>
      </c>
      <c r="G32" s="882">
        <v>506</v>
      </c>
      <c r="H32" s="882">
        <v>10433</v>
      </c>
      <c r="I32" s="882">
        <v>39154</v>
      </c>
      <c r="J32" s="882">
        <v>16499</v>
      </c>
      <c r="K32" s="882"/>
      <c r="L32" s="666">
        <v>251</v>
      </c>
      <c r="M32" s="262" t="s">
        <v>103</v>
      </c>
      <c r="N32" s="669">
        <v>1405</v>
      </c>
      <c r="O32" s="880"/>
      <c r="P32" s="880"/>
      <c r="Q32" s="880"/>
      <c r="R32" s="880"/>
      <c r="S32" s="880"/>
      <c r="T32" s="880"/>
      <c r="U32" s="880"/>
      <c r="V32" s="880"/>
      <c r="W32" s="880"/>
    </row>
    <row r="33" spans="1:23" ht="12.75" customHeight="1">
      <c r="A33" s="262" t="s">
        <v>102</v>
      </c>
      <c r="B33" s="882">
        <v>101774</v>
      </c>
      <c r="C33" s="882">
        <v>5636</v>
      </c>
      <c r="D33" s="882">
        <v>0</v>
      </c>
      <c r="E33" s="882">
        <v>38208</v>
      </c>
      <c r="F33" s="882">
        <v>8754</v>
      </c>
      <c r="G33" s="882">
        <v>1387</v>
      </c>
      <c r="H33" s="882">
        <v>4339</v>
      </c>
      <c r="I33" s="882">
        <v>23259</v>
      </c>
      <c r="J33" s="882">
        <v>1911</v>
      </c>
      <c r="K33" s="882"/>
      <c r="L33" s="666">
        <v>252</v>
      </c>
      <c r="M33" s="262" t="s">
        <v>101</v>
      </c>
      <c r="N33" s="669">
        <v>1406</v>
      </c>
      <c r="O33" s="880"/>
      <c r="P33" s="880"/>
      <c r="Q33" s="880"/>
      <c r="R33" s="880"/>
      <c r="S33" s="880"/>
      <c r="T33" s="880"/>
      <c r="U33" s="880"/>
      <c r="V33" s="880"/>
      <c r="W33" s="880"/>
    </row>
    <row r="34" spans="1:23" ht="12.75" customHeight="1">
      <c r="A34" s="262" t="s">
        <v>100</v>
      </c>
      <c r="B34" s="882">
        <v>50533</v>
      </c>
      <c r="C34" s="882">
        <v>9904</v>
      </c>
      <c r="D34" s="882">
        <v>296</v>
      </c>
      <c r="E34" s="882">
        <v>5685</v>
      </c>
      <c r="F34" s="882">
        <v>7</v>
      </c>
      <c r="G34" s="882">
        <v>21154</v>
      </c>
      <c r="H34" s="882">
        <v>2615</v>
      </c>
      <c r="I34" s="882">
        <v>5130</v>
      </c>
      <c r="J34" s="882">
        <v>946</v>
      </c>
      <c r="K34" s="882"/>
      <c r="L34" s="666">
        <v>253</v>
      </c>
      <c r="M34" s="262" t="s">
        <v>99</v>
      </c>
      <c r="N34" s="669">
        <v>1407</v>
      </c>
      <c r="O34" s="880"/>
      <c r="P34" s="880"/>
      <c r="Q34" s="880"/>
      <c r="R34" s="880"/>
      <c r="S34" s="880"/>
      <c r="T34" s="880"/>
      <c r="U34" s="880"/>
      <c r="V34" s="880"/>
      <c r="W34" s="880"/>
    </row>
    <row r="35" spans="1:23" ht="12.75" customHeight="1">
      <c r="A35" s="262" t="s">
        <v>98</v>
      </c>
      <c r="B35" s="882">
        <v>65311</v>
      </c>
      <c r="C35" s="882">
        <v>16437</v>
      </c>
      <c r="D35" s="882">
        <v>96</v>
      </c>
      <c r="E35" s="882">
        <v>8164</v>
      </c>
      <c r="F35" s="882">
        <v>28</v>
      </c>
      <c r="G35" s="882">
        <v>3506</v>
      </c>
      <c r="H35" s="882">
        <v>2913</v>
      </c>
      <c r="I35" s="882">
        <v>13848</v>
      </c>
      <c r="J35" s="882">
        <v>1870</v>
      </c>
      <c r="K35" s="882"/>
      <c r="L35" s="666">
        <v>254</v>
      </c>
      <c r="M35" s="262" t="s">
        <v>97</v>
      </c>
      <c r="N35" s="669">
        <v>1409</v>
      </c>
      <c r="O35" s="880"/>
      <c r="P35" s="880"/>
      <c r="Q35" s="880"/>
      <c r="R35" s="880"/>
      <c r="S35" s="880"/>
      <c r="T35" s="880"/>
      <c r="U35" s="880"/>
      <c r="V35" s="880"/>
      <c r="W35" s="880"/>
    </row>
    <row r="36" spans="1:23" ht="12.75" customHeight="1">
      <c r="A36" s="262" t="s">
        <v>96</v>
      </c>
      <c r="B36" s="882">
        <v>20236</v>
      </c>
      <c r="C36" s="882">
        <v>4039</v>
      </c>
      <c r="D36" s="882">
        <v>0</v>
      </c>
      <c r="E36" s="882">
        <v>7752</v>
      </c>
      <c r="F36" s="882">
        <v>0</v>
      </c>
      <c r="G36" s="882">
        <v>0</v>
      </c>
      <c r="H36" s="882">
        <v>817</v>
      </c>
      <c r="I36" s="882">
        <v>4062</v>
      </c>
      <c r="J36" s="882">
        <v>452</v>
      </c>
      <c r="K36" s="884"/>
      <c r="L36" s="666">
        <v>255</v>
      </c>
      <c r="M36" s="262" t="s">
        <v>95</v>
      </c>
      <c r="N36" s="669">
        <v>1412</v>
      </c>
      <c r="O36" s="880"/>
      <c r="P36" s="880"/>
      <c r="Q36" s="880"/>
      <c r="R36" s="880"/>
      <c r="S36" s="880"/>
      <c r="T36" s="880"/>
      <c r="U36" s="880"/>
      <c r="V36" s="880"/>
      <c r="W36" s="880"/>
    </row>
    <row r="37" spans="1:23" ht="12.75" customHeight="1">
      <c r="A37" s="262" t="s">
        <v>94</v>
      </c>
      <c r="B37" s="882">
        <v>160068</v>
      </c>
      <c r="C37" s="882">
        <v>9535</v>
      </c>
      <c r="D37" s="882">
        <v>6905</v>
      </c>
      <c r="E37" s="882">
        <v>82714</v>
      </c>
      <c r="F37" s="882">
        <v>134</v>
      </c>
      <c r="G37" s="882" t="s">
        <v>14</v>
      </c>
      <c r="H37" s="882">
        <v>8641</v>
      </c>
      <c r="I37" s="882">
        <v>24146</v>
      </c>
      <c r="J37" s="882">
        <v>8394</v>
      </c>
      <c r="K37" s="882"/>
      <c r="L37" s="666">
        <v>256</v>
      </c>
      <c r="M37" s="262" t="s">
        <v>93</v>
      </c>
      <c r="N37" s="669">
        <v>1414</v>
      </c>
      <c r="O37" s="880"/>
      <c r="P37" s="880"/>
      <c r="Q37" s="880"/>
      <c r="R37" s="880"/>
      <c r="S37" s="880"/>
      <c r="T37" s="880"/>
      <c r="U37" s="880"/>
      <c r="V37" s="880"/>
      <c r="W37" s="880"/>
    </row>
    <row r="38" spans="1:23" ht="12.75" customHeight="1">
      <c r="A38" s="262" t="s">
        <v>92</v>
      </c>
      <c r="B38" s="882">
        <v>63476</v>
      </c>
      <c r="C38" s="882">
        <v>7701</v>
      </c>
      <c r="D38" s="882" t="s">
        <v>14</v>
      </c>
      <c r="E38" s="882" t="s">
        <v>14</v>
      </c>
      <c r="F38" s="882">
        <v>30</v>
      </c>
      <c r="G38" s="882" t="s">
        <v>14</v>
      </c>
      <c r="H38" s="882">
        <v>7281</v>
      </c>
      <c r="I38" s="882">
        <v>23662</v>
      </c>
      <c r="J38" s="882">
        <v>6054</v>
      </c>
      <c r="K38" s="882"/>
      <c r="L38" s="666">
        <v>257</v>
      </c>
      <c r="M38" s="262" t="s">
        <v>91</v>
      </c>
      <c r="N38" s="669">
        <v>1415</v>
      </c>
      <c r="O38" s="880"/>
      <c r="P38" s="880"/>
      <c r="Q38" s="880"/>
      <c r="R38" s="880"/>
      <c r="S38" s="880"/>
      <c r="T38" s="880"/>
      <c r="U38" s="880"/>
      <c r="V38" s="880"/>
      <c r="W38" s="880"/>
    </row>
    <row r="39" spans="1:23" ht="12.75" customHeight="1">
      <c r="A39" s="262" t="s">
        <v>90</v>
      </c>
      <c r="B39" s="882">
        <v>296150</v>
      </c>
      <c r="C39" s="882">
        <v>23076</v>
      </c>
      <c r="D39" s="882">
        <v>11287</v>
      </c>
      <c r="E39" s="882">
        <v>91333</v>
      </c>
      <c r="F39" s="882">
        <v>37</v>
      </c>
      <c r="G39" s="882">
        <v>16909</v>
      </c>
      <c r="H39" s="882">
        <v>16865</v>
      </c>
      <c r="I39" s="882">
        <v>55090</v>
      </c>
      <c r="J39" s="882">
        <v>17339</v>
      </c>
      <c r="K39" s="882"/>
      <c r="L39" s="666">
        <v>258</v>
      </c>
      <c r="M39" s="262" t="s">
        <v>89</v>
      </c>
      <c r="N39" s="669">
        <v>1416</v>
      </c>
      <c r="O39" s="880"/>
      <c r="P39" s="880"/>
      <c r="Q39" s="880"/>
      <c r="R39" s="880"/>
      <c r="S39" s="880"/>
      <c r="T39" s="880"/>
      <c r="U39" s="880"/>
      <c r="V39" s="880"/>
      <c r="W39" s="880"/>
    </row>
    <row r="40" spans="1:23" ht="12.75" customHeight="1">
      <c r="A40" s="218" t="s">
        <v>88</v>
      </c>
      <c r="B40" s="884">
        <v>431195</v>
      </c>
      <c r="C40" s="884">
        <v>35387</v>
      </c>
      <c r="D40" s="884">
        <v>1404</v>
      </c>
      <c r="E40" s="884" t="s">
        <v>14</v>
      </c>
      <c r="F40" s="884">
        <v>5583</v>
      </c>
      <c r="G40" s="884" t="s">
        <v>14</v>
      </c>
      <c r="H40" s="884">
        <v>21369</v>
      </c>
      <c r="I40" s="884">
        <v>141503</v>
      </c>
      <c r="J40" s="884">
        <v>17366</v>
      </c>
      <c r="K40" s="882"/>
      <c r="L40" s="666">
        <v>259</v>
      </c>
      <c r="M40" s="525">
        <v>1860000</v>
      </c>
      <c r="N40" s="667" t="s">
        <v>56</v>
      </c>
      <c r="O40" s="880"/>
      <c r="P40" s="880"/>
      <c r="Q40" s="880"/>
      <c r="R40" s="880"/>
      <c r="S40" s="880"/>
      <c r="T40" s="880"/>
      <c r="U40" s="880"/>
      <c r="V40" s="880"/>
      <c r="W40" s="880"/>
    </row>
    <row r="41" spans="1:23" ht="12.75" customHeight="1">
      <c r="A41" s="262" t="s">
        <v>87</v>
      </c>
      <c r="B41" s="882">
        <v>7346</v>
      </c>
      <c r="C41" s="882">
        <v>1113</v>
      </c>
      <c r="D41" s="882">
        <v>0</v>
      </c>
      <c r="E41" s="882">
        <v>2859</v>
      </c>
      <c r="F41" s="882">
        <v>0</v>
      </c>
      <c r="G41" s="882">
        <v>0</v>
      </c>
      <c r="H41" s="882">
        <v>364</v>
      </c>
      <c r="I41" s="882">
        <v>1149</v>
      </c>
      <c r="J41" s="882">
        <v>8</v>
      </c>
      <c r="K41" s="882"/>
      <c r="L41" s="666">
        <v>260</v>
      </c>
      <c r="M41" s="262" t="s">
        <v>86</v>
      </c>
      <c r="N41" s="669">
        <v>1201</v>
      </c>
      <c r="O41" s="880"/>
      <c r="P41" s="880"/>
      <c r="Q41" s="880"/>
      <c r="R41" s="880"/>
      <c r="S41" s="880"/>
      <c r="T41" s="880"/>
      <c r="U41" s="880"/>
      <c r="V41" s="880"/>
      <c r="W41" s="880"/>
    </row>
    <row r="42" spans="1:23" ht="12.75" customHeight="1">
      <c r="A42" s="262" t="s">
        <v>85</v>
      </c>
      <c r="B42" s="882">
        <v>4898</v>
      </c>
      <c r="C42" s="882">
        <v>1335</v>
      </c>
      <c r="D42" s="882">
        <v>0</v>
      </c>
      <c r="E42" s="882">
        <v>758</v>
      </c>
      <c r="F42" s="882">
        <v>0</v>
      </c>
      <c r="G42" s="882">
        <v>0</v>
      </c>
      <c r="H42" s="882">
        <v>174</v>
      </c>
      <c r="I42" s="882">
        <v>727</v>
      </c>
      <c r="J42" s="882" t="s">
        <v>14</v>
      </c>
      <c r="K42" s="882"/>
      <c r="L42" s="666">
        <v>261</v>
      </c>
      <c r="M42" s="262" t="s">
        <v>84</v>
      </c>
      <c r="N42" s="669">
        <v>1202</v>
      </c>
      <c r="O42" s="880"/>
      <c r="P42" s="880"/>
      <c r="Q42" s="880"/>
      <c r="R42" s="880"/>
      <c r="S42" s="880"/>
      <c r="T42" s="880"/>
      <c r="U42" s="880"/>
      <c r="V42" s="880"/>
      <c r="W42" s="880"/>
    </row>
    <row r="43" spans="1:23" ht="12.75" customHeight="1">
      <c r="A43" s="262" t="s">
        <v>83</v>
      </c>
      <c r="B43" s="882">
        <v>25058</v>
      </c>
      <c r="C43" s="882">
        <v>3585</v>
      </c>
      <c r="D43" s="882">
        <v>0</v>
      </c>
      <c r="E43" s="882">
        <v>5740</v>
      </c>
      <c r="F43" s="882">
        <v>0</v>
      </c>
      <c r="G43" s="882" t="s">
        <v>14</v>
      </c>
      <c r="H43" s="882">
        <v>597</v>
      </c>
      <c r="I43" s="882">
        <v>3570</v>
      </c>
      <c r="J43" s="882" t="s">
        <v>14</v>
      </c>
      <c r="K43" s="882"/>
      <c r="L43" s="666">
        <v>262</v>
      </c>
      <c r="M43" s="262" t="s">
        <v>82</v>
      </c>
      <c r="N43" s="669">
        <v>1203</v>
      </c>
      <c r="O43" s="880"/>
      <c r="P43" s="880"/>
      <c r="Q43" s="880"/>
      <c r="R43" s="880"/>
      <c r="S43" s="880"/>
      <c r="T43" s="880"/>
      <c r="U43" s="880"/>
      <c r="V43" s="880"/>
      <c r="W43" s="880"/>
    </row>
    <row r="44" spans="1:23" ht="12.75" customHeight="1">
      <c r="A44" s="262" t="s">
        <v>81</v>
      </c>
      <c r="B44" s="882">
        <v>116294</v>
      </c>
      <c r="C44" s="882">
        <v>869</v>
      </c>
      <c r="D44" s="882">
        <v>0</v>
      </c>
      <c r="E44" s="882">
        <v>30062</v>
      </c>
      <c r="F44" s="882">
        <v>0</v>
      </c>
      <c r="G44" s="882" t="s">
        <v>14</v>
      </c>
      <c r="H44" s="882">
        <v>652</v>
      </c>
      <c r="I44" s="882">
        <v>67093</v>
      </c>
      <c r="J44" s="882">
        <v>2278</v>
      </c>
      <c r="K44" s="882"/>
      <c r="L44" s="666">
        <v>263</v>
      </c>
      <c r="M44" s="262" t="s">
        <v>80</v>
      </c>
      <c r="N44" s="669">
        <v>1204</v>
      </c>
      <c r="O44" s="880"/>
      <c r="P44" s="880"/>
      <c r="Q44" s="880"/>
      <c r="R44" s="880"/>
      <c r="S44" s="880"/>
      <c r="T44" s="880"/>
      <c r="U44" s="880"/>
      <c r="V44" s="880"/>
      <c r="W44" s="880"/>
    </row>
    <row r="45" spans="1:23" ht="12.75" customHeight="1">
      <c r="A45" s="262" t="s">
        <v>79</v>
      </c>
      <c r="B45" s="882">
        <v>4999</v>
      </c>
      <c r="C45" s="882">
        <v>391</v>
      </c>
      <c r="D45" s="882">
        <v>0</v>
      </c>
      <c r="E45" s="882" t="s">
        <v>14</v>
      </c>
      <c r="F45" s="882" t="s">
        <v>14</v>
      </c>
      <c r="G45" s="882" t="s">
        <v>14</v>
      </c>
      <c r="H45" s="882">
        <v>525</v>
      </c>
      <c r="I45" s="882">
        <v>1862</v>
      </c>
      <c r="J45" s="882" t="s">
        <v>14</v>
      </c>
      <c r="K45" s="882"/>
      <c r="L45" s="666">
        <v>264</v>
      </c>
      <c r="M45" s="262" t="s">
        <v>78</v>
      </c>
      <c r="N45" s="669">
        <v>1205</v>
      </c>
      <c r="O45" s="880"/>
      <c r="P45" s="880"/>
      <c r="Q45" s="880"/>
      <c r="R45" s="880"/>
      <c r="S45" s="880"/>
      <c r="T45" s="880"/>
      <c r="U45" s="880"/>
      <c r="V45" s="880"/>
      <c r="W45" s="880"/>
    </row>
    <row r="46" spans="1:23" ht="12.75" customHeight="1">
      <c r="A46" s="262" t="s">
        <v>77</v>
      </c>
      <c r="B46" s="882">
        <v>6726</v>
      </c>
      <c r="C46" s="882">
        <v>275</v>
      </c>
      <c r="D46" s="882">
        <v>24</v>
      </c>
      <c r="E46" s="882">
        <v>2422</v>
      </c>
      <c r="F46" s="882">
        <v>0</v>
      </c>
      <c r="G46" s="882">
        <v>0</v>
      </c>
      <c r="H46" s="882">
        <v>869</v>
      </c>
      <c r="I46" s="882">
        <v>1610</v>
      </c>
      <c r="J46" s="882">
        <v>102</v>
      </c>
      <c r="K46" s="882"/>
      <c r="L46" s="666">
        <v>265</v>
      </c>
      <c r="M46" s="262" t="s">
        <v>76</v>
      </c>
      <c r="N46" s="669">
        <v>1206</v>
      </c>
      <c r="O46" s="880"/>
      <c r="P46" s="880"/>
      <c r="Q46" s="880"/>
      <c r="R46" s="880"/>
      <c r="S46" s="880"/>
      <c r="T46" s="880"/>
      <c r="U46" s="880"/>
      <c r="V46" s="880"/>
      <c r="W46" s="880"/>
    </row>
    <row r="47" spans="1:23" ht="12.75" customHeight="1">
      <c r="A47" s="262" t="s">
        <v>75</v>
      </c>
      <c r="B47" s="882">
        <v>62691</v>
      </c>
      <c r="C47" s="882">
        <v>9852</v>
      </c>
      <c r="D47" s="882">
        <v>89</v>
      </c>
      <c r="E47" s="882">
        <v>4782</v>
      </c>
      <c r="F47" s="882">
        <v>20</v>
      </c>
      <c r="G47" s="882" t="s">
        <v>14</v>
      </c>
      <c r="H47" s="882">
        <v>4756</v>
      </c>
      <c r="I47" s="882">
        <v>15031</v>
      </c>
      <c r="J47" s="882">
        <v>4794</v>
      </c>
      <c r="K47" s="882"/>
      <c r="L47" s="666">
        <v>266</v>
      </c>
      <c r="M47" s="262" t="s">
        <v>74</v>
      </c>
      <c r="N47" s="669">
        <v>1207</v>
      </c>
      <c r="O47" s="880"/>
      <c r="P47" s="880"/>
      <c r="Q47" s="880"/>
      <c r="R47" s="880"/>
      <c r="S47" s="880"/>
      <c r="T47" s="880"/>
      <c r="U47" s="880"/>
      <c r="V47" s="880"/>
      <c r="W47" s="880"/>
    </row>
    <row r="48" spans="1:23" ht="12.75" customHeight="1">
      <c r="A48" s="262" t="s">
        <v>73</v>
      </c>
      <c r="B48" s="882">
        <v>10052</v>
      </c>
      <c r="C48" s="882">
        <v>2286</v>
      </c>
      <c r="D48" s="882">
        <v>0</v>
      </c>
      <c r="E48" s="882">
        <v>1706</v>
      </c>
      <c r="F48" s="882">
        <v>0</v>
      </c>
      <c r="G48" s="882">
        <v>0</v>
      </c>
      <c r="H48" s="882">
        <v>674</v>
      </c>
      <c r="I48" s="882">
        <v>1325</v>
      </c>
      <c r="J48" s="882">
        <v>1769</v>
      </c>
      <c r="K48" s="882"/>
      <c r="L48" s="666">
        <v>267</v>
      </c>
      <c r="M48" s="262" t="s">
        <v>72</v>
      </c>
      <c r="N48" s="669">
        <v>1208</v>
      </c>
      <c r="O48" s="880"/>
      <c r="P48" s="880"/>
      <c r="Q48" s="880"/>
      <c r="R48" s="880"/>
      <c r="S48" s="880"/>
      <c r="T48" s="880"/>
      <c r="U48" s="880"/>
      <c r="V48" s="880"/>
      <c r="W48" s="880"/>
    </row>
    <row r="49" spans="1:23" ht="12.75" customHeight="1">
      <c r="A49" s="262" t="s">
        <v>71</v>
      </c>
      <c r="B49" s="882">
        <v>6432</v>
      </c>
      <c r="C49" s="882">
        <v>436</v>
      </c>
      <c r="D49" s="882">
        <v>0</v>
      </c>
      <c r="E49" s="882">
        <v>1881</v>
      </c>
      <c r="F49" s="882">
        <v>4</v>
      </c>
      <c r="G49" s="882">
        <v>0</v>
      </c>
      <c r="H49" s="882">
        <v>1331</v>
      </c>
      <c r="I49" s="882">
        <v>1437</v>
      </c>
      <c r="J49" s="882">
        <v>52</v>
      </c>
      <c r="K49" s="882"/>
      <c r="L49" s="666">
        <v>268</v>
      </c>
      <c r="M49" s="262" t="s">
        <v>70</v>
      </c>
      <c r="N49" s="669">
        <v>1209</v>
      </c>
      <c r="O49" s="880"/>
      <c r="P49" s="880"/>
      <c r="Q49" s="880"/>
      <c r="R49" s="880"/>
      <c r="S49" s="880"/>
      <c r="T49" s="880"/>
      <c r="U49" s="880"/>
      <c r="V49" s="880"/>
      <c r="W49" s="880"/>
    </row>
    <row r="50" spans="1:23" ht="12.75" customHeight="1">
      <c r="A50" s="262" t="s">
        <v>69</v>
      </c>
      <c r="B50" s="882">
        <v>4569</v>
      </c>
      <c r="C50" s="882">
        <v>427</v>
      </c>
      <c r="D50" s="882">
        <v>0</v>
      </c>
      <c r="E50" s="882">
        <v>282</v>
      </c>
      <c r="F50" s="882" t="s">
        <v>14</v>
      </c>
      <c r="G50" s="882">
        <v>0</v>
      </c>
      <c r="H50" s="882">
        <v>749</v>
      </c>
      <c r="I50" s="882">
        <v>716</v>
      </c>
      <c r="J50" s="882">
        <v>75</v>
      </c>
      <c r="K50" s="882"/>
      <c r="L50" s="666">
        <v>269</v>
      </c>
      <c r="M50" s="262" t="s">
        <v>68</v>
      </c>
      <c r="N50" s="669">
        <v>1210</v>
      </c>
      <c r="O50" s="880"/>
      <c r="P50" s="880"/>
      <c r="Q50" s="880"/>
      <c r="R50" s="880"/>
      <c r="S50" s="880"/>
      <c r="T50" s="880"/>
      <c r="U50" s="880"/>
      <c r="V50" s="880"/>
      <c r="W50" s="880"/>
    </row>
    <row r="51" spans="1:23" ht="12.75" customHeight="1">
      <c r="A51" s="262" t="s">
        <v>67</v>
      </c>
      <c r="B51" s="882">
        <v>9135</v>
      </c>
      <c r="C51" s="882">
        <v>1371</v>
      </c>
      <c r="D51" s="882">
        <v>0</v>
      </c>
      <c r="E51" s="882" t="s">
        <v>14</v>
      </c>
      <c r="F51" s="882">
        <v>0</v>
      </c>
      <c r="G51" s="882">
        <v>0</v>
      </c>
      <c r="H51" s="882">
        <v>389</v>
      </c>
      <c r="I51" s="882">
        <v>5466</v>
      </c>
      <c r="J51" s="882">
        <v>22</v>
      </c>
      <c r="K51" s="884"/>
      <c r="L51" s="666">
        <v>270</v>
      </c>
      <c r="M51" s="262" t="s">
        <v>66</v>
      </c>
      <c r="N51" s="669">
        <v>1211</v>
      </c>
      <c r="O51" s="880"/>
      <c r="P51" s="880"/>
      <c r="Q51" s="880"/>
      <c r="R51" s="880"/>
      <c r="S51" s="880"/>
      <c r="T51" s="880"/>
      <c r="U51" s="880"/>
      <c r="V51" s="880"/>
      <c r="W51" s="880"/>
    </row>
    <row r="52" spans="1:23" ht="12.75" customHeight="1">
      <c r="A52" s="262" t="s">
        <v>65</v>
      </c>
      <c r="B52" s="882">
        <v>12519</v>
      </c>
      <c r="C52" s="882">
        <v>1249</v>
      </c>
      <c r="D52" s="882" t="s">
        <v>14</v>
      </c>
      <c r="E52" s="882">
        <v>2311</v>
      </c>
      <c r="F52" s="882" t="s">
        <v>14</v>
      </c>
      <c r="G52" s="882">
        <v>0</v>
      </c>
      <c r="H52" s="882">
        <v>1111</v>
      </c>
      <c r="I52" s="882">
        <v>3432</v>
      </c>
      <c r="J52" s="882">
        <v>1340</v>
      </c>
      <c r="K52" s="882"/>
      <c r="L52" s="666">
        <v>271</v>
      </c>
      <c r="M52" s="262" t="s">
        <v>64</v>
      </c>
      <c r="N52" s="669">
        <v>1212</v>
      </c>
      <c r="O52" s="880"/>
      <c r="P52" s="880"/>
      <c r="Q52" s="880"/>
      <c r="R52" s="880"/>
      <c r="S52" s="880"/>
      <c r="T52" s="880"/>
      <c r="U52" s="880"/>
      <c r="V52" s="880"/>
      <c r="W52" s="880"/>
    </row>
    <row r="53" spans="1:23" ht="12.75" customHeight="1">
      <c r="A53" s="262" t="s">
        <v>63</v>
      </c>
      <c r="B53" s="882">
        <v>65296</v>
      </c>
      <c r="C53" s="882">
        <v>5945</v>
      </c>
      <c r="D53" s="882">
        <v>0</v>
      </c>
      <c r="E53" s="882">
        <v>29466</v>
      </c>
      <c r="F53" s="882">
        <v>6</v>
      </c>
      <c r="G53" s="882" t="s">
        <v>14</v>
      </c>
      <c r="H53" s="882">
        <v>6048</v>
      </c>
      <c r="I53" s="882">
        <v>12882</v>
      </c>
      <c r="J53" s="882">
        <v>383</v>
      </c>
      <c r="K53" s="882"/>
      <c r="L53" s="666">
        <v>272</v>
      </c>
      <c r="M53" s="262" t="s">
        <v>62</v>
      </c>
      <c r="N53" s="669">
        <v>1213</v>
      </c>
      <c r="O53" s="880"/>
      <c r="P53" s="880"/>
      <c r="Q53" s="880"/>
      <c r="R53" s="880"/>
      <c r="S53" s="880"/>
      <c r="T53" s="880"/>
      <c r="U53" s="880"/>
      <c r="V53" s="880"/>
      <c r="W53" s="880"/>
    </row>
    <row r="54" spans="1:23" ht="12.75" customHeight="1">
      <c r="A54" s="262" t="s">
        <v>61</v>
      </c>
      <c r="B54" s="882">
        <v>79499</v>
      </c>
      <c r="C54" s="882">
        <v>3632</v>
      </c>
      <c r="D54" s="882" t="s">
        <v>14</v>
      </c>
      <c r="E54" s="882">
        <v>18686</v>
      </c>
      <c r="F54" s="882">
        <v>5539</v>
      </c>
      <c r="G54" s="882" t="s">
        <v>14</v>
      </c>
      <c r="H54" s="882">
        <v>2281</v>
      </c>
      <c r="I54" s="882">
        <v>21574</v>
      </c>
      <c r="J54" s="882">
        <v>4873</v>
      </c>
      <c r="K54" s="882"/>
      <c r="L54" s="666">
        <v>273</v>
      </c>
      <c r="M54" s="262" t="s">
        <v>60</v>
      </c>
      <c r="N54" s="669">
        <v>1214</v>
      </c>
      <c r="O54" s="880"/>
      <c r="P54" s="880"/>
      <c r="Q54" s="880"/>
      <c r="R54" s="880"/>
      <c r="S54" s="880"/>
      <c r="T54" s="880"/>
      <c r="U54" s="880"/>
      <c r="V54" s="880"/>
      <c r="W54" s="880"/>
    </row>
    <row r="55" spans="1:23" ht="12.75" customHeight="1">
      <c r="A55" s="262" t="s">
        <v>59</v>
      </c>
      <c r="B55" s="882">
        <v>15681</v>
      </c>
      <c r="C55" s="882">
        <v>2620</v>
      </c>
      <c r="D55" s="882" t="s">
        <v>14</v>
      </c>
      <c r="E55" s="882">
        <v>4043</v>
      </c>
      <c r="F55" s="882" t="s">
        <v>14</v>
      </c>
      <c r="G55" s="882">
        <v>0</v>
      </c>
      <c r="H55" s="882">
        <v>848</v>
      </c>
      <c r="I55" s="882">
        <v>3630</v>
      </c>
      <c r="J55" s="882">
        <v>943</v>
      </c>
      <c r="K55" s="882"/>
      <c r="L55" s="666">
        <v>274</v>
      </c>
      <c r="M55" s="262" t="s">
        <v>58</v>
      </c>
      <c r="N55" s="669">
        <v>1215</v>
      </c>
      <c r="O55" s="880"/>
      <c r="P55" s="880"/>
      <c r="Q55" s="880"/>
      <c r="R55" s="880"/>
      <c r="S55" s="880"/>
      <c r="T55" s="880"/>
      <c r="U55" s="880"/>
      <c r="V55" s="880"/>
      <c r="W55" s="880"/>
    </row>
    <row r="56" spans="1:23" ht="12.75" customHeight="1">
      <c r="A56" s="218" t="s">
        <v>57</v>
      </c>
      <c r="B56" s="884">
        <v>663539</v>
      </c>
      <c r="C56" s="884">
        <v>60990</v>
      </c>
      <c r="D56" s="884">
        <v>8251</v>
      </c>
      <c r="E56" s="884" t="s">
        <v>14</v>
      </c>
      <c r="F56" s="884" t="s">
        <v>14</v>
      </c>
      <c r="G56" s="884" t="s">
        <v>14</v>
      </c>
      <c r="H56" s="884">
        <v>30354</v>
      </c>
      <c r="I56" s="884">
        <v>122623</v>
      </c>
      <c r="J56" s="884">
        <v>29984</v>
      </c>
      <c r="K56" s="882"/>
      <c r="L56" s="666">
        <v>275</v>
      </c>
      <c r="M56" s="525">
        <v>1870000</v>
      </c>
      <c r="N56" s="667" t="s">
        <v>56</v>
      </c>
      <c r="O56" s="880"/>
      <c r="P56" s="880"/>
      <c r="Q56" s="880"/>
      <c r="R56" s="880"/>
      <c r="S56" s="880"/>
      <c r="T56" s="880"/>
      <c r="U56" s="880"/>
      <c r="V56" s="880"/>
      <c r="W56" s="880"/>
    </row>
    <row r="57" spans="1:23" ht="12.75" customHeight="1">
      <c r="A57" s="262" t="s">
        <v>55</v>
      </c>
      <c r="B57" s="882">
        <v>7419</v>
      </c>
      <c r="C57" s="882">
        <v>2087</v>
      </c>
      <c r="D57" s="882" t="s">
        <v>14</v>
      </c>
      <c r="E57" s="882">
        <v>1320</v>
      </c>
      <c r="F57" s="882">
        <v>0</v>
      </c>
      <c r="G57" s="882">
        <v>0</v>
      </c>
      <c r="H57" s="882">
        <v>695</v>
      </c>
      <c r="I57" s="882">
        <v>1082</v>
      </c>
      <c r="J57" s="882">
        <v>44</v>
      </c>
      <c r="K57" s="882"/>
      <c r="L57" s="666">
        <v>276</v>
      </c>
      <c r="M57" s="262" t="s">
        <v>54</v>
      </c>
      <c r="N57" s="226" t="s">
        <v>53</v>
      </c>
      <c r="O57" s="880"/>
      <c r="P57" s="880"/>
      <c r="Q57" s="880"/>
      <c r="R57" s="880"/>
      <c r="S57" s="880"/>
      <c r="T57" s="880"/>
      <c r="U57" s="880"/>
      <c r="V57" s="880"/>
      <c r="W57" s="880"/>
    </row>
    <row r="58" spans="1:23" ht="12.75" customHeight="1">
      <c r="A58" s="262" t="s">
        <v>52</v>
      </c>
      <c r="B58" s="882">
        <v>23284</v>
      </c>
      <c r="C58" s="882">
        <v>5032</v>
      </c>
      <c r="D58" s="882">
        <v>25</v>
      </c>
      <c r="E58" s="882">
        <v>6628</v>
      </c>
      <c r="F58" s="882">
        <v>0</v>
      </c>
      <c r="G58" s="882" t="s">
        <v>14</v>
      </c>
      <c r="H58" s="882">
        <v>1086</v>
      </c>
      <c r="I58" s="882">
        <v>4222</v>
      </c>
      <c r="J58" s="882">
        <v>1235</v>
      </c>
      <c r="K58" s="882"/>
      <c r="L58" s="666">
        <v>277</v>
      </c>
      <c r="M58" s="262" t="s">
        <v>51</v>
      </c>
      <c r="N58" s="226" t="s">
        <v>50</v>
      </c>
      <c r="O58" s="880"/>
      <c r="P58" s="880"/>
      <c r="Q58" s="880"/>
      <c r="R58" s="880"/>
      <c r="S58" s="880"/>
      <c r="T58" s="880"/>
      <c r="U58" s="880"/>
      <c r="V58" s="880"/>
      <c r="W58" s="880"/>
    </row>
    <row r="59" spans="1:23" ht="12.75" customHeight="1">
      <c r="A59" s="262" t="s">
        <v>49</v>
      </c>
      <c r="B59" s="882">
        <v>22600</v>
      </c>
      <c r="C59" s="882">
        <v>3175</v>
      </c>
      <c r="D59" s="882">
        <v>1631</v>
      </c>
      <c r="E59" s="882">
        <v>8577</v>
      </c>
      <c r="F59" s="882" t="s">
        <v>14</v>
      </c>
      <c r="G59" s="882" t="s">
        <v>14</v>
      </c>
      <c r="H59" s="882">
        <v>753</v>
      </c>
      <c r="I59" s="882">
        <v>3262</v>
      </c>
      <c r="J59" s="882" t="s">
        <v>14</v>
      </c>
      <c r="K59" s="882"/>
      <c r="L59" s="666">
        <v>278</v>
      </c>
      <c r="M59" s="262" t="s">
        <v>48</v>
      </c>
      <c r="N59" s="226" t="s">
        <v>47</v>
      </c>
      <c r="O59" s="880"/>
      <c r="P59" s="880"/>
      <c r="Q59" s="880"/>
      <c r="R59" s="880"/>
      <c r="S59" s="880"/>
      <c r="T59" s="880"/>
      <c r="U59" s="880"/>
      <c r="V59" s="880"/>
      <c r="W59" s="880"/>
    </row>
    <row r="60" spans="1:23" ht="12.75" customHeight="1">
      <c r="A60" s="262" t="s">
        <v>46</v>
      </c>
      <c r="B60" s="882">
        <v>50000</v>
      </c>
      <c r="C60" s="882">
        <v>5367</v>
      </c>
      <c r="D60" s="882" t="s">
        <v>14</v>
      </c>
      <c r="E60" s="882">
        <v>12282</v>
      </c>
      <c r="F60" s="882">
        <v>6</v>
      </c>
      <c r="G60" s="882" t="s">
        <v>14</v>
      </c>
      <c r="H60" s="882">
        <v>1197</v>
      </c>
      <c r="I60" s="882">
        <v>14904</v>
      </c>
      <c r="J60" s="882">
        <v>2286</v>
      </c>
      <c r="K60" s="882"/>
      <c r="L60" s="666">
        <v>279</v>
      </c>
      <c r="M60" s="262" t="s">
        <v>45</v>
      </c>
      <c r="N60" s="226" t="s">
        <v>44</v>
      </c>
      <c r="O60" s="880"/>
      <c r="P60" s="880"/>
      <c r="Q60" s="880"/>
      <c r="R60" s="880"/>
      <c r="S60" s="880"/>
      <c r="T60" s="880"/>
      <c r="U60" s="880"/>
      <c r="V60" s="880"/>
      <c r="W60" s="880"/>
    </row>
    <row r="61" spans="1:23" ht="12.75" customHeight="1">
      <c r="A61" s="262" t="s">
        <v>43</v>
      </c>
      <c r="B61" s="882">
        <v>301817</v>
      </c>
      <c r="C61" s="882">
        <v>12251</v>
      </c>
      <c r="D61" s="882">
        <v>40</v>
      </c>
      <c r="E61" s="882">
        <v>105579</v>
      </c>
      <c r="F61" s="882">
        <v>54</v>
      </c>
      <c r="G61" s="882">
        <v>3955</v>
      </c>
      <c r="H61" s="882">
        <v>13191</v>
      </c>
      <c r="I61" s="882">
        <v>51380</v>
      </c>
      <c r="J61" s="882">
        <v>15676</v>
      </c>
      <c r="K61" s="882"/>
      <c r="L61" s="666">
        <v>280</v>
      </c>
      <c r="M61" s="262" t="s">
        <v>42</v>
      </c>
      <c r="N61" s="226" t="s">
        <v>41</v>
      </c>
      <c r="O61" s="880"/>
      <c r="P61" s="880"/>
      <c r="Q61" s="880"/>
      <c r="R61" s="880"/>
      <c r="S61" s="880"/>
      <c r="T61" s="880"/>
      <c r="U61" s="880"/>
      <c r="V61" s="880"/>
      <c r="W61" s="880"/>
    </row>
    <row r="62" spans="1:23" ht="12.75" customHeight="1">
      <c r="A62" s="262" t="s">
        <v>40</v>
      </c>
      <c r="B62" s="882">
        <v>54620</v>
      </c>
      <c r="C62" s="882">
        <v>9386</v>
      </c>
      <c r="D62" s="882">
        <v>0</v>
      </c>
      <c r="E62" s="882">
        <v>12781</v>
      </c>
      <c r="F62" s="882">
        <v>8</v>
      </c>
      <c r="G62" s="882" t="s">
        <v>14</v>
      </c>
      <c r="H62" s="882">
        <v>4380</v>
      </c>
      <c r="I62" s="882">
        <v>12939</v>
      </c>
      <c r="J62" s="882">
        <v>1237</v>
      </c>
      <c r="K62" s="882"/>
      <c r="L62" s="666">
        <v>281</v>
      </c>
      <c r="M62" s="262" t="s">
        <v>39</v>
      </c>
      <c r="N62" s="226" t="s">
        <v>38</v>
      </c>
      <c r="O62" s="880"/>
      <c r="P62" s="880"/>
      <c r="Q62" s="880"/>
      <c r="R62" s="880"/>
      <c r="S62" s="880"/>
      <c r="T62" s="880"/>
      <c r="U62" s="880"/>
      <c r="V62" s="880"/>
      <c r="W62" s="880"/>
    </row>
    <row r="63" spans="1:23" ht="12.75" customHeight="1">
      <c r="A63" s="262" t="s">
        <v>37</v>
      </c>
      <c r="B63" s="882">
        <v>17971</v>
      </c>
      <c r="C63" s="882">
        <v>2103</v>
      </c>
      <c r="D63" s="882">
        <v>0</v>
      </c>
      <c r="E63" s="882">
        <v>7659</v>
      </c>
      <c r="F63" s="882">
        <v>10</v>
      </c>
      <c r="G63" s="882">
        <v>0</v>
      </c>
      <c r="H63" s="882" t="s">
        <v>14</v>
      </c>
      <c r="I63" s="882">
        <v>3866</v>
      </c>
      <c r="J63" s="882">
        <v>1028</v>
      </c>
      <c r="K63" s="882"/>
      <c r="L63" s="666">
        <v>282</v>
      </c>
      <c r="M63" s="262" t="s">
        <v>36</v>
      </c>
      <c r="N63" s="226" t="s">
        <v>35</v>
      </c>
      <c r="O63" s="880"/>
      <c r="P63" s="880"/>
      <c r="Q63" s="880"/>
      <c r="R63" s="880"/>
      <c r="S63" s="880"/>
      <c r="T63" s="880"/>
      <c r="U63" s="880"/>
      <c r="V63" s="880"/>
      <c r="W63" s="880"/>
    </row>
    <row r="64" spans="1:23" ht="12.75" customHeight="1">
      <c r="A64" s="262" t="s">
        <v>34</v>
      </c>
      <c r="B64" s="882">
        <v>4260</v>
      </c>
      <c r="C64" s="882">
        <v>768</v>
      </c>
      <c r="D64" s="882">
        <v>0</v>
      </c>
      <c r="E64" s="882">
        <v>1449</v>
      </c>
      <c r="F64" s="882">
        <v>0</v>
      </c>
      <c r="G64" s="882">
        <v>0</v>
      </c>
      <c r="H64" s="882">
        <v>275</v>
      </c>
      <c r="I64" s="882">
        <v>537</v>
      </c>
      <c r="J64" s="882" t="s">
        <v>14</v>
      </c>
      <c r="K64" s="882"/>
      <c r="L64" s="666">
        <v>283</v>
      </c>
      <c r="M64" s="262" t="s">
        <v>33</v>
      </c>
      <c r="N64" s="226" t="s">
        <v>32</v>
      </c>
      <c r="O64" s="880"/>
      <c r="P64" s="880"/>
      <c r="Q64" s="880"/>
      <c r="R64" s="880"/>
      <c r="S64" s="880"/>
      <c r="T64" s="880"/>
      <c r="U64" s="880"/>
      <c r="V64" s="880"/>
      <c r="W64" s="880"/>
    </row>
    <row r="65" spans="1:23" ht="12.75" customHeight="1">
      <c r="A65" s="262" t="s">
        <v>31</v>
      </c>
      <c r="B65" s="882">
        <v>12339</v>
      </c>
      <c r="C65" s="882">
        <v>3168</v>
      </c>
      <c r="D65" s="882">
        <v>0</v>
      </c>
      <c r="E65" s="882">
        <v>2321</v>
      </c>
      <c r="F65" s="882" t="s">
        <v>14</v>
      </c>
      <c r="G65" s="882">
        <v>0</v>
      </c>
      <c r="H65" s="882">
        <v>1525</v>
      </c>
      <c r="I65" s="882">
        <v>1429</v>
      </c>
      <c r="J65" s="882">
        <v>1320</v>
      </c>
      <c r="K65" s="884"/>
      <c r="L65" s="666">
        <v>284</v>
      </c>
      <c r="M65" s="262" t="s">
        <v>30</v>
      </c>
      <c r="N65" s="226" t="s">
        <v>29</v>
      </c>
      <c r="O65" s="880"/>
      <c r="P65" s="880"/>
      <c r="Q65" s="880"/>
      <c r="R65" s="880"/>
      <c r="S65" s="880"/>
      <c r="T65" s="880"/>
      <c r="U65" s="880"/>
      <c r="V65" s="880"/>
      <c r="W65" s="880"/>
    </row>
    <row r="66" spans="1:23" ht="12.75" customHeight="1">
      <c r="A66" s="262" t="s">
        <v>28</v>
      </c>
      <c r="B66" s="882">
        <v>21664</v>
      </c>
      <c r="C66" s="882">
        <v>6088</v>
      </c>
      <c r="D66" s="882" t="s">
        <v>14</v>
      </c>
      <c r="E66" s="882">
        <v>4821</v>
      </c>
      <c r="F66" s="882">
        <v>4</v>
      </c>
      <c r="G66" s="882" t="s">
        <v>14</v>
      </c>
      <c r="H66" s="882">
        <v>2204</v>
      </c>
      <c r="I66" s="882">
        <v>3168</v>
      </c>
      <c r="J66" s="882">
        <v>1444</v>
      </c>
      <c r="K66" s="882"/>
      <c r="L66" s="666">
        <v>285</v>
      </c>
      <c r="M66" s="262" t="s">
        <v>27</v>
      </c>
      <c r="N66" s="226" t="s">
        <v>26</v>
      </c>
      <c r="O66" s="880"/>
      <c r="P66" s="880"/>
      <c r="Q66" s="880"/>
      <c r="R66" s="880"/>
      <c r="S66" s="880"/>
      <c r="T66" s="880"/>
      <c r="U66" s="880"/>
      <c r="V66" s="880"/>
      <c r="W66" s="880"/>
    </row>
    <row r="67" spans="1:23" ht="12.75" customHeight="1">
      <c r="A67" s="262" t="s">
        <v>25</v>
      </c>
      <c r="B67" s="882">
        <v>35648</v>
      </c>
      <c r="C67" s="882">
        <v>5784</v>
      </c>
      <c r="D67" s="882">
        <v>0</v>
      </c>
      <c r="E67" s="882">
        <v>13895</v>
      </c>
      <c r="F67" s="882">
        <v>42</v>
      </c>
      <c r="G67" s="882">
        <v>0</v>
      </c>
      <c r="H67" s="882">
        <v>1303</v>
      </c>
      <c r="I67" s="882">
        <v>6752</v>
      </c>
      <c r="J67" s="882">
        <v>992</v>
      </c>
      <c r="K67" s="882"/>
      <c r="L67" s="666">
        <v>286</v>
      </c>
      <c r="M67" s="262" t="s">
        <v>24</v>
      </c>
      <c r="N67" s="226" t="s">
        <v>23</v>
      </c>
      <c r="O67" s="880"/>
      <c r="P67" s="880"/>
      <c r="Q67" s="880"/>
      <c r="R67" s="880"/>
      <c r="S67" s="880"/>
      <c r="T67" s="880"/>
      <c r="U67" s="880"/>
      <c r="V67" s="880"/>
      <c r="W67" s="880"/>
    </row>
    <row r="68" spans="1:23" ht="12.75" customHeight="1">
      <c r="A68" s="262" t="s">
        <v>22</v>
      </c>
      <c r="B68" s="882">
        <v>63461</v>
      </c>
      <c r="C68" s="882">
        <v>3322</v>
      </c>
      <c r="D68" s="882">
        <v>0</v>
      </c>
      <c r="E68" s="882">
        <v>25365</v>
      </c>
      <c r="F68" s="882">
        <v>35</v>
      </c>
      <c r="G68" s="882">
        <v>0</v>
      </c>
      <c r="H68" s="882">
        <v>1902</v>
      </c>
      <c r="I68" s="882">
        <v>9117</v>
      </c>
      <c r="J68" s="882">
        <v>1552</v>
      </c>
      <c r="K68" s="882"/>
      <c r="L68" s="666">
        <v>287</v>
      </c>
      <c r="M68" s="262" t="s">
        <v>21</v>
      </c>
      <c r="N68" s="226" t="s">
        <v>20</v>
      </c>
      <c r="O68" s="880"/>
      <c r="P68" s="880"/>
      <c r="Q68" s="880"/>
      <c r="R68" s="880"/>
      <c r="S68" s="880"/>
      <c r="T68" s="880"/>
      <c r="U68" s="880"/>
      <c r="V68" s="880"/>
      <c r="W68" s="880"/>
    </row>
    <row r="69" spans="1:23" ht="12.75" customHeight="1">
      <c r="A69" s="262" t="s">
        <v>19</v>
      </c>
      <c r="B69" s="882">
        <v>11788</v>
      </c>
      <c r="C69" s="882">
        <v>2202</v>
      </c>
      <c r="D69" s="882" t="s">
        <v>14</v>
      </c>
      <c r="E69" s="882" t="s">
        <v>14</v>
      </c>
      <c r="F69" s="882">
        <v>0</v>
      </c>
      <c r="G69" s="882">
        <v>0</v>
      </c>
      <c r="H69" s="882">
        <v>770</v>
      </c>
      <c r="I69" s="882">
        <v>3977</v>
      </c>
      <c r="J69" s="882">
        <v>406</v>
      </c>
      <c r="K69" s="882"/>
      <c r="L69" s="666">
        <v>288</v>
      </c>
      <c r="M69" s="262" t="s">
        <v>18</v>
      </c>
      <c r="N69" s="226" t="s">
        <v>17</v>
      </c>
      <c r="O69" s="880"/>
      <c r="P69" s="880"/>
      <c r="Q69" s="880"/>
      <c r="R69" s="880"/>
      <c r="S69" s="880"/>
      <c r="T69" s="880"/>
      <c r="U69" s="880"/>
      <c r="V69" s="880"/>
      <c r="W69" s="880"/>
    </row>
    <row r="70" spans="1:23" ht="12.75" customHeight="1">
      <c r="A70" s="262" t="s">
        <v>16</v>
      </c>
      <c r="B70" s="882">
        <v>36668</v>
      </c>
      <c r="C70" s="882">
        <v>258</v>
      </c>
      <c r="D70" s="882">
        <v>5784</v>
      </c>
      <c r="E70" s="882">
        <v>17809</v>
      </c>
      <c r="F70" s="882" t="s">
        <v>14</v>
      </c>
      <c r="G70" s="882" t="s">
        <v>14</v>
      </c>
      <c r="H70" s="882" t="s">
        <v>14</v>
      </c>
      <c r="I70" s="882">
        <v>5988</v>
      </c>
      <c r="J70" s="882">
        <v>1408</v>
      </c>
      <c r="K70" s="882"/>
      <c r="L70" s="666">
        <v>289</v>
      </c>
      <c r="M70" s="262" t="s">
        <v>13</v>
      </c>
      <c r="N70" s="226" t="s">
        <v>12</v>
      </c>
      <c r="O70" s="880"/>
      <c r="P70" s="880"/>
      <c r="Q70" s="880"/>
      <c r="R70" s="880"/>
      <c r="S70" s="880"/>
      <c r="T70" s="880"/>
      <c r="U70" s="880"/>
      <c r="V70" s="880"/>
      <c r="W70" s="880"/>
    </row>
    <row r="71" spans="1:23" ht="15" customHeight="1">
      <c r="A71" s="879"/>
      <c r="B71" s="249" t="s">
        <v>7</v>
      </c>
      <c r="C71" s="249" t="s">
        <v>1981</v>
      </c>
      <c r="D71" s="249" t="s">
        <v>1980</v>
      </c>
      <c r="E71" s="249" t="s">
        <v>1979</v>
      </c>
      <c r="F71" s="249" t="s">
        <v>1978</v>
      </c>
      <c r="G71" s="249" t="s">
        <v>1977</v>
      </c>
      <c r="H71" s="249" t="s">
        <v>1976</v>
      </c>
      <c r="I71" s="249" t="s">
        <v>1975</v>
      </c>
      <c r="J71" s="249" t="s">
        <v>1974</v>
      </c>
    </row>
    <row r="72" spans="1:23" ht="9.75" customHeight="1">
      <c r="A72" s="1457" t="s">
        <v>2</v>
      </c>
      <c r="B72" s="1417"/>
      <c r="C72" s="1417"/>
      <c r="D72" s="1417"/>
      <c r="E72" s="1417"/>
      <c r="F72" s="1417"/>
      <c r="G72" s="1417"/>
      <c r="H72" s="1417"/>
      <c r="I72" s="1417"/>
      <c r="J72" s="1417"/>
      <c r="K72" s="1417"/>
    </row>
    <row r="73" spans="1:23">
      <c r="A73" s="1415" t="s">
        <v>1909</v>
      </c>
      <c r="B73" s="1415"/>
      <c r="C73" s="1415"/>
      <c r="D73" s="1415"/>
      <c r="E73" s="1415"/>
      <c r="F73" s="1415"/>
      <c r="G73" s="1415"/>
      <c r="H73" s="1415"/>
      <c r="I73" s="1415"/>
      <c r="J73" s="1415"/>
    </row>
    <row r="74" spans="1:23">
      <c r="A74" s="1415" t="s">
        <v>1910</v>
      </c>
      <c r="B74" s="1415"/>
      <c r="C74" s="1415"/>
      <c r="D74" s="1415"/>
      <c r="E74" s="1415"/>
      <c r="F74" s="1415"/>
      <c r="G74" s="1415"/>
      <c r="H74" s="1415"/>
      <c r="I74" s="1415"/>
      <c r="J74" s="1415"/>
    </row>
    <row r="75" spans="1:23">
      <c r="A75" s="839"/>
      <c r="B75" s="877"/>
      <c r="C75" s="877"/>
      <c r="D75" s="877"/>
      <c r="E75" s="877"/>
      <c r="F75" s="877"/>
      <c r="G75" s="877"/>
      <c r="H75" s="877"/>
      <c r="I75" s="877"/>
      <c r="J75" s="877"/>
    </row>
    <row r="76" spans="1:23">
      <c r="A76" s="168" t="s">
        <v>189</v>
      </c>
      <c r="B76" s="876"/>
      <c r="C76" s="876"/>
      <c r="D76" s="876"/>
      <c r="E76" s="876"/>
      <c r="F76" s="876"/>
      <c r="G76" s="876"/>
      <c r="H76" s="876"/>
      <c r="I76" s="876"/>
      <c r="J76" s="876"/>
    </row>
    <row r="77" spans="1:23" s="499" customFormat="1" ht="9">
      <c r="A77" s="875" t="s">
        <v>1961</v>
      </c>
    </row>
    <row r="79" spans="1:23">
      <c r="B79" s="874"/>
    </row>
    <row r="80" spans="1:23">
      <c r="B80" s="874"/>
      <c r="C80" s="874"/>
      <c r="D80" s="874"/>
      <c r="E80" s="874"/>
      <c r="F80" s="874"/>
      <c r="G80" s="874"/>
      <c r="H80" s="874"/>
      <c r="I80" s="874"/>
      <c r="J80" s="874"/>
    </row>
    <row r="85" spans="2:7">
      <c r="B85" s="589"/>
    </row>
    <row r="87" spans="2:7">
      <c r="B87" s="589"/>
    </row>
    <row r="88" spans="2:7">
      <c r="B88" s="874"/>
      <c r="C88" s="874"/>
      <c r="D88" s="874"/>
      <c r="E88" s="874"/>
      <c r="F88" s="874"/>
      <c r="G88" s="874"/>
    </row>
    <row r="89" spans="2:7">
      <c r="B89" s="874"/>
      <c r="C89" s="874"/>
      <c r="D89" s="874"/>
      <c r="E89" s="874"/>
      <c r="F89" s="874"/>
      <c r="G89" s="874"/>
    </row>
    <row r="90" spans="2:7">
      <c r="B90" s="845"/>
      <c r="C90" s="845"/>
      <c r="D90" s="845"/>
      <c r="E90" s="845"/>
      <c r="F90" s="845"/>
      <c r="G90" s="845"/>
    </row>
    <row r="91" spans="2:7">
      <c r="B91" s="828"/>
      <c r="C91" s="828"/>
      <c r="D91" s="828"/>
      <c r="E91" s="828"/>
      <c r="F91" s="828"/>
      <c r="G91" s="828"/>
    </row>
  </sheetData>
  <mergeCells count="5">
    <mergeCell ref="A1:J1"/>
    <mergeCell ref="A2:J2"/>
    <mergeCell ref="A73:J73"/>
    <mergeCell ref="A74:J74"/>
    <mergeCell ref="A72:K72"/>
  </mergeCells>
  <conditionalFormatting sqref="K73:K91 B5:J70 K5:K71">
    <cfRule type="cellIs" dxfId="88" priority="14" operator="between">
      <formula>0.1</formula>
      <formula>0.5</formula>
    </cfRule>
  </conditionalFormatting>
  <conditionalFormatting sqref="K73:K91 B5:J70 K5:K71">
    <cfRule type="cellIs" dxfId="87" priority="13" operator="between">
      <formula>0.1</formula>
      <formula>0.4</formula>
    </cfRule>
  </conditionalFormatting>
  <conditionalFormatting sqref="K6:K70 L5:L70 M6:M70 B5:J70">
    <cfRule type="cellIs" dxfId="86" priority="11" operator="between">
      <formula>0.0000000000000001</formula>
      <formula>0.4999999999</formula>
    </cfRule>
    <cfRule type="cellIs" dxfId="85" priority="12" operator="between">
      <formula>0.1</formula>
      <formula>0.4</formula>
    </cfRule>
  </conditionalFormatting>
  <conditionalFormatting sqref="B5:J70">
    <cfRule type="cellIs" dxfId="84" priority="10" operator="between">
      <formula>0.1</formula>
      <formula>0.5</formula>
    </cfRule>
  </conditionalFormatting>
  <conditionalFormatting sqref="B5:J70">
    <cfRule type="cellIs" dxfId="83" priority="9" operator="between">
      <formula>0.0000000000000001</formula>
      <formula>0.5</formula>
    </cfRule>
  </conditionalFormatting>
  <conditionalFormatting sqref="B5:J70">
    <cfRule type="cellIs" dxfId="82" priority="6" operator="between">
      <formula>0.0000000000000001</formula>
      <formula>0.4999999999</formula>
    </cfRule>
    <cfRule type="cellIs" dxfId="81" priority="7" operator="between">
      <formula>0.1</formula>
      <formula>0.5</formula>
    </cfRule>
    <cfRule type="cellIs" dxfId="80" priority="8" operator="between">
      <formula>0.0000000001</formula>
      <formula>0.00049999999</formula>
    </cfRule>
  </conditionalFormatting>
  <conditionalFormatting sqref="B5:J70">
    <cfRule type="cellIs" dxfId="79" priority="2" operator="between">
      <formula>0.0000000000000001</formula>
      <formula>0.4999999999</formula>
    </cfRule>
    <cfRule type="cellIs" dxfId="78" priority="3" operator="between">
      <formula>0.0000000001</formula>
      <formula>0.0004999999</formula>
    </cfRule>
    <cfRule type="cellIs" dxfId="77" priority="4" operator="between">
      <formula>0.0000000001</formula>
      <formula>0.00049999999</formula>
    </cfRule>
    <cfRule type="cellIs" dxfId="76" priority="5" operator="between">
      <formula>0.0000000000000001</formula>
      <formula>0.4999999999</formula>
    </cfRule>
  </conditionalFormatting>
  <conditionalFormatting sqref="L5:L70 N5:N70 M6:M70 B5:J70">
    <cfRule type="cellIs" dxfId="75" priority="1" operator="between">
      <formula>0.0000000000000001</formula>
      <formula>0.4999999999</formula>
    </cfRule>
  </conditionalFormatting>
  <hyperlinks>
    <hyperlink ref="A77" r:id="rId1"/>
    <hyperlink ref="B71:J71" r:id="rId2" display="Total"/>
    <hyperlink ref="B4:J4" r:id="rId3" display="Total"/>
  </hyperlinks>
  <printOptions horizontalCentered="1"/>
  <pageMargins left="0.39370078740157483" right="0.39370078740157483" top="0.39370078740157483" bottom="0.39370078740157483" header="0" footer="0"/>
  <pageSetup paperSize="9" orientation="portrait" verticalDpi="0" r:id="rId4"/>
</worksheet>
</file>

<file path=xl/worksheets/sheet31.xml><?xml version="1.0" encoding="utf-8"?>
<worksheet xmlns="http://schemas.openxmlformats.org/spreadsheetml/2006/main" xmlns:r="http://schemas.openxmlformats.org/officeDocument/2006/relationships">
  <sheetPr codeName="Sheet14"/>
  <dimension ref="A1:AI87"/>
  <sheetViews>
    <sheetView showGridLines="0" workbookViewId="0">
      <pane ySplit="4" topLeftCell="A5" activePane="bottomLeft" state="frozen"/>
      <selection activeCell="A2" sqref="A2:N2"/>
      <selection pane="bottomLeft" activeCell="A2" sqref="A2:N2"/>
    </sheetView>
  </sheetViews>
  <sheetFormatPr defaultColWidth="7.85546875" defaultRowHeight="12.75"/>
  <cols>
    <col min="1" max="1" width="17.5703125" style="491" customWidth="1"/>
    <col min="2" max="2" width="7" style="491" customWidth="1"/>
    <col min="3" max="3" width="8.28515625" style="491" customWidth="1"/>
    <col min="4" max="4" width="8.5703125" style="491" customWidth="1"/>
    <col min="5" max="5" width="9.42578125" style="491" customWidth="1"/>
    <col min="6" max="6" width="9.28515625" style="491" customWidth="1"/>
    <col min="7" max="7" width="8.85546875" style="491" customWidth="1"/>
    <col min="8" max="8" width="8.5703125" style="491" customWidth="1"/>
    <col min="9" max="9" width="9.42578125" style="491" customWidth="1"/>
    <col min="10" max="10" width="9.85546875" style="491" customWidth="1"/>
    <col min="11" max="11" width="6.5703125" style="491" customWidth="1"/>
    <col min="12" max="12" width="6" style="491" customWidth="1"/>
    <col min="13" max="13" width="8.42578125" style="491" customWidth="1"/>
    <col min="14" max="14" width="5.7109375" style="491" customWidth="1"/>
    <col min="15" max="15" width="7.5703125" style="491" customWidth="1"/>
    <col min="16" max="16" width="12.140625" style="491" customWidth="1"/>
    <col min="17" max="17" width="8.42578125" style="491" customWidth="1"/>
    <col min="18" max="16384" width="7.85546875" style="491"/>
  </cols>
  <sheetData>
    <row r="1" spans="1:35" s="886" customFormat="1" ht="45" customHeight="1">
      <c r="A1" s="1418" t="s">
        <v>1973</v>
      </c>
      <c r="B1" s="1418"/>
      <c r="C1" s="1418"/>
      <c r="D1" s="1418"/>
      <c r="E1" s="1418"/>
      <c r="F1" s="1418"/>
      <c r="G1" s="1418"/>
      <c r="H1" s="1418"/>
      <c r="I1" s="1418"/>
      <c r="J1" s="1418"/>
    </row>
    <row r="2" spans="1:35" s="886" customFormat="1" ht="45" customHeight="1">
      <c r="A2" s="1418" t="s">
        <v>1972</v>
      </c>
      <c r="B2" s="1418"/>
      <c r="C2" s="1418"/>
      <c r="D2" s="1418"/>
      <c r="E2" s="1418"/>
      <c r="F2" s="1418"/>
      <c r="G2" s="1418"/>
      <c r="H2" s="1418"/>
      <c r="I2" s="1418"/>
      <c r="J2" s="1418"/>
    </row>
    <row r="3" spans="1:35" s="886" customFormat="1" ht="11.25" customHeight="1">
      <c r="A3" s="890" t="s">
        <v>206</v>
      </c>
      <c r="B3" s="889"/>
      <c r="C3" s="889"/>
      <c r="D3" s="889"/>
      <c r="E3" s="889"/>
      <c r="F3" s="889"/>
      <c r="G3" s="889"/>
      <c r="H3" s="889"/>
      <c r="I3" s="889"/>
      <c r="J3" s="888" t="s">
        <v>1971</v>
      </c>
    </row>
    <row r="4" spans="1:35" s="886" customFormat="1" ht="15.6" customHeight="1">
      <c r="A4" s="879"/>
      <c r="B4" s="249" t="s">
        <v>1970</v>
      </c>
      <c r="C4" s="249" t="s">
        <v>1969</v>
      </c>
      <c r="D4" s="249" t="s">
        <v>1968</v>
      </c>
      <c r="E4" s="249" t="s">
        <v>1967</v>
      </c>
      <c r="F4" s="249" t="s">
        <v>1966</v>
      </c>
      <c r="G4" s="249" t="s">
        <v>1965</v>
      </c>
      <c r="H4" s="249" t="s">
        <v>1964</v>
      </c>
      <c r="I4" s="249" t="s">
        <v>1963</v>
      </c>
      <c r="J4" s="249" t="s">
        <v>1962</v>
      </c>
      <c r="M4" s="887" t="s">
        <v>174</v>
      </c>
      <c r="N4" s="887" t="s">
        <v>173</v>
      </c>
    </row>
    <row r="5" spans="1:35" s="885" customFormat="1" ht="12.75" customHeight="1">
      <c r="A5" s="685" t="s">
        <v>172</v>
      </c>
      <c r="B5" s="883">
        <v>4749572</v>
      </c>
      <c r="C5" s="883">
        <v>5374101</v>
      </c>
      <c r="D5" s="883">
        <v>1897380</v>
      </c>
      <c r="E5" s="883">
        <v>5305886</v>
      </c>
      <c r="F5" s="883">
        <v>5672493</v>
      </c>
      <c r="G5" s="883">
        <v>848812</v>
      </c>
      <c r="H5" s="883">
        <v>3165330</v>
      </c>
      <c r="I5" s="883">
        <v>1050309</v>
      </c>
      <c r="J5" s="883">
        <v>687862</v>
      </c>
      <c r="K5" s="881"/>
      <c r="L5" s="218">
        <v>1</v>
      </c>
      <c r="M5" s="670" t="s">
        <v>171</v>
      </c>
      <c r="N5" s="218" t="s">
        <v>56</v>
      </c>
      <c r="O5" s="880"/>
      <c r="P5" s="880"/>
      <c r="Q5" s="880"/>
      <c r="R5" s="880"/>
      <c r="S5" s="880"/>
      <c r="T5" s="880"/>
      <c r="U5" s="880"/>
      <c r="V5" s="880"/>
      <c r="W5" s="880"/>
      <c r="X5" s="880"/>
      <c r="Y5" s="880"/>
      <c r="Z5" s="880"/>
      <c r="AA5" s="880"/>
      <c r="AB5" s="880"/>
      <c r="AC5" s="880"/>
      <c r="AD5" s="880"/>
      <c r="AE5" s="880"/>
      <c r="AF5" s="880"/>
      <c r="AG5" s="880"/>
      <c r="AH5" s="880"/>
      <c r="AI5" s="880"/>
    </row>
    <row r="6" spans="1:35" s="885" customFormat="1" ht="12.75" customHeight="1">
      <c r="A6" s="218" t="s">
        <v>170</v>
      </c>
      <c r="B6" s="883">
        <v>4349232</v>
      </c>
      <c r="C6" s="883">
        <v>5323889</v>
      </c>
      <c r="D6" s="883">
        <v>1854098</v>
      </c>
      <c r="E6" s="883">
        <v>5188134</v>
      </c>
      <c r="F6" s="883">
        <v>5547497</v>
      </c>
      <c r="G6" s="883">
        <v>835077</v>
      </c>
      <c r="H6" s="883">
        <v>3087087</v>
      </c>
      <c r="I6" s="883">
        <v>1011858</v>
      </c>
      <c r="J6" s="883">
        <v>660623</v>
      </c>
      <c r="K6" s="881"/>
      <c r="L6" s="226">
        <v>2</v>
      </c>
      <c r="M6" s="525" t="s">
        <v>169</v>
      </c>
      <c r="N6" s="218" t="s">
        <v>56</v>
      </c>
      <c r="O6" s="880"/>
      <c r="P6" s="880"/>
      <c r="Q6" s="880"/>
      <c r="R6" s="880"/>
      <c r="S6" s="880"/>
      <c r="T6" s="880"/>
      <c r="U6" s="880"/>
      <c r="V6" s="880"/>
      <c r="W6" s="880"/>
    </row>
    <row r="7" spans="1:35" ht="12.75" customHeight="1">
      <c r="A7" s="218" t="s">
        <v>168</v>
      </c>
      <c r="B7" s="884">
        <v>191700</v>
      </c>
      <c r="C7" s="884">
        <v>38435</v>
      </c>
      <c r="D7" s="884">
        <v>36183</v>
      </c>
      <c r="E7" s="884">
        <v>138939</v>
      </c>
      <c r="F7" s="884">
        <v>129753</v>
      </c>
      <c r="G7" s="884">
        <v>19444</v>
      </c>
      <c r="H7" s="884">
        <v>102971</v>
      </c>
      <c r="I7" s="884">
        <v>20799</v>
      </c>
      <c r="J7" s="884">
        <v>68091</v>
      </c>
      <c r="K7" s="881"/>
      <c r="L7" s="666">
        <v>226</v>
      </c>
      <c r="M7" s="525" t="s">
        <v>167</v>
      </c>
      <c r="N7" s="667" t="s">
        <v>56</v>
      </c>
      <c r="O7" s="880"/>
      <c r="P7" s="880"/>
      <c r="Q7" s="880"/>
      <c r="R7" s="880"/>
      <c r="S7" s="880"/>
      <c r="T7" s="880"/>
      <c r="U7" s="880"/>
      <c r="V7" s="880"/>
      <c r="W7" s="880"/>
    </row>
    <row r="8" spans="1:35" ht="12.75" customHeight="1">
      <c r="A8" s="218" t="s">
        <v>166</v>
      </c>
      <c r="B8" s="884">
        <v>51348</v>
      </c>
      <c r="C8" s="884">
        <v>1796</v>
      </c>
      <c r="D8" s="884">
        <v>7874</v>
      </c>
      <c r="E8" s="884">
        <v>17954</v>
      </c>
      <c r="F8" s="884">
        <v>34978</v>
      </c>
      <c r="G8" s="884">
        <v>1853</v>
      </c>
      <c r="H8" s="884">
        <v>8003</v>
      </c>
      <c r="I8" s="884">
        <v>5885</v>
      </c>
      <c r="J8" s="884">
        <v>5840</v>
      </c>
      <c r="K8" s="881"/>
      <c r="L8" s="666">
        <v>227</v>
      </c>
      <c r="M8" s="670" t="s">
        <v>165</v>
      </c>
      <c r="N8" s="667" t="s">
        <v>56</v>
      </c>
      <c r="O8" s="880"/>
      <c r="P8" s="880"/>
      <c r="Q8" s="880"/>
      <c r="R8" s="880"/>
      <c r="S8" s="880"/>
      <c r="T8" s="880"/>
      <c r="U8" s="880"/>
      <c r="V8" s="880"/>
      <c r="W8" s="880"/>
    </row>
    <row r="9" spans="1:35" ht="12.75" customHeight="1">
      <c r="A9" s="262" t="s">
        <v>164</v>
      </c>
      <c r="B9" s="882">
        <v>4898</v>
      </c>
      <c r="C9" s="882">
        <v>1026</v>
      </c>
      <c r="D9" s="882">
        <v>-151</v>
      </c>
      <c r="E9" s="882">
        <v>1882</v>
      </c>
      <c r="F9" s="882">
        <v>1194</v>
      </c>
      <c r="G9" s="882">
        <v>87</v>
      </c>
      <c r="H9" s="882">
        <v>628</v>
      </c>
      <c r="I9" s="882">
        <v>19</v>
      </c>
      <c r="J9" s="882">
        <v>579</v>
      </c>
      <c r="K9" s="881"/>
      <c r="L9" s="666">
        <v>228</v>
      </c>
      <c r="M9" s="262" t="s">
        <v>163</v>
      </c>
      <c r="N9" s="669">
        <v>1501</v>
      </c>
      <c r="O9" s="880"/>
      <c r="P9" s="880"/>
      <c r="Q9" s="880"/>
      <c r="R9" s="880"/>
      <c r="S9" s="880"/>
      <c r="T9" s="880"/>
      <c r="U9" s="880"/>
      <c r="V9" s="880"/>
      <c r="W9" s="880"/>
    </row>
    <row r="10" spans="1:35" ht="12.75" customHeight="1">
      <c r="A10" s="262" t="s">
        <v>162</v>
      </c>
      <c r="B10" s="882">
        <v>10404</v>
      </c>
      <c r="C10" s="882">
        <v>149</v>
      </c>
      <c r="D10" s="882">
        <v>3347</v>
      </c>
      <c r="E10" s="882">
        <v>2490</v>
      </c>
      <c r="F10" s="882">
        <v>1948</v>
      </c>
      <c r="G10" s="882">
        <v>433</v>
      </c>
      <c r="H10" s="882">
        <v>929</v>
      </c>
      <c r="I10" s="882">
        <v>4256</v>
      </c>
      <c r="J10" s="882">
        <v>842</v>
      </c>
      <c r="K10" s="881"/>
      <c r="L10" s="666">
        <v>229</v>
      </c>
      <c r="M10" s="262" t="s">
        <v>161</v>
      </c>
      <c r="N10" s="669">
        <v>1505</v>
      </c>
      <c r="O10" s="880"/>
      <c r="P10" s="880"/>
      <c r="Q10" s="880"/>
      <c r="R10" s="880"/>
      <c r="S10" s="880"/>
      <c r="T10" s="880"/>
      <c r="U10" s="880"/>
      <c r="V10" s="880"/>
      <c r="W10" s="880"/>
    </row>
    <row r="11" spans="1:35" ht="12.75" customHeight="1">
      <c r="A11" s="262" t="s">
        <v>160</v>
      </c>
      <c r="B11" s="882">
        <v>22429</v>
      </c>
      <c r="C11" s="882">
        <v>238</v>
      </c>
      <c r="D11" s="882">
        <v>1927</v>
      </c>
      <c r="E11" s="882">
        <v>4282</v>
      </c>
      <c r="F11" s="882">
        <v>9090</v>
      </c>
      <c r="G11" s="882">
        <v>75</v>
      </c>
      <c r="H11" s="882">
        <v>1270</v>
      </c>
      <c r="I11" s="882">
        <v>453</v>
      </c>
      <c r="J11" s="882">
        <v>2529</v>
      </c>
      <c r="K11" s="881"/>
      <c r="L11" s="666">
        <v>230</v>
      </c>
      <c r="M11" s="262" t="s">
        <v>159</v>
      </c>
      <c r="N11" s="226" t="s">
        <v>158</v>
      </c>
      <c r="O11" s="880"/>
      <c r="P11" s="880"/>
      <c r="Q11" s="880"/>
      <c r="R11" s="880"/>
      <c r="S11" s="880"/>
      <c r="T11" s="880"/>
      <c r="U11" s="880"/>
      <c r="V11" s="880"/>
      <c r="W11" s="880"/>
    </row>
    <row r="12" spans="1:35" ht="12.75" customHeight="1">
      <c r="A12" s="262" t="s">
        <v>157</v>
      </c>
      <c r="B12" s="882">
        <v>6853</v>
      </c>
      <c r="C12" s="882">
        <v>247</v>
      </c>
      <c r="D12" s="882">
        <v>1421</v>
      </c>
      <c r="E12" s="882">
        <v>4517</v>
      </c>
      <c r="F12" s="882">
        <v>2891</v>
      </c>
      <c r="G12" s="882">
        <v>849</v>
      </c>
      <c r="H12" s="882">
        <v>3208</v>
      </c>
      <c r="I12" s="882">
        <v>833</v>
      </c>
      <c r="J12" s="882">
        <v>1221</v>
      </c>
      <c r="K12" s="881"/>
      <c r="L12" s="666">
        <v>231</v>
      </c>
      <c r="M12" s="262" t="s">
        <v>156</v>
      </c>
      <c r="N12" s="669">
        <v>1509</v>
      </c>
      <c r="O12" s="880"/>
      <c r="P12" s="880"/>
      <c r="Q12" s="880"/>
      <c r="R12" s="880"/>
      <c r="S12" s="880"/>
      <c r="T12" s="880"/>
      <c r="U12" s="880"/>
      <c r="V12" s="880"/>
      <c r="W12" s="880"/>
    </row>
    <row r="13" spans="1:35" ht="12.75" customHeight="1">
      <c r="A13" s="262" t="s">
        <v>155</v>
      </c>
      <c r="B13" s="882">
        <v>6765</v>
      </c>
      <c r="C13" s="882">
        <v>136</v>
      </c>
      <c r="D13" s="882">
        <v>1331</v>
      </c>
      <c r="E13" s="882">
        <v>4782</v>
      </c>
      <c r="F13" s="882">
        <v>19856</v>
      </c>
      <c r="G13" s="882">
        <v>410</v>
      </c>
      <c r="H13" s="882">
        <v>1967</v>
      </c>
      <c r="I13" s="882">
        <v>325</v>
      </c>
      <c r="J13" s="882">
        <v>669</v>
      </c>
      <c r="K13" s="883"/>
      <c r="L13" s="666">
        <v>232</v>
      </c>
      <c r="M13" s="262" t="s">
        <v>154</v>
      </c>
      <c r="N13" s="669">
        <v>1513</v>
      </c>
      <c r="O13" s="880"/>
      <c r="P13" s="880"/>
      <c r="Q13" s="880"/>
      <c r="R13" s="880"/>
      <c r="S13" s="880"/>
      <c r="T13" s="880"/>
      <c r="U13" s="880"/>
      <c r="V13" s="880"/>
      <c r="W13" s="880"/>
    </row>
    <row r="14" spans="1:35" ht="12.75" customHeight="1">
      <c r="A14" s="218" t="s">
        <v>153</v>
      </c>
      <c r="B14" s="884">
        <v>26757</v>
      </c>
      <c r="C14" s="884">
        <v>640</v>
      </c>
      <c r="D14" s="884">
        <v>8050</v>
      </c>
      <c r="E14" s="884">
        <v>18909</v>
      </c>
      <c r="F14" s="884">
        <v>8951</v>
      </c>
      <c r="G14" s="884">
        <v>3160</v>
      </c>
      <c r="H14" s="884">
        <v>12351</v>
      </c>
      <c r="I14" s="884">
        <v>2047</v>
      </c>
      <c r="J14" s="884">
        <v>6422</v>
      </c>
      <c r="K14" s="883"/>
      <c r="L14" s="666">
        <v>233</v>
      </c>
      <c r="M14" s="525" t="s">
        <v>152</v>
      </c>
      <c r="N14" s="667" t="s">
        <v>56</v>
      </c>
      <c r="O14" s="880"/>
      <c r="P14" s="880"/>
      <c r="Q14" s="880"/>
      <c r="R14" s="880"/>
      <c r="S14" s="880"/>
      <c r="T14" s="880"/>
      <c r="U14" s="880"/>
      <c r="V14" s="880"/>
      <c r="W14" s="880"/>
    </row>
    <row r="15" spans="1:35" ht="12.75" customHeight="1">
      <c r="A15" s="262" t="s">
        <v>151</v>
      </c>
      <c r="B15" s="882">
        <v>1768</v>
      </c>
      <c r="C15" s="882">
        <v>68</v>
      </c>
      <c r="D15" s="882">
        <v>163</v>
      </c>
      <c r="E15" s="882">
        <v>791</v>
      </c>
      <c r="F15" s="882">
        <v>892</v>
      </c>
      <c r="G15" s="882">
        <v>186</v>
      </c>
      <c r="H15" s="882">
        <v>413</v>
      </c>
      <c r="I15" s="882">
        <v>90</v>
      </c>
      <c r="J15" s="882">
        <v>303</v>
      </c>
      <c r="K15" s="881"/>
      <c r="L15" s="666">
        <v>234</v>
      </c>
      <c r="M15" s="262" t="s">
        <v>150</v>
      </c>
      <c r="N15" s="226" t="s">
        <v>149</v>
      </c>
      <c r="O15" s="880"/>
      <c r="P15" s="880"/>
      <c r="Q15" s="880"/>
      <c r="R15" s="880"/>
      <c r="S15" s="880"/>
      <c r="T15" s="880"/>
      <c r="U15" s="880"/>
      <c r="V15" s="880"/>
      <c r="W15" s="880"/>
    </row>
    <row r="16" spans="1:35" ht="12.75" customHeight="1">
      <c r="A16" s="262" t="s">
        <v>148</v>
      </c>
      <c r="B16" s="882">
        <v>1635</v>
      </c>
      <c r="C16" s="882" t="s">
        <v>14</v>
      </c>
      <c r="D16" s="882">
        <v>2</v>
      </c>
      <c r="E16" s="882">
        <v>532</v>
      </c>
      <c r="F16" s="882">
        <v>527</v>
      </c>
      <c r="G16" s="882">
        <v>86</v>
      </c>
      <c r="H16" s="882">
        <v>437</v>
      </c>
      <c r="I16" s="882">
        <v>41</v>
      </c>
      <c r="J16" s="882">
        <v>370</v>
      </c>
      <c r="K16" s="881"/>
      <c r="L16" s="666">
        <v>235</v>
      </c>
      <c r="M16" s="262" t="s">
        <v>147</v>
      </c>
      <c r="N16" s="226" t="s">
        <v>146</v>
      </c>
      <c r="O16" s="880"/>
      <c r="P16" s="880"/>
      <c r="Q16" s="880"/>
      <c r="R16" s="880"/>
      <c r="S16" s="880"/>
      <c r="T16" s="880"/>
      <c r="U16" s="880"/>
      <c r="V16" s="880"/>
      <c r="W16" s="880"/>
    </row>
    <row r="17" spans="1:23" ht="12.75" customHeight="1">
      <c r="A17" s="262" t="s">
        <v>145</v>
      </c>
      <c r="B17" s="882">
        <v>681</v>
      </c>
      <c r="C17" s="882" t="s">
        <v>14</v>
      </c>
      <c r="D17" s="882">
        <v>139</v>
      </c>
      <c r="E17" s="882" t="s">
        <v>14</v>
      </c>
      <c r="F17" s="882">
        <v>156</v>
      </c>
      <c r="G17" s="882">
        <v>-229</v>
      </c>
      <c r="H17" s="882">
        <v>61</v>
      </c>
      <c r="I17" s="882">
        <v>124</v>
      </c>
      <c r="J17" s="882">
        <v>80</v>
      </c>
      <c r="K17" s="881"/>
      <c r="L17" s="666">
        <v>236</v>
      </c>
      <c r="M17" s="262" t="s">
        <v>144</v>
      </c>
      <c r="N17" s="226" t="s">
        <v>143</v>
      </c>
      <c r="O17" s="880"/>
      <c r="P17" s="880"/>
      <c r="Q17" s="880"/>
      <c r="R17" s="880"/>
      <c r="S17" s="880"/>
      <c r="T17" s="880"/>
      <c r="U17" s="880"/>
      <c r="V17" s="880"/>
      <c r="W17" s="880"/>
    </row>
    <row r="18" spans="1:23" ht="12.75" customHeight="1">
      <c r="A18" s="262" t="s">
        <v>142</v>
      </c>
      <c r="B18" s="882">
        <v>243</v>
      </c>
      <c r="C18" s="882">
        <v>0</v>
      </c>
      <c r="D18" s="882" t="s">
        <v>14</v>
      </c>
      <c r="E18" s="882">
        <v>377</v>
      </c>
      <c r="F18" s="882">
        <v>74</v>
      </c>
      <c r="G18" s="882">
        <v>4</v>
      </c>
      <c r="H18" s="882">
        <v>98</v>
      </c>
      <c r="I18" s="882">
        <v>0</v>
      </c>
      <c r="J18" s="882">
        <v>89</v>
      </c>
      <c r="K18" s="881"/>
      <c r="L18" s="666">
        <v>237</v>
      </c>
      <c r="M18" s="262" t="s">
        <v>141</v>
      </c>
      <c r="N18" s="226" t="s">
        <v>140</v>
      </c>
      <c r="O18" s="880"/>
      <c r="P18" s="880"/>
      <c r="Q18" s="880"/>
      <c r="R18" s="880"/>
      <c r="S18" s="880"/>
      <c r="T18" s="880"/>
      <c r="U18" s="880"/>
      <c r="V18" s="880"/>
      <c r="W18" s="880"/>
    </row>
    <row r="19" spans="1:23" ht="12.75" customHeight="1">
      <c r="A19" s="262" t="s">
        <v>139</v>
      </c>
      <c r="B19" s="882">
        <v>8705</v>
      </c>
      <c r="C19" s="882">
        <v>337</v>
      </c>
      <c r="D19" s="882">
        <v>3064</v>
      </c>
      <c r="E19" s="882">
        <v>8376</v>
      </c>
      <c r="F19" s="882">
        <v>2385</v>
      </c>
      <c r="G19" s="882">
        <v>1695</v>
      </c>
      <c r="H19" s="882">
        <v>8883</v>
      </c>
      <c r="I19" s="882">
        <v>1001</v>
      </c>
      <c r="J19" s="882">
        <v>3027</v>
      </c>
      <c r="K19" s="881"/>
      <c r="L19" s="666">
        <v>238</v>
      </c>
      <c r="M19" s="262" t="s">
        <v>138</v>
      </c>
      <c r="N19" s="226" t="s">
        <v>137</v>
      </c>
      <c r="O19" s="880"/>
      <c r="P19" s="880"/>
      <c r="Q19" s="880"/>
      <c r="R19" s="880"/>
      <c r="S19" s="880"/>
      <c r="T19" s="880"/>
      <c r="U19" s="880"/>
      <c r="V19" s="880"/>
      <c r="W19" s="880"/>
    </row>
    <row r="20" spans="1:23" ht="12.75" customHeight="1">
      <c r="A20" s="262" t="s">
        <v>136</v>
      </c>
      <c r="B20" s="882">
        <v>1616</v>
      </c>
      <c r="C20" s="882">
        <v>57</v>
      </c>
      <c r="D20" s="882">
        <v>155</v>
      </c>
      <c r="E20" s="882">
        <v>927</v>
      </c>
      <c r="F20" s="882">
        <v>654</v>
      </c>
      <c r="G20" s="882">
        <v>225</v>
      </c>
      <c r="H20" s="882">
        <v>444</v>
      </c>
      <c r="I20" s="882">
        <v>247</v>
      </c>
      <c r="J20" s="882">
        <v>399</v>
      </c>
      <c r="K20" s="883"/>
      <c r="L20" s="666">
        <v>239</v>
      </c>
      <c r="M20" s="262" t="s">
        <v>135</v>
      </c>
      <c r="N20" s="226" t="s">
        <v>134</v>
      </c>
      <c r="O20" s="880"/>
      <c r="P20" s="880"/>
      <c r="Q20" s="880"/>
      <c r="R20" s="880"/>
      <c r="S20" s="880"/>
      <c r="T20" s="880"/>
      <c r="U20" s="880"/>
      <c r="V20" s="880"/>
      <c r="W20" s="880"/>
    </row>
    <row r="21" spans="1:23" ht="12.75" customHeight="1">
      <c r="A21" s="262" t="s">
        <v>133</v>
      </c>
      <c r="B21" s="882">
        <v>404</v>
      </c>
      <c r="C21" s="882" t="s">
        <v>14</v>
      </c>
      <c r="D21" s="882">
        <v>-256</v>
      </c>
      <c r="E21" s="882">
        <v>335</v>
      </c>
      <c r="F21" s="882">
        <v>276</v>
      </c>
      <c r="G21" s="882">
        <v>153</v>
      </c>
      <c r="H21" s="882">
        <v>260</v>
      </c>
      <c r="I21" s="882">
        <v>56</v>
      </c>
      <c r="J21" s="882">
        <v>117</v>
      </c>
      <c r="K21" s="881"/>
      <c r="L21" s="666">
        <v>240</v>
      </c>
      <c r="M21" s="262" t="s">
        <v>132</v>
      </c>
      <c r="N21" s="226" t="s">
        <v>131</v>
      </c>
      <c r="O21" s="880"/>
      <c r="P21" s="880"/>
      <c r="Q21" s="880"/>
      <c r="R21" s="880"/>
      <c r="S21" s="880"/>
      <c r="T21" s="880"/>
      <c r="U21" s="880"/>
      <c r="V21" s="880"/>
      <c r="W21" s="880"/>
    </row>
    <row r="22" spans="1:23" ht="12.75" customHeight="1">
      <c r="A22" s="262" t="s">
        <v>130</v>
      </c>
      <c r="B22" s="882">
        <v>1555</v>
      </c>
      <c r="C22" s="882" t="s">
        <v>14</v>
      </c>
      <c r="D22" s="882">
        <v>3797</v>
      </c>
      <c r="E22" s="882" t="s">
        <v>14</v>
      </c>
      <c r="F22" s="882">
        <v>768</v>
      </c>
      <c r="G22" s="882">
        <v>183</v>
      </c>
      <c r="H22" s="882">
        <v>420</v>
      </c>
      <c r="I22" s="882">
        <v>81</v>
      </c>
      <c r="J22" s="882">
        <v>265</v>
      </c>
      <c r="K22" s="881"/>
      <c r="L22" s="666">
        <v>241</v>
      </c>
      <c r="M22" s="262" t="s">
        <v>129</v>
      </c>
      <c r="N22" s="226" t="s">
        <v>128</v>
      </c>
      <c r="O22" s="880"/>
      <c r="P22" s="880"/>
      <c r="Q22" s="880"/>
      <c r="R22" s="880"/>
      <c r="S22" s="880"/>
      <c r="T22" s="880"/>
      <c r="U22" s="880"/>
      <c r="V22" s="880"/>
      <c r="W22" s="880"/>
    </row>
    <row r="23" spans="1:23" ht="12.75" customHeight="1">
      <c r="A23" s="262" t="s">
        <v>127</v>
      </c>
      <c r="B23" s="882">
        <v>1819</v>
      </c>
      <c r="C23" s="882" t="s">
        <v>14</v>
      </c>
      <c r="D23" s="882">
        <v>360</v>
      </c>
      <c r="E23" s="882">
        <v>648</v>
      </c>
      <c r="F23" s="882">
        <v>877</v>
      </c>
      <c r="G23" s="882">
        <v>73</v>
      </c>
      <c r="H23" s="882">
        <v>79</v>
      </c>
      <c r="I23" s="882">
        <v>39</v>
      </c>
      <c r="J23" s="882">
        <v>463</v>
      </c>
      <c r="K23" s="881"/>
      <c r="L23" s="666">
        <v>242</v>
      </c>
      <c r="M23" s="262" t="s">
        <v>126</v>
      </c>
      <c r="N23" s="226" t="s">
        <v>125</v>
      </c>
      <c r="O23" s="880"/>
      <c r="P23" s="880"/>
      <c r="Q23" s="880"/>
      <c r="R23" s="880"/>
      <c r="S23" s="880"/>
      <c r="T23" s="880"/>
      <c r="U23" s="880"/>
      <c r="V23" s="880"/>
      <c r="W23" s="880"/>
    </row>
    <row r="24" spans="1:23" ht="12.75" customHeight="1">
      <c r="A24" s="262" t="s">
        <v>124</v>
      </c>
      <c r="B24" s="882">
        <v>3078</v>
      </c>
      <c r="C24" s="882">
        <v>94</v>
      </c>
      <c r="D24" s="882">
        <v>861</v>
      </c>
      <c r="E24" s="882">
        <v>2160</v>
      </c>
      <c r="F24" s="882">
        <v>951</v>
      </c>
      <c r="G24" s="882">
        <v>257</v>
      </c>
      <c r="H24" s="882">
        <v>684</v>
      </c>
      <c r="I24" s="882">
        <v>179</v>
      </c>
      <c r="J24" s="882">
        <v>404</v>
      </c>
      <c r="K24" s="881"/>
      <c r="L24" s="666">
        <v>243</v>
      </c>
      <c r="M24" s="262" t="s">
        <v>123</v>
      </c>
      <c r="N24" s="226" t="s">
        <v>122</v>
      </c>
      <c r="O24" s="880"/>
      <c r="P24" s="880"/>
      <c r="Q24" s="880"/>
      <c r="R24" s="880"/>
      <c r="S24" s="880"/>
      <c r="T24" s="880"/>
      <c r="U24" s="880"/>
      <c r="V24" s="880"/>
      <c r="W24" s="880"/>
    </row>
    <row r="25" spans="1:23" ht="12.75" customHeight="1">
      <c r="A25" s="262" t="s">
        <v>121</v>
      </c>
      <c r="B25" s="882">
        <v>1097</v>
      </c>
      <c r="C25" s="882" t="s">
        <v>14</v>
      </c>
      <c r="D25" s="882" t="s">
        <v>14</v>
      </c>
      <c r="E25" s="882">
        <v>893</v>
      </c>
      <c r="F25" s="882">
        <v>316</v>
      </c>
      <c r="G25" s="882">
        <v>116</v>
      </c>
      <c r="H25" s="882">
        <v>103</v>
      </c>
      <c r="I25" s="882">
        <v>31</v>
      </c>
      <c r="J25" s="882">
        <v>280</v>
      </c>
      <c r="K25" s="881"/>
      <c r="L25" s="666">
        <v>244</v>
      </c>
      <c r="M25" s="262" t="s">
        <v>120</v>
      </c>
      <c r="N25" s="226" t="s">
        <v>119</v>
      </c>
      <c r="O25" s="880"/>
      <c r="P25" s="880"/>
      <c r="Q25" s="880"/>
      <c r="R25" s="880"/>
      <c r="S25" s="880"/>
      <c r="T25" s="880"/>
      <c r="U25" s="880"/>
      <c r="V25" s="880"/>
      <c r="W25" s="880"/>
    </row>
    <row r="26" spans="1:23" ht="12.75" customHeight="1">
      <c r="A26" s="262" t="s">
        <v>118</v>
      </c>
      <c r="B26" s="882">
        <v>2913</v>
      </c>
      <c r="C26" s="882">
        <v>-30</v>
      </c>
      <c r="D26" s="882">
        <v>72</v>
      </c>
      <c r="E26" s="882">
        <v>2562</v>
      </c>
      <c r="F26" s="882">
        <v>920</v>
      </c>
      <c r="G26" s="882">
        <v>326</v>
      </c>
      <c r="H26" s="882">
        <v>359</v>
      </c>
      <c r="I26" s="882">
        <v>115</v>
      </c>
      <c r="J26" s="882">
        <v>434</v>
      </c>
      <c r="K26" s="881"/>
      <c r="L26" s="666">
        <v>245</v>
      </c>
      <c r="M26" s="262" t="s">
        <v>117</v>
      </c>
      <c r="N26" s="226" t="s">
        <v>116</v>
      </c>
      <c r="O26" s="880"/>
      <c r="P26" s="880"/>
      <c r="Q26" s="880"/>
      <c r="R26" s="880"/>
      <c r="S26" s="880"/>
      <c r="T26" s="880"/>
      <c r="U26" s="880"/>
      <c r="V26" s="880"/>
      <c r="W26" s="880"/>
    </row>
    <row r="27" spans="1:23" ht="12.75" customHeight="1">
      <c r="A27" s="262" t="s">
        <v>115</v>
      </c>
      <c r="B27" s="882">
        <v>1242</v>
      </c>
      <c r="C27" s="882">
        <v>38</v>
      </c>
      <c r="D27" s="882">
        <v>68</v>
      </c>
      <c r="E27" s="882">
        <v>254</v>
      </c>
      <c r="F27" s="882">
        <v>157</v>
      </c>
      <c r="G27" s="882">
        <v>84</v>
      </c>
      <c r="H27" s="882">
        <v>110</v>
      </c>
      <c r="I27" s="882">
        <v>43</v>
      </c>
      <c r="J27" s="882">
        <v>190</v>
      </c>
      <c r="K27" s="881"/>
      <c r="L27" s="666">
        <v>246</v>
      </c>
      <c r="M27" s="262" t="s">
        <v>114</v>
      </c>
      <c r="N27" s="226" t="s">
        <v>113</v>
      </c>
      <c r="O27" s="880"/>
      <c r="P27" s="880"/>
      <c r="Q27" s="880"/>
      <c r="R27" s="880"/>
      <c r="S27" s="880"/>
      <c r="T27" s="880"/>
      <c r="U27" s="880"/>
      <c r="V27" s="880"/>
      <c r="W27" s="880"/>
    </row>
    <row r="28" spans="1:23" ht="12.75" customHeight="1">
      <c r="A28" s="218" t="s">
        <v>112</v>
      </c>
      <c r="B28" s="884">
        <v>37989</v>
      </c>
      <c r="C28" s="884">
        <v>13105</v>
      </c>
      <c r="D28" s="884">
        <v>9586</v>
      </c>
      <c r="E28" s="884">
        <v>39418</v>
      </c>
      <c r="F28" s="884">
        <v>53509</v>
      </c>
      <c r="G28" s="884">
        <v>7077</v>
      </c>
      <c r="H28" s="884">
        <v>41082</v>
      </c>
      <c r="I28" s="884">
        <v>6299</v>
      </c>
      <c r="J28" s="884">
        <v>40502</v>
      </c>
      <c r="K28" s="881"/>
      <c r="L28" s="666">
        <v>247</v>
      </c>
      <c r="M28" s="525" t="s">
        <v>111</v>
      </c>
      <c r="N28" s="667" t="s">
        <v>56</v>
      </c>
      <c r="O28" s="880"/>
      <c r="P28" s="880"/>
      <c r="Q28" s="880"/>
      <c r="R28" s="880"/>
      <c r="S28" s="880"/>
      <c r="T28" s="880"/>
      <c r="U28" s="880"/>
      <c r="V28" s="880"/>
      <c r="W28" s="880"/>
    </row>
    <row r="29" spans="1:23" ht="12.75" customHeight="1">
      <c r="A29" s="262" t="s">
        <v>110</v>
      </c>
      <c r="B29" s="882">
        <v>4022</v>
      </c>
      <c r="C29" s="882">
        <v>447</v>
      </c>
      <c r="D29" s="882">
        <v>418</v>
      </c>
      <c r="E29" s="882">
        <v>3150</v>
      </c>
      <c r="F29" s="882">
        <v>4427</v>
      </c>
      <c r="G29" s="882">
        <v>551</v>
      </c>
      <c r="H29" s="882">
        <v>2941</v>
      </c>
      <c r="I29" s="882">
        <v>388</v>
      </c>
      <c r="J29" s="882">
        <v>668</v>
      </c>
      <c r="K29" s="881"/>
      <c r="L29" s="666">
        <v>248</v>
      </c>
      <c r="M29" s="262" t="s">
        <v>109</v>
      </c>
      <c r="N29" s="669">
        <v>1403</v>
      </c>
      <c r="O29" s="880"/>
      <c r="P29" s="880"/>
      <c r="Q29" s="880"/>
      <c r="R29" s="880"/>
      <c r="S29" s="880"/>
      <c r="T29" s="880"/>
      <c r="U29" s="880"/>
      <c r="V29" s="880"/>
      <c r="W29" s="880"/>
    </row>
    <row r="30" spans="1:23" ht="12.75" customHeight="1">
      <c r="A30" s="262" t="s">
        <v>108</v>
      </c>
      <c r="B30" s="882">
        <v>793</v>
      </c>
      <c r="C30" s="882">
        <v>49</v>
      </c>
      <c r="D30" s="882" t="s">
        <v>14</v>
      </c>
      <c r="E30" s="882">
        <v>630</v>
      </c>
      <c r="F30" s="882">
        <v>786</v>
      </c>
      <c r="G30" s="882">
        <v>148</v>
      </c>
      <c r="H30" s="882">
        <v>385</v>
      </c>
      <c r="I30" s="882">
        <v>70</v>
      </c>
      <c r="J30" s="882">
        <v>191</v>
      </c>
      <c r="K30" s="881"/>
      <c r="L30" s="666">
        <v>249</v>
      </c>
      <c r="M30" s="262" t="s">
        <v>107</v>
      </c>
      <c r="N30" s="669">
        <v>1404</v>
      </c>
      <c r="O30" s="880"/>
      <c r="P30" s="880"/>
      <c r="Q30" s="880"/>
      <c r="R30" s="880"/>
      <c r="S30" s="880"/>
      <c r="T30" s="880"/>
      <c r="U30" s="880"/>
      <c r="V30" s="880"/>
      <c r="W30" s="880"/>
    </row>
    <row r="31" spans="1:23" ht="12.75" customHeight="1">
      <c r="A31" s="262" t="s">
        <v>106</v>
      </c>
      <c r="B31" s="882">
        <v>2448</v>
      </c>
      <c r="C31" s="882">
        <v>1355</v>
      </c>
      <c r="D31" s="882">
        <v>1164</v>
      </c>
      <c r="E31" s="882">
        <v>3057</v>
      </c>
      <c r="F31" s="882">
        <v>9760</v>
      </c>
      <c r="G31" s="882">
        <v>656</v>
      </c>
      <c r="H31" s="882">
        <v>1872</v>
      </c>
      <c r="I31" s="882">
        <v>262</v>
      </c>
      <c r="J31" s="882">
        <v>865</v>
      </c>
      <c r="K31" s="881"/>
      <c r="L31" s="666">
        <v>250</v>
      </c>
      <c r="M31" s="262" t="s">
        <v>105</v>
      </c>
      <c r="N31" s="669">
        <v>1103</v>
      </c>
      <c r="O31" s="880"/>
      <c r="P31" s="880"/>
      <c r="Q31" s="880"/>
      <c r="R31" s="880"/>
      <c r="S31" s="880"/>
      <c r="T31" s="880"/>
      <c r="U31" s="880"/>
      <c r="V31" s="880"/>
      <c r="W31" s="880"/>
    </row>
    <row r="32" spans="1:23" ht="12.75" customHeight="1">
      <c r="A32" s="262" t="s">
        <v>104</v>
      </c>
      <c r="B32" s="882">
        <v>4157</v>
      </c>
      <c r="C32" s="882">
        <v>3178</v>
      </c>
      <c r="D32" s="882">
        <v>387</v>
      </c>
      <c r="E32" s="882">
        <v>4179</v>
      </c>
      <c r="F32" s="882">
        <v>21039</v>
      </c>
      <c r="G32" s="882">
        <v>1085</v>
      </c>
      <c r="H32" s="882">
        <v>3504</v>
      </c>
      <c r="I32" s="882">
        <v>985</v>
      </c>
      <c r="J32" s="882">
        <v>29261</v>
      </c>
      <c r="K32" s="881"/>
      <c r="L32" s="666">
        <v>251</v>
      </c>
      <c r="M32" s="262" t="s">
        <v>103</v>
      </c>
      <c r="N32" s="669">
        <v>1405</v>
      </c>
      <c r="O32" s="880"/>
      <c r="P32" s="880"/>
      <c r="Q32" s="880"/>
      <c r="R32" s="880"/>
      <c r="S32" s="880"/>
      <c r="T32" s="880"/>
      <c r="U32" s="880"/>
      <c r="V32" s="880"/>
      <c r="W32" s="880"/>
    </row>
    <row r="33" spans="1:23" ht="12.75" customHeight="1">
      <c r="A33" s="262" t="s">
        <v>102</v>
      </c>
      <c r="B33" s="882">
        <v>3428</v>
      </c>
      <c r="C33" s="882">
        <v>715</v>
      </c>
      <c r="D33" s="882">
        <v>1089</v>
      </c>
      <c r="E33" s="882">
        <v>3735</v>
      </c>
      <c r="F33" s="882">
        <v>3750</v>
      </c>
      <c r="G33" s="882">
        <v>664</v>
      </c>
      <c r="H33" s="882">
        <v>3255</v>
      </c>
      <c r="I33" s="882">
        <v>722</v>
      </c>
      <c r="J33" s="882">
        <v>921</v>
      </c>
      <c r="K33" s="881"/>
      <c r="L33" s="666">
        <v>252</v>
      </c>
      <c r="M33" s="262" t="s">
        <v>101</v>
      </c>
      <c r="N33" s="669">
        <v>1406</v>
      </c>
      <c r="O33" s="880"/>
      <c r="P33" s="880"/>
      <c r="Q33" s="880"/>
      <c r="R33" s="880"/>
      <c r="S33" s="880"/>
      <c r="T33" s="880"/>
      <c r="U33" s="880"/>
      <c r="V33" s="880"/>
      <c r="W33" s="880"/>
    </row>
    <row r="34" spans="1:23" ht="12.75" customHeight="1">
      <c r="A34" s="262" t="s">
        <v>100</v>
      </c>
      <c r="B34" s="882">
        <v>1371</v>
      </c>
      <c r="C34" s="882">
        <v>395</v>
      </c>
      <c r="D34" s="882">
        <v>221</v>
      </c>
      <c r="E34" s="882">
        <v>959</v>
      </c>
      <c r="F34" s="882">
        <v>313</v>
      </c>
      <c r="G34" s="882">
        <v>124</v>
      </c>
      <c r="H34" s="882">
        <v>808</v>
      </c>
      <c r="I34" s="882">
        <v>85</v>
      </c>
      <c r="J34" s="882">
        <v>518</v>
      </c>
      <c r="K34" s="881"/>
      <c r="L34" s="666">
        <v>253</v>
      </c>
      <c r="M34" s="262" t="s">
        <v>99</v>
      </c>
      <c r="N34" s="669">
        <v>1407</v>
      </c>
      <c r="O34" s="880"/>
      <c r="P34" s="880"/>
      <c r="Q34" s="880"/>
      <c r="R34" s="880"/>
      <c r="S34" s="880"/>
      <c r="T34" s="880"/>
      <c r="U34" s="880"/>
      <c r="V34" s="880"/>
      <c r="W34" s="880"/>
    </row>
    <row r="35" spans="1:23" ht="12.75" customHeight="1">
      <c r="A35" s="262" t="s">
        <v>98</v>
      </c>
      <c r="B35" s="882">
        <v>3368</v>
      </c>
      <c r="C35" s="882">
        <v>2758</v>
      </c>
      <c r="D35" s="882">
        <v>1501</v>
      </c>
      <c r="E35" s="882">
        <v>2457</v>
      </c>
      <c r="F35" s="882">
        <v>2953</v>
      </c>
      <c r="G35" s="882">
        <v>-229</v>
      </c>
      <c r="H35" s="882">
        <v>2077</v>
      </c>
      <c r="I35" s="882">
        <v>557</v>
      </c>
      <c r="J35" s="882">
        <v>3007</v>
      </c>
      <c r="K35" s="881"/>
      <c r="L35" s="666">
        <v>254</v>
      </c>
      <c r="M35" s="262" t="s">
        <v>97</v>
      </c>
      <c r="N35" s="669">
        <v>1409</v>
      </c>
      <c r="O35" s="880"/>
      <c r="P35" s="880"/>
      <c r="Q35" s="880"/>
      <c r="R35" s="880"/>
      <c r="S35" s="880"/>
      <c r="T35" s="880"/>
      <c r="U35" s="880"/>
      <c r="V35" s="880"/>
      <c r="W35" s="880"/>
    </row>
    <row r="36" spans="1:23" ht="12.75" customHeight="1">
      <c r="A36" s="262" t="s">
        <v>96</v>
      </c>
      <c r="B36" s="882">
        <v>755</v>
      </c>
      <c r="C36" s="882">
        <v>29</v>
      </c>
      <c r="D36" s="882">
        <v>45</v>
      </c>
      <c r="E36" s="882">
        <v>934</v>
      </c>
      <c r="F36" s="882">
        <v>425</v>
      </c>
      <c r="G36" s="882">
        <v>97</v>
      </c>
      <c r="H36" s="882">
        <v>479</v>
      </c>
      <c r="I36" s="882">
        <v>43</v>
      </c>
      <c r="J36" s="882">
        <v>306</v>
      </c>
      <c r="K36" s="883"/>
      <c r="L36" s="666">
        <v>255</v>
      </c>
      <c r="M36" s="262" t="s">
        <v>95</v>
      </c>
      <c r="N36" s="669">
        <v>1412</v>
      </c>
      <c r="O36" s="880"/>
      <c r="P36" s="880"/>
      <c r="Q36" s="880"/>
      <c r="R36" s="880"/>
      <c r="S36" s="880"/>
      <c r="T36" s="880"/>
      <c r="U36" s="880"/>
      <c r="V36" s="880"/>
      <c r="W36" s="880"/>
    </row>
    <row r="37" spans="1:23" ht="12.75" customHeight="1">
      <c r="A37" s="262" t="s">
        <v>94</v>
      </c>
      <c r="B37" s="882">
        <v>3971</v>
      </c>
      <c r="C37" s="882">
        <v>558</v>
      </c>
      <c r="D37" s="882" t="s">
        <v>14</v>
      </c>
      <c r="E37" s="882">
        <v>4954</v>
      </c>
      <c r="F37" s="882">
        <v>1500</v>
      </c>
      <c r="G37" s="882">
        <v>982</v>
      </c>
      <c r="H37" s="882">
        <v>5299</v>
      </c>
      <c r="I37" s="882">
        <v>340</v>
      </c>
      <c r="J37" s="882">
        <v>834</v>
      </c>
      <c r="K37" s="881"/>
      <c r="L37" s="666">
        <v>256</v>
      </c>
      <c r="M37" s="262" t="s">
        <v>93</v>
      </c>
      <c r="N37" s="669">
        <v>1414</v>
      </c>
      <c r="O37" s="880"/>
      <c r="P37" s="880"/>
      <c r="Q37" s="880"/>
      <c r="R37" s="880"/>
      <c r="S37" s="880"/>
      <c r="T37" s="880"/>
      <c r="U37" s="880"/>
      <c r="V37" s="880"/>
      <c r="W37" s="880"/>
    </row>
    <row r="38" spans="1:23" ht="12.75" customHeight="1">
      <c r="A38" s="262" t="s">
        <v>92</v>
      </c>
      <c r="B38" s="882">
        <v>2888</v>
      </c>
      <c r="C38" s="882">
        <v>436</v>
      </c>
      <c r="D38" s="882">
        <v>645</v>
      </c>
      <c r="E38" s="882">
        <v>2399</v>
      </c>
      <c r="F38" s="882">
        <v>1370</v>
      </c>
      <c r="G38" s="882">
        <v>371</v>
      </c>
      <c r="H38" s="882">
        <v>1959</v>
      </c>
      <c r="I38" s="882">
        <v>397</v>
      </c>
      <c r="J38" s="882">
        <v>932</v>
      </c>
      <c r="K38" s="881"/>
      <c r="L38" s="666">
        <v>257</v>
      </c>
      <c r="M38" s="262" t="s">
        <v>91</v>
      </c>
      <c r="N38" s="669">
        <v>1415</v>
      </c>
      <c r="O38" s="880"/>
      <c r="P38" s="880"/>
      <c r="Q38" s="880"/>
      <c r="R38" s="880"/>
      <c r="S38" s="880"/>
      <c r="T38" s="880"/>
      <c r="U38" s="880"/>
      <c r="V38" s="880"/>
      <c r="W38" s="880"/>
    </row>
    <row r="39" spans="1:23" ht="12.75" customHeight="1">
      <c r="A39" s="262" t="s">
        <v>90</v>
      </c>
      <c r="B39" s="882">
        <v>10788</v>
      </c>
      <c r="C39" s="882">
        <v>3184</v>
      </c>
      <c r="D39" s="882">
        <v>3516</v>
      </c>
      <c r="E39" s="882">
        <v>12964</v>
      </c>
      <c r="F39" s="882">
        <v>7186</v>
      </c>
      <c r="G39" s="882">
        <v>2627</v>
      </c>
      <c r="H39" s="882">
        <v>18503</v>
      </c>
      <c r="I39" s="882">
        <v>2448</v>
      </c>
      <c r="J39" s="882">
        <v>2998</v>
      </c>
      <c r="K39" s="881"/>
      <c r="L39" s="666">
        <v>258</v>
      </c>
      <c r="M39" s="262" t="s">
        <v>89</v>
      </c>
      <c r="N39" s="669">
        <v>1416</v>
      </c>
      <c r="O39" s="880"/>
      <c r="P39" s="880"/>
      <c r="Q39" s="880"/>
      <c r="R39" s="880"/>
      <c r="S39" s="880"/>
      <c r="T39" s="880"/>
      <c r="U39" s="880"/>
      <c r="V39" s="880"/>
      <c r="W39" s="880"/>
    </row>
    <row r="40" spans="1:23" ht="12.75" customHeight="1">
      <c r="A40" s="218" t="s">
        <v>88</v>
      </c>
      <c r="B40" s="884">
        <v>27156</v>
      </c>
      <c r="C40" s="884">
        <v>943</v>
      </c>
      <c r="D40" s="884">
        <v>5518</v>
      </c>
      <c r="E40" s="884">
        <v>26818</v>
      </c>
      <c r="F40" s="884">
        <v>9644</v>
      </c>
      <c r="G40" s="884">
        <v>2742</v>
      </c>
      <c r="H40" s="884">
        <v>10508</v>
      </c>
      <c r="I40" s="884">
        <v>1926</v>
      </c>
      <c r="J40" s="884">
        <v>5585</v>
      </c>
      <c r="K40" s="881"/>
      <c r="L40" s="666">
        <v>259</v>
      </c>
      <c r="M40" s="525">
        <v>1860000</v>
      </c>
      <c r="N40" s="667" t="s">
        <v>56</v>
      </c>
      <c r="O40" s="880"/>
      <c r="P40" s="880"/>
      <c r="Q40" s="880"/>
      <c r="R40" s="880"/>
      <c r="S40" s="880"/>
      <c r="T40" s="880"/>
      <c r="U40" s="880"/>
      <c r="V40" s="880"/>
      <c r="W40" s="880"/>
    </row>
    <row r="41" spans="1:23" ht="12.75" customHeight="1">
      <c r="A41" s="262" t="s">
        <v>87</v>
      </c>
      <c r="B41" s="882">
        <v>799</v>
      </c>
      <c r="C41" s="882" t="s">
        <v>14</v>
      </c>
      <c r="D41" s="882" t="s">
        <v>14</v>
      </c>
      <c r="E41" s="882">
        <v>426</v>
      </c>
      <c r="F41" s="882">
        <v>159</v>
      </c>
      <c r="G41" s="882">
        <v>100</v>
      </c>
      <c r="H41" s="882">
        <v>138</v>
      </c>
      <c r="I41" s="882">
        <v>10</v>
      </c>
      <c r="J41" s="882">
        <v>201</v>
      </c>
      <c r="K41" s="881"/>
      <c r="L41" s="666">
        <v>260</v>
      </c>
      <c r="M41" s="262" t="s">
        <v>86</v>
      </c>
      <c r="N41" s="669">
        <v>1201</v>
      </c>
      <c r="O41" s="880"/>
      <c r="P41" s="880"/>
      <c r="Q41" s="880"/>
      <c r="R41" s="880"/>
      <c r="S41" s="880"/>
      <c r="T41" s="880"/>
      <c r="U41" s="880"/>
      <c r="V41" s="880"/>
      <c r="W41" s="880"/>
    </row>
    <row r="42" spans="1:23" ht="12.75" customHeight="1">
      <c r="A42" s="262" t="s">
        <v>85</v>
      </c>
      <c r="B42" s="882">
        <v>938</v>
      </c>
      <c r="C42" s="882" t="s">
        <v>14</v>
      </c>
      <c r="D42" s="882" t="s">
        <v>14</v>
      </c>
      <c r="E42" s="882">
        <v>324</v>
      </c>
      <c r="F42" s="882">
        <v>285</v>
      </c>
      <c r="G42" s="882">
        <v>26</v>
      </c>
      <c r="H42" s="882">
        <v>170</v>
      </c>
      <c r="I42" s="882">
        <v>17</v>
      </c>
      <c r="J42" s="882">
        <v>55</v>
      </c>
      <c r="K42" s="881"/>
      <c r="L42" s="666">
        <v>261</v>
      </c>
      <c r="M42" s="262" t="s">
        <v>84</v>
      </c>
      <c r="N42" s="669">
        <v>1202</v>
      </c>
      <c r="O42" s="880"/>
      <c r="P42" s="880"/>
      <c r="Q42" s="880"/>
      <c r="R42" s="880"/>
      <c r="S42" s="880"/>
      <c r="T42" s="880"/>
      <c r="U42" s="880"/>
      <c r="V42" s="880"/>
      <c r="W42" s="880"/>
    </row>
    <row r="43" spans="1:23" ht="12.75" customHeight="1">
      <c r="A43" s="262" t="s">
        <v>83</v>
      </c>
      <c r="B43" s="882">
        <v>1310</v>
      </c>
      <c r="C43" s="882" t="s">
        <v>14</v>
      </c>
      <c r="D43" s="882">
        <v>-236</v>
      </c>
      <c r="E43" s="882">
        <v>754</v>
      </c>
      <c r="F43" s="882">
        <v>202</v>
      </c>
      <c r="G43" s="882">
        <v>67</v>
      </c>
      <c r="H43" s="882">
        <v>340</v>
      </c>
      <c r="I43" s="882">
        <v>54</v>
      </c>
      <c r="J43" s="882">
        <v>118</v>
      </c>
      <c r="K43" s="881"/>
      <c r="L43" s="666">
        <v>262</v>
      </c>
      <c r="M43" s="262" t="s">
        <v>82</v>
      </c>
      <c r="N43" s="669">
        <v>1203</v>
      </c>
      <c r="O43" s="880"/>
      <c r="P43" s="880"/>
      <c r="Q43" s="880"/>
      <c r="R43" s="880"/>
      <c r="S43" s="880"/>
      <c r="T43" s="880"/>
      <c r="U43" s="880"/>
      <c r="V43" s="880"/>
      <c r="W43" s="880"/>
    </row>
    <row r="44" spans="1:23" ht="12.75" customHeight="1">
      <c r="A44" s="262" t="s">
        <v>81</v>
      </c>
      <c r="B44" s="882">
        <v>811</v>
      </c>
      <c r="C44" s="882" t="s">
        <v>14</v>
      </c>
      <c r="D44" s="882">
        <v>2467</v>
      </c>
      <c r="E44" s="882">
        <v>9830</v>
      </c>
      <c r="F44" s="882">
        <v>379</v>
      </c>
      <c r="G44" s="882">
        <v>142</v>
      </c>
      <c r="H44" s="882">
        <v>765</v>
      </c>
      <c r="I44" s="882">
        <v>214</v>
      </c>
      <c r="J44" s="882">
        <v>140</v>
      </c>
      <c r="K44" s="881"/>
      <c r="L44" s="666">
        <v>263</v>
      </c>
      <c r="M44" s="262" t="s">
        <v>80</v>
      </c>
      <c r="N44" s="669">
        <v>1204</v>
      </c>
      <c r="O44" s="880"/>
      <c r="P44" s="880"/>
      <c r="Q44" s="880"/>
      <c r="R44" s="880"/>
      <c r="S44" s="880"/>
      <c r="T44" s="880"/>
      <c r="U44" s="880"/>
      <c r="V44" s="880"/>
      <c r="W44" s="880"/>
    </row>
    <row r="45" spans="1:23" ht="12.75" customHeight="1">
      <c r="A45" s="262" t="s">
        <v>79</v>
      </c>
      <c r="B45" s="882">
        <v>773</v>
      </c>
      <c r="C45" s="882" t="s">
        <v>14</v>
      </c>
      <c r="D45" s="882">
        <v>208</v>
      </c>
      <c r="E45" s="882">
        <v>355</v>
      </c>
      <c r="F45" s="882">
        <v>215</v>
      </c>
      <c r="G45" s="882">
        <v>59</v>
      </c>
      <c r="H45" s="882">
        <v>149</v>
      </c>
      <c r="I45" s="882">
        <v>40</v>
      </c>
      <c r="J45" s="882">
        <v>123</v>
      </c>
      <c r="K45" s="881"/>
      <c r="L45" s="666">
        <v>264</v>
      </c>
      <c r="M45" s="262" t="s">
        <v>78</v>
      </c>
      <c r="N45" s="669">
        <v>1205</v>
      </c>
      <c r="O45" s="880"/>
      <c r="P45" s="880"/>
      <c r="Q45" s="880"/>
      <c r="R45" s="880"/>
      <c r="S45" s="880"/>
      <c r="T45" s="880"/>
      <c r="U45" s="880"/>
      <c r="V45" s="880"/>
      <c r="W45" s="880"/>
    </row>
    <row r="46" spans="1:23" ht="12.75" customHeight="1">
      <c r="A46" s="262" t="s">
        <v>77</v>
      </c>
      <c r="B46" s="882">
        <v>448</v>
      </c>
      <c r="C46" s="882">
        <v>0</v>
      </c>
      <c r="D46" s="882">
        <v>0</v>
      </c>
      <c r="E46" s="882">
        <v>300</v>
      </c>
      <c r="F46" s="882">
        <v>154</v>
      </c>
      <c r="G46" s="882">
        <v>231</v>
      </c>
      <c r="H46" s="882">
        <v>153</v>
      </c>
      <c r="I46" s="882">
        <v>38</v>
      </c>
      <c r="J46" s="882">
        <v>100</v>
      </c>
      <c r="K46" s="881"/>
      <c r="L46" s="666">
        <v>265</v>
      </c>
      <c r="M46" s="262" t="s">
        <v>76</v>
      </c>
      <c r="N46" s="669">
        <v>1206</v>
      </c>
      <c r="O46" s="880"/>
      <c r="P46" s="880"/>
      <c r="Q46" s="880"/>
      <c r="R46" s="880"/>
      <c r="S46" s="880"/>
      <c r="T46" s="880"/>
      <c r="U46" s="880"/>
      <c r="V46" s="880"/>
      <c r="W46" s="880"/>
    </row>
    <row r="47" spans="1:23" ht="12.75" customHeight="1">
      <c r="A47" s="262" t="s">
        <v>75</v>
      </c>
      <c r="B47" s="882">
        <v>7374</v>
      </c>
      <c r="C47" s="882" t="s">
        <v>14</v>
      </c>
      <c r="D47" s="882">
        <v>1187</v>
      </c>
      <c r="E47" s="882">
        <v>5127</v>
      </c>
      <c r="F47" s="882">
        <v>3952</v>
      </c>
      <c r="G47" s="882">
        <v>450</v>
      </c>
      <c r="H47" s="882">
        <v>2093</v>
      </c>
      <c r="I47" s="882">
        <v>641</v>
      </c>
      <c r="J47" s="882">
        <v>981</v>
      </c>
      <c r="K47" s="881"/>
      <c r="L47" s="666">
        <v>266</v>
      </c>
      <c r="M47" s="262" t="s">
        <v>74</v>
      </c>
      <c r="N47" s="669">
        <v>1207</v>
      </c>
      <c r="O47" s="880"/>
      <c r="P47" s="880"/>
      <c r="Q47" s="880"/>
      <c r="R47" s="880"/>
      <c r="S47" s="880"/>
      <c r="T47" s="880"/>
      <c r="U47" s="880"/>
      <c r="V47" s="880"/>
      <c r="W47" s="880"/>
    </row>
    <row r="48" spans="1:23" ht="12.75" customHeight="1">
      <c r="A48" s="262" t="s">
        <v>73</v>
      </c>
      <c r="B48" s="882">
        <v>838</v>
      </c>
      <c r="C48" s="882">
        <v>0</v>
      </c>
      <c r="D48" s="882" t="s">
        <v>14</v>
      </c>
      <c r="E48" s="882">
        <v>445</v>
      </c>
      <c r="F48" s="882">
        <v>467</v>
      </c>
      <c r="G48" s="882">
        <v>92</v>
      </c>
      <c r="H48" s="882">
        <v>159</v>
      </c>
      <c r="I48" s="882" t="s">
        <v>14</v>
      </c>
      <c r="J48" s="882">
        <v>192</v>
      </c>
      <c r="K48" s="881"/>
      <c r="L48" s="666">
        <v>267</v>
      </c>
      <c r="M48" s="262" t="s">
        <v>72</v>
      </c>
      <c r="N48" s="669">
        <v>1208</v>
      </c>
      <c r="O48" s="880"/>
      <c r="P48" s="880"/>
      <c r="Q48" s="880"/>
      <c r="R48" s="880"/>
      <c r="S48" s="880"/>
      <c r="T48" s="880"/>
      <c r="U48" s="880"/>
      <c r="V48" s="880"/>
      <c r="W48" s="880"/>
    </row>
    <row r="49" spans="1:23" ht="12.75" customHeight="1">
      <c r="A49" s="262" t="s">
        <v>71</v>
      </c>
      <c r="B49" s="882">
        <v>686</v>
      </c>
      <c r="C49" s="882" t="s">
        <v>14</v>
      </c>
      <c r="D49" s="882" t="s">
        <v>14</v>
      </c>
      <c r="E49" s="882">
        <v>114</v>
      </c>
      <c r="F49" s="882">
        <v>91</v>
      </c>
      <c r="G49" s="882">
        <v>83</v>
      </c>
      <c r="H49" s="882">
        <v>172</v>
      </c>
      <c r="I49" s="882">
        <v>4</v>
      </c>
      <c r="J49" s="882">
        <v>12</v>
      </c>
      <c r="K49" s="881"/>
      <c r="L49" s="666">
        <v>268</v>
      </c>
      <c r="M49" s="262" t="s">
        <v>70</v>
      </c>
      <c r="N49" s="669">
        <v>1209</v>
      </c>
      <c r="O49" s="880"/>
      <c r="P49" s="880"/>
      <c r="Q49" s="880"/>
      <c r="R49" s="880"/>
      <c r="S49" s="880"/>
      <c r="T49" s="880"/>
      <c r="U49" s="880"/>
      <c r="V49" s="880"/>
      <c r="W49" s="880"/>
    </row>
    <row r="50" spans="1:23" ht="12.75" customHeight="1">
      <c r="A50" s="262" t="s">
        <v>69</v>
      </c>
      <c r="B50" s="882">
        <v>1574</v>
      </c>
      <c r="C50" s="882" t="s">
        <v>14</v>
      </c>
      <c r="D50" s="882">
        <v>220</v>
      </c>
      <c r="E50" s="882">
        <v>253</v>
      </c>
      <c r="F50" s="882">
        <v>85</v>
      </c>
      <c r="G50" s="882">
        <v>52</v>
      </c>
      <c r="H50" s="882">
        <v>85</v>
      </c>
      <c r="I50" s="882" t="s">
        <v>14</v>
      </c>
      <c r="J50" s="882">
        <v>45</v>
      </c>
      <c r="K50" s="881"/>
      <c r="L50" s="666">
        <v>269</v>
      </c>
      <c r="M50" s="262" t="s">
        <v>68</v>
      </c>
      <c r="N50" s="669">
        <v>1210</v>
      </c>
      <c r="O50" s="880"/>
      <c r="P50" s="880"/>
      <c r="Q50" s="880"/>
      <c r="R50" s="880"/>
      <c r="S50" s="880"/>
      <c r="T50" s="880"/>
      <c r="U50" s="880"/>
      <c r="V50" s="880"/>
      <c r="W50" s="880"/>
    </row>
    <row r="51" spans="1:23" ht="12.75" customHeight="1">
      <c r="A51" s="262" t="s">
        <v>67</v>
      </c>
      <c r="B51" s="882">
        <v>468</v>
      </c>
      <c r="C51" s="882" t="s">
        <v>14</v>
      </c>
      <c r="D51" s="882" t="s">
        <v>14</v>
      </c>
      <c r="E51" s="882">
        <v>300</v>
      </c>
      <c r="F51" s="882">
        <v>128</v>
      </c>
      <c r="G51" s="882">
        <v>35</v>
      </c>
      <c r="H51" s="882">
        <v>74</v>
      </c>
      <c r="I51" s="882">
        <v>46</v>
      </c>
      <c r="J51" s="882">
        <v>43</v>
      </c>
      <c r="K51" s="883"/>
      <c r="L51" s="666">
        <v>270</v>
      </c>
      <c r="M51" s="262" t="s">
        <v>66</v>
      </c>
      <c r="N51" s="669">
        <v>1211</v>
      </c>
      <c r="O51" s="880"/>
      <c r="P51" s="880"/>
      <c r="Q51" s="880"/>
      <c r="R51" s="880"/>
      <c r="S51" s="880"/>
      <c r="T51" s="880"/>
      <c r="U51" s="880"/>
      <c r="V51" s="880"/>
      <c r="W51" s="880"/>
    </row>
    <row r="52" spans="1:23" ht="12.75" customHeight="1">
      <c r="A52" s="262" t="s">
        <v>65</v>
      </c>
      <c r="B52" s="882">
        <v>1623</v>
      </c>
      <c r="C52" s="882" t="s">
        <v>14</v>
      </c>
      <c r="D52" s="882">
        <v>221</v>
      </c>
      <c r="E52" s="882">
        <v>220</v>
      </c>
      <c r="F52" s="882">
        <v>368</v>
      </c>
      <c r="G52" s="882">
        <v>89</v>
      </c>
      <c r="H52" s="882">
        <v>341</v>
      </c>
      <c r="I52" s="882">
        <v>7</v>
      </c>
      <c r="J52" s="882">
        <v>280</v>
      </c>
      <c r="K52" s="881"/>
      <c r="L52" s="666">
        <v>271</v>
      </c>
      <c r="M52" s="262" t="s">
        <v>64</v>
      </c>
      <c r="N52" s="669">
        <v>1212</v>
      </c>
      <c r="O52" s="880"/>
      <c r="P52" s="880"/>
      <c r="Q52" s="880"/>
      <c r="R52" s="880"/>
      <c r="S52" s="880"/>
      <c r="T52" s="880"/>
      <c r="U52" s="880"/>
      <c r="V52" s="880"/>
      <c r="W52" s="880"/>
    </row>
    <row r="53" spans="1:23" ht="12.75" customHeight="1">
      <c r="A53" s="262" t="s">
        <v>63</v>
      </c>
      <c r="B53" s="882">
        <v>4317</v>
      </c>
      <c r="C53" s="882" t="s">
        <v>14</v>
      </c>
      <c r="D53" s="882">
        <v>-14</v>
      </c>
      <c r="E53" s="882">
        <v>2425</v>
      </c>
      <c r="F53" s="882">
        <v>1133</v>
      </c>
      <c r="G53" s="882">
        <v>442</v>
      </c>
      <c r="H53" s="882">
        <v>976</v>
      </c>
      <c r="I53" s="882">
        <v>275</v>
      </c>
      <c r="J53" s="882">
        <v>982</v>
      </c>
      <c r="K53" s="881"/>
      <c r="L53" s="666">
        <v>272</v>
      </c>
      <c r="M53" s="262" t="s">
        <v>62</v>
      </c>
      <c r="N53" s="669">
        <v>1213</v>
      </c>
      <c r="O53" s="880"/>
      <c r="P53" s="880"/>
      <c r="Q53" s="880"/>
      <c r="R53" s="880"/>
      <c r="S53" s="880"/>
      <c r="T53" s="880"/>
      <c r="U53" s="880"/>
      <c r="V53" s="880"/>
      <c r="W53" s="880"/>
    </row>
    <row r="54" spans="1:23" ht="12.75" customHeight="1">
      <c r="A54" s="262" t="s">
        <v>61</v>
      </c>
      <c r="B54" s="882">
        <v>4441</v>
      </c>
      <c r="C54" s="882" t="s">
        <v>14</v>
      </c>
      <c r="D54" s="882">
        <v>942</v>
      </c>
      <c r="E54" s="882">
        <v>5400</v>
      </c>
      <c r="F54" s="882">
        <v>1722</v>
      </c>
      <c r="G54" s="882">
        <v>763</v>
      </c>
      <c r="H54" s="882">
        <v>4707</v>
      </c>
      <c r="I54" s="882">
        <v>523</v>
      </c>
      <c r="J54" s="882">
        <v>2193</v>
      </c>
      <c r="K54" s="881"/>
      <c r="L54" s="666">
        <v>273</v>
      </c>
      <c r="M54" s="262" t="s">
        <v>60</v>
      </c>
      <c r="N54" s="669">
        <v>1214</v>
      </c>
      <c r="O54" s="880"/>
      <c r="P54" s="880"/>
      <c r="Q54" s="880"/>
      <c r="R54" s="880"/>
      <c r="S54" s="880"/>
      <c r="T54" s="880"/>
      <c r="U54" s="880"/>
      <c r="V54" s="880"/>
      <c r="W54" s="880"/>
    </row>
    <row r="55" spans="1:23" ht="12.75" customHeight="1">
      <c r="A55" s="262" t="s">
        <v>59</v>
      </c>
      <c r="B55" s="882">
        <v>757</v>
      </c>
      <c r="C55" s="882">
        <v>0</v>
      </c>
      <c r="D55" s="882" t="s">
        <v>14</v>
      </c>
      <c r="E55" s="882">
        <v>545</v>
      </c>
      <c r="F55" s="882">
        <v>305</v>
      </c>
      <c r="G55" s="882">
        <v>110</v>
      </c>
      <c r="H55" s="882">
        <v>186</v>
      </c>
      <c r="I55" s="882">
        <v>20</v>
      </c>
      <c r="J55" s="882">
        <v>118</v>
      </c>
      <c r="K55" s="881"/>
      <c r="L55" s="666">
        <v>274</v>
      </c>
      <c r="M55" s="262" t="s">
        <v>58</v>
      </c>
      <c r="N55" s="669">
        <v>1215</v>
      </c>
      <c r="O55" s="880"/>
      <c r="P55" s="880"/>
      <c r="Q55" s="880"/>
      <c r="R55" s="880"/>
      <c r="S55" s="880"/>
      <c r="T55" s="880"/>
      <c r="U55" s="880"/>
      <c r="V55" s="880"/>
      <c r="W55" s="880"/>
    </row>
    <row r="56" spans="1:23" ht="12.75" customHeight="1">
      <c r="A56" s="218" t="s">
        <v>57</v>
      </c>
      <c r="B56" s="884">
        <v>48451</v>
      </c>
      <c r="C56" s="884">
        <v>21950</v>
      </c>
      <c r="D56" s="884">
        <v>5156</v>
      </c>
      <c r="E56" s="884">
        <v>35840</v>
      </c>
      <c r="F56" s="884">
        <v>22670</v>
      </c>
      <c r="G56" s="884">
        <v>4612</v>
      </c>
      <c r="H56" s="884">
        <v>31027</v>
      </c>
      <c r="I56" s="884">
        <v>4642</v>
      </c>
      <c r="J56" s="884">
        <v>9741</v>
      </c>
      <c r="K56" s="881"/>
      <c r="L56" s="666">
        <v>275</v>
      </c>
      <c r="M56" s="525">
        <v>1870000</v>
      </c>
      <c r="N56" s="667" t="s">
        <v>56</v>
      </c>
      <c r="O56" s="880"/>
      <c r="P56" s="880"/>
      <c r="Q56" s="880"/>
      <c r="R56" s="880"/>
      <c r="S56" s="880"/>
      <c r="T56" s="880"/>
      <c r="U56" s="880"/>
      <c r="V56" s="880"/>
      <c r="W56" s="880"/>
    </row>
    <row r="57" spans="1:23" ht="12.75" customHeight="1">
      <c r="A57" s="262" t="s">
        <v>55</v>
      </c>
      <c r="B57" s="882">
        <v>815</v>
      </c>
      <c r="C57" s="882">
        <v>128</v>
      </c>
      <c r="D57" s="882" t="s">
        <v>14</v>
      </c>
      <c r="E57" s="882">
        <v>217</v>
      </c>
      <c r="F57" s="882">
        <v>213</v>
      </c>
      <c r="G57" s="882">
        <v>42</v>
      </c>
      <c r="H57" s="882">
        <v>207</v>
      </c>
      <c r="I57" s="882">
        <v>121</v>
      </c>
      <c r="J57" s="882">
        <v>231</v>
      </c>
      <c r="K57" s="881"/>
      <c r="L57" s="666">
        <v>276</v>
      </c>
      <c r="M57" s="262" t="s">
        <v>54</v>
      </c>
      <c r="N57" s="226" t="s">
        <v>53</v>
      </c>
      <c r="O57" s="880"/>
      <c r="P57" s="880"/>
      <c r="Q57" s="880"/>
      <c r="R57" s="880"/>
      <c r="S57" s="880"/>
      <c r="T57" s="880"/>
      <c r="U57" s="880"/>
      <c r="V57" s="880"/>
      <c r="W57" s="880"/>
    </row>
    <row r="58" spans="1:23" ht="12.75" customHeight="1">
      <c r="A58" s="262" t="s">
        <v>52</v>
      </c>
      <c r="B58" s="882">
        <v>1647</v>
      </c>
      <c r="C58" s="882">
        <v>18</v>
      </c>
      <c r="D58" s="882">
        <v>84</v>
      </c>
      <c r="E58" s="882">
        <v>1238</v>
      </c>
      <c r="F58" s="882">
        <v>623</v>
      </c>
      <c r="G58" s="882">
        <v>224</v>
      </c>
      <c r="H58" s="882">
        <v>371</v>
      </c>
      <c r="I58" s="882" t="s">
        <v>14</v>
      </c>
      <c r="J58" s="882">
        <v>421</v>
      </c>
      <c r="K58" s="881"/>
      <c r="L58" s="666">
        <v>277</v>
      </c>
      <c r="M58" s="262" t="s">
        <v>51</v>
      </c>
      <c r="N58" s="226" t="s">
        <v>50</v>
      </c>
      <c r="O58" s="880"/>
      <c r="P58" s="880"/>
      <c r="Q58" s="880"/>
      <c r="R58" s="880"/>
      <c r="S58" s="880"/>
      <c r="T58" s="880"/>
      <c r="U58" s="880"/>
      <c r="V58" s="880"/>
      <c r="W58" s="880"/>
    </row>
    <row r="59" spans="1:23" ht="12.75" customHeight="1">
      <c r="A59" s="262" t="s">
        <v>49</v>
      </c>
      <c r="B59" s="882">
        <v>1256</v>
      </c>
      <c r="C59" s="882">
        <v>32</v>
      </c>
      <c r="D59" s="882">
        <v>80</v>
      </c>
      <c r="E59" s="882">
        <v>970</v>
      </c>
      <c r="F59" s="882">
        <v>523</v>
      </c>
      <c r="G59" s="882">
        <v>133</v>
      </c>
      <c r="H59" s="882">
        <v>419</v>
      </c>
      <c r="I59" s="882">
        <v>67</v>
      </c>
      <c r="J59" s="882">
        <v>209</v>
      </c>
      <c r="K59" s="881"/>
      <c r="L59" s="666">
        <v>278</v>
      </c>
      <c r="M59" s="262" t="s">
        <v>48</v>
      </c>
      <c r="N59" s="226" t="s">
        <v>47</v>
      </c>
      <c r="O59" s="880"/>
      <c r="P59" s="880"/>
      <c r="Q59" s="880"/>
      <c r="R59" s="880"/>
      <c r="S59" s="880"/>
      <c r="T59" s="880"/>
      <c r="U59" s="880"/>
      <c r="V59" s="880"/>
      <c r="W59" s="880"/>
    </row>
    <row r="60" spans="1:23" ht="12.75" customHeight="1">
      <c r="A60" s="262" t="s">
        <v>46</v>
      </c>
      <c r="B60" s="882">
        <v>3238</v>
      </c>
      <c r="C60" s="882">
        <v>232</v>
      </c>
      <c r="D60" s="882">
        <v>448</v>
      </c>
      <c r="E60" s="882">
        <v>3950</v>
      </c>
      <c r="F60" s="882">
        <v>2028</v>
      </c>
      <c r="G60" s="882">
        <v>525</v>
      </c>
      <c r="H60" s="882">
        <v>1794</v>
      </c>
      <c r="I60" s="882">
        <v>360</v>
      </c>
      <c r="J60" s="882">
        <v>903</v>
      </c>
      <c r="K60" s="881"/>
      <c r="L60" s="666">
        <v>279</v>
      </c>
      <c r="M60" s="262" t="s">
        <v>45</v>
      </c>
      <c r="N60" s="226" t="s">
        <v>44</v>
      </c>
      <c r="O60" s="880"/>
      <c r="P60" s="880"/>
      <c r="Q60" s="880"/>
      <c r="R60" s="880"/>
      <c r="S60" s="880"/>
      <c r="T60" s="880"/>
      <c r="U60" s="880"/>
      <c r="V60" s="880"/>
      <c r="W60" s="880"/>
    </row>
    <row r="61" spans="1:23" ht="12.75" customHeight="1">
      <c r="A61" s="262" t="s">
        <v>43</v>
      </c>
      <c r="B61" s="882">
        <v>26207</v>
      </c>
      <c r="C61" s="882">
        <v>7691</v>
      </c>
      <c r="D61" s="882">
        <v>3471</v>
      </c>
      <c r="E61" s="882">
        <v>20354</v>
      </c>
      <c r="F61" s="882">
        <v>11973</v>
      </c>
      <c r="G61" s="882">
        <v>2245</v>
      </c>
      <c r="H61" s="882">
        <v>21209</v>
      </c>
      <c r="I61" s="882">
        <v>2465</v>
      </c>
      <c r="J61" s="882">
        <v>4076</v>
      </c>
      <c r="K61" s="881"/>
      <c r="L61" s="666">
        <v>280</v>
      </c>
      <c r="M61" s="262" t="s">
        <v>42</v>
      </c>
      <c r="N61" s="226" t="s">
        <v>41</v>
      </c>
      <c r="O61" s="880"/>
      <c r="P61" s="880"/>
      <c r="Q61" s="880"/>
      <c r="R61" s="880"/>
      <c r="S61" s="880"/>
      <c r="T61" s="880"/>
      <c r="U61" s="880"/>
      <c r="V61" s="880"/>
      <c r="W61" s="880"/>
    </row>
    <row r="62" spans="1:23" ht="12.75" customHeight="1">
      <c r="A62" s="262" t="s">
        <v>40</v>
      </c>
      <c r="B62" s="882">
        <v>3022</v>
      </c>
      <c r="C62" s="882" t="s">
        <v>14</v>
      </c>
      <c r="D62" s="882">
        <v>235</v>
      </c>
      <c r="E62" s="882">
        <v>3028</v>
      </c>
      <c r="F62" s="882">
        <v>2852</v>
      </c>
      <c r="G62" s="882">
        <v>269</v>
      </c>
      <c r="H62" s="882">
        <v>2032</v>
      </c>
      <c r="I62" s="882">
        <v>929</v>
      </c>
      <c r="J62" s="882">
        <v>1361</v>
      </c>
      <c r="K62" s="881"/>
      <c r="L62" s="666">
        <v>281</v>
      </c>
      <c r="M62" s="262" t="s">
        <v>39</v>
      </c>
      <c r="N62" s="226" t="s">
        <v>38</v>
      </c>
      <c r="O62" s="880"/>
      <c r="P62" s="880"/>
      <c r="Q62" s="880"/>
      <c r="R62" s="880"/>
      <c r="S62" s="880"/>
      <c r="T62" s="880"/>
      <c r="U62" s="880"/>
      <c r="V62" s="880"/>
      <c r="W62" s="880"/>
    </row>
    <row r="63" spans="1:23" ht="12.75" customHeight="1">
      <c r="A63" s="262" t="s">
        <v>37</v>
      </c>
      <c r="B63" s="882">
        <v>1235</v>
      </c>
      <c r="C63" s="882" t="s">
        <v>14</v>
      </c>
      <c r="D63" s="882">
        <v>14</v>
      </c>
      <c r="E63" s="882">
        <v>746</v>
      </c>
      <c r="F63" s="882">
        <v>212</v>
      </c>
      <c r="G63" s="882">
        <v>93</v>
      </c>
      <c r="H63" s="882">
        <v>335</v>
      </c>
      <c r="I63" s="882">
        <v>15</v>
      </c>
      <c r="J63" s="882">
        <v>225</v>
      </c>
      <c r="K63" s="881"/>
      <c r="L63" s="666">
        <v>282</v>
      </c>
      <c r="M63" s="262" t="s">
        <v>36</v>
      </c>
      <c r="N63" s="226" t="s">
        <v>35</v>
      </c>
      <c r="O63" s="880"/>
      <c r="P63" s="880"/>
      <c r="Q63" s="880"/>
      <c r="R63" s="880"/>
      <c r="S63" s="880"/>
      <c r="T63" s="880"/>
      <c r="U63" s="880"/>
      <c r="V63" s="880"/>
      <c r="W63" s="880"/>
    </row>
    <row r="64" spans="1:23" ht="12.75" customHeight="1">
      <c r="A64" s="262" t="s">
        <v>34</v>
      </c>
      <c r="B64" s="882">
        <v>640</v>
      </c>
      <c r="C64" s="882" t="s">
        <v>14</v>
      </c>
      <c r="D64" s="882" t="s">
        <v>14</v>
      </c>
      <c r="E64" s="882">
        <v>249</v>
      </c>
      <c r="F64" s="882">
        <v>86</v>
      </c>
      <c r="G64" s="882">
        <v>6</v>
      </c>
      <c r="H64" s="882">
        <v>21</v>
      </c>
      <c r="I64" s="882" t="s">
        <v>14</v>
      </c>
      <c r="J64" s="882">
        <v>86</v>
      </c>
      <c r="K64" s="881"/>
      <c r="L64" s="666">
        <v>283</v>
      </c>
      <c r="M64" s="262" t="s">
        <v>33</v>
      </c>
      <c r="N64" s="226" t="s">
        <v>32</v>
      </c>
      <c r="O64" s="880"/>
      <c r="P64" s="880"/>
      <c r="Q64" s="880"/>
      <c r="R64" s="880"/>
      <c r="S64" s="880"/>
      <c r="T64" s="880"/>
      <c r="U64" s="880"/>
      <c r="V64" s="880"/>
      <c r="W64" s="880"/>
    </row>
    <row r="65" spans="1:23" ht="12.75" customHeight="1">
      <c r="A65" s="262" t="s">
        <v>31</v>
      </c>
      <c r="B65" s="882">
        <v>870</v>
      </c>
      <c r="C65" s="882" t="s">
        <v>14</v>
      </c>
      <c r="D65" s="882">
        <v>-102</v>
      </c>
      <c r="E65" s="882">
        <v>494</v>
      </c>
      <c r="F65" s="882">
        <v>470</v>
      </c>
      <c r="G65" s="882">
        <v>157</v>
      </c>
      <c r="H65" s="882">
        <v>456</v>
      </c>
      <c r="I65" s="882">
        <v>31</v>
      </c>
      <c r="J65" s="882">
        <v>146</v>
      </c>
      <c r="K65" s="883"/>
      <c r="L65" s="666">
        <v>284</v>
      </c>
      <c r="M65" s="262" t="s">
        <v>30</v>
      </c>
      <c r="N65" s="226" t="s">
        <v>29</v>
      </c>
      <c r="O65" s="880"/>
      <c r="P65" s="880"/>
      <c r="Q65" s="880"/>
      <c r="R65" s="880"/>
      <c r="S65" s="880"/>
      <c r="T65" s="880"/>
      <c r="U65" s="880"/>
      <c r="V65" s="880"/>
      <c r="W65" s="880"/>
    </row>
    <row r="66" spans="1:23" ht="12.75" customHeight="1">
      <c r="A66" s="262" t="s">
        <v>28</v>
      </c>
      <c r="B66" s="882">
        <v>909</v>
      </c>
      <c r="C66" s="882">
        <v>44</v>
      </c>
      <c r="D66" s="882">
        <v>49</v>
      </c>
      <c r="E66" s="882">
        <v>1092</v>
      </c>
      <c r="F66" s="882">
        <v>873</v>
      </c>
      <c r="G66" s="882">
        <v>161</v>
      </c>
      <c r="H66" s="882">
        <v>190</v>
      </c>
      <c r="I66" s="882">
        <v>29</v>
      </c>
      <c r="J66" s="882">
        <v>352</v>
      </c>
      <c r="K66" s="881"/>
      <c r="L66" s="666">
        <v>285</v>
      </c>
      <c r="M66" s="262" t="s">
        <v>27</v>
      </c>
      <c r="N66" s="226" t="s">
        <v>26</v>
      </c>
      <c r="O66" s="880"/>
      <c r="P66" s="880"/>
      <c r="Q66" s="880"/>
      <c r="R66" s="880"/>
      <c r="S66" s="880"/>
      <c r="T66" s="880"/>
      <c r="U66" s="880"/>
      <c r="V66" s="880"/>
      <c r="W66" s="880"/>
    </row>
    <row r="67" spans="1:23" ht="12.75" customHeight="1">
      <c r="A67" s="262" t="s">
        <v>25</v>
      </c>
      <c r="B67" s="882">
        <v>2525</v>
      </c>
      <c r="C67" s="882">
        <v>159</v>
      </c>
      <c r="D67" s="882">
        <v>383</v>
      </c>
      <c r="E67" s="882">
        <v>1025</v>
      </c>
      <c r="F67" s="882">
        <v>833</v>
      </c>
      <c r="G67" s="882">
        <v>346</v>
      </c>
      <c r="H67" s="882">
        <v>972</v>
      </c>
      <c r="I67" s="882">
        <v>223</v>
      </c>
      <c r="J67" s="882">
        <v>412</v>
      </c>
      <c r="K67" s="881"/>
      <c r="L67" s="666">
        <v>286</v>
      </c>
      <c r="M67" s="262" t="s">
        <v>24</v>
      </c>
      <c r="N67" s="226" t="s">
        <v>23</v>
      </c>
      <c r="O67" s="880"/>
      <c r="P67" s="880"/>
      <c r="Q67" s="880"/>
      <c r="R67" s="880"/>
      <c r="S67" s="880"/>
      <c r="T67" s="880"/>
      <c r="U67" s="880"/>
      <c r="V67" s="880"/>
      <c r="W67" s="880"/>
    </row>
    <row r="68" spans="1:23" ht="12.75" customHeight="1">
      <c r="A68" s="262" t="s">
        <v>22</v>
      </c>
      <c r="B68" s="882">
        <v>3643</v>
      </c>
      <c r="C68" s="882">
        <v>13270</v>
      </c>
      <c r="D68" s="882">
        <v>301</v>
      </c>
      <c r="E68" s="882">
        <v>1390</v>
      </c>
      <c r="F68" s="882">
        <v>808</v>
      </c>
      <c r="G68" s="882">
        <v>179</v>
      </c>
      <c r="H68" s="882">
        <v>2035</v>
      </c>
      <c r="I68" s="882">
        <v>107</v>
      </c>
      <c r="J68" s="882">
        <v>434</v>
      </c>
      <c r="K68" s="881"/>
      <c r="L68" s="666">
        <v>287</v>
      </c>
      <c r="M68" s="262" t="s">
        <v>21</v>
      </c>
      <c r="N68" s="226" t="s">
        <v>20</v>
      </c>
      <c r="O68" s="880"/>
      <c r="P68" s="880"/>
      <c r="Q68" s="880"/>
      <c r="R68" s="880"/>
      <c r="S68" s="880"/>
      <c r="T68" s="880"/>
      <c r="U68" s="880"/>
      <c r="V68" s="880"/>
      <c r="W68" s="880"/>
    </row>
    <row r="69" spans="1:23" ht="12.75" customHeight="1">
      <c r="A69" s="262" t="s">
        <v>19</v>
      </c>
      <c r="B69" s="882">
        <v>967</v>
      </c>
      <c r="C69" s="882" t="s">
        <v>14</v>
      </c>
      <c r="D69" s="882" t="s">
        <v>14</v>
      </c>
      <c r="E69" s="882">
        <v>238</v>
      </c>
      <c r="F69" s="882">
        <v>589</v>
      </c>
      <c r="G69" s="882">
        <v>84</v>
      </c>
      <c r="H69" s="882">
        <v>197</v>
      </c>
      <c r="I69" s="882">
        <v>29</v>
      </c>
      <c r="J69" s="882">
        <v>431</v>
      </c>
      <c r="K69" s="881"/>
      <c r="L69" s="666">
        <v>288</v>
      </c>
      <c r="M69" s="262" t="s">
        <v>18</v>
      </c>
      <c r="N69" s="226" t="s">
        <v>17</v>
      </c>
      <c r="O69" s="880"/>
      <c r="P69" s="880"/>
      <c r="Q69" s="880"/>
      <c r="R69" s="880"/>
      <c r="S69" s="880"/>
      <c r="T69" s="880"/>
      <c r="U69" s="880"/>
      <c r="V69" s="880"/>
      <c r="W69" s="880"/>
    </row>
    <row r="70" spans="1:23" ht="12.75" customHeight="1">
      <c r="A70" s="262" t="s">
        <v>16</v>
      </c>
      <c r="B70" s="882">
        <v>1477</v>
      </c>
      <c r="C70" s="882">
        <v>138</v>
      </c>
      <c r="D70" s="882">
        <v>118</v>
      </c>
      <c r="E70" s="882">
        <v>850</v>
      </c>
      <c r="F70" s="882">
        <v>585</v>
      </c>
      <c r="G70" s="882">
        <v>145</v>
      </c>
      <c r="H70" s="882">
        <v>787</v>
      </c>
      <c r="I70" s="882">
        <v>155</v>
      </c>
      <c r="J70" s="882">
        <v>455</v>
      </c>
      <c r="K70" s="881"/>
      <c r="L70" s="666">
        <v>289</v>
      </c>
      <c r="M70" s="262" t="s">
        <v>13</v>
      </c>
      <c r="N70" s="226" t="s">
        <v>12</v>
      </c>
      <c r="O70" s="880"/>
      <c r="P70" s="880"/>
      <c r="Q70" s="880"/>
      <c r="R70" s="880"/>
      <c r="S70" s="880"/>
      <c r="T70" s="880"/>
      <c r="U70" s="880"/>
      <c r="V70" s="880"/>
      <c r="W70" s="880"/>
    </row>
    <row r="71" spans="1:23" ht="16.149999999999999" customHeight="1">
      <c r="A71" s="879"/>
      <c r="B71" s="249" t="s">
        <v>1970</v>
      </c>
      <c r="C71" s="249" t="s">
        <v>1969</v>
      </c>
      <c r="D71" s="249" t="s">
        <v>1968</v>
      </c>
      <c r="E71" s="249" t="s">
        <v>1967</v>
      </c>
      <c r="F71" s="249" t="s">
        <v>1966</v>
      </c>
      <c r="G71" s="249" t="s">
        <v>1965</v>
      </c>
      <c r="H71" s="249" t="s">
        <v>1964</v>
      </c>
      <c r="I71" s="249" t="s">
        <v>1963</v>
      </c>
      <c r="J71" s="249" t="s">
        <v>1962</v>
      </c>
      <c r="K71" s="878"/>
    </row>
    <row r="72" spans="1:23" ht="9.75" customHeight="1">
      <c r="A72" s="1457" t="s">
        <v>2</v>
      </c>
      <c r="B72" s="1417"/>
      <c r="C72" s="1417"/>
      <c r="D72" s="1417"/>
      <c r="E72" s="1417"/>
      <c r="F72" s="1417"/>
      <c r="G72" s="1417"/>
      <c r="H72" s="1417"/>
      <c r="I72" s="1417"/>
      <c r="J72" s="1417"/>
      <c r="K72" s="1417"/>
    </row>
    <row r="73" spans="1:23">
      <c r="A73" s="1415" t="s">
        <v>1909</v>
      </c>
      <c r="B73" s="1415"/>
      <c r="C73" s="1415"/>
      <c r="D73" s="1415"/>
      <c r="E73" s="1415"/>
      <c r="F73" s="1415"/>
      <c r="G73" s="1415"/>
      <c r="H73" s="1415"/>
      <c r="I73" s="1415"/>
      <c r="J73" s="1415"/>
      <c r="K73" s="877"/>
    </row>
    <row r="74" spans="1:23">
      <c r="A74" s="1415" t="s">
        <v>1910</v>
      </c>
      <c r="B74" s="1415"/>
      <c r="C74" s="1415"/>
      <c r="D74" s="1415"/>
      <c r="E74" s="1415"/>
      <c r="F74" s="1415"/>
      <c r="G74" s="1415"/>
      <c r="H74" s="1415"/>
      <c r="I74" s="1415"/>
      <c r="J74" s="1415"/>
      <c r="K74" s="877"/>
    </row>
    <row r="75" spans="1:23">
      <c r="A75" s="839"/>
      <c r="B75" s="877"/>
      <c r="C75" s="877"/>
      <c r="D75" s="877"/>
      <c r="E75" s="877"/>
      <c r="F75" s="877"/>
      <c r="G75" s="877"/>
      <c r="H75" s="877"/>
      <c r="I75" s="877"/>
      <c r="J75" s="877"/>
      <c r="K75" s="877"/>
    </row>
    <row r="76" spans="1:23">
      <c r="A76" s="168" t="s">
        <v>189</v>
      </c>
      <c r="B76" s="876"/>
      <c r="C76" s="876"/>
      <c r="D76" s="876"/>
      <c r="E76" s="876"/>
      <c r="F76" s="876"/>
      <c r="G76" s="876"/>
      <c r="H76" s="876"/>
      <c r="I76" s="876"/>
      <c r="J76" s="876"/>
      <c r="K76" s="876"/>
    </row>
    <row r="77" spans="1:23" s="499" customFormat="1" ht="9">
      <c r="A77" s="875" t="s">
        <v>1961</v>
      </c>
    </row>
    <row r="79" spans="1:23">
      <c r="B79" s="874"/>
    </row>
    <row r="80" spans="1:23">
      <c r="B80" s="874"/>
      <c r="C80" s="874"/>
      <c r="D80" s="874"/>
      <c r="E80" s="874"/>
      <c r="F80" s="874"/>
      <c r="G80" s="874"/>
      <c r="H80" s="874"/>
      <c r="I80" s="874"/>
      <c r="J80" s="874"/>
    </row>
    <row r="85" spans="2:2">
      <c r="B85" s="589"/>
    </row>
    <row r="87" spans="2:2">
      <c r="B87" s="589"/>
    </row>
  </sheetData>
  <mergeCells count="5">
    <mergeCell ref="A1:J1"/>
    <mergeCell ref="A2:J2"/>
    <mergeCell ref="A73:J73"/>
    <mergeCell ref="A74:J74"/>
    <mergeCell ref="A72:K72"/>
  </mergeCells>
  <conditionalFormatting sqref="K7:K70 L5:L70 N5:N70 M6:M70 B5:J70">
    <cfRule type="cellIs" dxfId="74" priority="14" operator="between">
      <formula>0.0000000000000001</formula>
      <formula>0.4999999999</formula>
    </cfRule>
  </conditionalFormatting>
  <conditionalFormatting sqref="K7:K70 L5:L70 M6:M70 B5:J70">
    <cfRule type="cellIs" dxfId="73" priority="12" operator="between">
      <formula>0.0000000000000001</formula>
      <formula>0.4999999999</formula>
    </cfRule>
    <cfRule type="cellIs" dxfId="72" priority="13" operator="between">
      <formula>0.1</formula>
      <formula>0.4</formula>
    </cfRule>
  </conditionalFormatting>
  <conditionalFormatting sqref="K73:K90 B5:J70 K5:K71">
    <cfRule type="cellIs" dxfId="71" priority="11" operator="between">
      <formula>0.1</formula>
      <formula>0.5</formula>
    </cfRule>
  </conditionalFormatting>
  <conditionalFormatting sqref="K73:K90 B5:J70 K5:K71">
    <cfRule type="cellIs" dxfId="70" priority="10" operator="between">
      <formula>0.1</formula>
      <formula>0.4</formula>
    </cfRule>
  </conditionalFormatting>
  <conditionalFormatting sqref="K7:K70 B5:J70">
    <cfRule type="cellIs" dxfId="69" priority="9" operator="between">
      <formula>0.1</formula>
      <formula>0.5</formula>
    </cfRule>
  </conditionalFormatting>
  <conditionalFormatting sqref="K7:K70 B5:J70">
    <cfRule type="cellIs" dxfId="68" priority="8" operator="between">
      <formula>0.0000000000000001</formula>
      <formula>0.5</formula>
    </cfRule>
  </conditionalFormatting>
  <conditionalFormatting sqref="K7:K70 B5:J70">
    <cfRule type="cellIs" dxfId="67" priority="5" operator="between">
      <formula>0.0000000000000001</formula>
      <formula>0.4999999999</formula>
    </cfRule>
    <cfRule type="cellIs" dxfId="66" priority="6" operator="between">
      <formula>0.1</formula>
      <formula>0.5</formula>
    </cfRule>
    <cfRule type="cellIs" dxfId="65" priority="7" operator="between">
      <formula>0.0000000001</formula>
      <formula>0.00049999999</formula>
    </cfRule>
  </conditionalFormatting>
  <conditionalFormatting sqref="K7:K70 B5:J70">
    <cfRule type="cellIs" dxfId="64" priority="1" operator="between">
      <formula>0.0000000000000001</formula>
      <formula>0.4999999999</formula>
    </cfRule>
    <cfRule type="cellIs" dxfId="63" priority="2" operator="between">
      <formula>0.0000000001</formula>
      <formula>0.0004999999</formula>
    </cfRule>
    <cfRule type="cellIs" dxfId="62" priority="3" operator="between">
      <formula>0.0000000001</formula>
      <formula>0.00049999999</formula>
    </cfRule>
    <cfRule type="cellIs" dxfId="61" priority="4" operator="between">
      <formula>0.0000000000000001</formula>
      <formula>0.4999999999</formula>
    </cfRule>
  </conditionalFormatting>
  <hyperlinks>
    <hyperlink ref="A77" r:id="rId1"/>
    <hyperlink ref="B71:J71" r:id="rId2" display="I"/>
    <hyperlink ref="B4:J4" r:id="rId3" display="I"/>
  </hyperlinks>
  <printOptions horizontalCentered="1"/>
  <pageMargins left="0.39370078740157483" right="0.39370078740157483" top="0.39370078740157483" bottom="0.39370078740157483" header="0" footer="0"/>
  <pageSetup paperSize="9" orientation="portrait" verticalDpi="0" r:id="rId4"/>
</worksheet>
</file>

<file path=xl/worksheets/sheet32.xml><?xml version="1.0" encoding="utf-8"?>
<worksheet xmlns="http://schemas.openxmlformats.org/spreadsheetml/2006/main" xmlns:r="http://schemas.openxmlformats.org/officeDocument/2006/relationships">
  <sheetPr codeName="Sheet15"/>
  <dimension ref="A1:W67"/>
  <sheetViews>
    <sheetView showGridLines="0" workbookViewId="0">
      <selection activeCell="A2" sqref="A2:N2"/>
    </sheetView>
  </sheetViews>
  <sheetFormatPr defaultColWidth="9.140625" defaultRowHeight="12.75"/>
  <cols>
    <col min="1" max="1" width="10.7109375" style="845" customWidth="1"/>
    <col min="2" max="7" width="8.5703125" style="845" customWidth="1"/>
    <col min="8" max="8" width="9.42578125" style="845" customWidth="1"/>
    <col min="9" max="11" width="8.5703125" style="845" customWidth="1"/>
    <col min="12" max="12" width="7.140625" style="845" customWidth="1"/>
    <col min="13" max="13" width="9.140625" style="845"/>
    <col min="14" max="14" width="10.28515625" style="845" customWidth="1"/>
    <col min="15" max="15" width="9.140625" style="845"/>
    <col min="16" max="16" width="9.5703125" style="845" bestFit="1" customWidth="1"/>
    <col min="17" max="16384" width="9.140625" style="845"/>
  </cols>
  <sheetData>
    <row r="1" spans="1:23" ht="45" customHeight="1">
      <c r="A1" s="1484" t="s">
        <v>1959</v>
      </c>
      <c r="B1" s="1484"/>
      <c r="C1" s="1484"/>
      <c r="D1" s="1484"/>
      <c r="E1" s="1484"/>
      <c r="F1" s="1484"/>
      <c r="G1" s="1484"/>
      <c r="H1" s="1484"/>
      <c r="I1" s="1484"/>
      <c r="J1" s="1484"/>
      <c r="K1" s="1484"/>
    </row>
    <row r="2" spans="1:23" ht="45" customHeight="1">
      <c r="A2" s="1484" t="s">
        <v>1960</v>
      </c>
      <c r="B2" s="1484"/>
      <c r="C2" s="1484"/>
      <c r="D2" s="1484"/>
      <c r="E2" s="1484"/>
      <c r="F2" s="1484"/>
      <c r="G2" s="1484"/>
      <c r="H2" s="1484"/>
      <c r="I2" s="1484"/>
      <c r="J2" s="1484"/>
      <c r="K2" s="1484"/>
    </row>
    <row r="3" spans="1:23" s="848" customFormat="1" ht="15" customHeight="1">
      <c r="A3" s="1485"/>
      <c r="B3" s="1486" t="s">
        <v>1901</v>
      </c>
      <c r="C3" s="1486" t="s">
        <v>1902</v>
      </c>
      <c r="D3" s="1487" t="s">
        <v>1956</v>
      </c>
      <c r="E3" s="1488"/>
      <c r="F3" s="1488"/>
      <c r="G3" s="1480" t="s">
        <v>1955</v>
      </c>
      <c r="H3" s="1489"/>
      <c r="I3" s="1489"/>
      <c r="J3" s="1486" t="s">
        <v>1954</v>
      </c>
      <c r="K3" s="1486" t="s">
        <v>1953</v>
      </c>
    </row>
    <row r="4" spans="1:23" ht="41.25" customHeight="1">
      <c r="A4" s="1485"/>
      <c r="B4" s="1486"/>
      <c r="C4" s="1486"/>
      <c r="D4" s="851" t="s">
        <v>1928</v>
      </c>
      <c r="E4" s="798" t="s">
        <v>1927</v>
      </c>
      <c r="F4" s="798" t="s">
        <v>1952</v>
      </c>
      <c r="G4" s="798" t="s">
        <v>1903</v>
      </c>
      <c r="H4" s="798" t="s">
        <v>1951</v>
      </c>
      <c r="I4" s="798" t="s">
        <v>1950</v>
      </c>
      <c r="J4" s="1486"/>
      <c r="K4" s="1486"/>
      <c r="N4" s="28"/>
    </row>
    <row r="5" spans="1:23" ht="15" customHeight="1">
      <c r="A5" s="1485"/>
      <c r="B5" s="1471" t="s">
        <v>221</v>
      </c>
      <c r="C5" s="1471"/>
      <c r="D5" s="1471" t="s">
        <v>220</v>
      </c>
      <c r="E5" s="1472"/>
      <c r="F5" s="1472"/>
      <c r="G5" s="1472"/>
      <c r="H5" s="1472"/>
      <c r="I5" s="1472"/>
      <c r="J5" s="1472"/>
      <c r="K5" s="1472"/>
    </row>
    <row r="6" spans="1:23" s="852" customFormat="1" ht="12.75" customHeight="1">
      <c r="A6" s="871" t="s">
        <v>172</v>
      </c>
      <c r="B6" s="872">
        <v>1196102</v>
      </c>
      <c r="C6" s="872">
        <v>3704740</v>
      </c>
      <c r="D6" s="873">
        <v>180676051</v>
      </c>
      <c r="E6" s="872">
        <v>78474743</v>
      </c>
      <c r="F6" s="872">
        <v>48922411</v>
      </c>
      <c r="G6" s="872">
        <v>340479969</v>
      </c>
      <c r="H6" s="873">
        <v>522270</v>
      </c>
      <c r="I6" s="872">
        <v>1710962</v>
      </c>
      <c r="J6" s="872">
        <v>16406322</v>
      </c>
      <c r="K6" s="872">
        <v>85410310</v>
      </c>
      <c r="L6" s="853"/>
      <c r="M6" s="853"/>
      <c r="N6" s="853"/>
      <c r="O6" s="853"/>
      <c r="P6" s="853"/>
      <c r="Q6" s="853"/>
      <c r="R6" s="853"/>
      <c r="S6" s="853"/>
      <c r="T6" s="853"/>
      <c r="U6" s="853"/>
      <c r="V6" s="853"/>
      <c r="W6" s="853"/>
    </row>
    <row r="7" spans="1:23" s="852" customFormat="1" ht="12.75" customHeight="1">
      <c r="A7" s="859" t="s">
        <v>1949</v>
      </c>
      <c r="B7" s="869">
        <v>132844</v>
      </c>
      <c r="C7" s="869">
        <v>194121</v>
      </c>
      <c r="D7" s="870">
        <v>3205433</v>
      </c>
      <c r="E7" s="869">
        <v>1813028</v>
      </c>
      <c r="F7" s="869">
        <v>929252</v>
      </c>
      <c r="G7" s="869">
        <v>6542989</v>
      </c>
      <c r="H7" s="870">
        <v>20194</v>
      </c>
      <c r="I7" s="869">
        <v>603025</v>
      </c>
      <c r="J7" s="869">
        <v>812220</v>
      </c>
      <c r="K7" s="869">
        <v>1654773</v>
      </c>
      <c r="L7" s="853"/>
      <c r="M7" s="853"/>
      <c r="N7" s="853"/>
      <c r="O7" s="853"/>
      <c r="P7" s="853"/>
      <c r="Q7" s="853"/>
      <c r="R7" s="853"/>
      <c r="S7" s="853"/>
      <c r="T7" s="853"/>
      <c r="U7" s="853"/>
      <c r="V7" s="853"/>
      <c r="W7" s="853"/>
    </row>
    <row r="8" spans="1:23" s="852" customFormat="1" ht="12.75" customHeight="1">
      <c r="A8" s="859" t="s">
        <v>1948</v>
      </c>
      <c r="B8" s="869">
        <v>1045</v>
      </c>
      <c r="C8" s="869">
        <v>9133</v>
      </c>
      <c r="D8" s="870">
        <v>185394</v>
      </c>
      <c r="E8" s="869">
        <v>416075</v>
      </c>
      <c r="F8" s="869">
        <v>194216</v>
      </c>
      <c r="G8" s="869">
        <v>918494</v>
      </c>
      <c r="H8" s="870">
        <v>13163</v>
      </c>
      <c r="I8" s="869">
        <v>1460</v>
      </c>
      <c r="J8" s="869">
        <v>110350</v>
      </c>
      <c r="K8" s="869">
        <v>403279</v>
      </c>
      <c r="L8" s="853"/>
      <c r="M8" s="853"/>
      <c r="N8" s="853"/>
      <c r="O8" s="853"/>
      <c r="P8" s="853"/>
      <c r="Q8" s="853"/>
      <c r="R8" s="853"/>
      <c r="S8" s="853"/>
      <c r="T8" s="853"/>
      <c r="U8" s="853"/>
      <c r="V8" s="853"/>
      <c r="W8" s="853"/>
    </row>
    <row r="9" spans="1:23" s="852" customFormat="1" ht="12.75" customHeight="1">
      <c r="A9" s="858" t="s">
        <v>1947</v>
      </c>
      <c r="B9" s="869">
        <v>66953</v>
      </c>
      <c r="C9" s="869">
        <v>686651</v>
      </c>
      <c r="D9" s="870">
        <v>47642344</v>
      </c>
      <c r="E9" s="869">
        <v>15133813</v>
      </c>
      <c r="F9" s="869">
        <v>11594654</v>
      </c>
      <c r="G9" s="869">
        <v>82103942</v>
      </c>
      <c r="H9" s="870">
        <v>86432</v>
      </c>
      <c r="I9" s="869">
        <v>157372</v>
      </c>
      <c r="J9" s="869">
        <v>3767237</v>
      </c>
      <c r="K9" s="869">
        <v>20159443</v>
      </c>
      <c r="L9" s="853"/>
      <c r="M9" s="853"/>
      <c r="N9" s="853"/>
      <c r="O9" s="853"/>
      <c r="P9" s="853"/>
      <c r="Q9" s="853"/>
      <c r="R9" s="853"/>
      <c r="S9" s="853"/>
      <c r="T9" s="853"/>
      <c r="U9" s="853"/>
      <c r="V9" s="853"/>
      <c r="W9" s="853"/>
    </row>
    <row r="10" spans="1:23" ht="12.75" customHeight="1">
      <c r="A10" s="864">
        <v>10</v>
      </c>
      <c r="B10" s="860">
        <v>9296</v>
      </c>
      <c r="C10" s="860">
        <v>94483</v>
      </c>
      <c r="D10" s="863">
        <v>8409134</v>
      </c>
      <c r="E10" s="861">
        <v>1794665</v>
      </c>
      <c r="F10" s="862">
        <v>1371670</v>
      </c>
      <c r="G10" s="861">
        <v>12366791</v>
      </c>
      <c r="H10" s="861">
        <v>4182</v>
      </c>
      <c r="I10" s="860">
        <v>23838</v>
      </c>
      <c r="J10" s="860">
        <v>396273</v>
      </c>
      <c r="K10" s="861">
        <v>2206743</v>
      </c>
      <c r="L10" s="853"/>
      <c r="M10" s="853"/>
      <c r="N10" s="853"/>
      <c r="O10" s="853"/>
      <c r="P10" s="853"/>
      <c r="Q10" s="853"/>
      <c r="R10" s="853"/>
      <c r="S10" s="853"/>
      <c r="T10" s="853"/>
      <c r="U10" s="853"/>
      <c r="V10" s="853"/>
      <c r="W10" s="853"/>
    </row>
    <row r="11" spans="1:23" ht="12.75" customHeight="1">
      <c r="A11" s="868">
        <v>11</v>
      </c>
      <c r="B11" s="860">
        <v>1793</v>
      </c>
      <c r="C11" s="860">
        <v>15235</v>
      </c>
      <c r="D11" s="863">
        <v>1627009</v>
      </c>
      <c r="E11" s="861">
        <v>845818</v>
      </c>
      <c r="F11" s="862">
        <v>352452</v>
      </c>
      <c r="G11" s="861">
        <v>3242610</v>
      </c>
      <c r="H11" s="861">
        <v>756</v>
      </c>
      <c r="I11" s="860">
        <v>20907</v>
      </c>
      <c r="J11" s="860">
        <v>148115</v>
      </c>
      <c r="K11" s="861">
        <v>801150</v>
      </c>
      <c r="L11" s="853"/>
      <c r="M11" s="853"/>
      <c r="N11" s="853"/>
      <c r="O11" s="853"/>
      <c r="P11" s="853"/>
      <c r="Q11" s="853"/>
      <c r="R11" s="853"/>
      <c r="S11" s="853"/>
      <c r="T11" s="853"/>
      <c r="U11" s="853"/>
      <c r="V11" s="853"/>
      <c r="W11" s="853"/>
    </row>
    <row r="12" spans="1:23" ht="12.75" customHeight="1">
      <c r="A12" s="864">
        <v>12</v>
      </c>
      <c r="B12" s="860">
        <v>6</v>
      </c>
      <c r="C12" s="860">
        <v>667</v>
      </c>
      <c r="D12" s="863">
        <v>318672</v>
      </c>
      <c r="E12" s="861">
        <v>27897</v>
      </c>
      <c r="F12" s="862">
        <v>32292</v>
      </c>
      <c r="G12" s="861">
        <v>810047</v>
      </c>
      <c r="H12" s="861">
        <v>11</v>
      </c>
      <c r="I12" s="860">
        <v>188</v>
      </c>
      <c r="J12" s="860">
        <v>5689</v>
      </c>
      <c r="K12" s="861">
        <v>463234</v>
      </c>
      <c r="L12" s="853"/>
      <c r="M12" s="853"/>
      <c r="N12" s="853"/>
      <c r="O12" s="853"/>
      <c r="P12" s="853"/>
      <c r="Q12" s="853"/>
      <c r="R12" s="853"/>
      <c r="S12" s="853"/>
      <c r="T12" s="853"/>
      <c r="U12" s="853"/>
      <c r="V12" s="853"/>
      <c r="W12" s="853"/>
    </row>
    <row r="13" spans="1:23" ht="12.75" customHeight="1">
      <c r="A13" s="864">
        <v>13</v>
      </c>
      <c r="B13" s="860">
        <v>3517</v>
      </c>
      <c r="C13" s="860">
        <v>44837</v>
      </c>
      <c r="D13" s="863">
        <v>1770581</v>
      </c>
      <c r="E13" s="861">
        <v>757946</v>
      </c>
      <c r="F13" s="862">
        <v>635112</v>
      </c>
      <c r="G13" s="861">
        <v>3543851</v>
      </c>
      <c r="H13" s="861">
        <v>1975</v>
      </c>
      <c r="I13" s="860">
        <v>6776</v>
      </c>
      <c r="J13" s="860">
        <v>178636</v>
      </c>
      <c r="K13" s="861">
        <v>1028298</v>
      </c>
      <c r="L13" s="853"/>
      <c r="M13" s="853"/>
      <c r="N13" s="853"/>
      <c r="O13" s="853"/>
      <c r="P13" s="853"/>
      <c r="Q13" s="853"/>
      <c r="R13" s="853"/>
      <c r="S13" s="853"/>
      <c r="T13" s="853"/>
      <c r="U13" s="853"/>
      <c r="V13" s="853"/>
      <c r="W13" s="853"/>
    </row>
    <row r="14" spans="1:23" ht="12.75" customHeight="1">
      <c r="A14" s="868">
        <v>14</v>
      </c>
      <c r="B14" s="860">
        <v>8710</v>
      </c>
      <c r="C14" s="860">
        <v>90684</v>
      </c>
      <c r="D14" s="863">
        <v>1335475</v>
      </c>
      <c r="E14" s="861">
        <v>1281254</v>
      </c>
      <c r="F14" s="862">
        <v>982146</v>
      </c>
      <c r="G14" s="861">
        <v>3818595</v>
      </c>
      <c r="H14" s="861">
        <v>1804</v>
      </c>
      <c r="I14" s="860">
        <v>10801</v>
      </c>
      <c r="J14" s="860">
        <v>124559</v>
      </c>
      <c r="K14" s="861">
        <v>1231706</v>
      </c>
      <c r="L14" s="853"/>
      <c r="M14" s="853"/>
      <c r="N14" s="853"/>
      <c r="O14" s="853"/>
      <c r="P14" s="853"/>
      <c r="Q14" s="853"/>
      <c r="R14" s="853"/>
      <c r="S14" s="853"/>
      <c r="T14" s="853"/>
      <c r="U14" s="853"/>
      <c r="V14" s="853"/>
      <c r="W14" s="853"/>
    </row>
    <row r="15" spans="1:23" ht="12.75" customHeight="1">
      <c r="A15" s="864">
        <v>15</v>
      </c>
      <c r="B15" s="860">
        <v>3234</v>
      </c>
      <c r="C15" s="860">
        <v>52138</v>
      </c>
      <c r="D15" s="863">
        <v>1448581</v>
      </c>
      <c r="E15" s="861">
        <v>554936</v>
      </c>
      <c r="F15" s="862">
        <v>649566</v>
      </c>
      <c r="G15" s="861">
        <v>2835974</v>
      </c>
      <c r="H15" s="861">
        <v>1478</v>
      </c>
      <c r="I15" s="860">
        <v>6438</v>
      </c>
      <c r="J15" s="860">
        <v>87254</v>
      </c>
      <c r="K15" s="861">
        <v>854121</v>
      </c>
      <c r="L15" s="853"/>
      <c r="M15" s="853"/>
      <c r="N15" s="853"/>
      <c r="O15" s="853"/>
      <c r="P15" s="853"/>
      <c r="Q15" s="853"/>
      <c r="R15" s="853"/>
      <c r="S15" s="853"/>
      <c r="T15" s="853"/>
      <c r="U15" s="853"/>
      <c r="V15" s="853"/>
      <c r="W15" s="853"/>
    </row>
    <row r="16" spans="1:23" ht="12.75" customHeight="1">
      <c r="A16" s="864">
        <v>16</v>
      </c>
      <c r="B16" s="860">
        <v>5047</v>
      </c>
      <c r="C16" s="860">
        <v>28831</v>
      </c>
      <c r="D16" s="863">
        <v>1825490</v>
      </c>
      <c r="E16" s="861">
        <v>489392</v>
      </c>
      <c r="F16" s="862">
        <v>438573</v>
      </c>
      <c r="G16" s="861">
        <v>3028412</v>
      </c>
      <c r="H16" s="861">
        <v>2776</v>
      </c>
      <c r="I16" s="860">
        <v>4502</v>
      </c>
      <c r="J16" s="860">
        <v>137654</v>
      </c>
      <c r="K16" s="861">
        <v>724360</v>
      </c>
      <c r="L16" s="853"/>
      <c r="M16" s="853"/>
      <c r="N16" s="853"/>
      <c r="O16" s="853"/>
      <c r="P16" s="853"/>
      <c r="Q16" s="853"/>
      <c r="R16" s="853"/>
      <c r="S16" s="853"/>
      <c r="T16" s="853"/>
      <c r="U16" s="853"/>
      <c r="V16" s="853"/>
      <c r="W16" s="853"/>
    </row>
    <row r="17" spans="1:23" ht="12.75" customHeight="1">
      <c r="A17" s="868">
        <v>17</v>
      </c>
      <c r="B17" s="860">
        <v>571</v>
      </c>
      <c r="C17" s="860">
        <v>10435</v>
      </c>
      <c r="D17" s="863">
        <v>2292595</v>
      </c>
      <c r="E17" s="861">
        <v>822757</v>
      </c>
      <c r="F17" s="862">
        <v>225127</v>
      </c>
      <c r="G17" s="861">
        <v>3895848</v>
      </c>
      <c r="H17" s="861">
        <v>1089</v>
      </c>
      <c r="I17" s="860">
        <v>4941</v>
      </c>
      <c r="J17" s="860">
        <v>87721</v>
      </c>
      <c r="K17" s="861">
        <v>840193</v>
      </c>
      <c r="L17" s="853"/>
      <c r="M17" s="853"/>
      <c r="N17" s="853"/>
      <c r="O17" s="853"/>
      <c r="P17" s="853"/>
      <c r="Q17" s="853"/>
      <c r="R17" s="853"/>
      <c r="S17" s="853"/>
      <c r="T17" s="853"/>
      <c r="U17" s="853"/>
      <c r="V17" s="853"/>
      <c r="W17" s="853"/>
    </row>
    <row r="18" spans="1:23" ht="12.75" customHeight="1">
      <c r="A18" s="864">
        <v>18</v>
      </c>
      <c r="B18" s="860">
        <v>2453</v>
      </c>
      <c r="C18" s="860">
        <v>15099</v>
      </c>
      <c r="D18" s="863">
        <v>346336</v>
      </c>
      <c r="E18" s="861">
        <v>243691</v>
      </c>
      <c r="F18" s="862">
        <v>259740</v>
      </c>
      <c r="G18" s="861">
        <v>992975</v>
      </c>
      <c r="H18" s="861">
        <v>243</v>
      </c>
      <c r="I18" s="860">
        <v>2105</v>
      </c>
      <c r="J18" s="860">
        <v>45748</v>
      </c>
      <c r="K18" s="861">
        <v>405619</v>
      </c>
      <c r="L18" s="853"/>
      <c r="M18" s="853"/>
      <c r="N18" s="853"/>
      <c r="O18" s="853"/>
      <c r="P18" s="853"/>
      <c r="Q18" s="853"/>
      <c r="R18" s="853"/>
      <c r="S18" s="853"/>
      <c r="T18" s="853"/>
      <c r="U18" s="853"/>
      <c r="V18" s="853"/>
      <c r="W18" s="853"/>
    </row>
    <row r="19" spans="1:23" ht="12.75" customHeight="1">
      <c r="A19" s="864">
        <v>19</v>
      </c>
      <c r="B19" s="860">
        <v>15</v>
      </c>
      <c r="C19" s="860">
        <v>1790</v>
      </c>
      <c r="D19" s="863">
        <v>4910495</v>
      </c>
      <c r="E19" s="861">
        <v>471078</v>
      </c>
      <c r="F19" s="862">
        <v>144237</v>
      </c>
      <c r="G19" s="861">
        <v>5735954</v>
      </c>
      <c r="H19" s="861">
        <v>89</v>
      </c>
      <c r="I19" s="860">
        <v>36</v>
      </c>
      <c r="J19" s="860">
        <v>100715</v>
      </c>
      <c r="K19" s="861">
        <v>596581</v>
      </c>
      <c r="L19" s="853"/>
      <c r="M19" s="853"/>
      <c r="N19" s="853"/>
      <c r="O19" s="853"/>
      <c r="P19" s="853"/>
      <c r="Q19" s="853"/>
      <c r="R19" s="853"/>
      <c r="S19" s="853"/>
      <c r="T19" s="853"/>
      <c r="U19" s="853"/>
      <c r="V19" s="853"/>
      <c r="W19" s="853"/>
    </row>
    <row r="20" spans="1:23" ht="12.75" customHeight="1">
      <c r="A20" s="868">
        <v>20</v>
      </c>
      <c r="B20" s="860">
        <v>791</v>
      </c>
      <c r="C20" s="860">
        <v>12507</v>
      </c>
      <c r="D20" s="863">
        <v>2821725</v>
      </c>
      <c r="E20" s="861">
        <v>676587</v>
      </c>
      <c r="F20" s="862">
        <v>360691</v>
      </c>
      <c r="G20" s="861">
        <v>4319445</v>
      </c>
      <c r="H20" s="861">
        <v>6558</v>
      </c>
      <c r="I20" s="860">
        <v>7542</v>
      </c>
      <c r="J20" s="860">
        <v>146632</v>
      </c>
      <c r="K20" s="861">
        <v>849723</v>
      </c>
      <c r="L20" s="853"/>
      <c r="M20" s="853"/>
      <c r="N20" s="853"/>
      <c r="O20" s="853"/>
      <c r="P20" s="853"/>
      <c r="Q20" s="853"/>
      <c r="R20" s="853"/>
      <c r="S20" s="853"/>
      <c r="T20" s="853"/>
      <c r="U20" s="853"/>
      <c r="V20" s="853"/>
      <c r="W20" s="853"/>
    </row>
    <row r="21" spans="1:23" ht="12.75" customHeight="1">
      <c r="A21" s="864">
        <v>21</v>
      </c>
      <c r="B21" s="860">
        <v>141</v>
      </c>
      <c r="C21" s="860">
        <v>6752</v>
      </c>
      <c r="D21" s="863">
        <v>486258</v>
      </c>
      <c r="E21" s="861">
        <v>273791</v>
      </c>
      <c r="F21" s="862">
        <v>217119</v>
      </c>
      <c r="G21" s="861">
        <v>1185109</v>
      </c>
      <c r="H21" s="861">
        <v>505</v>
      </c>
      <c r="I21" s="860">
        <v>4352</v>
      </c>
      <c r="J21" s="860">
        <v>120007</v>
      </c>
      <c r="K21" s="861">
        <v>440847</v>
      </c>
      <c r="L21" s="853"/>
      <c r="M21" s="853"/>
      <c r="N21" s="853"/>
      <c r="O21" s="853"/>
      <c r="P21" s="853"/>
      <c r="Q21" s="853"/>
      <c r="R21" s="853"/>
      <c r="S21" s="853"/>
      <c r="T21" s="853"/>
      <c r="U21" s="853"/>
      <c r="V21" s="853"/>
      <c r="W21" s="853"/>
    </row>
    <row r="22" spans="1:23" ht="12.75" customHeight="1">
      <c r="A22" s="864">
        <v>22</v>
      </c>
      <c r="B22" s="860">
        <v>1072</v>
      </c>
      <c r="C22" s="860">
        <v>25842</v>
      </c>
      <c r="D22" s="863">
        <v>2199731</v>
      </c>
      <c r="E22" s="861">
        <v>672637</v>
      </c>
      <c r="F22" s="862">
        <v>541363</v>
      </c>
      <c r="G22" s="861">
        <v>4120234</v>
      </c>
      <c r="H22" s="861">
        <v>4337</v>
      </c>
      <c r="I22" s="860">
        <v>5609</v>
      </c>
      <c r="J22" s="860">
        <v>314256</v>
      </c>
      <c r="K22" s="861">
        <v>1279912</v>
      </c>
      <c r="L22" s="853"/>
      <c r="M22" s="853"/>
      <c r="N22" s="853"/>
      <c r="O22" s="853"/>
      <c r="P22" s="853"/>
      <c r="Q22" s="853"/>
      <c r="R22" s="853"/>
      <c r="S22" s="853"/>
      <c r="T22" s="853"/>
      <c r="U22" s="853"/>
      <c r="V22" s="853"/>
      <c r="W22" s="853"/>
    </row>
    <row r="23" spans="1:23" ht="12.75" customHeight="1">
      <c r="A23" s="868">
        <v>23</v>
      </c>
      <c r="B23" s="860">
        <v>3831</v>
      </c>
      <c r="C23" s="860">
        <v>40221</v>
      </c>
      <c r="D23" s="863">
        <v>1637372</v>
      </c>
      <c r="E23" s="861">
        <v>1055008</v>
      </c>
      <c r="F23" s="862">
        <v>717242</v>
      </c>
      <c r="G23" s="861">
        <v>3899196</v>
      </c>
      <c r="H23" s="861">
        <v>5540</v>
      </c>
      <c r="I23" s="860">
        <v>7542</v>
      </c>
      <c r="J23" s="860">
        <v>229030</v>
      </c>
      <c r="K23" s="861">
        <v>1266644</v>
      </c>
      <c r="L23" s="853"/>
      <c r="M23" s="853"/>
      <c r="N23" s="853"/>
      <c r="O23" s="853"/>
      <c r="P23" s="853"/>
      <c r="Q23" s="853"/>
      <c r="R23" s="853"/>
      <c r="S23" s="853"/>
      <c r="T23" s="853"/>
      <c r="U23" s="853"/>
      <c r="V23" s="853"/>
      <c r="W23" s="853"/>
    </row>
    <row r="24" spans="1:23" ht="12.75" customHeight="1">
      <c r="A24" s="864">
        <v>24</v>
      </c>
      <c r="B24" s="860">
        <v>331</v>
      </c>
      <c r="C24" s="860">
        <v>8018</v>
      </c>
      <c r="D24" s="863">
        <v>1650307</v>
      </c>
      <c r="E24" s="861">
        <v>305507</v>
      </c>
      <c r="F24" s="862">
        <v>182924</v>
      </c>
      <c r="G24" s="861">
        <v>2383887</v>
      </c>
      <c r="H24" s="861">
        <v>2280</v>
      </c>
      <c r="I24" s="860">
        <v>983</v>
      </c>
      <c r="J24" s="860">
        <v>116383</v>
      </c>
      <c r="K24" s="861">
        <v>397702</v>
      </c>
      <c r="L24" s="853"/>
      <c r="M24" s="853"/>
      <c r="N24" s="853"/>
      <c r="O24" s="853"/>
      <c r="P24" s="853"/>
      <c r="Q24" s="853"/>
      <c r="R24" s="853"/>
      <c r="S24" s="853"/>
      <c r="T24" s="853"/>
      <c r="U24" s="853"/>
      <c r="V24" s="853"/>
      <c r="W24" s="853"/>
    </row>
    <row r="25" spans="1:23" ht="12.75" customHeight="1">
      <c r="A25" s="864">
        <v>25</v>
      </c>
      <c r="B25" s="860">
        <v>11508</v>
      </c>
      <c r="C25" s="860">
        <v>83349</v>
      </c>
      <c r="D25" s="863">
        <v>2548623</v>
      </c>
      <c r="E25" s="861">
        <v>1516751</v>
      </c>
      <c r="F25" s="862">
        <v>1433345</v>
      </c>
      <c r="G25" s="861">
        <v>6147294</v>
      </c>
      <c r="H25" s="861">
        <v>13237</v>
      </c>
      <c r="I25" s="860">
        <v>13053</v>
      </c>
      <c r="J25" s="860">
        <v>454697</v>
      </c>
      <c r="K25" s="861">
        <v>2164118</v>
      </c>
      <c r="L25" s="853"/>
      <c r="M25" s="853"/>
      <c r="N25" s="853"/>
      <c r="O25" s="853"/>
      <c r="P25" s="853"/>
      <c r="Q25" s="853"/>
      <c r="R25" s="853"/>
      <c r="S25" s="853"/>
      <c r="T25" s="853"/>
      <c r="U25" s="853"/>
      <c r="V25" s="853"/>
      <c r="W25" s="853"/>
    </row>
    <row r="26" spans="1:23" ht="12.75" customHeight="1">
      <c r="A26" s="868">
        <v>26</v>
      </c>
      <c r="B26" s="860">
        <v>325</v>
      </c>
      <c r="C26" s="860">
        <v>9605</v>
      </c>
      <c r="D26" s="863">
        <v>1363047</v>
      </c>
      <c r="E26" s="861">
        <v>232118</v>
      </c>
      <c r="F26" s="862">
        <v>231427</v>
      </c>
      <c r="G26" s="861">
        <v>1928903</v>
      </c>
      <c r="H26" s="861">
        <v>2663</v>
      </c>
      <c r="I26" s="860">
        <v>5712</v>
      </c>
      <c r="J26" s="860">
        <v>118440</v>
      </c>
      <c r="K26" s="861">
        <v>346093</v>
      </c>
      <c r="L26" s="853"/>
      <c r="M26" s="853"/>
      <c r="N26" s="853"/>
      <c r="O26" s="853"/>
      <c r="P26" s="853"/>
      <c r="Q26" s="853"/>
      <c r="R26" s="853"/>
      <c r="S26" s="853"/>
      <c r="T26" s="853"/>
      <c r="U26" s="853"/>
      <c r="V26" s="853"/>
      <c r="W26" s="853"/>
    </row>
    <row r="27" spans="1:23" ht="12.75" customHeight="1">
      <c r="A27" s="864">
        <v>27</v>
      </c>
      <c r="B27" s="860">
        <v>605</v>
      </c>
      <c r="C27" s="860">
        <v>19064</v>
      </c>
      <c r="D27" s="863">
        <v>1897663</v>
      </c>
      <c r="E27" s="861">
        <v>485231</v>
      </c>
      <c r="F27" s="862">
        <v>448743</v>
      </c>
      <c r="G27" s="861">
        <v>2999663</v>
      </c>
      <c r="H27" s="861">
        <v>4608</v>
      </c>
      <c r="I27" s="860">
        <v>5378</v>
      </c>
      <c r="J27" s="860">
        <v>150285</v>
      </c>
      <c r="K27" s="861">
        <v>654205</v>
      </c>
      <c r="L27" s="853"/>
      <c r="M27" s="853"/>
      <c r="N27" s="853"/>
      <c r="O27" s="853"/>
      <c r="P27" s="853"/>
      <c r="Q27" s="853"/>
      <c r="R27" s="853"/>
      <c r="S27" s="853"/>
      <c r="T27" s="853"/>
      <c r="U27" s="853"/>
      <c r="V27" s="853"/>
      <c r="W27" s="853"/>
    </row>
    <row r="28" spans="1:23" ht="12.75" customHeight="1">
      <c r="A28" s="864">
        <v>28</v>
      </c>
      <c r="B28" s="860">
        <v>1551</v>
      </c>
      <c r="C28" s="860">
        <v>22875</v>
      </c>
      <c r="D28" s="863">
        <v>1276115</v>
      </c>
      <c r="E28" s="861">
        <v>480643</v>
      </c>
      <c r="F28" s="862">
        <v>467985</v>
      </c>
      <c r="G28" s="861">
        <v>2578420</v>
      </c>
      <c r="H28" s="861">
        <v>3686</v>
      </c>
      <c r="I28" s="860">
        <v>6544</v>
      </c>
      <c r="J28" s="860">
        <v>118928</v>
      </c>
      <c r="K28" s="861">
        <v>832737</v>
      </c>
      <c r="L28" s="853"/>
      <c r="M28" s="853"/>
      <c r="N28" s="853"/>
      <c r="O28" s="853"/>
      <c r="P28" s="853"/>
      <c r="Q28" s="853"/>
      <c r="R28" s="853"/>
      <c r="S28" s="853"/>
      <c r="T28" s="853"/>
      <c r="U28" s="853"/>
      <c r="V28" s="853"/>
      <c r="W28" s="853"/>
    </row>
    <row r="29" spans="1:23" ht="12.75" customHeight="1">
      <c r="A29" s="868">
        <v>29</v>
      </c>
      <c r="B29" s="860">
        <v>685</v>
      </c>
      <c r="C29" s="860">
        <v>33526</v>
      </c>
      <c r="D29" s="863">
        <v>5259816</v>
      </c>
      <c r="E29" s="861">
        <v>926395</v>
      </c>
      <c r="F29" s="862">
        <v>750035</v>
      </c>
      <c r="G29" s="861">
        <v>7223687</v>
      </c>
      <c r="H29" s="861">
        <v>23044</v>
      </c>
      <c r="I29" s="860">
        <v>3590</v>
      </c>
      <c r="J29" s="860">
        <v>385326</v>
      </c>
      <c r="K29" s="861">
        <v>1136192</v>
      </c>
      <c r="L29" s="853"/>
      <c r="M29" s="853"/>
      <c r="N29" s="853"/>
      <c r="O29" s="853"/>
      <c r="P29" s="853"/>
      <c r="Q29" s="853"/>
      <c r="R29" s="853"/>
      <c r="S29" s="853"/>
      <c r="T29" s="853"/>
      <c r="U29" s="853"/>
      <c r="V29" s="853"/>
      <c r="W29" s="853"/>
    </row>
    <row r="30" spans="1:23" ht="12.75" customHeight="1">
      <c r="A30" s="864">
        <v>30</v>
      </c>
      <c r="B30" s="860">
        <v>211</v>
      </c>
      <c r="C30" s="860">
        <v>4814</v>
      </c>
      <c r="D30" s="863">
        <v>391571</v>
      </c>
      <c r="E30" s="861">
        <v>199127</v>
      </c>
      <c r="F30" s="862">
        <v>104582</v>
      </c>
      <c r="G30" s="861">
        <v>750142</v>
      </c>
      <c r="H30" s="861">
        <v>1940</v>
      </c>
      <c r="I30" s="860">
        <v>3080</v>
      </c>
      <c r="J30" s="860">
        <v>81289</v>
      </c>
      <c r="K30" s="861">
        <v>159691</v>
      </c>
      <c r="L30" s="853"/>
      <c r="M30" s="853"/>
      <c r="N30" s="853"/>
      <c r="O30" s="853"/>
      <c r="P30" s="853"/>
      <c r="Q30" s="853"/>
      <c r="R30" s="853"/>
      <c r="S30" s="853"/>
      <c r="T30" s="853"/>
      <c r="U30" s="853"/>
      <c r="V30" s="853"/>
      <c r="W30" s="853"/>
    </row>
    <row r="31" spans="1:23" ht="12.75" customHeight="1">
      <c r="A31" s="864">
        <v>31</v>
      </c>
      <c r="B31" s="860">
        <v>4414</v>
      </c>
      <c r="C31" s="860">
        <v>31154</v>
      </c>
      <c r="D31" s="863">
        <v>844800</v>
      </c>
      <c r="E31" s="861">
        <v>300501</v>
      </c>
      <c r="F31" s="862">
        <v>374640</v>
      </c>
      <c r="G31" s="861">
        <v>1683495</v>
      </c>
      <c r="H31" s="861">
        <v>1022</v>
      </c>
      <c r="I31" s="860">
        <v>8540</v>
      </c>
      <c r="J31" s="860">
        <v>104084</v>
      </c>
      <c r="K31" s="861">
        <v>541075</v>
      </c>
      <c r="L31" s="853"/>
      <c r="M31" s="853"/>
      <c r="N31" s="853"/>
      <c r="O31" s="853"/>
      <c r="P31" s="853"/>
      <c r="Q31" s="853"/>
      <c r="R31" s="853"/>
      <c r="S31" s="853"/>
      <c r="T31" s="853"/>
      <c r="U31" s="853"/>
      <c r="V31" s="853"/>
      <c r="W31" s="853"/>
    </row>
    <row r="32" spans="1:23" ht="12.75" customHeight="1">
      <c r="A32" s="868">
        <v>32</v>
      </c>
      <c r="B32" s="860">
        <v>3097</v>
      </c>
      <c r="C32" s="860">
        <v>14522</v>
      </c>
      <c r="D32" s="863">
        <v>524487</v>
      </c>
      <c r="E32" s="861">
        <v>180173</v>
      </c>
      <c r="F32" s="862">
        <v>211867</v>
      </c>
      <c r="G32" s="861">
        <v>1013988</v>
      </c>
      <c r="H32" s="861">
        <v>488</v>
      </c>
      <c r="I32" s="860">
        <v>3057</v>
      </c>
      <c r="J32" s="860">
        <v>57828</v>
      </c>
      <c r="K32" s="861">
        <v>314843</v>
      </c>
      <c r="L32" s="853"/>
      <c r="M32" s="853"/>
      <c r="N32" s="853"/>
      <c r="O32" s="853"/>
      <c r="P32" s="853"/>
      <c r="Q32" s="853"/>
      <c r="R32" s="853"/>
      <c r="S32" s="853"/>
      <c r="T32" s="853"/>
      <c r="U32" s="853"/>
      <c r="V32" s="853"/>
      <c r="W32" s="853"/>
    </row>
    <row r="33" spans="1:23" ht="12.75" customHeight="1">
      <c r="A33" s="868">
        <v>33</v>
      </c>
      <c r="B33" s="860">
        <v>3749</v>
      </c>
      <c r="C33" s="860">
        <v>20203</v>
      </c>
      <c r="D33" s="863">
        <v>456462</v>
      </c>
      <c r="E33" s="861">
        <v>539908</v>
      </c>
      <c r="F33" s="862">
        <v>461777</v>
      </c>
      <c r="G33" s="861">
        <v>1599422</v>
      </c>
      <c r="H33" s="861">
        <v>2119</v>
      </c>
      <c r="I33" s="860">
        <v>1858</v>
      </c>
      <c r="J33" s="860">
        <v>57689</v>
      </c>
      <c r="K33" s="861">
        <v>623657</v>
      </c>
      <c r="L33" s="853"/>
      <c r="M33" s="853"/>
      <c r="N33" s="853"/>
      <c r="O33" s="853"/>
      <c r="P33" s="853"/>
      <c r="Q33" s="853"/>
      <c r="R33" s="853"/>
      <c r="S33" s="853"/>
      <c r="T33" s="853"/>
      <c r="U33" s="853"/>
      <c r="V33" s="853"/>
      <c r="W33" s="853"/>
    </row>
    <row r="34" spans="1:23" s="852" customFormat="1" ht="12.75" customHeight="1">
      <c r="A34" s="858" t="s">
        <v>1946</v>
      </c>
      <c r="B34" s="854">
        <v>3977</v>
      </c>
      <c r="C34" s="854">
        <v>12343</v>
      </c>
      <c r="D34" s="857">
        <v>13967445</v>
      </c>
      <c r="E34" s="865">
        <v>1831750</v>
      </c>
      <c r="F34" s="866">
        <v>419556</v>
      </c>
      <c r="G34" s="865">
        <v>20571534</v>
      </c>
      <c r="H34" s="865">
        <v>25860</v>
      </c>
      <c r="I34" s="854">
        <v>429</v>
      </c>
      <c r="J34" s="854">
        <v>1379380</v>
      </c>
      <c r="K34" s="865">
        <v>4386601</v>
      </c>
      <c r="L34" s="853"/>
      <c r="M34" s="853"/>
      <c r="N34" s="853"/>
      <c r="O34" s="853"/>
      <c r="P34" s="853"/>
      <c r="Q34" s="853"/>
      <c r="R34" s="853"/>
      <c r="S34" s="853"/>
      <c r="T34" s="853"/>
      <c r="U34" s="853"/>
      <c r="V34" s="853"/>
      <c r="W34" s="853"/>
    </row>
    <row r="35" spans="1:23" s="852" customFormat="1" ht="12.75" customHeight="1">
      <c r="A35" s="858" t="s">
        <v>1945</v>
      </c>
      <c r="B35" s="854">
        <v>1229</v>
      </c>
      <c r="C35" s="854">
        <v>31782</v>
      </c>
      <c r="D35" s="857">
        <v>709573</v>
      </c>
      <c r="E35" s="865">
        <v>1162449</v>
      </c>
      <c r="F35" s="866">
        <v>594767</v>
      </c>
      <c r="G35" s="865">
        <v>3278631</v>
      </c>
      <c r="H35" s="865">
        <v>17039</v>
      </c>
      <c r="I35" s="854">
        <v>24017</v>
      </c>
      <c r="J35" s="854">
        <v>200237</v>
      </c>
      <c r="K35" s="854">
        <v>1478193</v>
      </c>
      <c r="L35" s="853"/>
      <c r="M35" s="853"/>
      <c r="N35" s="853"/>
      <c r="O35" s="853"/>
      <c r="P35" s="853"/>
      <c r="Q35" s="853"/>
      <c r="R35" s="853"/>
      <c r="S35" s="853"/>
      <c r="T35" s="853"/>
      <c r="U35" s="853"/>
      <c r="V35" s="853"/>
      <c r="W35" s="853"/>
    </row>
    <row r="36" spans="1:23" s="867" customFormat="1" ht="12.75" customHeight="1">
      <c r="A36" s="858" t="s">
        <v>1944</v>
      </c>
      <c r="B36" s="854">
        <v>78866</v>
      </c>
      <c r="C36" s="854">
        <v>301862</v>
      </c>
      <c r="D36" s="857">
        <v>4617546</v>
      </c>
      <c r="E36" s="865">
        <v>7331350</v>
      </c>
      <c r="F36" s="866">
        <v>4106914</v>
      </c>
      <c r="G36" s="865">
        <v>17490657</v>
      </c>
      <c r="H36" s="865">
        <v>36258</v>
      </c>
      <c r="I36" s="854">
        <v>18020</v>
      </c>
      <c r="J36" s="854">
        <v>373771</v>
      </c>
      <c r="K36" s="854">
        <v>5365771</v>
      </c>
      <c r="L36" s="853"/>
      <c r="M36" s="853"/>
      <c r="N36" s="853"/>
      <c r="O36" s="853"/>
      <c r="P36" s="853"/>
      <c r="Q36" s="853"/>
      <c r="R36" s="853"/>
      <c r="S36" s="853"/>
      <c r="T36" s="853"/>
      <c r="U36" s="853"/>
      <c r="V36" s="853"/>
      <c r="W36" s="853"/>
    </row>
    <row r="37" spans="1:23" s="852" customFormat="1" ht="12.75" customHeight="1">
      <c r="A37" s="858" t="s">
        <v>1943</v>
      </c>
      <c r="B37" s="854">
        <v>220359</v>
      </c>
      <c r="C37" s="854">
        <v>749170</v>
      </c>
      <c r="D37" s="857">
        <v>100216740</v>
      </c>
      <c r="E37" s="865">
        <v>13414663</v>
      </c>
      <c r="F37" s="866">
        <v>10454195</v>
      </c>
      <c r="G37" s="865">
        <v>128087653</v>
      </c>
      <c r="H37" s="865">
        <v>30756</v>
      </c>
      <c r="I37" s="854">
        <v>118194</v>
      </c>
      <c r="J37" s="854">
        <v>2241931</v>
      </c>
      <c r="K37" s="854">
        <v>16581928</v>
      </c>
      <c r="L37" s="853"/>
      <c r="M37" s="853"/>
      <c r="N37" s="853"/>
      <c r="O37" s="853"/>
      <c r="P37" s="853"/>
      <c r="Q37" s="853"/>
      <c r="R37" s="853"/>
      <c r="S37" s="853"/>
      <c r="T37" s="853"/>
      <c r="U37" s="853"/>
      <c r="V37" s="853"/>
      <c r="W37" s="853"/>
    </row>
    <row r="38" spans="1:23" ht="12.75" customHeight="1">
      <c r="A38" s="864">
        <v>45</v>
      </c>
      <c r="B38" s="860">
        <v>28760</v>
      </c>
      <c r="C38" s="860">
        <v>93824</v>
      </c>
      <c r="D38" s="863">
        <v>15941371</v>
      </c>
      <c r="E38" s="861">
        <v>1418316</v>
      </c>
      <c r="F38" s="862">
        <v>1320179</v>
      </c>
      <c r="G38" s="861">
        <v>18961758</v>
      </c>
      <c r="H38" s="861">
        <v>14592</v>
      </c>
      <c r="I38" s="860">
        <v>23826</v>
      </c>
      <c r="J38" s="860">
        <v>346537</v>
      </c>
      <c r="K38" s="860">
        <v>1962729</v>
      </c>
      <c r="L38" s="853"/>
      <c r="M38" s="853"/>
      <c r="N38" s="853"/>
      <c r="O38" s="853"/>
      <c r="P38" s="853"/>
      <c r="Q38" s="853"/>
      <c r="R38" s="853"/>
      <c r="S38" s="853"/>
      <c r="T38" s="853"/>
      <c r="U38" s="853"/>
      <c r="V38" s="853"/>
      <c r="W38" s="853"/>
    </row>
    <row r="39" spans="1:23" ht="12.75" customHeight="1">
      <c r="A39" s="864">
        <v>46</v>
      </c>
      <c r="B39" s="860">
        <v>58332</v>
      </c>
      <c r="C39" s="860">
        <v>224032</v>
      </c>
      <c r="D39" s="863">
        <v>49083471</v>
      </c>
      <c r="E39" s="861">
        <v>6656987</v>
      </c>
      <c r="F39" s="862">
        <v>4339950</v>
      </c>
      <c r="G39" s="861">
        <v>62762500</v>
      </c>
      <c r="H39" s="861">
        <v>9513</v>
      </c>
      <c r="I39" s="860">
        <v>54694</v>
      </c>
      <c r="J39" s="860">
        <v>775860</v>
      </c>
      <c r="K39" s="860">
        <v>7495663</v>
      </c>
      <c r="L39" s="853"/>
      <c r="M39" s="853"/>
      <c r="N39" s="853"/>
      <c r="O39" s="853"/>
      <c r="P39" s="853"/>
      <c r="Q39" s="853"/>
      <c r="R39" s="853"/>
      <c r="S39" s="853"/>
      <c r="T39" s="853"/>
      <c r="U39" s="853"/>
      <c r="V39" s="853"/>
      <c r="W39" s="853"/>
    </row>
    <row r="40" spans="1:23" ht="12.75" customHeight="1">
      <c r="A40" s="864">
        <v>47</v>
      </c>
      <c r="B40" s="860">
        <v>133267</v>
      </c>
      <c r="C40" s="860">
        <v>431314</v>
      </c>
      <c r="D40" s="863">
        <v>35191899</v>
      </c>
      <c r="E40" s="861">
        <v>5339360</v>
      </c>
      <c r="F40" s="862">
        <v>4794067</v>
      </c>
      <c r="G40" s="861">
        <v>46363394</v>
      </c>
      <c r="H40" s="861">
        <v>6652</v>
      </c>
      <c r="I40" s="860">
        <v>39674</v>
      </c>
      <c r="J40" s="860">
        <v>1119534</v>
      </c>
      <c r="K40" s="860">
        <v>7123536</v>
      </c>
      <c r="L40" s="853"/>
      <c r="M40" s="853"/>
      <c r="N40" s="853"/>
      <c r="O40" s="853"/>
      <c r="P40" s="853"/>
      <c r="Q40" s="853"/>
      <c r="R40" s="853"/>
      <c r="S40" s="853"/>
      <c r="T40" s="853"/>
      <c r="U40" s="853"/>
      <c r="V40" s="853"/>
      <c r="W40" s="853"/>
    </row>
    <row r="41" spans="1:23" s="852" customFormat="1" ht="12.75" customHeight="1">
      <c r="A41" s="858" t="s">
        <v>1942</v>
      </c>
      <c r="B41" s="854">
        <v>21799</v>
      </c>
      <c r="C41" s="854">
        <v>159888</v>
      </c>
      <c r="D41" s="857">
        <v>1228786</v>
      </c>
      <c r="E41" s="855">
        <v>10875059</v>
      </c>
      <c r="F41" s="856">
        <v>3803937</v>
      </c>
      <c r="G41" s="855">
        <v>18424721</v>
      </c>
      <c r="H41" s="855">
        <v>46064</v>
      </c>
      <c r="I41" s="854">
        <v>77931</v>
      </c>
      <c r="J41" s="854">
        <v>990997</v>
      </c>
      <c r="K41" s="854">
        <v>6628577</v>
      </c>
      <c r="L41" s="853"/>
      <c r="M41" s="853"/>
      <c r="N41" s="853"/>
      <c r="O41" s="853"/>
      <c r="P41" s="853"/>
      <c r="Q41" s="853"/>
      <c r="R41" s="853"/>
      <c r="S41" s="853"/>
      <c r="T41" s="853"/>
      <c r="U41" s="853"/>
      <c r="V41" s="853"/>
      <c r="W41" s="853"/>
    </row>
    <row r="42" spans="1:23" s="852" customFormat="1" ht="12.75" customHeight="1">
      <c r="A42" s="858" t="s">
        <v>1941</v>
      </c>
      <c r="B42" s="854">
        <v>97562</v>
      </c>
      <c r="C42" s="854">
        <v>317808</v>
      </c>
      <c r="D42" s="857">
        <v>3286507</v>
      </c>
      <c r="E42" s="855">
        <v>3776604</v>
      </c>
      <c r="F42" s="856">
        <v>2857424</v>
      </c>
      <c r="G42" s="855">
        <v>11614547</v>
      </c>
      <c r="H42" s="855">
        <v>7077</v>
      </c>
      <c r="I42" s="854">
        <v>44295</v>
      </c>
      <c r="J42" s="854">
        <v>1235978</v>
      </c>
      <c r="K42" s="854">
        <v>4749572</v>
      </c>
      <c r="L42" s="853"/>
      <c r="M42" s="853"/>
      <c r="N42" s="853"/>
      <c r="O42" s="853"/>
      <c r="P42" s="853"/>
      <c r="Q42" s="853"/>
      <c r="R42" s="853"/>
      <c r="S42" s="853"/>
      <c r="T42" s="853"/>
      <c r="U42" s="853"/>
      <c r="V42" s="853"/>
      <c r="W42" s="853"/>
    </row>
    <row r="43" spans="1:23" s="852" customFormat="1" ht="12.75" customHeight="1">
      <c r="A43" s="858" t="s">
        <v>1940</v>
      </c>
      <c r="B43" s="854">
        <v>16453</v>
      </c>
      <c r="C43" s="854">
        <v>94132</v>
      </c>
      <c r="D43" s="857">
        <v>1072492</v>
      </c>
      <c r="E43" s="855">
        <v>5767275</v>
      </c>
      <c r="F43" s="856">
        <v>2737347</v>
      </c>
      <c r="G43" s="855">
        <v>11898472</v>
      </c>
      <c r="H43" s="855">
        <v>181825</v>
      </c>
      <c r="I43" s="854">
        <v>50759</v>
      </c>
      <c r="J43" s="854">
        <v>1302895</v>
      </c>
      <c r="K43" s="854">
        <v>5374101</v>
      </c>
      <c r="L43" s="853"/>
      <c r="M43" s="853"/>
      <c r="N43" s="853"/>
      <c r="O43" s="853"/>
      <c r="P43" s="853"/>
      <c r="Q43" s="853"/>
      <c r="R43" s="853"/>
      <c r="S43" s="853"/>
      <c r="T43" s="853"/>
      <c r="U43" s="853"/>
      <c r="V43" s="853"/>
      <c r="W43" s="853"/>
    </row>
    <row r="44" spans="1:23" s="852" customFormat="1" ht="12.75" customHeight="1">
      <c r="A44" s="859" t="s">
        <v>1939</v>
      </c>
      <c r="B44" s="854">
        <v>35787</v>
      </c>
      <c r="C44" s="854">
        <v>56778</v>
      </c>
      <c r="D44" s="857">
        <v>1734082</v>
      </c>
      <c r="E44" s="855">
        <v>1932958</v>
      </c>
      <c r="F44" s="856">
        <v>501665</v>
      </c>
      <c r="G44" s="855">
        <v>5422987</v>
      </c>
      <c r="H44" s="855">
        <v>8210</v>
      </c>
      <c r="I44" s="854">
        <v>7702</v>
      </c>
      <c r="J44" s="854">
        <v>1235113</v>
      </c>
      <c r="K44" s="854">
        <v>1897380</v>
      </c>
      <c r="L44" s="853"/>
      <c r="M44" s="853"/>
      <c r="N44" s="853"/>
      <c r="O44" s="853"/>
      <c r="P44" s="853"/>
      <c r="Q44" s="853"/>
      <c r="R44" s="853"/>
      <c r="S44" s="853"/>
      <c r="T44" s="853"/>
      <c r="U44" s="853"/>
      <c r="V44" s="853"/>
      <c r="W44" s="853"/>
    </row>
    <row r="45" spans="1:23" s="852" customFormat="1" ht="12.75" customHeight="1">
      <c r="A45" s="858" t="s">
        <v>1938</v>
      </c>
      <c r="B45" s="854">
        <v>120198</v>
      </c>
      <c r="C45" s="854">
        <v>240536</v>
      </c>
      <c r="D45" s="857">
        <v>739470</v>
      </c>
      <c r="E45" s="855">
        <v>5311290</v>
      </c>
      <c r="F45" s="856">
        <v>3414866</v>
      </c>
      <c r="G45" s="855">
        <v>11185502</v>
      </c>
      <c r="H45" s="855">
        <v>20089</v>
      </c>
      <c r="I45" s="854">
        <v>102673</v>
      </c>
      <c r="J45" s="854">
        <v>681437</v>
      </c>
      <c r="K45" s="854">
        <v>5305886</v>
      </c>
      <c r="L45" s="853"/>
      <c r="M45" s="853"/>
      <c r="N45" s="853"/>
      <c r="O45" s="853"/>
      <c r="P45" s="853"/>
      <c r="Q45" s="853"/>
      <c r="R45" s="853"/>
      <c r="S45" s="853"/>
      <c r="T45" s="853"/>
      <c r="U45" s="853"/>
      <c r="V45" s="853"/>
      <c r="W45" s="853"/>
    </row>
    <row r="46" spans="1:23" s="852" customFormat="1" ht="12.75" customHeight="1">
      <c r="A46" s="858" t="s">
        <v>1937</v>
      </c>
      <c r="B46" s="854">
        <v>163936</v>
      </c>
      <c r="C46" s="854">
        <v>447481</v>
      </c>
      <c r="D46" s="857">
        <v>947134</v>
      </c>
      <c r="E46" s="855">
        <v>4464679</v>
      </c>
      <c r="F46" s="856">
        <v>3823983</v>
      </c>
      <c r="G46" s="855">
        <v>10952099</v>
      </c>
      <c r="H46" s="855">
        <v>23990</v>
      </c>
      <c r="I46" s="854">
        <v>17382</v>
      </c>
      <c r="J46" s="854">
        <v>1135949</v>
      </c>
      <c r="K46" s="854">
        <v>5672493</v>
      </c>
      <c r="L46" s="853"/>
      <c r="M46" s="853"/>
      <c r="N46" s="853"/>
      <c r="O46" s="853"/>
      <c r="P46" s="853"/>
      <c r="Q46" s="853"/>
      <c r="R46" s="853"/>
      <c r="S46" s="853"/>
      <c r="T46" s="853"/>
      <c r="U46" s="853"/>
      <c r="V46" s="853"/>
      <c r="W46" s="853"/>
    </row>
    <row r="47" spans="1:23" s="852" customFormat="1" ht="12.75" customHeight="1">
      <c r="A47" s="859" t="s">
        <v>1936</v>
      </c>
      <c r="B47" s="854">
        <v>54647</v>
      </c>
      <c r="C47" s="854">
        <v>92490</v>
      </c>
      <c r="D47" s="857">
        <v>39845</v>
      </c>
      <c r="E47" s="855">
        <v>583586</v>
      </c>
      <c r="F47" s="856">
        <v>778753</v>
      </c>
      <c r="G47" s="855">
        <v>1470705</v>
      </c>
      <c r="H47" s="855">
        <v>1613</v>
      </c>
      <c r="I47" s="854">
        <v>255282</v>
      </c>
      <c r="J47" s="854">
        <v>50293</v>
      </c>
      <c r="K47" s="854">
        <v>848812</v>
      </c>
      <c r="L47" s="853"/>
      <c r="M47" s="853"/>
      <c r="N47" s="853"/>
      <c r="O47" s="853"/>
      <c r="P47" s="853"/>
      <c r="Q47" s="853"/>
      <c r="R47" s="853"/>
      <c r="S47" s="853"/>
      <c r="T47" s="853"/>
      <c r="U47" s="853"/>
      <c r="V47" s="853"/>
      <c r="W47" s="853"/>
    </row>
    <row r="48" spans="1:23" s="852" customFormat="1" ht="12.75" customHeight="1">
      <c r="A48" s="858" t="s">
        <v>1935</v>
      </c>
      <c r="B48" s="854">
        <v>90728</v>
      </c>
      <c r="C48" s="854">
        <v>170461</v>
      </c>
      <c r="D48" s="857">
        <v>596587</v>
      </c>
      <c r="E48" s="855">
        <v>3042623</v>
      </c>
      <c r="F48" s="856">
        <v>1607476</v>
      </c>
      <c r="G48" s="855">
        <v>6788353</v>
      </c>
      <c r="H48" s="855">
        <v>1624</v>
      </c>
      <c r="I48" s="854">
        <v>73307</v>
      </c>
      <c r="J48" s="854">
        <v>342703</v>
      </c>
      <c r="K48" s="854">
        <v>3165330</v>
      </c>
      <c r="L48" s="853"/>
      <c r="M48" s="853"/>
      <c r="N48" s="853"/>
      <c r="O48" s="853"/>
      <c r="P48" s="853"/>
      <c r="Q48" s="853"/>
      <c r="R48" s="853"/>
      <c r="S48" s="853"/>
      <c r="T48" s="853"/>
      <c r="U48" s="853"/>
      <c r="V48" s="853"/>
      <c r="W48" s="853"/>
    </row>
    <row r="49" spans="1:23" s="852" customFormat="1" ht="12.75" customHeight="1">
      <c r="A49" s="858" t="s">
        <v>1934</v>
      </c>
      <c r="B49" s="854">
        <v>32815</v>
      </c>
      <c r="C49" s="854">
        <v>52529</v>
      </c>
      <c r="D49" s="857">
        <v>255288</v>
      </c>
      <c r="E49" s="855">
        <v>962186</v>
      </c>
      <c r="F49" s="856">
        <v>605387</v>
      </c>
      <c r="G49" s="855">
        <v>2197962</v>
      </c>
      <c r="H49" s="855">
        <v>1289</v>
      </c>
      <c r="I49" s="854">
        <v>38942</v>
      </c>
      <c r="J49" s="854">
        <v>403239</v>
      </c>
      <c r="K49" s="854">
        <v>1050309</v>
      </c>
      <c r="L49" s="853"/>
      <c r="M49" s="853"/>
      <c r="N49" s="853"/>
      <c r="O49" s="853"/>
      <c r="P49" s="853"/>
      <c r="Q49" s="853"/>
      <c r="R49" s="853"/>
      <c r="S49" s="853"/>
      <c r="T49" s="853"/>
      <c r="U49" s="853"/>
      <c r="V49" s="853"/>
      <c r="W49" s="853"/>
    </row>
    <row r="50" spans="1:23" s="852" customFormat="1" ht="12.75" customHeight="1">
      <c r="A50" s="858" t="s">
        <v>1933</v>
      </c>
      <c r="B50" s="854">
        <v>56904</v>
      </c>
      <c r="C50" s="854">
        <v>87575</v>
      </c>
      <c r="D50" s="857">
        <v>231384</v>
      </c>
      <c r="E50" s="855">
        <v>655355</v>
      </c>
      <c r="F50" s="856">
        <v>498019</v>
      </c>
      <c r="G50" s="855">
        <v>1530721</v>
      </c>
      <c r="H50" s="855">
        <v>787</v>
      </c>
      <c r="I50" s="854">
        <v>120172</v>
      </c>
      <c r="J50" s="854">
        <v>142590</v>
      </c>
      <c r="K50" s="854">
        <v>687862</v>
      </c>
      <c r="L50" s="853"/>
      <c r="M50" s="853"/>
      <c r="N50" s="853"/>
      <c r="O50" s="853"/>
      <c r="P50" s="853"/>
      <c r="Q50" s="853"/>
      <c r="R50" s="853"/>
      <c r="S50" s="853"/>
      <c r="T50" s="853"/>
      <c r="U50" s="853"/>
      <c r="V50" s="853"/>
      <c r="W50" s="853"/>
    </row>
    <row r="51" spans="1:23" ht="14.45" customHeight="1">
      <c r="A51" s="1473"/>
      <c r="B51" s="1465" t="s">
        <v>1905</v>
      </c>
      <c r="C51" s="1465" t="s">
        <v>1906</v>
      </c>
      <c r="D51" s="1477" t="s">
        <v>1932</v>
      </c>
      <c r="E51" s="1478"/>
      <c r="F51" s="1479"/>
      <c r="G51" s="1480" t="s">
        <v>1931</v>
      </c>
      <c r="H51" s="1478"/>
      <c r="I51" s="1479"/>
      <c r="J51" s="1461" t="s">
        <v>1930</v>
      </c>
      <c r="K51" s="1465" t="s">
        <v>1929</v>
      </c>
    </row>
    <row r="52" spans="1:23" ht="48" customHeight="1">
      <c r="A52" s="1474"/>
      <c r="B52" s="1476"/>
      <c r="C52" s="1476"/>
      <c r="D52" s="851" t="s">
        <v>1928</v>
      </c>
      <c r="E52" s="850" t="s">
        <v>1927</v>
      </c>
      <c r="F52" s="798" t="s">
        <v>1926</v>
      </c>
      <c r="G52" s="798" t="s">
        <v>1907</v>
      </c>
      <c r="H52" s="798" t="s">
        <v>1925</v>
      </c>
      <c r="I52" s="798" t="s">
        <v>1924</v>
      </c>
      <c r="J52" s="1481"/>
      <c r="K52" s="1476"/>
    </row>
    <row r="53" spans="1:23" ht="12.75" customHeight="1">
      <c r="A53" s="1475"/>
      <c r="B53" s="1482" t="s">
        <v>214</v>
      </c>
      <c r="C53" s="1483"/>
      <c r="D53" s="1482" t="s">
        <v>213</v>
      </c>
      <c r="E53" s="1478"/>
      <c r="F53" s="1478"/>
      <c r="G53" s="1478"/>
      <c r="H53" s="1478"/>
      <c r="I53" s="1478"/>
      <c r="J53" s="1478"/>
      <c r="K53" s="1479"/>
    </row>
    <row r="54" spans="1:23" ht="9.6" customHeight="1">
      <c r="A54" s="1469" t="s">
        <v>2</v>
      </c>
      <c r="B54" s="1469"/>
      <c r="C54" s="1469"/>
      <c r="D54" s="1469"/>
      <c r="E54" s="1469"/>
      <c r="F54" s="1469"/>
      <c r="G54" s="1469"/>
      <c r="H54" s="1469"/>
      <c r="I54" s="1469"/>
      <c r="J54" s="1469"/>
      <c r="K54" s="1469"/>
    </row>
    <row r="55" spans="1:23" ht="9.6" customHeight="1">
      <c r="A55" s="1470" t="s">
        <v>1909</v>
      </c>
      <c r="B55" s="1470"/>
      <c r="C55" s="1470"/>
      <c r="D55" s="1470"/>
      <c r="E55" s="1470"/>
      <c r="F55" s="1470"/>
      <c r="G55" s="1470"/>
      <c r="H55" s="1470"/>
      <c r="I55" s="1470"/>
      <c r="J55" s="1470"/>
      <c r="K55" s="1470"/>
    </row>
    <row r="56" spans="1:23" ht="9.6" customHeight="1">
      <c r="A56" s="1470" t="s">
        <v>1910</v>
      </c>
      <c r="B56" s="1470"/>
      <c r="C56" s="1470"/>
      <c r="D56" s="1470"/>
      <c r="E56" s="1470"/>
      <c r="F56" s="1470"/>
      <c r="G56" s="1470"/>
      <c r="H56" s="1470"/>
      <c r="I56" s="1470"/>
      <c r="J56" s="1470"/>
      <c r="K56" s="1470"/>
    </row>
    <row r="57" spans="1:23" ht="9.75" customHeight="1">
      <c r="A57" s="849"/>
      <c r="B57" s="846"/>
      <c r="C57" s="846"/>
      <c r="D57" s="846"/>
      <c r="E57" s="846"/>
      <c r="F57" s="846"/>
      <c r="G57" s="846"/>
      <c r="H57" s="846"/>
      <c r="I57" s="846"/>
      <c r="J57" s="846"/>
      <c r="K57" s="846"/>
    </row>
    <row r="58" spans="1:23">
      <c r="A58" s="168" t="s">
        <v>189</v>
      </c>
      <c r="B58" s="168"/>
      <c r="C58" s="168"/>
      <c r="D58" s="168"/>
      <c r="E58" s="499"/>
      <c r="F58" s="491"/>
      <c r="G58" s="499"/>
      <c r="H58" s="491"/>
      <c r="I58" s="840"/>
      <c r="J58" s="840"/>
      <c r="K58" s="840"/>
    </row>
    <row r="59" spans="1:23" s="848" customFormat="1" ht="9">
      <c r="A59" s="413" t="s">
        <v>1923</v>
      </c>
      <c r="B59" s="413"/>
      <c r="C59" s="413"/>
      <c r="D59" s="413" t="s">
        <v>1922</v>
      </c>
      <c r="F59" s="499"/>
      <c r="G59" s="413" t="s">
        <v>1921</v>
      </c>
      <c r="H59" s="499"/>
      <c r="I59" s="843"/>
      <c r="J59" s="413"/>
      <c r="K59" s="843"/>
    </row>
    <row r="60" spans="1:23" s="848" customFormat="1" ht="9">
      <c r="A60" s="413" t="s">
        <v>1920</v>
      </c>
      <c r="B60" s="413"/>
      <c r="C60" s="413"/>
      <c r="D60" s="413" t="s">
        <v>1919</v>
      </c>
      <c r="F60" s="499"/>
      <c r="G60" s="413" t="s">
        <v>1918</v>
      </c>
      <c r="H60" s="499"/>
      <c r="I60" s="843"/>
      <c r="J60" s="413"/>
      <c r="K60" s="843"/>
    </row>
    <row r="61" spans="1:23" s="848" customFormat="1" ht="9">
      <c r="A61" s="413" t="s">
        <v>1917</v>
      </c>
      <c r="B61" s="499"/>
      <c r="C61" s="413"/>
      <c r="D61" s="413" t="s">
        <v>1916</v>
      </c>
      <c r="F61" s="499"/>
      <c r="G61" s="413" t="s">
        <v>1915</v>
      </c>
      <c r="H61" s="499"/>
      <c r="I61" s="843"/>
      <c r="J61" s="843"/>
      <c r="K61" s="843"/>
    </row>
    <row r="62" spans="1:23">
      <c r="B62" s="840"/>
      <c r="C62" s="840"/>
      <c r="D62" s="840"/>
      <c r="E62" s="840"/>
      <c r="F62" s="840"/>
      <c r="G62" s="840"/>
      <c r="H62" s="840"/>
      <c r="I62" s="840"/>
      <c r="J62" s="840"/>
      <c r="K62" s="840"/>
    </row>
    <row r="63" spans="1:23">
      <c r="B63" s="840"/>
      <c r="C63" s="840"/>
      <c r="D63" s="840"/>
      <c r="E63" s="840"/>
      <c r="F63" s="840"/>
      <c r="G63" s="840"/>
      <c r="H63" s="840"/>
      <c r="I63" s="840"/>
      <c r="J63" s="840"/>
      <c r="K63" s="840"/>
    </row>
    <row r="64" spans="1:23">
      <c r="B64" s="847"/>
      <c r="C64" s="847"/>
      <c r="D64" s="847"/>
      <c r="E64" s="847"/>
      <c r="F64" s="847"/>
      <c r="G64" s="847"/>
      <c r="H64" s="847"/>
      <c r="I64" s="847"/>
      <c r="J64" s="847"/>
      <c r="K64" s="847"/>
      <c r="L64" s="862"/>
    </row>
    <row r="65" spans="2:11">
      <c r="B65" s="847"/>
      <c r="C65" s="847"/>
      <c r="D65" s="847"/>
      <c r="E65" s="847"/>
      <c r="F65" s="847"/>
      <c r="G65" s="847"/>
      <c r="H65" s="847"/>
      <c r="I65" s="847"/>
      <c r="J65" s="847"/>
      <c r="K65" s="847"/>
    </row>
    <row r="66" spans="2:11">
      <c r="B66" s="847"/>
      <c r="C66" s="847"/>
      <c r="D66" s="847"/>
      <c r="E66" s="847"/>
      <c r="F66" s="847"/>
      <c r="G66" s="847"/>
      <c r="H66" s="847"/>
      <c r="I66" s="847"/>
      <c r="J66" s="847"/>
      <c r="K66" s="847"/>
    </row>
    <row r="67" spans="2:11">
      <c r="B67" s="840"/>
      <c r="C67" s="840"/>
      <c r="D67" s="840"/>
      <c r="E67" s="840"/>
      <c r="F67" s="840"/>
      <c r="G67" s="840"/>
      <c r="H67" s="840"/>
      <c r="I67" s="840"/>
      <c r="J67" s="840"/>
      <c r="K67" s="840"/>
    </row>
  </sheetData>
  <mergeCells count="23">
    <mergeCell ref="A1:K1"/>
    <mergeCell ref="A2:K2"/>
    <mergeCell ref="A3:A5"/>
    <mergeCell ref="B3:B4"/>
    <mergeCell ref="C3:C4"/>
    <mergeCell ref="D3:F3"/>
    <mergeCell ref="G3:I3"/>
    <mergeCell ref="J3:J4"/>
    <mergeCell ref="K3:K4"/>
    <mergeCell ref="B5:C5"/>
    <mergeCell ref="A54:K54"/>
    <mergeCell ref="A55:K55"/>
    <mergeCell ref="A56:K56"/>
    <mergeCell ref="D5:K5"/>
    <mergeCell ref="A51:A53"/>
    <mergeCell ref="B51:B52"/>
    <mergeCell ref="C51:C52"/>
    <mergeCell ref="D51:F51"/>
    <mergeCell ref="G51:I51"/>
    <mergeCell ref="J51:J52"/>
    <mergeCell ref="K51:K52"/>
    <mergeCell ref="B53:C53"/>
    <mergeCell ref="D53:K53"/>
  </mergeCells>
  <conditionalFormatting sqref="B6:K50">
    <cfRule type="cellIs" dxfId="60" priority="4" operator="between">
      <formula>0.0000001</formula>
      <formula>0.49999999</formula>
    </cfRule>
  </conditionalFormatting>
  <conditionalFormatting sqref="K10:K34">
    <cfRule type="cellIs" dxfId="59" priority="3" operator="between">
      <formula>0.00000001</formula>
      <formula>0.4999999</formula>
    </cfRule>
  </conditionalFormatting>
  <conditionalFormatting sqref="B6:K50">
    <cfRule type="cellIs" dxfId="58" priority="2" operator="between">
      <formula>0.0000001</formula>
      <formula>0.49999999</formula>
    </cfRule>
  </conditionalFormatting>
  <conditionalFormatting sqref="K10:K34">
    <cfRule type="cellIs" dxfId="57" priority="1" operator="between">
      <formula>0.00000001</formula>
      <formula>0.4999999</formula>
    </cfRule>
  </conditionalFormatting>
  <hyperlinks>
    <hyperlink ref="C3:C4" r:id="rId1" display="Pessoal ao serviço"/>
    <hyperlink ref="E4" r:id="rId2"/>
    <hyperlink ref="F4" r:id="rId3"/>
    <hyperlink ref="G4" r:id="rId4"/>
    <hyperlink ref="H4" r:id="rId5"/>
    <hyperlink ref="I4" r:id="rId6"/>
    <hyperlink ref="J3:J4" r:id="rId7" display="Formação bruta de capital fixo"/>
    <hyperlink ref="K3:K4" r:id="rId8" display="VABpm"/>
    <hyperlink ref="B3:B4" r:id="rId9" display="Empresas"/>
    <hyperlink ref="B51:B52" r:id="rId10" display="Enterprises"/>
    <hyperlink ref="C51:C52" r:id="rId11" display="Persons employed"/>
    <hyperlink ref="E52" r:id="rId12"/>
    <hyperlink ref="F52" r:id="rId13"/>
    <hyperlink ref="G52" r:id="rId14"/>
    <hyperlink ref="H52" r:id="rId15"/>
    <hyperlink ref="I52" r:id="rId16"/>
    <hyperlink ref="J51:J52" r:id="rId17" display="Gross fixed capital formation "/>
    <hyperlink ref="K51:K52" r:id="rId18" display="GVAmp"/>
    <hyperlink ref="A59" r:id="rId19"/>
    <hyperlink ref="A60" r:id="rId20"/>
    <hyperlink ref="A61" r:id="rId21"/>
    <hyperlink ref="G60" r:id="rId22"/>
    <hyperlink ref="G61" r:id="rId23"/>
    <hyperlink ref="D60:D61" r:id="rId24" display="http://www.ine.pt/xurl/ind/0007356"/>
    <hyperlink ref="D59" r:id="rId25"/>
    <hyperlink ref="D60" r:id="rId26"/>
    <hyperlink ref="D61" r:id="rId27"/>
    <hyperlink ref="G59" r:id="rId28" display="http://www.ine.pt/xurl/ind/0008482"/>
  </hyperlinks>
  <printOptions horizontalCentered="1"/>
  <pageMargins left="0.39370078740157483" right="0.39370078740157483" top="0.39370078740157483" bottom="0.39370078740157483" header="0" footer="0"/>
  <pageSetup paperSize="9" orientation="portrait" verticalDpi="300" r:id="rId29"/>
  <headerFooter alignWithMargins="0"/>
</worksheet>
</file>

<file path=xl/worksheets/sheet33.xml><?xml version="1.0" encoding="utf-8"?>
<worksheet xmlns="http://schemas.openxmlformats.org/spreadsheetml/2006/main" xmlns:r="http://schemas.openxmlformats.org/officeDocument/2006/relationships">
  <sheetPr codeName="Sheet16"/>
  <dimension ref="A1:U69"/>
  <sheetViews>
    <sheetView showGridLines="0" workbookViewId="0">
      <selection activeCell="A2" sqref="A2:N2"/>
    </sheetView>
  </sheetViews>
  <sheetFormatPr defaultColWidth="9.140625" defaultRowHeight="12.75"/>
  <cols>
    <col min="1" max="1" width="11.5703125" style="845" customWidth="1"/>
    <col min="2" max="7" width="8.5703125" style="845" customWidth="1"/>
    <col min="8" max="8" width="9.42578125" style="845" customWidth="1"/>
    <col min="9" max="11" width="8.5703125" style="845" customWidth="1"/>
    <col min="12" max="12" width="10.42578125" style="845" customWidth="1"/>
    <col min="13" max="15" width="9.140625" style="845"/>
    <col min="16" max="16" width="9.5703125" style="845" bestFit="1" customWidth="1"/>
    <col min="17" max="16384" width="9.140625" style="845"/>
  </cols>
  <sheetData>
    <row r="1" spans="1:21" ht="45" customHeight="1">
      <c r="A1" s="1484" t="s">
        <v>1958</v>
      </c>
      <c r="B1" s="1484"/>
      <c r="C1" s="1484"/>
      <c r="D1" s="1484"/>
      <c r="E1" s="1484"/>
      <c r="F1" s="1484"/>
      <c r="G1" s="1484"/>
      <c r="H1" s="1484"/>
      <c r="I1" s="1484"/>
      <c r="J1" s="1484"/>
      <c r="K1" s="1484"/>
    </row>
    <row r="2" spans="1:21" ht="45" customHeight="1">
      <c r="A2" s="1484" t="s">
        <v>1957</v>
      </c>
      <c r="B2" s="1484"/>
      <c r="C2" s="1484"/>
      <c r="D2" s="1484"/>
      <c r="E2" s="1484"/>
      <c r="F2" s="1484"/>
      <c r="G2" s="1484"/>
      <c r="H2" s="1484"/>
      <c r="I2" s="1484"/>
      <c r="J2" s="1484"/>
      <c r="K2" s="1484"/>
    </row>
    <row r="3" spans="1:21" s="848" customFormat="1" ht="16.149999999999999" customHeight="1">
      <c r="A3" s="1485"/>
      <c r="B3" s="1486" t="s">
        <v>1901</v>
      </c>
      <c r="C3" s="1486" t="s">
        <v>1902</v>
      </c>
      <c r="D3" s="1487" t="s">
        <v>1956</v>
      </c>
      <c r="E3" s="1488"/>
      <c r="F3" s="1488"/>
      <c r="G3" s="1480" t="s">
        <v>1955</v>
      </c>
      <c r="H3" s="1489"/>
      <c r="I3" s="1489"/>
      <c r="J3" s="1486" t="s">
        <v>1954</v>
      </c>
      <c r="K3" s="1486" t="s">
        <v>1953</v>
      </c>
    </row>
    <row r="4" spans="1:21" ht="38.25">
      <c r="A4" s="1485"/>
      <c r="B4" s="1486"/>
      <c r="C4" s="1486"/>
      <c r="D4" s="851" t="s">
        <v>1928</v>
      </c>
      <c r="E4" s="798" t="s">
        <v>1927</v>
      </c>
      <c r="F4" s="798" t="s">
        <v>1952</v>
      </c>
      <c r="G4" s="798" t="s">
        <v>1903</v>
      </c>
      <c r="H4" s="798" t="s">
        <v>1951</v>
      </c>
      <c r="I4" s="798" t="s">
        <v>1950</v>
      </c>
      <c r="J4" s="1486"/>
      <c r="K4" s="1486"/>
    </row>
    <row r="5" spans="1:21" ht="12" customHeight="1">
      <c r="A5" s="1485"/>
      <c r="B5" s="1471" t="s">
        <v>221</v>
      </c>
      <c r="C5" s="1471"/>
      <c r="D5" s="1471" t="s">
        <v>220</v>
      </c>
      <c r="E5" s="1472"/>
      <c r="F5" s="1472"/>
      <c r="G5" s="1472"/>
      <c r="H5" s="1472"/>
      <c r="I5" s="1472"/>
      <c r="J5" s="1472"/>
      <c r="K5" s="1472"/>
    </row>
    <row r="6" spans="1:21" s="852" customFormat="1" ht="12" customHeight="1">
      <c r="A6" s="871" t="s">
        <v>1190</v>
      </c>
      <c r="B6" s="869">
        <v>81853</v>
      </c>
      <c r="C6" s="869">
        <v>195452</v>
      </c>
      <c r="D6" s="870">
        <v>8701186</v>
      </c>
      <c r="E6" s="869">
        <v>3253291</v>
      </c>
      <c r="F6" s="869">
        <v>2046982</v>
      </c>
      <c r="G6" s="869">
        <v>15535745</v>
      </c>
      <c r="H6" s="870">
        <v>28181</v>
      </c>
      <c r="I6" s="869">
        <v>344179</v>
      </c>
      <c r="J6" s="869">
        <v>924765</v>
      </c>
      <c r="K6" s="869">
        <v>3743130</v>
      </c>
      <c r="L6"/>
      <c r="M6" s="853"/>
      <c r="N6" s="853"/>
      <c r="O6" s="853"/>
      <c r="P6" s="853"/>
      <c r="Q6" s="853"/>
      <c r="R6" s="853"/>
      <c r="S6" s="853"/>
      <c r="T6" s="853"/>
      <c r="U6" s="853"/>
    </row>
    <row r="7" spans="1:21" s="852" customFormat="1" ht="12" customHeight="1">
      <c r="A7" s="859" t="s">
        <v>1949</v>
      </c>
      <c r="B7" s="854">
        <v>20080</v>
      </c>
      <c r="C7" s="854">
        <v>38663</v>
      </c>
      <c r="D7" s="857">
        <v>954512</v>
      </c>
      <c r="E7" s="865">
        <v>592799</v>
      </c>
      <c r="F7" s="866">
        <v>280059</v>
      </c>
      <c r="G7" s="865">
        <v>1959476</v>
      </c>
      <c r="H7" s="865">
        <v>4440</v>
      </c>
      <c r="I7" s="854">
        <v>277205</v>
      </c>
      <c r="J7" s="854">
        <v>291007</v>
      </c>
      <c r="K7" s="854">
        <v>432484</v>
      </c>
      <c r="L7"/>
      <c r="M7" s="853"/>
      <c r="N7" s="853"/>
      <c r="O7" s="853"/>
      <c r="P7" s="853"/>
      <c r="Q7" s="853"/>
      <c r="R7" s="853"/>
      <c r="S7" s="853"/>
      <c r="T7" s="853"/>
      <c r="U7" s="853"/>
    </row>
    <row r="8" spans="1:21" s="852" customFormat="1" ht="12" customHeight="1">
      <c r="A8" s="859" t="s">
        <v>1948</v>
      </c>
      <c r="B8" s="869">
        <v>190</v>
      </c>
      <c r="C8" s="869">
        <v>2637</v>
      </c>
      <c r="D8" s="870">
        <v>90242</v>
      </c>
      <c r="E8" s="869">
        <v>197690</v>
      </c>
      <c r="F8" s="869">
        <v>88041</v>
      </c>
      <c r="G8" s="869">
        <v>474180</v>
      </c>
      <c r="H8" s="870">
        <v>10423</v>
      </c>
      <c r="I8" s="869">
        <v>548</v>
      </c>
      <c r="J8" s="869">
        <v>75283</v>
      </c>
      <c r="K8" s="869">
        <v>248488</v>
      </c>
      <c r="L8"/>
      <c r="M8" s="853"/>
      <c r="N8" s="853"/>
      <c r="O8" s="853"/>
      <c r="P8" s="853"/>
      <c r="Q8" s="853"/>
      <c r="R8" s="853"/>
      <c r="S8" s="853"/>
      <c r="T8" s="853"/>
      <c r="U8" s="853"/>
    </row>
    <row r="9" spans="1:21" s="852" customFormat="1" ht="12" customHeight="1">
      <c r="A9" s="858" t="s">
        <v>1947</v>
      </c>
      <c r="B9" s="854">
        <v>3933</v>
      </c>
      <c r="C9" s="854">
        <v>31719</v>
      </c>
      <c r="D9" s="854">
        <v>2734907</v>
      </c>
      <c r="E9" s="854">
        <v>738947</v>
      </c>
      <c r="F9" s="854">
        <v>539534</v>
      </c>
      <c r="G9" s="854">
        <v>4465489</v>
      </c>
      <c r="H9" s="854">
        <v>5576</v>
      </c>
      <c r="I9" s="854">
        <v>13347</v>
      </c>
      <c r="J9" s="854">
        <v>210677</v>
      </c>
      <c r="K9" s="854">
        <v>1008210</v>
      </c>
      <c r="L9"/>
      <c r="M9" s="853"/>
      <c r="N9" s="853"/>
      <c r="O9" s="853"/>
      <c r="P9" s="853"/>
      <c r="Q9" s="853"/>
      <c r="R9" s="853"/>
      <c r="S9" s="853"/>
      <c r="T9" s="853"/>
      <c r="U9" s="853"/>
    </row>
    <row r="10" spans="1:21" ht="12" customHeight="1">
      <c r="A10" s="864">
        <v>10</v>
      </c>
      <c r="B10" s="860">
        <v>1242</v>
      </c>
      <c r="C10" s="860">
        <v>10941</v>
      </c>
      <c r="D10" s="863">
        <v>1022323</v>
      </c>
      <c r="E10" s="861">
        <v>212858</v>
      </c>
      <c r="F10" s="862">
        <v>153723</v>
      </c>
      <c r="G10" s="861">
        <v>1501403</v>
      </c>
      <c r="H10" s="861">
        <v>422</v>
      </c>
      <c r="I10" s="860">
        <v>2648</v>
      </c>
      <c r="J10" s="860">
        <v>53320</v>
      </c>
      <c r="K10" s="860">
        <v>260506</v>
      </c>
      <c r="L10"/>
      <c r="M10" s="853"/>
      <c r="N10" s="853"/>
      <c r="O10" s="853"/>
      <c r="P10" s="853"/>
      <c r="Q10" s="853"/>
      <c r="R10" s="853"/>
      <c r="S10" s="853"/>
      <c r="T10" s="853"/>
      <c r="U10" s="853"/>
    </row>
    <row r="11" spans="1:21" ht="12" customHeight="1">
      <c r="A11" s="868">
        <v>11</v>
      </c>
      <c r="B11" s="860">
        <v>221</v>
      </c>
      <c r="C11" s="860">
        <v>2350</v>
      </c>
      <c r="D11" s="863">
        <v>245732</v>
      </c>
      <c r="E11" s="861">
        <v>81483</v>
      </c>
      <c r="F11" s="862">
        <v>40614</v>
      </c>
      <c r="G11" s="861">
        <v>401630</v>
      </c>
      <c r="H11" s="861">
        <v>26</v>
      </c>
      <c r="I11" s="860">
        <v>3813</v>
      </c>
      <c r="J11" s="860">
        <v>15170</v>
      </c>
      <c r="K11" s="860">
        <v>80472</v>
      </c>
      <c r="L11"/>
      <c r="M11" s="853"/>
      <c r="N11" s="853"/>
      <c r="O11" s="853"/>
      <c r="P11" s="853"/>
      <c r="Q11" s="853"/>
      <c r="R11" s="853"/>
      <c r="S11" s="853"/>
      <c r="T11" s="853"/>
      <c r="U11" s="853"/>
    </row>
    <row r="12" spans="1:21" ht="12" customHeight="1">
      <c r="A12" s="864">
        <v>12</v>
      </c>
      <c r="B12" s="860">
        <v>0</v>
      </c>
      <c r="C12" s="860">
        <v>0</v>
      </c>
      <c r="D12" s="863">
        <v>0</v>
      </c>
      <c r="E12" s="861">
        <v>0</v>
      </c>
      <c r="F12" s="862">
        <v>0</v>
      </c>
      <c r="G12" s="861">
        <v>0</v>
      </c>
      <c r="H12" s="861">
        <v>0</v>
      </c>
      <c r="I12" s="860">
        <v>0</v>
      </c>
      <c r="J12" s="860">
        <v>0</v>
      </c>
      <c r="K12" s="860">
        <v>0</v>
      </c>
      <c r="L12"/>
      <c r="M12" s="853"/>
      <c r="N12" s="853"/>
      <c r="O12" s="853"/>
      <c r="P12" s="853"/>
      <c r="Q12" s="853"/>
      <c r="R12" s="853"/>
      <c r="S12" s="853"/>
      <c r="T12" s="853"/>
      <c r="U12" s="853"/>
    </row>
    <row r="13" spans="1:21" ht="12" customHeight="1">
      <c r="A13" s="864">
        <v>13</v>
      </c>
      <c r="B13" s="860">
        <v>89</v>
      </c>
      <c r="C13" s="860">
        <v>604</v>
      </c>
      <c r="D13" s="860">
        <v>10611</v>
      </c>
      <c r="E13" s="861">
        <v>3470</v>
      </c>
      <c r="F13" s="861">
        <v>8707</v>
      </c>
      <c r="G13" s="861">
        <v>20510</v>
      </c>
      <c r="H13" s="861" t="s">
        <v>1114</v>
      </c>
      <c r="I13" s="860">
        <v>61</v>
      </c>
      <c r="J13" s="860">
        <v>416</v>
      </c>
      <c r="K13" s="860">
        <v>6830</v>
      </c>
      <c r="L13"/>
      <c r="M13" s="853"/>
      <c r="N13" s="853"/>
      <c r="O13" s="853"/>
      <c r="P13" s="853"/>
      <c r="Q13" s="853"/>
      <c r="R13" s="853"/>
      <c r="S13" s="853"/>
      <c r="T13" s="853"/>
      <c r="U13" s="853"/>
    </row>
    <row r="14" spans="1:21" ht="12" customHeight="1">
      <c r="A14" s="868">
        <v>14</v>
      </c>
      <c r="B14" s="860">
        <v>97</v>
      </c>
      <c r="C14" s="860" t="s">
        <v>14</v>
      </c>
      <c r="D14" s="860" t="s">
        <v>14</v>
      </c>
      <c r="E14" s="861" t="s">
        <v>14</v>
      </c>
      <c r="F14" s="861" t="s">
        <v>14</v>
      </c>
      <c r="G14" s="861" t="s">
        <v>14</v>
      </c>
      <c r="H14" s="861" t="s">
        <v>14</v>
      </c>
      <c r="I14" s="860" t="s">
        <v>14</v>
      </c>
      <c r="J14" s="860" t="s">
        <v>14</v>
      </c>
      <c r="K14" s="860" t="s">
        <v>14</v>
      </c>
      <c r="L14"/>
      <c r="M14" s="853"/>
      <c r="N14" s="853"/>
      <c r="O14" s="853"/>
      <c r="P14" s="853"/>
      <c r="Q14" s="853"/>
      <c r="R14" s="853"/>
      <c r="S14" s="853"/>
      <c r="T14" s="853"/>
      <c r="U14" s="853"/>
    </row>
    <row r="15" spans="1:21" ht="12" customHeight="1">
      <c r="A15" s="864">
        <v>15</v>
      </c>
      <c r="B15" s="860">
        <v>35</v>
      </c>
      <c r="C15" s="860">
        <v>252</v>
      </c>
      <c r="D15" s="863">
        <v>4296</v>
      </c>
      <c r="E15" s="861">
        <v>2245</v>
      </c>
      <c r="F15" s="862">
        <v>3074</v>
      </c>
      <c r="G15" s="861">
        <v>9332</v>
      </c>
      <c r="H15" s="861" t="s">
        <v>1114</v>
      </c>
      <c r="I15" s="860">
        <v>45</v>
      </c>
      <c r="J15" s="860">
        <v>231</v>
      </c>
      <c r="K15" s="860">
        <v>4294</v>
      </c>
      <c r="L15"/>
      <c r="M15" s="853"/>
      <c r="N15" s="853"/>
      <c r="O15" s="853"/>
      <c r="P15" s="853"/>
      <c r="Q15" s="853"/>
      <c r="R15" s="853"/>
      <c r="S15" s="853"/>
      <c r="T15" s="853"/>
      <c r="U15" s="853"/>
    </row>
    <row r="16" spans="1:21" ht="12" customHeight="1">
      <c r="A16" s="864">
        <v>16</v>
      </c>
      <c r="B16" s="860">
        <v>347</v>
      </c>
      <c r="C16" s="860">
        <v>1734</v>
      </c>
      <c r="D16" s="863">
        <v>176820</v>
      </c>
      <c r="E16" s="861">
        <v>26314</v>
      </c>
      <c r="F16" s="862">
        <v>28867</v>
      </c>
      <c r="G16" s="861">
        <v>258154</v>
      </c>
      <c r="H16" s="861">
        <v>676</v>
      </c>
      <c r="I16" s="860">
        <v>228</v>
      </c>
      <c r="J16" s="860">
        <v>13554</v>
      </c>
      <c r="K16" s="860">
        <v>55421</v>
      </c>
      <c r="L16"/>
      <c r="M16" s="853"/>
      <c r="N16" s="853"/>
      <c r="O16" s="853"/>
      <c r="P16" s="853"/>
      <c r="Q16" s="853"/>
      <c r="R16" s="853"/>
      <c r="S16" s="853"/>
      <c r="T16" s="853"/>
      <c r="U16" s="853"/>
    </row>
    <row r="17" spans="1:21" ht="12" customHeight="1">
      <c r="A17" s="868">
        <v>17</v>
      </c>
      <c r="B17" s="860">
        <v>17</v>
      </c>
      <c r="C17" s="860" t="s">
        <v>14</v>
      </c>
      <c r="D17" s="860" t="s">
        <v>14</v>
      </c>
      <c r="E17" s="861" t="s">
        <v>14</v>
      </c>
      <c r="F17" s="861" t="s">
        <v>14</v>
      </c>
      <c r="G17" s="861" t="s">
        <v>14</v>
      </c>
      <c r="H17" s="861" t="s">
        <v>14</v>
      </c>
      <c r="I17" s="860" t="s">
        <v>14</v>
      </c>
      <c r="J17" s="860" t="s">
        <v>14</v>
      </c>
      <c r="K17" s="860" t="s">
        <v>14</v>
      </c>
      <c r="L17"/>
      <c r="M17" s="853"/>
      <c r="N17" s="853"/>
      <c r="O17" s="853"/>
      <c r="P17" s="853"/>
      <c r="Q17" s="853"/>
      <c r="R17" s="853"/>
      <c r="S17" s="853"/>
      <c r="T17" s="853"/>
      <c r="U17" s="853"/>
    </row>
    <row r="18" spans="1:21" ht="12" customHeight="1">
      <c r="A18" s="864">
        <v>18</v>
      </c>
      <c r="B18" s="860">
        <v>117</v>
      </c>
      <c r="C18" s="860">
        <v>577</v>
      </c>
      <c r="D18" s="863">
        <v>23436</v>
      </c>
      <c r="E18" s="861">
        <v>8544</v>
      </c>
      <c r="F18" s="862">
        <v>9604</v>
      </c>
      <c r="G18" s="861">
        <v>46915</v>
      </c>
      <c r="H18" s="861" t="s">
        <v>1114</v>
      </c>
      <c r="I18" s="860">
        <v>167</v>
      </c>
      <c r="J18" s="860">
        <v>2246</v>
      </c>
      <c r="K18" s="860">
        <v>15054</v>
      </c>
      <c r="L18"/>
      <c r="M18" s="853"/>
      <c r="N18" s="853"/>
      <c r="O18" s="853"/>
      <c r="P18" s="853"/>
      <c r="Q18" s="853"/>
      <c r="R18" s="853"/>
      <c r="S18" s="853"/>
      <c r="T18" s="853"/>
      <c r="U18" s="853"/>
    </row>
    <row r="19" spans="1:21" ht="12" customHeight="1">
      <c r="A19" s="864">
        <v>19</v>
      </c>
      <c r="B19" s="860">
        <v>3</v>
      </c>
      <c r="C19" s="860" t="s">
        <v>14</v>
      </c>
      <c r="D19" s="860" t="s">
        <v>14</v>
      </c>
      <c r="E19" s="861" t="s">
        <v>14</v>
      </c>
      <c r="F19" s="861" t="s">
        <v>14</v>
      </c>
      <c r="G19" s="861" t="s">
        <v>14</v>
      </c>
      <c r="H19" s="861" t="s">
        <v>14</v>
      </c>
      <c r="I19" s="860" t="s">
        <v>14</v>
      </c>
      <c r="J19" s="860" t="s">
        <v>14</v>
      </c>
      <c r="K19" s="860" t="s">
        <v>14</v>
      </c>
      <c r="L19"/>
      <c r="M19" s="853"/>
      <c r="N19" s="853"/>
      <c r="O19" s="853"/>
      <c r="P19" s="853"/>
      <c r="Q19" s="853"/>
      <c r="R19" s="853"/>
      <c r="S19" s="853"/>
      <c r="T19" s="853"/>
      <c r="U19" s="853"/>
    </row>
    <row r="20" spans="1:21" ht="12" customHeight="1">
      <c r="A20" s="868">
        <v>20</v>
      </c>
      <c r="B20" s="860">
        <v>78</v>
      </c>
      <c r="C20" s="860">
        <v>1603</v>
      </c>
      <c r="D20" s="863">
        <v>577264</v>
      </c>
      <c r="E20" s="861">
        <v>143250</v>
      </c>
      <c r="F20" s="861">
        <v>58375</v>
      </c>
      <c r="G20" s="861">
        <v>940282</v>
      </c>
      <c r="H20" s="861">
        <v>1</v>
      </c>
      <c r="I20" s="860">
        <v>4235</v>
      </c>
      <c r="J20" s="860">
        <v>25727</v>
      </c>
      <c r="K20" s="860">
        <v>215894</v>
      </c>
      <c r="L20"/>
      <c r="M20" s="853"/>
      <c r="N20" s="853"/>
      <c r="O20" s="853"/>
      <c r="P20" s="853"/>
      <c r="Q20" s="853"/>
      <c r="R20" s="853"/>
      <c r="S20" s="853"/>
      <c r="T20" s="853"/>
      <c r="U20" s="853"/>
    </row>
    <row r="21" spans="1:21" ht="12" customHeight="1">
      <c r="A21" s="864">
        <v>21</v>
      </c>
      <c r="B21" s="860">
        <v>5</v>
      </c>
      <c r="C21" s="860">
        <v>31</v>
      </c>
      <c r="D21" s="863">
        <v>631</v>
      </c>
      <c r="E21" s="861">
        <v>764</v>
      </c>
      <c r="F21" s="861">
        <v>326</v>
      </c>
      <c r="G21" s="861">
        <v>1410</v>
      </c>
      <c r="H21" s="861">
        <v>0</v>
      </c>
      <c r="I21" s="860">
        <v>49</v>
      </c>
      <c r="J21" s="860">
        <v>1168</v>
      </c>
      <c r="K21" s="860">
        <v>190</v>
      </c>
      <c r="L21"/>
      <c r="M21" s="853"/>
      <c r="N21" s="853"/>
      <c r="O21" s="853"/>
      <c r="P21" s="853"/>
      <c r="Q21" s="853"/>
      <c r="R21" s="853"/>
      <c r="S21" s="853"/>
      <c r="T21" s="853"/>
      <c r="U21" s="853"/>
    </row>
    <row r="22" spans="1:21" ht="12" customHeight="1">
      <c r="A22" s="864">
        <v>22</v>
      </c>
      <c r="B22" s="860">
        <v>24</v>
      </c>
      <c r="C22" s="860">
        <v>1515</v>
      </c>
      <c r="D22" s="863">
        <v>137014</v>
      </c>
      <c r="E22" s="861">
        <v>52511</v>
      </c>
      <c r="F22" s="861">
        <v>30777</v>
      </c>
      <c r="G22" s="861">
        <v>248596</v>
      </c>
      <c r="H22" s="861">
        <v>0</v>
      </c>
      <c r="I22" s="860">
        <v>523</v>
      </c>
      <c r="J22" s="860">
        <v>12152</v>
      </c>
      <c r="K22" s="860">
        <v>61972</v>
      </c>
      <c r="L22"/>
      <c r="M22" s="853"/>
      <c r="N22" s="853"/>
      <c r="O22" s="853"/>
      <c r="P22" s="853"/>
      <c r="Q22" s="853"/>
      <c r="R22" s="853"/>
      <c r="S22" s="853"/>
      <c r="T22" s="853"/>
      <c r="U22" s="853"/>
    </row>
    <row r="23" spans="1:21" ht="12" customHeight="1">
      <c r="A23" s="868">
        <v>23</v>
      </c>
      <c r="B23" s="860">
        <v>317</v>
      </c>
      <c r="C23" s="860">
        <v>1717</v>
      </c>
      <c r="D23" s="863">
        <v>71879</v>
      </c>
      <c r="E23" s="861">
        <v>61796</v>
      </c>
      <c r="F23" s="861">
        <v>29206</v>
      </c>
      <c r="G23" s="861">
        <v>189028</v>
      </c>
      <c r="H23" s="861">
        <v>716</v>
      </c>
      <c r="I23" s="860">
        <v>260</v>
      </c>
      <c r="J23" s="860">
        <v>15535</v>
      </c>
      <c r="K23" s="860">
        <v>55360</v>
      </c>
      <c r="L23"/>
      <c r="M23" s="853"/>
      <c r="N23" s="853"/>
      <c r="O23" s="853"/>
      <c r="P23" s="853"/>
      <c r="Q23" s="853"/>
      <c r="R23" s="853"/>
      <c r="S23" s="853"/>
      <c r="T23" s="853"/>
      <c r="U23" s="853"/>
    </row>
    <row r="24" spans="1:21" ht="12" customHeight="1">
      <c r="A24" s="864">
        <v>24</v>
      </c>
      <c r="B24" s="860">
        <v>10</v>
      </c>
      <c r="C24" s="860">
        <v>211</v>
      </c>
      <c r="D24" s="863">
        <v>54593</v>
      </c>
      <c r="E24" s="861">
        <v>8718</v>
      </c>
      <c r="F24" s="861">
        <v>4844</v>
      </c>
      <c r="G24" s="861">
        <v>72333</v>
      </c>
      <c r="H24" s="861" t="s">
        <v>1114</v>
      </c>
      <c r="I24" s="860">
        <v>14</v>
      </c>
      <c r="J24" s="860">
        <v>595</v>
      </c>
      <c r="K24" s="860">
        <v>9570</v>
      </c>
      <c r="L24"/>
      <c r="M24" s="853"/>
      <c r="N24" s="853"/>
      <c r="O24" s="853"/>
      <c r="P24" s="853"/>
      <c r="Q24" s="853"/>
      <c r="R24" s="853"/>
      <c r="S24" s="853"/>
      <c r="T24" s="853"/>
      <c r="U24" s="853"/>
    </row>
    <row r="25" spans="1:21" ht="12" customHeight="1">
      <c r="A25" s="864">
        <v>25</v>
      </c>
      <c r="B25" s="860">
        <v>683</v>
      </c>
      <c r="C25" s="860">
        <v>2594</v>
      </c>
      <c r="D25" s="863">
        <v>60041</v>
      </c>
      <c r="E25" s="861">
        <v>31660</v>
      </c>
      <c r="F25" s="861">
        <v>35446</v>
      </c>
      <c r="G25" s="861">
        <v>139197</v>
      </c>
      <c r="H25" s="861">
        <v>484</v>
      </c>
      <c r="I25" s="860">
        <v>413</v>
      </c>
      <c r="J25" s="860">
        <v>5870</v>
      </c>
      <c r="K25" s="860">
        <v>48931</v>
      </c>
      <c r="L25"/>
      <c r="M25" s="853"/>
      <c r="N25" s="853"/>
      <c r="O25" s="853"/>
      <c r="P25" s="853"/>
      <c r="Q25" s="853"/>
      <c r="R25" s="853"/>
      <c r="S25" s="853"/>
      <c r="T25" s="853"/>
      <c r="U25" s="853"/>
    </row>
    <row r="26" spans="1:21" ht="12" customHeight="1">
      <c r="A26" s="868">
        <v>26</v>
      </c>
      <c r="B26" s="860">
        <v>5</v>
      </c>
      <c r="C26" s="860" t="s">
        <v>14</v>
      </c>
      <c r="D26" s="860" t="s">
        <v>14</v>
      </c>
      <c r="E26" s="861" t="s">
        <v>14</v>
      </c>
      <c r="F26" s="861" t="s">
        <v>14</v>
      </c>
      <c r="G26" s="861" t="s">
        <v>14</v>
      </c>
      <c r="H26" s="861" t="s">
        <v>14</v>
      </c>
      <c r="I26" s="860" t="s">
        <v>14</v>
      </c>
      <c r="J26" s="860" t="s">
        <v>14</v>
      </c>
      <c r="K26" s="860" t="s">
        <v>14</v>
      </c>
      <c r="L26"/>
      <c r="M26" s="853"/>
      <c r="N26" s="853"/>
      <c r="O26" s="853"/>
      <c r="P26" s="853"/>
      <c r="Q26" s="853"/>
      <c r="R26" s="853"/>
      <c r="S26" s="853"/>
      <c r="T26" s="853"/>
      <c r="U26" s="853"/>
    </row>
    <row r="27" spans="1:21" ht="12" customHeight="1">
      <c r="A27" s="864">
        <v>27</v>
      </c>
      <c r="B27" s="860">
        <v>24</v>
      </c>
      <c r="C27" s="860">
        <v>2304</v>
      </c>
      <c r="D27" s="863">
        <v>126885</v>
      </c>
      <c r="E27" s="861">
        <v>27706</v>
      </c>
      <c r="F27" s="862">
        <v>48334</v>
      </c>
      <c r="G27" s="861">
        <v>210754</v>
      </c>
      <c r="H27" s="861">
        <v>833</v>
      </c>
      <c r="I27" s="860">
        <v>217</v>
      </c>
      <c r="J27" s="860">
        <v>15403</v>
      </c>
      <c r="K27" s="860">
        <v>68455</v>
      </c>
      <c r="L27"/>
      <c r="M27" s="853"/>
      <c r="N27" s="853"/>
      <c r="O27" s="853"/>
      <c r="P27" s="853"/>
      <c r="Q27" s="853"/>
      <c r="R27" s="853"/>
      <c r="S27" s="853"/>
      <c r="T27" s="853"/>
      <c r="U27" s="853"/>
    </row>
    <row r="28" spans="1:21" ht="12" customHeight="1">
      <c r="A28" s="864">
        <v>28</v>
      </c>
      <c r="B28" s="860">
        <v>83</v>
      </c>
      <c r="C28" s="860">
        <v>607</v>
      </c>
      <c r="D28" s="863">
        <v>20163</v>
      </c>
      <c r="E28" s="861">
        <v>7446</v>
      </c>
      <c r="F28" s="862">
        <v>9927</v>
      </c>
      <c r="G28" s="861">
        <v>42472</v>
      </c>
      <c r="H28" s="861">
        <v>53</v>
      </c>
      <c r="I28" s="860">
        <v>229</v>
      </c>
      <c r="J28" s="860">
        <v>2152</v>
      </c>
      <c r="K28" s="860">
        <v>14593</v>
      </c>
      <c r="L28"/>
      <c r="M28" s="853"/>
      <c r="N28" s="853"/>
      <c r="O28" s="853"/>
      <c r="P28" s="853"/>
      <c r="Q28" s="853"/>
      <c r="R28" s="853"/>
      <c r="S28" s="853"/>
      <c r="T28" s="853"/>
      <c r="U28" s="853"/>
    </row>
    <row r="29" spans="1:21" ht="12" customHeight="1">
      <c r="A29" s="868">
        <v>29</v>
      </c>
      <c r="B29" s="860">
        <v>46</v>
      </c>
      <c r="C29" s="860">
        <v>1264</v>
      </c>
      <c r="D29" s="863">
        <v>84962</v>
      </c>
      <c r="E29" s="861">
        <v>23695</v>
      </c>
      <c r="F29" s="862">
        <v>27308</v>
      </c>
      <c r="G29" s="861">
        <v>145788</v>
      </c>
      <c r="H29" s="861">
        <v>2346</v>
      </c>
      <c r="I29" s="860">
        <v>73</v>
      </c>
      <c r="J29" s="860">
        <v>15775</v>
      </c>
      <c r="K29" s="860">
        <v>40553</v>
      </c>
      <c r="L29"/>
      <c r="M29" s="853"/>
      <c r="N29" s="853"/>
      <c r="O29" s="853"/>
      <c r="P29" s="853"/>
      <c r="Q29" s="853"/>
      <c r="R29" s="853"/>
      <c r="S29" s="853"/>
      <c r="T29" s="853"/>
      <c r="U29" s="853"/>
    </row>
    <row r="30" spans="1:21" ht="12" customHeight="1">
      <c r="A30" s="864">
        <v>30</v>
      </c>
      <c r="B30" s="860">
        <v>9</v>
      </c>
      <c r="C30" s="860">
        <v>398</v>
      </c>
      <c r="D30" s="863">
        <v>59181</v>
      </c>
      <c r="E30" s="861">
        <v>18775</v>
      </c>
      <c r="F30" s="862">
        <v>11429</v>
      </c>
      <c r="G30" s="861">
        <v>97682</v>
      </c>
      <c r="H30" s="861">
        <v>0</v>
      </c>
      <c r="I30" s="860">
        <v>62</v>
      </c>
      <c r="J30" s="860">
        <v>25034</v>
      </c>
      <c r="K30" s="860">
        <v>14875</v>
      </c>
      <c r="L30"/>
      <c r="M30" s="853"/>
      <c r="N30" s="853"/>
      <c r="O30" s="853"/>
      <c r="P30" s="853"/>
      <c r="Q30" s="853"/>
      <c r="R30" s="853"/>
      <c r="S30" s="853"/>
      <c r="T30" s="853"/>
      <c r="U30" s="853"/>
    </row>
    <row r="31" spans="1:21" ht="12" customHeight="1">
      <c r="A31" s="864">
        <v>31</v>
      </c>
      <c r="B31" s="860">
        <v>110</v>
      </c>
      <c r="C31" s="860">
        <v>1328</v>
      </c>
      <c r="D31" s="863">
        <v>33087</v>
      </c>
      <c r="E31" s="861">
        <v>10753</v>
      </c>
      <c r="F31" s="862">
        <v>17711</v>
      </c>
      <c r="G31" s="861">
        <v>69894</v>
      </c>
      <c r="H31" s="861">
        <v>1</v>
      </c>
      <c r="I31" s="860">
        <v>79</v>
      </c>
      <c r="J31" s="860">
        <v>2780</v>
      </c>
      <c r="K31" s="860">
        <v>26996</v>
      </c>
      <c r="L31"/>
      <c r="M31" s="853"/>
      <c r="N31" s="853"/>
      <c r="O31" s="853"/>
      <c r="P31" s="853"/>
      <c r="Q31" s="853"/>
      <c r="R31" s="853"/>
      <c r="S31" s="853"/>
      <c r="T31" s="853"/>
      <c r="U31" s="853"/>
    </row>
    <row r="32" spans="1:21" ht="12" customHeight="1">
      <c r="A32" s="868">
        <v>32</v>
      </c>
      <c r="B32" s="860">
        <v>121</v>
      </c>
      <c r="C32" s="860" t="s">
        <v>14</v>
      </c>
      <c r="D32" s="860" t="s">
        <v>14</v>
      </c>
      <c r="E32" s="861" t="s">
        <v>14</v>
      </c>
      <c r="F32" s="861" t="s">
        <v>14</v>
      </c>
      <c r="G32" s="861" t="s">
        <v>14</v>
      </c>
      <c r="H32" s="861" t="s">
        <v>14</v>
      </c>
      <c r="I32" s="860" t="s">
        <v>14</v>
      </c>
      <c r="J32" s="860" t="s">
        <v>14</v>
      </c>
      <c r="K32" s="860" t="s">
        <v>14</v>
      </c>
      <c r="L32"/>
      <c r="M32" s="853"/>
      <c r="N32" s="853"/>
      <c r="O32" s="853"/>
      <c r="P32" s="853"/>
      <c r="Q32" s="853"/>
      <c r="R32" s="853"/>
      <c r="S32" s="853"/>
      <c r="T32" s="853"/>
      <c r="U32" s="853"/>
    </row>
    <row r="33" spans="1:21" ht="12" customHeight="1">
      <c r="A33" s="868">
        <v>33</v>
      </c>
      <c r="B33" s="860">
        <v>250</v>
      </c>
      <c r="C33" s="860" t="s">
        <v>14</v>
      </c>
      <c r="D33" s="860" t="s">
        <v>14</v>
      </c>
      <c r="E33" s="861" t="s">
        <v>14</v>
      </c>
      <c r="F33" s="861" t="s">
        <v>14</v>
      </c>
      <c r="G33" s="861" t="s">
        <v>14</v>
      </c>
      <c r="H33" s="861" t="s">
        <v>14</v>
      </c>
      <c r="I33" s="860" t="s">
        <v>14</v>
      </c>
      <c r="J33" s="860" t="s">
        <v>14</v>
      </c>
      <c r="K33" s="860" t="s">
        <v>14</v>
      </c>
      <c r="L33"/>
      <c r="M33" s="853"/>
      <c r="N33" s="853"/>
      <c r="O33" s="853"/>
      <c r="P33" s="853"/>
      <c r="Q33" s="853"/>
      <c r="R33" s="853"/>
      <c r="S33" s="853"/>
      <c r="T33" s="853"/>
      <c r="U33" s="853"/>
    </row>
    <row r="34" spans="1:21" s="852" customFormat="1" ht="12" customHeight="1">
      <c r="A34" s="858" t="s">
        <v>1946</v>
      </c>
      <c r="B34" s="854">
        <v>257</v>
      </c>
      <c r="C34" s="854">
        <v>333</v>
      </c>
      <c r="D34" s="857">
        <v>5175</v>
      </c>
      <c r="E34" s="865">
        <v>14754</v>
      </c>
      <c r="F34" s="866">
        <v>3627</v>
      </c>
      <c r="G34" s="865">
        <v>69453</v>
      </c>
      <c r="H34" s="865">
        <v>0</v>
      </c>
      <c r="I34" s="854">
        <v>2</v>
      </c>
      <c r="J34" s="854">
        <v>3820</v>
      </c>
      <c r="K34" s="854">
        <v>50415</v>
      </c>
      <c r="L34"/>
      <c r="M34" s="853"/>
      <c r="N34" s="853"/>
      <c r="O34" s="853"/>
      <c r="P34" s="853"/>
      <c r="Q34" s="853"/>
      <c r="R34" s="853"/>
      <c r="S34" s="853"/>
      <c r="T34" s="853"/>
      <c r="U34" s="853"/>
    </row>
    <row r="35" spans="1:21" s="852" customFormat="1" ht="12" customHeight="1">
      <c r="A35" s="858" t="s">
        <v>1945</v>
      </c>
      <c r="B35" s="854">
        <v>108</v>
      </c>
      <c r="C35" s="854">
        <v>1995</v>
      </c>
      <c r="D35" s="857">
        <v>28471</v>
      </c>
      <c r="E35" s="865">
        <v>72236</v>
      </c>
      <c r="F35" s="866">
        <v>36886</v>
      </c>
      <c r="G35" s="865">
        <v>187656</v>
      </c>
      <c r="H35" s="865">
        <v>443</v>
      </c>
      <c r="I35" s="854">
        <v>263</v>
      </c>
      <c r="J35" s="854">
        <v>23208</v>
      </c>
      <c r="K35" s="854">
        <v>90055</v>
      </c>
      <c r="L35"/>
      <c r="M35" s="853"/>
      <c r="N35" s="853"/>
      <c r="O35" s="853"/>
      <c r="P35" s="853"/>
      <c r="Q35" s="853"/>
      <c r="R35" s="853"/>
      <c r="S35" s="853"/>
      <c r="T35" s="853"/>
      <c r="U35" s="853"/>
    </row>
    <row r="36" spans="1:21" s="867" customFormat="1" ht="12" customHeight="1">
      <c r="A36" s="858" t="s">
        <v>1944</v>
      </c>
      <c r="B36" s="854">
        <v>4257</v>
      </c>
      <c r="C36" s="854">
        <v>12813</v>
      </c>
      <c r="D36" s="857">
        <v>138628</v>
      </c>
      <c r="E36" s="865">
        <v>156071</v>
      </c>
      <c r="F36" s="866">
        <v>140529</v>
      </c>
      <c r="G36" s="865">
        <v>485383</v>
      </c>
      <c r="H36" s="865">
        <v>696</v>
      </c>
      <c r="I36" s="854">
        <v>810</v>
      </c>
      <c r="J36" s="854">
        <v>11492</v>
      </c>
      <c r="K36" s="854">
        <v>179815</v>
      </c>
      <c r="L36"/>
      <c r="M36" s="853"/>
      <c r="N36" s="853"/>
      <c r="O36" s="853"/>
      <c r="P36" s="853"/>
      <c r="Q36" s="853"/>
      <c r="R36" s="853"/>
      <c r="S36" s="853"/>
      <c r="T36" s="853"/>
      <c r="U36" s="853"/>
    </row>
    <row r="37" spans="1:21" s="852" customFormat="1" ht="12" customHeight="1">
      <c r="A37" s="858" t="s">
        <v>1943</v>
      </c>
      <c r="B37" s="854">
        <v>15303</v>
      </c>
      <c r="C37" s="854">
        <v>38714</v>
      </c>
      <c r="D37" s="857">
        <v>4442887</v>
      </c>
      <c r="E37" s="865">
        <v>468257</v>
      </c>
      <c r="F37" s="866">
        <v>421922</v>
      </c>
      <c r="G37" s="865">
        <v>5545730</v>
      </c>
      <c r="H37" s="865">
        <v>2382</v>
      </c>
      <c r="I37" s="854">
        <v>10341</v>
      </c>
      <c r="J37" s="854">
        <v>104669</v>
      </c>
      <c r="K37" s="854">
        <v>683937</v>
      </c>
      <c r="L37"/>
      <c r="M37" s="853"/>
      <c r="N37" s="853"/>
      <c r="O37" s="853"/>
      <c r="P37" s="853"/>
      <c r="Q37" s="853"/>
      <c r="R37" s="853"/>
      <c r="S37" s="853"/>
      <c r="T37" s="853"/>
      <c r="U37" s="853"/>
    </row>
    <row r="38" spans="1:21" ht="12" customHeight="1">
      <c r="A38" s="864">
        <v>45</v>
      </c>
      <c r="B38" s="860">
        <v>2188</v>
      </c>
      <c r="C38" s="860">
        <v>5765</v>
      </c>
      <c r="D38" s="863">
        <v>1046173</v>
      </c>
      <c r="E38" s="861">
        <v>78972</v>
      </c>
      <c r="F38" s="862">
        <v>70370</v>
      </c>
      <c r="G38" s="861">
        <v>1224017</v>
      </c>
      <c r="H38" s="861">
        <v>1669</v>
      </c>
      <c r="I38" s="860">
        <v>710</v>
      </c>
      <c r="J38" s="860">
        <v>9081</v>
      </c>
      <c r="K38" s="860">
        <v>122842</v>
      </c>
      <c r="L38"/>
      <c r="M38" s="853"/>
      <c r="N38" s="853"/>
      <c r="O38" s="853"/>
      <c r="P38" s="853"/>
      <c r="Q38" s="853"/>
      <c r="R38" s="853"/>
      <c r="S38" s="853"/>
      <c r="T38" s="853"/>
      <c r="U38" s="853"/>
    </row>
    <row r="39" spans="1:21" ht="12" customHeight="1">
      <c r="A39" s="864">
        <v>46</v>
      </c>
      <c r="B39" s="860">
        <v>3454</v>
      </c>
      <c r="C39" s="860">
        <v>11407</v>
      </c>
      <c r="D39" s="863">
        <v>1964140</v>
      </c>
      <c r="E39" s="861">
        <v>242847</v>
      </c>
      <c r="F39" s="862">
        <v>169858</v>
      </c>
      <c r="G39" s="861">
        <v>2473803</v>
      </c>
      <c r="H39" s="861">
        <v>349</v>
      </c>
      <c r="I39" s="860">
        <v>6832</v>
      </c>
      <c r="J39" s="860">
        <v>52631</v>
      </c>
      <c r="K39" s="860">
        <v>282810</v>
      </c>
      <c r="L39"/>
      <c r="M39" s="853"/>
      <c r="N39" s="853"/>
      <c r="O39" s="853"/>
      <c r="P39" s="853"/>
      <c r="Q39" s="853"/>
      <c r="R39" s="853"/>
      <c r="S39" s="853"/>
      <c r="T39" s="853"/>
      <c r="U39" s="853"/>
    </row>
    <row r="40" spans="1:21" ht="12" customHeight="1">
      <c r="A40" s="864">
        <v>47</v>
      </c>
      <c r="B40" s="860">
        <v>9661</v>
      </c>
      <c r="C40" s="860">
        <v>21542</v>
      </c>
      <c r="D40" s="863">
        <v>1432573</v>
      </c>
      <c r="E40" s="861">
        <v>146437</v>
      </c>
      <c r="F40" s="862">
        <v>181693</v>
      </c>
      <c r="G40" s="861">
        <v>1847910</v>
      </c>
      <c r="H40" s="861">
        <v>364</v>
      </c>
      <c r="I40" s="860">
        <v>2799</v>
      </c>
      <c r="J40" s="860">
        <v>42958</v>
      </c>
      <c r="K40" s="860">
        <v>278285</v>
      </c>
      <c r="L40"/>
      <c r="M40" s="853"/>
      <c r="N40" s="853"/>
      <c r="O40" s="853"/>
      <c r="P40" s="853"/>
      <c r="Q40" s="853"/>
      <c r="R40" s="853"/>
      <c r="S40" s="853"/>
      <c r="T40" s="853"/>
      <c r="U40" s="853"/>
    </row>
    <row r="41" spans="1:21" s="852" customFormat="1" ht="12" customHeight="1">
      <c r="A41" s="858" t="s">
        <v>1942</v>
      </c>
      <c r="B41" s="854">
        <v>1357</v>
      </c>
      <c r="C41" s="854">
        <v>6845</v>
      </c>
      <c r="D41" s="857">
        <v>29332</v>
      </c>
      <c r="E41" s="855">
        <v>332045</v>
      </c>
      <c r="F41" s="856">
        <v>127944</v>
      </c>
      <c r="G41" s="855">
        <v>657207</v>
      </c>
      <c r="H41" s="855">
        <v>1216</v>
      </c>
      <c r="I41" s="854">
        <v>1713</v>
      </c>
      <c r="J41" s="854">
        <v>66507</v>
      </c>
      <c r="K41" s="854">
        <v>303412</v>
      </c>
      <c r="L41"/>
      <c r="M41" s="853"/>
      <c r="N41" s="853"/>
      <c r="O41" s="853"/>
      <c r="P41" s="853"/>
      <c r="Q41" s="853"/>
      <c r="R41" s="853"/>
      <c r="S41" s="853"/>
      <c r="T41" s="853"/>
      <c r="U41" s="853"/>
    </row>
    <row r="42" spans="1:21" s="852" customFormat="1" ht="12" customHeight="1">
      <c r="A42" s="858" t="s">
        <v>1941</v>
      </c>
      <c r="B42" s="854">
        <v>7255</v>
      </c>
      <c r="C42" s="854">
        <v>15562</v>
      </c>
      <c r="D42" s="857">
        <v>131352</v>
      </c>
      <c r="E42" s="855">
        <v>168927</v>
      </c>
      <c r="F42" s="856">
        <v>104634</v>
      </c>
      <c r="G42" s="855">
        <v>484407</v>
      </c>
      <c r="H42" s="855">
        <v>248</v>
      </c>
      <c r="I42" s="854">
        <v>3388</v>
      </c>
      <c r="J42" s="854">
        <v>25034</v>
      </c>
      <c r="K42" s="854">
        <v>191700</v>
      </c>
      <c r="L42"/>
      <c r="M42" s="853"/>
      <c r="N42" s="853"/>
      <c r="O42" s="853"/>
      <c r="P42" s="853"/>
      <c r="Q42" s="853"/>
      <c r="R42" s="853"/>
      <c r="S42" s="853"/>
      <c r="T42" s="853"/>
      <c r="U42" s="853"/>
    </row>
    <row r="43" spans="1:21" s="852" customFormat="1" ht="12" customHeight="1">
      <c r="A43" s="858" t="s">
        <v>1940</v>
      </c>
      <c r="B43" s="854">
        <v>614</v>
      </c>
      <c r="C43" s="854">
        <v>1574</v>
      </c>
      <c r="D43" s="857">
        <v>14361</v>
      </c>
      <c r="E43" s="855">
        <v>116521</v>
      </c>
      <c r="F43" s="856">
        <v>27728</v>
      </c>
      <c r="G43" s="855">
        <v>170536</v>
      </c>
      <c r="H43" s="855">
        <v>1648</v>
      </c>
      <c r="I43" s="854">
        <v>2293</v>
      </c>
      <c r="J43" s="854">
        <v>13241</v>
      </c>
      <c r="K43" s="854">
        <v>38435</v>
      </c>
      <c r="L43"/>
      <c r="M43" s="853"/>
      <c r="N43" s="853"/>
      <c r="O43" s="853"/>
      <c r="P43" s="853"/>
      <c r="Q43" s="853"/>
      <c r="R43" s="853"/>
      <c r="S43" s="853"/>
      <c r="T43" s="853"/>
      <c r="U43" s="853"/>
    </row>
    <row r="44" spans="1:21" s="852" customFormat="1" ht="12" customHeight="1">
      <c r="A44" s="859" t="s">
        <v>1939</v>
      </c>
      <c r="B44" s="854">
        <v>1292</v>
      </c>
      <c r="C44" s="854">
        <v>1866</v>
      </c>
      <c r="D44" s="857">
        <v>25153</v>
      </c>
      <c r="E44" s="855">
        <v>37371</v>
      </c>
      <c r="F44" s="856">
        <v>10805</v>
      </c>
      <c r="G44" s="855">
        <v>96755</v>
      </c>
      <c r="H44" s="855">
        <v>116</v>
      </c>
      <c r="I44" s="854">
        <v>1100</v>
      </c>
      <c r="J44" s="854">
        <v>32021</v>
      </c>
      <c r="K44" s="854">
        <v>36183</v>
      </c>
      <c r="L44"/>
      <c r="M44" s="853"/>
      <c r="N44" s="853"/>
      <c r="O44" s="853"/>
      <c r="P44" s="853"/>
      <c r="Q44" s="853"/>
      <c r="R44" s="853"/>
      <c r="S44" s="853"/>
      <c r="T44" s="853"/>
      <c r="U44" s="853"/>
    </row>
    <row r="45" spans="1:21" s="852" customFormat="1" ht="12" customHeight="1">
      <c r="A45" s="858" t="s">
        <v>1938</v>
      </c>
      <c r="B45" s="854">
        <v>5657</v>
      </c>
      <c r="C45" s="854">
        <v>9293</v>
      </c>
      <c r="D45" s="857">
        <v>20919</v>
      </c>
      <c r="E45" s="855">
        <v>85486</v>
      </c>
      <c r="F45" s="856">
        <v>81653</v>
      </c>
      <c r="G45" s="855">
        <v>242301</v>
      </c>
      <c r="H45" s="855">
        <v>626</v>
      </c>
      <c r="I45" s="854">
        <v>4081</v>
      </c>
      <c r="J45" s="854">
        <v>15397</v>
      </c>
      <c r="K45" s="854">
        <v>138939</v>
      </c>
      <c r="L45"/>
      <c r="M45" s="853"/>
      <c r="N45" s="853"/>
      <c r="O45" s="853"/>
      <c r="P45" s="853"/>
      <c r="Q45" s="853"/>
      <c r="R45" s="853"/>
      <c r="S45" s="853"/>
      <c r="T45" s="853"/>
      <c r="U45" s="853"/>
    </row>
    <row r="46" spans="1:21" s="852" customFormat="1" ht="12" customHeight="1">
      <c r="A46" s="858" t="s">
        <v>1937</v>
      </c>
      <c r="B46" s="854">
        <v>8115</v>
      </c>
      <c r="C46" s="854">
        <v>13183</v>
      </c>
      <c r="D46" s="857">
        <v>22662</v>
      </c>
      <c r="E46" s="855">
        <v>104346</v>
      </c>
      <c r="F46" s="856">
        <v>70767</v>
      </c>
      <c r="G46" s="855">
        <v>256385</v>
      </c>
      <c r="H46" s="855">
        <v>175</v>
      </c>
      <c r="I46" s="854">
        <v>1504</v>
      </c>
      <c r="J46" s="854">
        <v>12760</v>
      </c>
      <c r="K46" s="854">
        <v>129753</v>
      </c>
      <c r="L46"/>
      <c r="M46" s="853"/>
      <c r="N46" s="853"/>
      <c r="O46" s="853"/>
      <c r="P46" s="853"/>
      <c r="Q46" s="853"/>
      <c r="R46" s="853"/>
      <c r="S46" s="853"/>
      <c r="T46" s="853"/>
      <c r="U46" s="853"/>
    </row>
    <row r="47" spans="1:21" s="852" customFormat="1" ht="12" customHeight="1">
      <c r="A47" s="859" t="s">
        <v>1936</v>
      </c>
      <c r="B47" s="854">
        <v>3323</v>
      </c>
      <c r="C47" s="854">
        <v>4178</v>
      </c>
      <c r="D47" s="857">
        <v>920</v>
      </c>
      <c r="E47" s="855">
        <v>14629</v>
      </c>
      <c r="F47" s="856">
        <v>15942</v>
      </c>
      <c r="G47" s="855">
        <v>35060</v>
      </c>
      <c r="H47" s="855">
        <v>5</v>
      </c>
      <c r="I47" s="854">
        <v>11928</v>
      </c>
      <c r="J47" s="854">
        <v>2857</v>
      </c>
      <c r="K47" s="854">
        <v>19444</v>
      </c>
      <c r="L47"/>
      <c r="M47" s="853"/>
      <c r="N47" s="853"/>
      <c r="O47" s="853"/>
      <c r="P47" s="853"/>
      <c r="Q47" s="853"/>
      <c r="R47" s="853"/>
      <c r="S47" s="853"/>
      <c r="T47" s="853"/>
      <c r="U47" s="853"/>
    </row>
    <row r="48" spans="1:21" s="852" customFormat="1" ht="12" customHeight="1">
      <c r="A48" s="858" t="s">
        <v>1935</v>
      </c>
      <c r="B48" s="854">
        <v>4706</v>
      </c>
      <c r="C48" s="854">
        <v>7827</v>
      </c>
      <c r="D48" s="857">
        <v>11607</v>
      </c>
      <c r="E48" s="855">
        <v>93893</v>
      </c>
      <c r="F48" s="856">
        <v>50252</v>
      </c>
      <c r="G48" s="855">
        <v>208257</v>
      </c>
      <c r="H48" s="855">
        <v>1</v>
      </c>
      <c r="I48" s="854">
        <v>8983</v>
      </c>
      <c r="J48" s="854">
        <v>17231</v>
      </c>
      <c r="K48" s="854">
        <v>102971</v>
      </c>
      <c r="L48"/>
      <c r="M48" s="853"/>
      <c r="N48" s="853"/>
      <c r="O48" s="853"/>
      <c r="P48" s="853"/>
      <c r="Q48" s="853"/>
      <c r="R48" s="853"/>
      <c r="S48" s="853"/>
      <c r="T48" s="853"/>
      <c r="U48" s="853"/>
    </row>
    <row r="49" spans="1:21" s="852" customFormat="1" ht="12" customHeight="1">
      <c r="A49" s="858" t="s">
        <v>1934</v>
      </c>
      <c r="B49" s="854">
        <v>1695</v>
      </c>
      <c r="C49" s="854">
        <v>2115</v>
      </c>
      <c r="D49" s="857">
        <v>12142</v>
      </c>
      <c r="E49" s="855">
        <v>19914</v>
      </c>
      <c r="F49" s="856">
        <v>7626</v>
      </c>
      <c r="G49" s="855">
        <v>52851</v>
      </c>
      <c r="H49" s="855">
        <v>1</v>
      </c>
      <c r="I49" s="854">
        <v>642</v>
      </c>
      <c r="J49" s="854">
        <v>3947</v>
      </c>
      <c r="K49" s="854">
        <v>20799</v>
      </c>
      <c r="L49"/>
      <c r="M49" s="853"/>
      <c r="N49" s="853"/>
      <c r="O49" s="853"/>
      <c r="P49" s="853"/>
      <c r="Q49" s="853"/>
      <c r="R49" s="853"/>
      <c r="S49" s="853"/>
      <c r="T49" s="853"/>
      <c r="U49" s="853"/>
    </row>
    <row r="50" spans="1:21" s="852" customFormat="1" ht="12" customHeight="1">
      <c r="A50" s="858" t="s">
        <v>1933</v>
      </c>
      <c r="B50" s="854">
        <v>3711</v>
      </c>
      <c r="C50" s="854">
        <v>6135</v>
      </c>
      <c r="D50" s="857">
        <v>37914</v>
      </c>
      <c r="E50" s="855">
        <v>39404</v>
      </c>
      <c r="F50" s="856">
        <v>39032</v>
      </c>
      <c r="G50" s="855">
        <v>144619</v>
      </c>
      <c r="H50" s="855">
        <v>184</v>
      </c>
      <c r="I50" s="854">
        <v>6032</v>
      </c>
      <c r="J50" s="854">
        <v>15616</v>
      </c>
      <c r="K50" s="854">
        <v>68091</v>
      </c>
      <c r="L50"/>
      <c r="M50" s="853"/>
      <c r="N50" s="853"/>
      <c r="O50" s="853"/>
      <c r="P50" s="853"/>
      <c r="Q50" s="853"/>
      <c r="R50" s="853"/>
      <c r="S50" s="853"/>
      <c r="T50" s="853"/>
      <c r="U50" s="853"/>
    </row>
    <row r="51" spans="1:21" ht="12.75" customHeight="1">
      <c r="A51" s="1473"/>
      <c r="B51" s="1465" t="s">
        <v>1905</v>
      </c>
      <c r="C51" s="1465" t="s">
        <v>1906</v>
      </c>
      <c r="D51" s="1477" t="s">
        <v>1932</v>
      </c>
      <c r="E51" s="1478"/>
      <c r="F51" s="1479"/>
      <c r="G51" s="1480" t="s">
        <v>1931</v>
      </c>
      <c r="H51" s="1478"/>
      <c r="I51" s="1479"/>
      <c r="J51" s="1461" t="s">
        <v>1930</v>
      </c>
      <c r="K51" s="1465" t="s">
        <v>1929</v>
      </c>
    </row>
    <row r="52" spans="1:21" ht="48" customHeight="1">
      <c r="A52" s="1474"/>
      <c r="B52" s="1476"/>
      <c r="C52" s="1476"/>
      <c r="D52" s="851" t="s">
        <v>1928</v>
      </c>
      <c r="E52" s="850" t="s">
        <v>1927</v>
      </c>
      <c r="F52" s="798" t="s">
        <v>1926</v>
      </c>
      <c r="G52" s="798" t="s">
        <v>1907</v>
      </c>
      <c r="H52" s="798" t="s">
        <v>1925</v>
      </c>
      <c r="I52" s="798" t="s">
        <v>1924</v>
      </c>
      <c r="J52" s="1481"/>
      <c r="K52" s="1476"/>
    </row>
    <row r="53" spans="1:21" ht="12.75" customHeight="1">
      <c r="A53" s="1475"/>
      <c r="B53" s="1482" t="s">
        <v>214</v>
      </c>
      <c r="C53" s="1483"/>
      <c r="D53" s="1482" t="s">
        <v>213</v>
      </c>
      <c r="E53" s="1478"/>
      <c r="F53" s="1478"/>
      <c r="G53" s="1478"/>
      <c r="H53" s="1478"/>
      <c r="I53" s="1478"/>
      <c r="J53" s="1478"/>
      <c r="K53" s="1479"/>
    </row>
    <row r="54" spans="1:21" ht="9.6" customHeight="1">
      <c r="A54" s="1469" t="s">
        <v>2</v>
      </c>
      <c r="B54" s="1469"/>
      <c r="C54" s="1469"/>
      <c r="D54" s="1469"/>
      <c r="E54" s="1469"/>
      <c r="F54" s="1469"/>
      <c r="G54" s="1469"/>
      <c r="H54" s="1469"/>
      <c r="I54" s="1469"/>
      <c r="J54" s="1469"/>
      <c r="K54" s="1469"/>
    </row>
    <row r="55" spans="1:21" ht="9.75" customHeight="1">
      <c r="A55" s="1470" t="s">
        <v>1909</v>
      </c>
      <c r="B55" s="1470"/>
      <c r="C55" s="1470"/>
      <c r="D55" s="1470"/>
      <c r="E55" s="1470"/>
      <c r="F55" s="1470"/>
      <c r="G55" s="1470"/>
      <c r="H55" s="1470"/>
      <c r="I55" s="1470"/>
      <c r="J55" s="1470"/>
      <c r="K55" s="1470"/>
    </row>
    <row r="56" spans="1:21" ht="9.75" customHeight="1">
      <c r="A56" s="1470" t="s">
        <v>1910</v>
      </c>
      <c r="B56" s="1470"/>
      <c r="C56" s="1470"/>
      <c r="D56" s="1470"/>
      <c r="E56" s="1470"/>
      <c r="F56" s="1470"/>
      <c r="G56" s="1470"/>
      <c r="H56" s="1470"/>
      <c r="I56" s="1470"/>
      <c r="J56" s="1470"/>
      <c r="K56" s="1470"/>
    </row>
    <row r="57" spans="1:21" ht="9.75" customHeight="1">
      <c r="A57" s="849"/>
      <c r="B57" s="846"/>
      <c r="C57" s="846"/>
      <c r="D57" s="846"/>
      <c r="E57" s="846"/>
      <c r="F57" s="846"/>
      <c r="G57" s="846"/>
      <c r="H57" s="846"/>
      <c r="I57" s="846"/>
      <c r="J57" s="846"/>
      <c r="K57" s="846"/>
    </row>
    <row r="58" spans="1:21" ht="9.75" customHeight="1">
      <c r="A58" s="168" t="s">
        <v>189</v>
      </c>
      <c r="B58" s="168"/>
      <c r="C58" s="168"/>
      <c r="D58" s="168"/>
      <c r="E58" s="499"/>
      <c r="F58" s="491"/>
      <c r="G58" s="499"/>
      <c r="H58" s="491"/>
      <c r="I58" s="840"/>
      <c r="J58" s="840"/>
      <c r="K58" s="840"/>
    </row>
    <row r="59" spans="1:21" ht="9.75" customHeight="1">
      <c r="A59" s="413" t="s">
        <v>1923</v>
      </c>
      <c r="B59" s="413"/>
      <c r="C59" s="413"/>
      <c r="D59" s="413" t="s">
        <v>1922</v>
      </c>
      <c r="E59" s="848"/>
      <c r="F59" s="499"/>
      <c r="G59" s="413" t="s">
        <v>1921</v>
      </c>
      <c r="H59" s="499"/>
      <c r="I59" s="843"/>
      <c r="J59" s="413"/>
      <c r="K59" s="843"/>
    </row>
    <row r="60" spans="1:21" s="848" customFormat="1" ht="9.75" customHeight="1">
      <c r="A60" s="413" t="s">
        <v>1920</v>
      </c>
      <c r="B60" s="413"/>
      <c r="C60" s="413"/>
      <c r="D60" s="413" t="s">
        <v>1919</v>
      </c>
      <c r="F60" s="499"/>
      <c r="G60" s="413" t="s">
        <v>1918</v>
      </c>
      <c r="H60" s="499"/>
      <c r="I60" s="843"/>
      <c r="J60" s="413"/>
      <c r="K60" s="843"/>
    </row>
    <row r="61" spans="1:21" s="848" customFormat="1" ht="9.75" customHeight="1">
      <c r="A61" s="413" t="s">
        <v>1917</v>
      </c>
      <c r="B61" s="499"/>
      <c r="C61" s="413"/>
      <c r="D61" s="413" t="s">
        <v>1916</v>
      </c>
      <c r="F61" s="499"/>
      <c r="G61" s="413" t="s">
        <v>1915</v>
      </c>
      <c r="H61" s="499"/>
      <c r="I61" s="843"/>
      <c r="J61" s="843"/>
      <c r="K61" s="843"/>
    </row>
    <row r="62" spans="1:21" s="848" customFormat="1" ht="9.75" customHeight="1">
      <c r="A62" s="845"/>
      <c r="B62" s="840"/>
      <c r="C62" s="840"/>
      <c r="D62" s="840"/>
      <c r="E62" s="840"/>
      <c r="F62" s="840"/>
      <c r="G62" s="840"/>
      <c r="H62" s="840"/>
      <c r="I62" s="840"/>
      <c r="J62" s="840"/>
      <c r="K62" s="840"/>
    </row>
    <row r="63" spans="1:21">
      <c r="B63" s="840"/>
      <c r="C63" s="840"/>
      <c r="D63" s="840"/>
      <c r="E63" s="840"/>
      <c r="F63" s="840"/>
      <c r="G63" s="840"/>
      <c r="H63" s="840"/>
      <c r="I63" s="840"/>
      <c r="J63" s="840"/>
      <c r="K63" s="840"/>
    </row>
    <row r="64" spans="1:21">
      <c r="B64" s="847"/>
      <c r="C64" s="847"/>
      <c r="D64" s="847"/>
      <c r="E64" s="847"/>
      <c r="F64" s="847"/>
      <c r="G64" s="847"/>
      <c r="H64" s="847"/>
      <c r="I64" s="847"/>
      <c r="J64" s="847"/>
      <c r="K64" s="847"/>
    </row>
    <row r="65" spans="1:11">
      <c r="B65" s="847"/>
      <c r="C65" s="847"/>
      <c r="D65" s="847"/>
      <c r="E65" s="847"/>
      <c r="F65" s="847"/>
      <c r="G65" s="847"/>
      <c r="H65" s="847"/>
      <c r="I65" s="847"/>
      <c r="J65" s="847"/>
      <c r="K65" s="847"/>
    </row>
    <row r="66" spans="1:11">
      <c r="B66" s="847"/>
      <c r="C66" s="847"/>
      <c r="D66" s="847"/>
      <c r="E66" s="847"/>
      <c r="F66" s="847"/>
      <c r="G66" s="847"/>
      <c r="H66" s="847"/>
      <c r="I66" s="847"/>
      <c r="J66" s="847"/>
      <c r="K66" s="847"/>
    </row>
    <row r="67" spans="1:11">
      <c r="A67" s="284"/>
    </row>
    <row r="68" spans="1:11">
      <c r="A68" s="284"/>
    </row>
    <row r="69" spans="1:11">
      <c r="A69" s="846"/>
    </row>
  </sheetData>
  <mergeCells count="23">
    <mergeCell ref="A55:K55"/>
    <mergeCell ref="A56:K56"/>
    <mergeCell ref="D5:K5"/>
    <mergeCell ref="A51:A53"/>
    <mergeCell ref="B51:B52"/>
    <mergeCell ref="C51:C52"/>
    <mergeCell ref="D51:F51"/>
    <mergeCell ref="G51:I51"/>
    <mergeCell ref="J51:J52"/>
    <mergeCell ref="K51:K52"/>
    <mergeCell ref="A54:K54"/>
    <mergeCell ref="B53:C53"/>
    <mergeCell ref="D53:K53"/>
    <mergeCell ref="A1:K1"/>
    <mergeCell ref="A2:K2"/>
    <mergeCell ref="A3:A5"/>
    <mergeCell ref="B3:B4"/>
    <mergeCell ref="C3:C4"/>
    <mergeCell ref="D3:F3"/>
    <mergeCell ref="G3:I3"/>
    <mergeCell ref="J3:J4"/>
    <mergeCell ref="K3:K4"/>
    <mergeCell ref="B5:C5"/>
  </mergeCells>
  <conditionalFormatting sqref="B6:K50">
    <cfRule type="cellIs" dxfId="56" priority="8" operator="between">
      <formula>0.00000001</formula>
      <formula>0.4999999999</formula>
    </cfRule>
  </conditionalFormatting>
  <conditionalFormatting sqref="B6:K50">
    <cfRule type="cellIs" dxfId="55" priority="7" operator="between">
      <formula>0.00000001</formula>
      <formula>0.4999999999</formula>
    </cfRule>
  </conditionalFormatting>
  <conditionalFormatting sqref="C14:K14">
    <cfRule type="cellIs" dxfId="54" priority="6" operator="between">
      <formula>0.00000001</formula>
      <formula>0.4999999999</formula>
    </cfRule>
  </conditionalFormatting>
  <conditionalFormatting sqref="C17:K17">
    <cfRule type="cellIs" dxfId="53" priority="5" operator="between">
      <formula>0.00000001</formula>
      <formula>0.4999999999</formula>
    </cfRule>
  </conditionalFormatting>
  <conditionalFormatting sqref="C19:K19">
    <cfRule type="cellIs" dxfId="52" priority="4" operator="between">
      <formula>0.00000001</formula>
      <formula>0.4999999999</formula>
    </cfRule>
  </conditionalFormatting>
  <conditionalFormatting sqref="C26:K26">
    <cfRule type="cellIs" dxfId="51" priority="3" operator="between">
      <formula>0.00000001</formula>
      <formula>0.4999999999</formula>
    </cfRule>
  </conditionalFormatting>
  <conditionalFormatting sqref="C32:K32">
    <cfRule type="cellIs" dxfId="50" priority="2" operator="between">
      <formula>0.00000001</formula>
      <formula>0.4999999999</formula>
    </cfRule>
  </conditionalFormatting>
  <conditionalFormatting sqref="C33:K33">
    <cfRule type="cellIs" dxfId="49" priority="1" operator="between">
      <formula>0.00000001</formula>
      <formula>0.4999999999</formula>
    </cfRule>
  </conditionalFormatting>
  <hyperlinks>
    <hyperlink ref="B51:B52" r:id="rId1" display="Enterprises"/>
    <hyperlink ref="C51:C52" r:id="rId2" display="Persons employed"/>
    <hyperlink ref="E52" r:id="rId3"/>
    <hyperlink ref="F52" r:id="rId4"/>
    <hyperlink ref="G52" r:id="rId5"/>
    <hyperlink ref="H52" r:id="rId6"/>
    <hyperlink ref="I52" r:id="rId7"/>
    <hyperlink ref="J51:J52" r:id="rId8" display="Gross fixed capital formation "/>
    <hyperlink ref="K51:K52" r:id="rId9" display="GVAmp"/>
    <hyperlink ref="A59" r:id="rId10"/>
    <hyperlink ref="A60" r:id="rId11"/>
    <hyperlink ref="A61" r:id="rId12"/>
    <hyperlink ref="G60" r:id="rId13"/>
    <hyperlink ref="G61" r:id="rId14"/>
    <hyperlink ref="D60:D61" r:id="rId15" display="http://www.ine.pt/xurl/ind/0007356"/>
    <hyperlink ref="D59" r:id="rId16"/>
    <hyperlink ref="D60" r:id="rId17"/>
    <hyperlink ref="D61" r:id="rId18"/>
    <hyperlink ref="G59" r:id="rId19" display="http://www.ine.pt/xurl/ind/0008482"/>
    <hyperlink ref="C3:C4" r:id="rId20" display="Pessoal ao serviço"/>
    <hyperlink ref="E4" r:id="rId21"/>
    <hyperlink ref="F4" r:id="rId22"/>
    <hyperlink ref="G4" r:id="rId23"/>
    <hyperlink ref="H4" r:id="rId24"/>
    <hyperlink ref="I4" r:id="rId25"/>
    <hyperlink ref="J3:J4" r:id="rId26" display="Formação bruta de capital fixo"/>
    <hyperlink ref="K3:K4" r:id="rId27" display="VABpm"/>
    <hyperlink ref="B3:B4" r:id="rId28" display="Empresas"/>
  </hyperlinks>
  <printOptions horizontalCentered="1"/>
  <pageMargins left="0.39370078740157483" right="0.39370078740157483" top="0.39370078740157483" bottom="0.39370078740157483" header="0" footer="0"/>
  <pageSetup orientation="portrait" verticalDpi="0" r:id="rId29"/>
</worksheet>
</file>

<file path=xl/worksheets/sheet34.xml><?xml version="1.0" encoding="utf-8"?>
<worksheet xmlns="http://schemas.openxmlformats.org/spreadsheetml/2006/main" xmlns:r="http://schemas.openxmlformats.org/officeDocument/2006/relationships">
  <sheetPr codeName="Sheet17"/>
  <dimension ref="A1:O47"/>
  <sheetViews>
    <sheetView showGridLines="0" workbookViewId="0">
      <selection activeCell="A2" sqref="A2:N2"/>
    </sheetView>
  </sheetViews>
  <sheetFormatPr defaultColWidth="9.140625" defaultRowHeight="12.75"/>
  <cols>
    <col min="1" max="1" width="21.28515625" style="828" customWidth="1"/>
    <col min="2" max="5" width="18.85546875" style="828" customWidth="1"/>
    <col min="6" max="6" width="9.28515625" style="828" customWidth="1"/>
    <col min="7" max="7" width="4.7109375" style="828" customWidth="1"/>
    <col min="8" max="8" width="7.140625" style="828" customWidth="1"/>
    <col min="9" max="9" width="7.42578125" style="828" customWidth="1"/>
    <col min="10" max="16384" width="9.140625" style="828"/>
  </cols>
  <sheetData>
    <row r="1" spans="1:15" s="820" customFormat="1" ht="30" customHeight="1">
      <c r="A1" s="1491" t="s">
        <v>1899</v>
      </c>
      <c r="B1" s="1491"/>
      <c r="C1" s="1491"/>
      <c r="D1" s="1491"/>
      <c r="E1" s="1491"/>
      <c r="F1" s="818"/>
      <c r="G1" s="819"/>
      <c r="H1" s="819"/>
      <c r="I1" s="819"/>
      <c r="J1" s="819"/>
      <c r="K1" s="819"/>
      <c r="L1" s="819"/>
      <c r="M1" s="819"/>
      <c r="N1" s="819"/>
      <c r="O1" s="819"/>
    </row>
    <row r="2" spans="1:15" s="820" customFormat="1" ht="30" customHeight="1">
      <c r="A2" s="1491" t="s">
        <v>1900</v>
      </c>
      <c r="B2" s="1491"/>
      <c r="C2" s="1491"/>
      <c r="D2" s="1491"/>
      <c r="E2" s="1491"/>
      <c r="F2" s="818"/>
      <c r="G2" s="819"/>
      <c r="H2" s="819"/>
      <c r="I2" s="28"/>
      <c r="J2" s="819"/>
      <c r="K2" s="819"/>
      <c r="L2" s="819"/>
      <c r="M2" s="819"/>
      <c r="N2" s="819"/>
      <c r="O2" s="819"/>
    </row>
    <row r="3" spans="1:15" s="820" customFormat="1" ht="9" customHeight="1">
      <c r="A3" s="821"/>
      <c r="B3" s="802"/>
      <c r="C3" s="802"/>
      <c r="D3" s="802"/>
      <c r="E3" s="822"/>
      <c r="F3" s="822"/>
      <c r="G3" s="823"/>
      <c r="I3" s="823"/>
      <c r="J3" s="823"/>
      <c r="K3" s="823"/>
      <c r="M3" s="824"/>
    </row>
    <row r="4" spans="1:15" ht="13.5" customHeight="1">
      <c r="A4" s="1492"/>
      <c r="B4" s="825" t="s">
        <v>1901</v>
      </c>
      <c r="C4" s="826" t="s">
        <v>1902</v>
      </c>
      <c r="D4" s="826" t="s">
        <v>1903</v>
      </c>
      <c r="E4" s="825" t="s">
        <v>1904</v>
      </c>
      <c r="F4" s="827"/>
    </row>
    <row r="5" spans="1:15" ht="13.5" customHeight="1">
      <c r="A5" s="1493"/>
      <c r="B5" s="1337" t="s">
        <v>221</v>
      </c>
      <c r="C5" s="1338"/>
      <c r="D5" s="1337" t="s">
        <v>220</v>
      </c>
      <c r="E5" s="1339"/>
      <c r="F5" s="827"/>
      <c r="G5" s="829"/>
    </row>
    <row r="6" spans="1:15" s="685" customFormat="1" ht="12.6" customHeight="1">
      <c r="A6" s="218" t="s">
        <v>172</v>
      </c>
      <c r="B6" s="830">
        <v>14257</v>
      </c>
      <c r="C6" s="830" t="s">
        <v>14</v>
      </c>
      <c r="D6" s="831" t="s">
        <v>14</v>
      </c>
      <c r="E6" s="831" t="s">
        <v>14</v>
      </c>
      <c r="G6" s="226">
        <v>1</v>
      </c>
      <c r="H6" s="262" t="s">
        <v>485</v>
      </c>
      <c r="I6" s="832"/>
      <c r="J6" s="832"/>
      <c r="K6" s="832"/>
      <c r="L6" s="832"/>
      <c r="M6" s="832"/>
      <c r="N6" s="832"/>
    </row>
    <row r="7" spans="1:15" s="685" customFormat="1" ht="12.6" customHeight="1">
      <c r="A7" s="218" t="s">
        <v>170</v>
      </c>
      <c r="B7" s="833">
        <v>13831</v>
      </c>
      <c r="C7" s="834">
        <v>93255</v>
      </c>
      <c r="D7" s="834">
        <v>14184868</v>
      </c>
      <c r="E7" s="834">
        <v>5250164</v>
      </c>
      <c r="G7" s="226">
        <v>2</v>
      </c>
      <c r="H7" s="262" t="s">
        <v>486</v>
      </c>
      <c r="I7" s="832"/>
      <c r="J7" s="832"/>
      <c r="K7" s="832"/>
      <c r="L7" s="832"/>
    </row>
    <row r="8" spans="1:15" s="685" customFormat="1" ht="12.6" customHeight="1">
      <c r="A8" s="218" t="s">
        <v>233</v>
      </c>
      <c r="B8" s="833">
        <v>3894</v>
      </c>
      <c r="C8" s="834" t="s">
        <v>14</v>
      </c>
      <c r="D8" s="830" t="s">
        <v>14</v>
      </c>
      <c r="E8" s="830" t="s">
        <v>14</v>
      </c>
      <c r="G8" s="226">
        <v>3</v>
      </c>
      <c r="H8" s="262" t="s">
        <v>487</v>
      </c>
      <c r="I8" s="832"/>
      <c r="J8" s="832"/>
      <c r="K8" s="832"/>
      <c r="L8" s="832"/>
    </row>
    <row r="9" spans="1:15" s="829" customFormat="1" ht="12.6" customHeight="1">
      <c r="A9" s="226" t="s">
        <v>234</v>
      </c>
      <c r="B9" s="835">
        <v>152</v>
      </c>
      <c r="C9" s="835" t="s">
        <v>14</v>
      </c>
      <c r="D9" s="831" t="s">
        <v>14</v>
      </c>
      <c r="E9" s="831" t="s">
        <v>14</v>
      </c>
      <c r="F9" s="685"/>
      <c r="G9" s="226">
        <v>4</v>
      </c>
      <c r="H9" s="262" t="s">
        <v>488</v>
      </c>
      <c r="I9" s="832"/>
      <c r="J9" s="832"/>
      <c r="K9" s="832"/>
      <c r="L9" s="832"/>
    </row>
    <row r="10" spans="1:15" s="829" customFormat="1" ht="12.6" customHeight="1">
      <c r="A10" s="226" t="s">
        <v>235</v>
      </c>
      <c r="B10" s="835">
        <v>540</v>
      </c>
      <c r="C10" s="835">
        <v>4902</v>
      </c>
      <c r="D10" s="835">
        <v>871429</v>
      </c>
      <c r="E10" s="835">
        <v>167555</v>
      </c>
      <c r="F10" s="685"/>
      <c r="G10" s="666">
        <v>15</v>
      </c>
      <c r="H10" s="262" t="s">
        <v>489</v>
      </c>
      <c r="I10" s="832"/>
      <c r="J10" s="832"/>
      <c r="K10" s="832"/>
      <c r="L10" s="832"/>
    </row>
    <row r="11" spans="1:15" s="829" customFormat="1" ht="12.6" customHeight="1">
      <c r="A11" s="226" t="s">
        <v>236</v>
      </c>
      <c r="B11" s="835">
        <v>325</v>
      </c>
      <c r="C11" s="835">
        <v>1084</v>
      </c>
      <c r="D11" s="835">
        <v>53197</v>
      </c>
      <c r="E11" s="835">
        <v>23375</v>
      </c>
      <c r="F11" s="685"/>
      <c r="G11" s="666">
        <v>22</v>
      </c>
      <c r="H11" s="262" t="s">
        <v>490</v>
      </c>
      <c r="I11" s="832"/>
      <c r="J11" s="832"/>
      <c r="K11" s="832"/>
      <c r="L11" s="832"/>
    </row>
    <row r="12" spans="1:15" s="829" customFormat="1" ht="12.6" customHeight="1">
      <c r="A12" s="226" t="s">
        <v>237</v>
      </c>
      <c r="B12" s="835">
        <v>2560</v>
      </c>
      <c r="C12" s="836">
        <v>14907</v>
      </c>
      <c r="D12" s="836">
        <v>2163281</v>
      </c>
      <c r="E12" s="836">
        <v>591571</v>
      </c>
      <c r="F12" s="685"/>
      <c r="G12" s="666">
        <v>31</v>
      </c>
      <c r="H12" s="262" t="s">
        <v>492</v>
      </c>
      <c r="I12" s="832"/>
      <c r="J12" s="832"/>
      <c r="K12" s="832"/>
      <c r="L12" s="832"/>
    </row>
    <row r="13" spans="1:15" s="829" customFormat="1" ht="12.6" customHeight="1">
      <c r="A13" s="226" t="s">
        <v>238</v>
      </c>
      <c r="B13" s="835">
        <v>43</v>
      </c>
      <c r="C13" s="835">
        <v>86</v>
      </c>
      <c r="D13" s="835">
        <v>2294</v>
      </c>
      <c r="E13" s="835">
        <v>1006</v>
      </c>
      <c r="F13" s="685"/>
      <c r="G13" s="666">
        <v>49</v>
      </c>
      <c r="H13" s="262" t="s">
        <v>493</v>
      </c>
      <c r="I13" s="832"/>
      <c r="J13" s="832"/>
      <c r="K13" s="832"/>
      <c r="L13" s="832"/>
    </row>
    <row r="14" spans="1:15" s="829" customFormat="1" ht="12.6" customHeight="1">
      <c r="A14" s="226" t="s">
        <v>240</v>
      </c>
      <c r="B14" s="835">
        <v>129</v>
      </c>
      <c r="C14" s="835">
        <v>244</v>
      </c>
      <c r="D14" s="835">
        <v>11334</v>
      </c>
      <c r="E14" s="835">
        <v>5603</v>
      </c>
      <c r="F14" s="685"/>
      <c r="G14" s="666">
        <v>56</v>
      </c>
      <c r="H14" s="262" t="s">
        <v>494</v>
      </c>
      <c r="I14" s="832"/>
      <c r="J14" s="832"/>
      <c r="K14" s="832"/>
      <c r="L14" s="832"/>
    </row>
    <row r="15" spans="1:15" s="829" customFormat="1" ht="12.6" customHeight="1">
      <c r="A15" s="226" t="s">
        <v>241</v>
      </c>
      <c r="B15" s="835">
        <v>96</v>
      </c>
      <c r="C15" s="835">
        <v>569</v>
      </c>
      <c r="D15" s="835">
        <v>50944</v>
      </c>
      <c r="E15" s="835">
        <v>12662</v>
      </c>
      <c r="F15" s="685"/>
      <c r="G15" s="666">
        <v>68</v>
      </c>
      <c r="H15" s="262" t="s">
        <v>495</v>
      </c>
      <c r="I15" s="832"/>
      <c r="J15" s="832"/>
      <c r="K15" s="832"/>
      <c r="L15" s="832"/>
    </row>
    <row r="16" spans="1:15" s="829" customFormat="1" ht="12.6" customHeight="1">
      <c r="A16" s="226" t="s">
        <v>242</v>
      </c>
      <c r="B16" s="835">
        <v>49</v>
      </c>
      <c r="C16" s="835">
        <v>77</v>
      </c>
      <c r="D16" s="835">
        <v>3145</v>
      </c>
      <c r="E16" s="835">
        <v>1327</v>
      </c>
      <c r="F16" s="685"/>
      <c r="G16" s="666">
        <v>88</v>
      </c>
      <c r="H16" s="262" t="s">
        <v>496</v>
      </c>
      <c r="I16" s="832"/>
      <c r="J16" s="832"/>
      <c r="K16" s="832"/>
      <c r="L16" s="832"/>
    </row>
    <row r="17" spans="1:12" s="685" customFormat="1" ht="12.6" customHeight="1">
      <c r="A17" s="229" t="s">
        <v>243</v>
      </c>
      <c r="B17" s="833">
        <v>2356</v>
      </c>
      <c r="C17" s="833" t="s">
        <v>14</v>
      </c>
      <c r="D17" s="831" t="s">
        <v>14</v>
      </c>
      <c r="E17" s="831" t="s">
        <v>14</v>
      </c>
      <c r="G17" s="666">
        <v>98</v>
      </c>
      <c r="H17" s="262" t="s">
        <v>497</v>
      </c>
      <c r="I17" s="832"/>
      <c r="J17" s="832"/>
      <c r="K17" s="832"/>
      <c r="L17" s="832"/>
    </row>
    <row r="18" spans="1:12" s="829" customFormat="1" ht="12.6" customHeight="1">
      <c r="A18" s="226" t="s">
        <v>244</v>
      </c>
      <c r="B18" s="835">
        <v>450</v>
      </c>
      <c r="C18" s="835" t="s">
        <v>14</v>
      </c>
      <c r="D18" s="831" t="s">
        <v>14</v>
      </c>
      <c r="E18" s="831" t="s">
        <v>14</v>
      </c>
      <c r="F18" s="685"/>
      <c r="G18" s="666">
        <v>99</v>
      </c>
      <c r="H18" s="262" t="s">
        <v>498</v>
      </c>
      <c r="I18" s="832"/>
      <c r="J18" s="832"/>
      <c r="K18" s="832"/>
      <c r="L18" s="832"/>
    </row>
    <row r="19" spans="1:12" s="829" customFormat="1" ht="12.6" customHeight="1">
      <c r="A19" s="226" t="s">
        <v>245</v>
      </c>
      <c r="B19" s="835">
        <v>477</v>
      </c>
      <c r="C19" s="835">
        <v>3051</v>
      </c>
      <c r="D19" s="835">
        <v>378954</v>
      </c>
      <c r="E19" s="835">
        <v>103321</v>
      </c>
      <c r="F19" s="685"/>
      <c r="G19" s="666">
        <v>112</v>
      </c>
      <c r="H19" s="262" t="s">
        <v>499</v>
      </c>
      <c r="I19" s="832"/>
      <c r="J19" s="832"/>
      <c r="K19" s="832"/>
      <c r="L19" s="832"/>
    </row>
    <row r="20" spans="1:12" s="829" customFormat="1" ht="12.6" customHeight="1">
      <c r="A20" s="226" t="s">
        <v>246</v>
      </c>
      <c r="B20" s="835">
        <v>538</v>
      </c>
      <c r="C20" s="835">
        <v>2332</v>
      </c>
      <c r="D20" s="835">
        <v>134442</v>
      </c>
      <c r="E20" s="835">
        <v>80992</v>
      </c>
      <c r="F20" s="685"/>
      <c r="G20" s="666">
        <v>124</v>
      </c>
      <c r="H20" s="262" t="s">
        <v>500</v>
      </c>
      <c r="I20" s="832"/>
      <c r="J20" s="832"/>
      <c r="K20" s="832"/>
      <c r="L20" s="832"/>
    </row>
    <row r="21" spans="1:12" s="829" customFormat="1" ht="12.6" customHeight="1">
      <c r="A21" s="226" t="s">
        <v>247</v>
      </c>
      <c r="B21" s="835">
        <v>333</v>
      </c>
      <c r="C21" s="835">
        <v>949</v>
      </c>
      <c r="D21" s="835">
        <v>47815</v>
      </c>
      <c r="E21" s="835">
        <v>19949</v>
      </c>
      <c r="F21" s="685"/>
      <c r="G21" s="666">
        <v>144</v>
      </c>
      <c r="H21" s="262" t="s">
        <v>501</v>
      </c>
      <c r="I21" s="832"/>
      <c r="J21" s="832"/>
      <c r="K21" s="832"/>
      <c r="L21" s="832"/>
    </row>
    <row r="22" spans="1:12" s="829" customFormat="1" ht="12.6" customHeight="1">
      <c r="A22" s="226" t="s">
        <v>248</v>
      </c>
      <c r="B22" s="835">
        <v>171</v>
      </c>
      <c r="C22" s="835">
        <v>442</v>
      </c>
      <c r="D22" s="835">
        <v>30449</v>
      </c>
      <c r="E22" s="835">
        <v>8264</v>
      </c>
      <c r="F22" s="685"/>
      <c r="G22" s="666">
        <v>155</v>
      </c>
      <c r="H22" s="262" t="s">
        <v>502</v>
      </c>
      <c r="I22" s="832"/>
      <c r="J22" s="832"/>
      <c r="K22" s="832"/>
      <c r="L22" s="832"/>
    </row>
    <row r="23" spans="1:12" s="829" customFormat="1" ht="12.6" customHeight="1">
      <c r="A23" s="226" t="s">
        <v>249</v>
      </c>
      <c r="B23" s="835">
        <v>73</v>
      </c>
      <c r="C23" s="835">
        <v>464</v>
      </c>
      <c r="D23" s="835">
        <v>15371</v>
      </c>
      <c r="E23" s="835">
        <v>8993</v>
      </c>
      <c r="F23" s="685"/>
      <c r="G23" s="666">
        <v>170</v>
      </c>
      <c r="H23" s="262" t="s">
        <v>503</v>
      </c>
      <c r="I23" s="832"/>
      <c r="J23" s="832"/>
      <c r="K23" s="832"/>
      <c r="L23" s="832"/>
    </row>
    <row r="24" spans="1:12" s="829" customFormat="1" ht="12.6" customHeight="1">
      <c r="A24" s="226" t="s">
        <v>250</v>
      </c>
      <c r="B24" s="835">
        <v>171</v>
      </c>
      <c r="C24" s="835">
        <v>437</v>
      </c>
      <c r="D24" s="835">
        <v>17570</v>
      </c>
      <c r="E24" s="835">
        <v>8551</v>
      </c>
      <c r="F24" s="685"/>
      <c r="G24" s="666">
        <v>177</v>
      </c>
      <c r="H24" s="262" t="s">
        <v>504</v>
      </c>
      <c r="I24" s="832"/>
      <c r="J24" s="832"/>
      <c r="K24" s="832"/>
      <c r="L24" s="832"/>
    </row>
    <row r="25" spans="1:12" s="829" customFormat="1" ht="12.6" customHeight="1">
      <c r="A25" s="226" t="s">
        <v>251</v>
      </c>
      <c r="B25" s="835">
        <v>143</v>
      </c>
      <c r="C25" s="835">
        <v>588</v>
      </c>
      <c r="D25" s="835">
        <v>63222</v>
      </c>
      <c r="E25" s="835">
        <v>30742</v>
      </c>
      <c r="F25" s="685"/>
      <c r="G25" s="666">
        <v>191</v>
      </c>
      <c r="H25" s="262" t="s">
        <v>505</v>
      </c>
      <c r="I25" s="832"/>
      <c r="J25" s="832"/>
      <c r="K25" s="832"/>
      <c r="L25" s="832"/>
    </row>
    <row r="26" spans="1:12" s="829" customFormat="1" ht="12.6" customHeight="1">
      <c r="A26" s="218" t="s">
        <v>252</v>
      </c>
      <c r="B26" s="833">
        <v>6634</v>
      </c>
      <c r="C26" s="834" t="s">
        <v>14</v>
      </c>
      <c r="D26" s="831" t="s">
        <v>14</v>
      </c>
      <c r="E26" s="831" t="s">
        <v>14</v>
      </c>
      <c r="F26" s="685"/>
      <c r="G26" s="666">
        <v>207</v>
      </c>
      <c r="H26" s="262" t="s">
        <v>506</v>
      </c>
      <c r="I26" s="832"/>
      <c r="J26" s="832"/>
      <c r="K26" s="832"/>
      <c r="L26" s="832"/>
    </row>
    <row r="27" spans="1:12" s="829" customFormat="1" ht="12.6" customHeight="1">
      <c r="A27" s="218" t="s">
        <v>168</v>
      </c>
      <c r="B27" s="833">
        <v>496</v>
      </c>
      <c r="C27" s="833" t="s">
        <v>14</v>
      </c>
      <c r="D27" s="831" t="s">
        <v>14</v>
      </c>
      <c r="E27" s="831" t="s">
        <v>14</v>
      </c>
      <c r="F27" s="685"/>
      <c r="G27" s="666">
        <v>226</v>
      </c>
      <c r="H27" s="262" t="s">
        <v>507</v>
      </c>
      <c r="I27" s="832"/>
      <c r="J27" s="832"/>
      <c r="K27" s="832"/>
      <c r="L27" s="832"/>
    </row>
    <row r="28" spans="1:12" s="829" customFormat="1" ht="12.6" customHeight="1">
      <c r="A28" s="226" t="s">
        <v>166</v>
      </c>
      <c r="B28" s="835">
        <v>63</v>
      </c>
      <c r="C28" s="835">
        <v>111</v>
      </c>
      <c r="D28" s="835">
        <v>3119</v>
      </c>
      <c r="E28" s="835">
        <v>1791</v>
      </c>
      <c r="F28" s="685"/>
      <c r="G28" s="666">
        <v>227</v>
      </c>
      <c r="H28" s="837" t="s">
        <v>508</v>
      </c>
      <c r="I28" s="832"/>
      <c r="J28" s="832"/>
      <c r="K28" s="832"/>
      <c r="L28" s="832"/>
    </row>
    <row r="29" spans="1:12" s="829" customFormat="1" ht="12.6" customHeight="1">
      <c r="A29" s="226" t="s">
        <v>153</v>
      </c>
      <c r="B29" s="835">
        <v>57</v>
      </c>
      <c r="C29" s="835">
        <v>81</v>
      </c>
      <c r="D29" s="835">
        <v>1318</v>
      </c>
      <c r="E29" s="835">
        <v>374</v>
      </c>
      <c r="F29" s="685"/>
      <c r="G29" s="666">
        <v>233</v>
      </c>
      <c r="H29" s="262" t="s">
        <v>509</v>
      </c>
      <c r="I29" s="832"/>
      <c r="J29" s="832"/>
      <c r="K29" s="832"/>
      <c r="L29" s="832"/>
    </row>
    <row r="30" spans="1:12" s="685" customFormat="1" ht="12.6" customHeight="1">
      <c r="A30" s="226" t="s">
        <v>112</v>
      </c>
      <c r="B30" s="835">
        <v>190</v>
      </c>
      <c r="C30" s="835">
        <v>484</v>
      </c>
      <c r="D30" s="835">
        <v>20734</v>
      </c>
      <c r="E30" s="835">
        <v>9963</v>
      </c>
      <c r="G30" s="666">
        <v>247</v>
      </c>
      <c r="H30" s="262" t="s">
        <v>510</v>
      </c>
      <c r="I30" s="832"/>
      <c r="J30" s="832"/>
      <c r="K30" s="832"/>
      <c r="L30" s="832"/>
    </row>
    <row r="31" spans="1:12" s="829" customFormat="1" ht="12.6" customHeight="1">
      <c r="A31" s="226" t="s">
        <v>88</v>
      </c>
      <c r="B31" s="835">
        <v>42</v>
      </c>
      <c r="C31" s="835" t="s">
        <v>14</v>
      </c>
      <c r="D31" s="831" t="s">
        <v>14</v>
      </c>
      <c r="E31" s="831" t="s">
        <v>14</v>
      </c>
      <c r="F31" s="685"/>
      <c r="G31" s="666">
        <v>259</v>
      </c>
      <c r="H31" s="262" t="s">
        <v>511</v>
      </c>
      <c r="I31" s="832"/>
      <c r="J31" s="832"/>
      <c r="K31" s="832"/>
      <c r="L31" s="832"/>
    </row>
    <row r="32" spans="1:12" s="829" customFormat="1" ht="12.6" customHeight="1">
      <c r="A32" s="226" t="s">
        <v>57</v>
      </c>
      <c r="B32" s="835">
        <v>144</v>
      </c>
      <c r="C32" s="835">
        <v>544</v>
      </c>
      <c r="D32" s="835">
        <v>132988</v>
      </c>
      <c r="E32" s="835">
        <v>21502</v>
      </c>
      <c r="F32" s="685"/>
      <c r="G32" s="666">
        <v>275</v>
      </c>
      <c r="H32" s="262" t="s">
        <v>512</v>
      </c>
      <c r="I32" s="832"/>
      <c r="J32" s="832"/>
      <c r="K32" s="832"/>
      <c r="L32" s="832"/>
    </row>
    <row r="33" spans="1:12" s="685" customFormat="1" ht="12.6" customHeight="1">
      <c r="A33" s="218" t="s">
        <v>253</v>
      </c>
      <c r="B33" s="833">
        <v>451</v>
      </c>
      <c r="C33" s="833">
        <v>979</v>
      </c>
      <c r="D33" s="833">
        <v>42488</v>
      </c>
      <c r="E33" s="833">
        <v>22640</v>
      </c>
      <c r="G33" s="666">
        <v>290</v>
      </c>
      <c r="H33" s="262" t="s">
        <v>513</v>
      </c>
      <c r="I33" s="832"/>
      <c r="J33" s="832"/>
      <c r="K33" s="832"/>
      <c r="L33" s="832"/>
    </row>
    <row r="34" spans="1:12" s="829" customFormat="1" ht="12.6" customHeight="1">
      <c r="A34" s="218" t="s">
        <v>254</v>
      </c>
      <c r="B34" s="833">
        <v>191</v>
      </c>
      <c r="C34" s="833" t="s">
        <v>14</v>
      </c>
      <c r="D34" s="830" t="s">
        <v>14</v>
      </c>
      <c r="E34" s="830" t="s">
        <v>14</v>
      </c>
      <c r="F34" s="685"/>
      <c r="G34" s="666">
        <v>307</v>
      </c>
      <c r="H34" s="262" t="s">
        <v>514</v>
      </c>
      <c r="I34" s="832"/>
      <c r="J34" s="832"/>
      <c r="K34" s="832"/>
      <c r="L34" s="832"/>
    </row>
    <row r="35" spans="1:12" s="829" customFormat="1" ht="12.6" customHeight="1">
      <c r="A35" s="229" t="s">
        <v>255</v>
      </c>
      <c r="B35" s="833">
        <v>235</v>
      </c>
      <c r="C35" s="833">
        <v>927</v>
      </c>
      <c r="D35" s="833">
        <v>87757</v>
      </c>
      <c r="E35" s="833">
        <v>36001</v>
      </c>
      <c r="F35" s="685"/>
      <c r="G35" s="666">
        <v>336</v>
      </c>
      <c r="H35" s="262" t="s">
        <v>515</v>
      </c>
      <c r="I35" s="832"/>
      <c r="J35" s="832"/>
      <c r="K35" s="832"/>
      <c r="L35" s="832"/>
    </row>
    <row r="36" spans="1:12" ht="15" customHeight="1">
      <c r="A36" s="1494"/>
      <c r="B36" s="826" t="s">
        <v>1905</v>
      </c>
      <c r="C36" s="826" t="s">
        <v>1906</v>
      </c>
      <c r="D36" s="826" t="s">
        <v>1907</v>
      </c>
      <c r="E36" s="825" t="s">
        <v>1908</v>
      </c>
      <c r="F36" s="827"/>
    </row>
    <row r="37" spans="1:12" ht="15.6" customHeight="1">
      <c r="A37" s="1493"/>
      <c r="B37" s="1337" t="s">
        <v>214</v>
      </c>
      <c r="C37" s="1338"/>
      <c r="D37" s="1337" t="s">
        <v>213</v>
      </c>
      <c r="E37" s="1339"/>
      <c r="F37" s="827"/>
      <c r="G37" s="829"/>
    </row>
    <row r="38" spans="1:12" ht="9.6" customHeight="1">
      <c r="A38" s="1469" t="s">
        <v>2</v>
      </c>
      <c r="B38" s="1469"/>
      <c r="C38" s="1469"/>
      <c r="D38" s="1469"/>
      <c r="E38" s="1469"/>
      <c r="F38" s="827"/>
      <c r="G38" s="829"/>
    </row>
    <row r="39" spans="1:12" ht="9.6" customHeight="1">
      <c r="A39" s="1490" t="s">
        <v>1909</v>
      </c>
      <c r="B39" s="1490"/>
      <c r="C39" s="1490"/>
      <c r="D39" s="1490"/>
      <c r="E39" s="1490"/>
      <c r="F39" s="838"/>
    </row>
    <row r="40" spans="1:12" ht="9.6" customHeight="1">
      <c r="A40" s="1490" t="s">
        <v>1910</v>
      </c>
      <c r="B40" s="1490"/>
      <c r="C40" s="1490"/>
      <c r="D40" s="1490"/>
      <c r="E40" s="1490"/>
      <c r="F40" s="838"/>
    </row>
    <row r="41" spans="1:12">
      <c r="A41" s="839"/>
      <c r="B41" s="838"/>
      <c r="C41" s="838"/>
      <c r="D41" s="838"/>
      <c r="E41" s="838"/>
      <c r="F41" s="838"/>
    </row>
    <row r="42" spans="1:12">
      <c r="A42" s="168" t="s">
        <v>189</v>
      </c>
      <c r="B42" s="168"/>
      <c r="C42" s="168"/>
      <c r="D42" s="168"/>
      <c r="E42" s="499"/>
      <c r="F42" s="840"/>
    </row>
    <row r="43" spans="1:12" s="841" customFormat="1" ht="9">
      <c r="A43" s="413" t="s">
        <v>1911</v>
      </c>
      <c r="B43" s="413"/>
      <c r="C43" s="413" t="s">
        <v>1912</v>
      </c>
      <c r="E43" s="842"/>
      <c r="F43" s="843"/>
    </row>
    <row r="44" spans="1:12" s="841" customFormat="1" ht="9">
      <c r="A44" s="413" t="s">
        <v>1913</v>
      </c>
      <c r="B44" s="413"/>
      <c r="C44" s="413" t="s">
        <v>1914</v>
      </c>
      <c r="E44" s="842"/>
    </row>
    <row r="46" spans="1:12">
      <c r="B46" s="844"/>
      <c r="C46" s="844"/>
      <c r="D46" s="844"/>
      <c r="E46" s="844"/>
      <c r="F46" s="844"/>
    </row>
    <row r="47" spans="1:12">
      <c r="B47" s="844"/>
      <c r="C47" s="844"/>
      <c r="D47" s="844"/>
      <c r="E47" s="844"/>
    </row>
  </sheetData>
  <mergeCells count="11">
    <mergeCell ref="A38:E38"/>
    <mergeCell ref="A39:E39"/>
    <mergeCell ref="A40:E40"/>
    <mergeCell ref="A1:E1"/>
    <mergeCell ref="A2:E2"/>
    <mergeCell ref="A4:A5"/>
    <mergeCell ref="B5:C5"/>
    <mergeCell ref="D5:E5"/>
    <mergeCell ref="A36:A37"/>
    <mergeCell ref="B37:C37"/>
    <mergeCell ref="D37:E37"/>
  </mergeCells>
  <conditionalFormatting sqref="D7:E7 D10:E16 D19:E25 D28:E30 D32:E33 D35:E35">
    <cfRule type="cellIs" dxfId="48" priority="1" operator="between">
      <formula>0.00000000000000001</formula>
      <formula>0.499999999999999</formula>
    </cfRule>
  </conditionalFormatting>
  <hyperlinks>
    <hyperlink ref="A44" r:id="rId1"/>
    <hyperlink ref="A43" r:id="rId2"/>
    <hyperlink ref="C43:C44" r:id="rId3" display="http://www.ine.pt/xurl/ind/0007356"/>
    <hyperlink ref="C43" r:id="rId4"/>
    <hyperlink ref="C44" r:id="rId5"/>
    <hyperlink ref="B36" r:id="rId6"/>
    <hyperlink ref="C36" r:id="rId7"/>
    <hyperlink ref="D36" r:id="rId8"/>
    <hyperlink ref="E36" r:id="rId9"/>
    <hyperlink ref="B4" r:id="rId10"/>
    <hyperlink ref="C4" r:id="rId11"/>
    <hyperlink ref="D4" r:id="rId12"/>
    <hyperlink ref="E4" r:id="rId13"/>
  </hyperlinks>
  <printOptions horizontalCentered="1"/>
  <pageMargins left="0.39370078740157483" right="0.39370078740157483" top="0.39370078740157483" bottom="0.39370078740157483" header="0" footer="0"/>
  <pageSetup paperSize="9" orientation="portrait" r:id="rId14"/>
</worksheet>
</file>

<file path=xl/worksheets/sheet35.xml><?xml version="1.0" encoding="utf-8"?>
<worksheet xmlns="http://schemas.openxmlformats.org/spreadsheetml/2006/main" xmlns:r="http://schemas.openxmlformats.org/officeDocument/2006/relationships">
  <sheetPr codeName="Sheet18"/>
  <dimension ref="A1:I20"/>
  <sheetViews>
    <sheetView showGridLines="0" workbookViewId="0">
      <selection activeCell="A2" sqref="A2:N2"/>
    </sheetView>
  </sheetViews>
  <sheetFormatPr defaultColWidth="8.85546875" defaultRowHeight="12.75"/>
  <cols>
    <col min="1" max="1" width="12.28515625" style="711" customWidth="1"/>
    <col min="2" max="7" width="12.7109375" style="711" customWidth="1"/>
    <col min="8" max="16384" width="8.85546875" style="711"/>
  </cols>
  <sheetData>
    <row r="1" spans="1:9" ht="45" customHeight="1">
      <c r="A1" s="1484" t="s">
        <v>1888</v>
      </c>
      <c r="B1" s="1484"/>
      <c r="C1" s="1484"/>
      <c r="D1" s="1484"/>
      <c r="E1" s="1484"/>
      <c r="F1" s="1484"/>
      <c r="G1" s="1484"/>
      <c r="H1" s="801"/>
      <c r="I1" s="801"/>
    </row>
    <row r="2" spans="1:9" ht="30" customHeight="1">
      <c r="A2" s="1484" t="s">
        <v>1889</v>
      </c>
      <c r="B2" s="1484"/>
      <c r="C2" s="1484"/>
      <c r="D2" s="1484"/>
      <c r="E2" s="1484"/>
      <c r="F2" s="1484"/>
      <c r="G2" s="1484"/>
    </row>
    <row r="3" spans="1:9">
      <c r="A3" s="803" t="s">
        <v>279</v>
      </c>
      <c r="B3" s="804"/>
      <c r="C3" s="804"/>
      <c r="D3" s="804"/>
      <c r="E3" s="804"/>
      <c r="F3" s="804"/>
      <c r="G3" s="805" t="s">
        <v>278</v>
      </c>
    </row>
    <row r="4" spans="1:9" ht="15" customHeight="1">
      <c r="A4" s="806"/>
      <c r="B4" s="807" t="s">
        <v>7</v>
      </c>
      <c r="C4" s="367" t="s">
        <v>1890</v>
      </c>
      <c r="D4" s="367" t="s">
        <v>1891</v>
      </c>
      <c r="E4" s="367" t="s">
        <v>1892</v>
      </c>
      <c r="F4" s="808" t="s">
        <v>1893</v>
      </c>
      <c r="G4" s="808" t="s">
        <v>1894</v>
      </c>
    </row>
    <row r="5" spans="1:9">
      <c r="A5" s="809" t="s">
        <v>172</v>
      </c>
      <c r="B5" s="810">
        <v>8764</v>
      </c>
      <c r="C5" s="810">
        <v>6731</v>
      </c>
      <c r="D5" s="810">
        <v>1580</v>
      </c>
      <c r="E5" s="810">
        <v>337</v>
      </c>
      <c r="F5" s="810">
        <v>90</v>
      </c>
      <c r="G5" s="810">
        <v>26</v>
      </c>
      <c r="H5" s="811"/>
    </row>
    <row r="6" spans="1:9" ht="13.5">
      <c r="A6" s="812" t="s">
        <v>170</v>
      </c>
      <c r="B6" s="813">
        <v>8210</v>
      </c>
      <c r="C6" s="813">
        <v>6291</v>
      </c>
      <c r="D6" s="813">
        <v>1498</v>
      </c>
      <c r="E6" s="813">
        <v>316</v>
      </c>
      <c r="F6" s="813">
        <v>80</v>
      </c>
      <c r="G6" s="813">
        <v>25</v>
      </c>
      <c r="H6" s="811"/>
    </row>
    <row r="7" spans="1:9" ht="13.5">
      <c r="A7" s="812" t="s">
        <v>233</v>
      </c>
      <c r="B7" s="813">
        <v>2654</v>
      </c>
      <c r="C7" s="813">
        <v>2058</v>
      </c>
      <c r="D7" s="813">
        <v>477</v>
      </c>
      <c r="E7" s="813">
        <v>94</v>
      </c>
      <c r="F7" s="813">
        <v>18</v>
      </c>
      <c r="G7" s="813">
        <v>7</v>
      </c>
      <c r="H7" s="811"/>
    </row>
    <row r="8" spans="1:9" ht="13.5">
      <c r="A8" s="812" t="s">
        <v>243</v>
      </c>
      <c r="B8" s="813">
        <v>1386</v>
      </c>
      <c r="C8" s="813">
        <v>1105</v>
      </c>
      <c r="D8" s="813">
        <v>212</v>
      </c>
      <c r="E8" s="813">
        <v>48</v>
      </c>
      <c r="F8" s="813">
        <v>17</v>
      </c>
      <c r="G8" s="813">
        <v>4</v>
      </c>
      <c r="H8" s="811"/>
    </row>
    <row r="9" spans="1:9">
      <c r="A9" s="814" t="s">
        <v>252</v>
      </c>
      <c r="B9" s="813">
        <v>3470</v>
      </c>
      <c r="C9" s="813">
        <v>2550</v>
      </c>
      <c r="D9" s="813">
        <v>713</v>
      </c>
      <c r="E9" s="813">
        <v>153</v>
      </c>
      <c r="F9" s="813">
        <v>41</v>
      </c>
      <c r="G9" s="813">
        <v>13</v>
      </c>
      <c r="H9" s="811"/>
    </row>
    <row r="10" spans="1:9" ht="13.5">
      <c r="A10" s="812" t="s">
        <v>168</v>
      </c>
      <c r="B10" s="813">
        <v>382</v>
      </c>
      <c r="C10" s="813">
        <v>322</v>
      </c>
      <c r="D10" s="813">
        <v>47</v>
      </c>
      <c r="E10" s="813">
        <v>10</v>
      </c>
      <c r="F10" s="813">
        <v>2</v>
      </c>
      <c r="G10" s="813">
        <v>1</v>
      </c>
      <c r="H10" s="811"/>
    </row>
    <row r="11" spans="1:9" ht="13.5">
      <c r="A11" s="812" t="s">
        <v>253</v>
      </c>
      <c r="B11" s="813">
        <v>318</v>
      </c>
      <c r="C11" s="813">
        <v>256</v>
      </c>
      <c r="D11" s="813">
        <v>49</v>
      </c>
      <c r="E11" s="813">
        <v>11</v>
      </c>
      <c r="F11" s="813">
        <v>2</v>
      </c>
      <c r="G11" s="813">
        <v>0</v>
      </c>
      <c r="H11" s="811"/>
    </row>
    <row r="12" spans="1:9" ht="13.5">
      <c r="A12" s="812" t="s">
        <v>254</v>
      </c>
      <c r="B12" s="813">
        <v>74</v>
      </c>
      <c r="C12" s="813">
        <v>53</v>
      </c>
      <c r="D12" s="813">
        <v>14</v>
      </c>
      <c r="E12" s="813">
        <v>6</v>
      </c>
      <c r="F12" s="813">
        <v>1</v>
      </c>
      <c r="G12" s="813">
        <v>0</v>
      </c>
      <c r="H12" s="811"/>
    </row>
    <row r="13" spans="1:9" ht="13.5">
      <c r="A13" s="812" t="s">
        <v>255</v>
      </c>
      <c r="B13" s="813">
        <v>480</v>
      </c>
      <c r="C13" s="813">
        <v>387</v>
      </c>
      <c r="D13" s="813">
        <v>68</v>
      </c>
      <c r="E13" s="813">
        <v>15</v>
      </c>
      <c r="F13" s="813">
        <v>9</v>
      </c>
      <c r="G13" s="813">
        <v>1</v>
      </c>
      <c r="H13" s="811"/>
    </row>
    <row r="14" spans="1:9" ht="15" customHeight="1">
      <c r="A14" s="806"/>
      <c r="B14" s="807" t="s">
        <v>7</v>
      </c>
      <c r="C14" s="367" t="s">
        <v>1895</v>
      </c>
      <c r="D14" s="367" t="s">
        <v>1891</v>
      </c>
      <c r="E14" s="367" t="s">
        <v>1892</v>
      </c>
      <c r="F14" s="808" t="s">
        <v>1893</v>
      </c>
      <c r="G14" s="808" t="s">
        <v>1896</v>
      </c>
    </row>
    <row r="15" spans="1:9" ht="9.75" customHeight="1">
      <c r="A15" s="1495" t="s">
        <v>2</v>
      </c>
      <c r="B15" s="1495"/>
      <c r="C15" s="1495"/>
      <c r="D15" s="1495"/>
      <c r="E15" s="1495"/>
      <c r="F15" s="1495"/>
      <c r="G15" s="1495"/>
    </row>
    <row r="16" spans="1:9" ht="9.6" customHeight="1">
      <c r="A16" s="1496" t="s">
        <v>1897</v>
      </c>
      <c r="B16" s="1497"/>
      <c r="C16" s="1497"/>
      <c r="D16" s="1497"/>
      <c r="E16" s="1497"/>
      <c r="F16" s="1497"/>
      <c r="G16" s="1497"/>
    </row>
    <row r="17" spans="1:7" ht="9.6" customHeight="1">
      <c r="A17" s="1498" t="s">
        <v>1898</v>
      </c>
      <c r="B17" s="1498"/>
      <c r="C17" s="1498"/>
      <c r="D17" s="1498"/>
      <c r="E17" s="1498"/>
      <c r="F17" s="1498"/>
      <c r="G17" s="1498"/>
    </row>
    <row r="19" spans="1:7">
      <c r="A19" s="801"/>
      <c r="B19" s="811"/>
      <c r="C19" s="811"/>
      <c r="D19" s="811"/>
      <c r="E19" s="811"/>
      <c r="F19" s="811"/>
      <c r="G19" s="811"/>
    </row>
    <row r="20" spans="1:7">
      <c r="B20" s="811"/>
      <c r="C20" s="811"/>
      <c r="D20" s="811"/>
      <c r="E20" s="811"/>
      <c r="F20" s="811"/>
      <c r="G20" s="811"/>
    </row>
  </sheetData>
  <mergeCells count="5">
    <mergeCell ref="A1:G1"/>
    <mergeCell ref="A2:G2"/>
    <mergeCell ref="A15:G15"/>
    <mergeCell ref="A16:G16"/>
    <mergeCell ref="A17:G17"/>
  </mergeCells>
  <conditionalFormatting sqref="B6:G13">
    <cfRule type="cellIs" dxfId="47" priority="1" operator="between">
      <formula>0.1</formula>
      <formula>0.0499999</formula>
    </cfRule>
  </conditionalFormatting>
  <printOptions horizontalCentered="1"/>
  <pageMargins left="0.39370078740157483" right="0.39370078740157483" top="0.39370078740157483" bottom="0.39370078740157483" header="0" footer="0"/>
  <pageSetup orientation="portrait" verticalDpi="0" r:id="rId1"/>
</worksheet>
</file>

<file path=xl/worksheets/sheet36.xml><?xml version="1.0" encoding="utf-8"?>
<worksheet xmlns="http://schemas.openxmlformats.org/spreadsheetml/2006/main" xmlns:r="http://schemas.openxmlformats.org/officeDocument/2006/relationships">
  <sheetPr>
    <pageSetUpPr fitToPage="1"/>
  </sheetPr>
  <dimension ref="A1:U46"/>
  <sheetViews>
    <sheetView showGridLines="0" workbookViewId="0">
      <selection activeCell="A2" sqref="A2:N2"/>
    </sheetView>
  </sheetViews>
  <sheetFormatPr defaultColWidth="9.140625" defaultRowHeight="12.75"/>
  <cols>
    <col min="1" max="1" width="17.7109375" style="929" customWidth="1"/>
    <col min="2" max="2" width="8.7109375" style="929" customWidth="1"/>
    <col min="3" max="3" width="11.140625" style="929" customWidth="1"/>
    <col min="4" max="4" width="10.140625" style="929" customWidth="1"/>
    <col min="5" max="5" width="9.28515625" style="929" customWidth="1"/>
    <col min="6" max="6" width="11.140625" style="929" customWidth="1"/>
    <col min="7" max="7" width="10.28515625" style="929" customWidth="1"/>
    <col min="8" max="8" width="10.7109375" style="929" customWidth="1"/>
    <col min="9" max="9" width="10.42578125" style="1111" customWidth="1"/>
    <col min="10" max="10" width="7.85546875" style="929" customWidth="1"/>
    <col min="11" max="11" width="7.140625" style="929" customWidth="1"/>
    <col min="12" max="21" width="7.42578125" style="929" customWidth="1"/>
    <col min="22" max="16384" width="9.140625" style="929"/>
  </cols>
  <sheetData>
    <row r="1" spans="1:21" s="928" customFormat="1" ht="27.6" customHeight="1">
      <c r="A1" s="1500" t="s">
        <v>2229</v>
      </c>
      <c r="B1" s="1500"/>
      <c r="C1" s="1500"/>
      <c r="D1" s="1500"/>
      <c r="E1" s="1500"/>
      <c r="F1" s="1500"/>
      <c r="G1" s="1500"/>
      <c r="H1" s="1500"/>
      <c r="I1" s="1500"/>
      <c r="J1" s="1500"/>
      <c r="K1" s="1500"/>
    </row>
    <row r="2" spans="1:21" s="928" customFormat="1" ht="30" customHeight="1">
      <c r="A2" s="1500" t="s">
        <v>2228</v>
      </c>
      <c r="B2" s="1500"/>
      <c r="C2" s="1500"/>
      <c r="D2" s="1500"/>
      <c r="E2" s="1500"/>
      <c r="F2" s="1500"/>
      <c r="G2" s="1500"/>
      <c r="H2" s="1500"/>
      <c r="I2" s="1500"/>
      <c r="J2" s="1500"/>
      <c r="K2" s="1500"/>
    </row>
    <row r="3" spans="1:21" s="930" customFormat="1" ht="9">
      <c r="A3" s="1135" t="s">
        <v>2082</v>
      </c>
      <c r="B3" s="1134"/>
      <c r="C3" s="1134"/>
      <c r="D3" s="1134"/>
      <c r="E3" s="1133"/>
      <c r="F3" s="1133"/>
      <c r="G3" s="1133"/>
      <c r="K3" s="1132"/>
    </row>
    <row r="4" spans="1:21" s="928" customFormat="1" ht="77.45" customHeight="1">
      <c r="A4" s="917"/>
      <c r="B4" s="1119" t="s">
        <v>2227</v>
      </c>
      <c r="C4" s="1119" t="s">
        <v>2226</v>
      </c>
      <c r="D4" s="1119" t="s">
        <v>2225</v>
      </c>
      <c r="E4" s="1119" t="s">
        <v>2224</v>
      </c>
      <c r="F4" s="1119" t="s">
        <v>2223</v>
      </c>
      <c r="G4" s="1119" t="s">
        <v>2222</v>
      </c>
      <c r="H4" s="1119" t="s">
        <v>2221</v>
      </c>
      <c r="I4" s="1119" t="s">
        <v>2220</v>
      </c>
      <c r="J4" s="1015" t="s">
        <v>2219</v>
      </c>
      <c r="K4" s="1015" t="s">
        <v>2218</v>
      </c>
      <c r="L4" s="1131"/>
    </row>
    <row r="5" spans="1:21" s="990" customFormat="1" ht="12.6" customHeight="1">
      <c r="A5" s="1126" t="s">
        <v>172</v>
      </c>
      <c r="B5" s="1124">
        <v>79.19</v>
      </c>
      <c r="C5" s="1125">
        <v>56</v>
      </c>
      <c r="D5" s="1125">
        <v>74</v>
      </c>
      <c r="E5" s="1125">
        <v>25</v>
      </c>
      <c r="F5" s="1125">
        <v>59</v>
      </c>
      <c r="G5" s="1125">
        <v>76</v>
      </c>
      <c r="H5" s="1125">
        <v>32</v>
      </c>
      <c r="I5" s="1124">
        <v>4.55</v>
      </c>
      <c r="J5" s="1123">
        <v>28.28</v>
      </c>
      <c r="K5" s="1122">
        <v>64</v>
      </c>
      <c r="L5" s="1121"/>
      <c r="M5" s="1121"/>
      <c r="N5" s="1121"/>
      <c r="O5" s="1121"/>
      <c r="P5" s="1121"/>
      <c r="Q5" s="1121"/>
      <c r="R5" s="1121"/>
      <c r="S5" s="1121"/>
      <c r="T5" s="1121"/>
      <c r="U5" s="1121"/>
    </row>
    <row r="6" spans="1:21" s="23" customFormat="1" ht="12.6" customHeight="1">
      <c r="A6" s="1126" t="s">
        <v>170</v>
      </c>
      <c r="B6" s="1124">
        <v>82.94</v>
      </c>
      <c r="C6" s="1125">
        <v>56</v>
      </c>
      <c r="D6" s="1125">
        <v>75</v>
      </c>
      <c r="E6" s="1125">
        <v>25</v>
      </c>
      <c r="F6" s="1125">
        <v>58</v>
      </c>
      <c r="G6" s="1125">
        <v>75</v>
      </c>
      <c r="H6" s="1125">
        <v>32</v>
      </c>
      <c r="I6" s="1124">
        <v>4.58</v>
      </c>
      <c r="J6" s="1123">
        <v>28.2</v>
      </c>
      <c r="K6" s="1122">
        <v>62</v>
      </c>
      <c r="L6" s="1121"/>
      <c r="M6" s="1121"/>
      <c r="N6" s="1121"/>
      <c r="O6" s="1121"/>
      <c r="P6" s="1121"/>
      <c r="Q6" s="1121"/>
      <c r="R6" s="1121"/>
      <c r="S6" s="1121"/>
      <c r="T6" s="1121"/>
      <c r="U6" s="1121"/>
    </row>
    <row r="7" spans="1:21" s="23" customFormat="1" ht="12.6" customHeight="1">
      <c r="A7" s="1126" t="s">
        <v>233</v>
      </c>
      <c r="B7" s="1124">
        <v>133.66</v>
      </c>
      <c r="C7" s="1125">
        <v>62</v>
      </c>
      <c r="D7" s="1125">
        <v>80</v>
      </c>
      <c r="E7" s="1125">
        <v>26</v>
      </c>
      <c r="F7" s="1125">
        <v>62</v>
      </c>
      <c r="G7" s="1125">
        <v>81</v>
      </c>
      <c r="H7" s="1125">
        <v>35</v>
      </c>
      <c r="I7" s="1124">
        <v>5.28</v>
      </c>
      <c r="J7" s="1123">
        <v>38.630000000000003</v>
      </c>
      <c r="K7" s="1122">
        <v>68</v>
      </c>
      <c r="L7" s="1121"/>
      <c r="M7" s="1121"/>
      <c r="N7" s="1121"/>
      <c r="O7" s="1121"/>
      <c r="P7" s="1121"/>
      <c r="Q7" s="1121"/>
      <c r="R7" s="1121"/>
      <c r="S7" s="1121"/>
      <c r="T7" s="1121"/>
      <c r="U7" s="1121"/>
    </row>
    <row r="8" spans="1:21" s="990" customFormat="1" ht="12.6" customHeight="1">
      <c r="A8" s="990" t="s">
        <v>234</v>
      </c>
      <c r="B8" s="1127">
        <v>149.32</v>
      </c>
      <c r="C8" s="1128">
        <v>76</v>
      </c>
      <c r="D8" s="1128">
        <v>90</v>
      </c>
      <c r="E8" s="1128">
        <v>33</v>
      </c>
      <c r="F8" s="1128">
        <v>83</v>
      </c>
      <c r="G8" s="1128">
        <v>94</v>
      </c>
      <c r="H8" s="1128">
        <v>49</v>
      </c>
      <c r="I8" s="1127">
        <v>4.9800000000000004</v>
      </c>
      <c r="J8" s="1123">
        <v>52.98</v>
      </c>
      <c r="K8" s="1122">
        <v>88</v>
      </c>
      <c r="L8" s="1121"/>
      <c r="M8" s="1121"/>
      <c r="N8" s="1121"/>
      <c r="O8" s="1121"/>
      <c r="P8" s="1121"/>
      <c r="Q8" s="1121"/>
      <c r="R8" s="1121"/>
      <c r="S8" s="1121"/>
      <c r="T8" s="1121"/>
      <c r="U8" s="1121"/>
    </row>
    <row r="9" spans="1:21" s="990" customFormat="1" ht="12.6" customHeight="1">
      <c r="A9" s="990" t="s">
        <v>235</v>
      </c>
      <c r="B9" s="1127">
        <v>185.1</v>
      </c>
      <c r="C9" s="1128">
        <v>71</v>
      </c>
      <c r="D9" s="1128">
        <v>90</v>
      </c>
      <c r="E9" s="1128">
        <v>15</v>
      </c>
      <c r="F9" s="1128">
        <v>70</v>
      </c>
      <c r="G9" s="1128">
        <v>84</v>
      </c>
      <c r="H9" s="1128">
        <v>28</v>
      </c>
      <c r="I9" s="1127">
        <v>15.18</v>
      </c>
      <c r="J9" s="1123">
        <v>40.42</v>
      </c>
      <c r="K9" s="1122">
        <v>62</v>
      </c>
      <c r="L9" s="1121"/>
      <c r="M9" s="1121"/>
      <c r="N9" s="1121"/>
      <c r="O9" s="1121"/>
      <c r="P9" s="1121"/>
      <c r="Q9" s="1121"/>
      <c r="R9" s="1121"/>
      <c r="S9" s="1121"/>
      <c r="T9" s="1121"/>
      <c r="U9" s="1121"/>
    </row>
    <row r="10" spans="1:21" s="990" customFormat="1" ht="12.6" customHeight="1">
      <c r="A10" s="990" t="s">
        <v>236</v>
      </c>
      <c r="B10" s="1127">
        <v>183.34</v>
      </c>
      <c r="C10" s="1128">
        <v>61</v>
      </c>
      <c r="D10" s="1128">
        <v>81</v>
      </c>
      <c r="E10" s="1128">
        <v>28</v>
      </c>
      <c r="F10" s="1128">
        <v>52</v>
      </c>
      <c r="G10" s="1128">
        <v>65</v>
      </c>
      <c r="H10" s="1128">
        <v>26</v>
      </c>
      <c r="I10" s="1127">
        <v>1.98</v>
      </c>
      <c r="J10" s="1123">
        <v>59.79</v>
      </c>
      <c r="K10" s="1122">
        <v>92</v>
      </c>
      <c r="L10" s="1121"/>
      <c r="M10" s="1121"/>
      <c r="N10" s="1121"/>
      <c r="O10" s="1121"/>
      <c r="P10" s="1121"/>
      <c r="Q10" s="1121"/>
      <c r="R10" s="1121"/>
      <c r="S10" s="1121"/>
      <c r="T10" s="1121"/>
      <c r="U10" s="1121"/>
    </row>
    <row r="11" spans="1:21" s="990" customFormat="1" ht="12.6" customHeight="1">
      <c r="A11" s="990" t="s">
        <v>237</v>
      </c>
      <c r="B11" s="1127">
        <v>109.67</v>
      </c>
      <c r="C11" s="1128">
        <v>56</v>
      </c>
      <c r="D11" s="1128">
        <v>74</v>
      </c>
      <c r="E11" s="1128">
        <v>26</v>
      </c>
      <c r="F11" s="1128">
        <v>60</v>
      </c>
      <c r="G11" s="1128">
        <v>81</v>
      </c>
      <c r="H11" s="1128">
        <v>37</v>
      </c>
      <c r="I11" s="1127">
        <v>5.41</v>
      </c>
      <c r="J11" s="1123">
        <v>36.51</v>
      </c>
      <c r="K11" s="1122">
        <v>70</v>
      </c>
      <c r="L11" s="1121"/>
      <c r="M11" s="1121"/>
      <c r="N11" s="1121"/>
      <c r="O11" s="1121"/>
      <c r="P11" s="1121"/>
      <c r="Q11" s="1121"/>
      <c r="R11" s="1121"/>
      <c r="S11" s="1121"/>
      <c r="T11" s="1121"/>
      <c r="U11" s="1121"/>
    </row>
    <row r="12" spans="1:21" s="990" customFormat="1" ht="12.6" customHeight="1">
      <c r="A12" s="990" t="s">
        <v>238</v>
      </c>
      <c r="B12" s="1127">
        <v>116.08</v>
      </c>
      <c r="C12" s="1128">
        <v>83</v>
      </c>
      <c r="D12" s="1128">
        <v>92</v>
      </c>
      <c r="E12" s="1128">
        <v>48</v>
      </c>
      <c r="F12" s="1128">
        <v>85</v>
      </c>
      <c r="G12" s="1128">
        <v>91</v>
      </c>
      <c r="H12" s="1128">
        <v>58</v>
      </c>
      <c r="I12" s="1127">
        <v>7.0000000000000007E-2</v>
      </c>
      <c r="J12" s="1123">
        <v>4.99</v>
      </c>
      <c r="K12" s="1122">
        <v>9</v>
      </c>
      <c r="L12" s="1121"/>
      <c r="M12" s="1121"/>
      <c r="N12" s="1121"/>
      <c r="O12" s="1121"/>
      <c r="P12" s="1121"/>
      <c r="Q12" s="1121"/>
      <c r="R12" s="1121"/>
      <c r="S12" s="1121"/>
      <c r="T12" s="1121"/>
      <c r="U12" s="1121"/>
    </row>
    <row r="13" spans="1:21" s="990" customFormat="1" ht="12.6" customHeight="1">
      <c r="A13" s="990" t="s">
        <v>240</v>
      </c>
      <c r="B13" s="1127">
        <v>251.72</v>
      </c>
      <c r="C13" s="1128">
        <v>61</v>
      </c>
      <c r="D13" s="1128">
        <v>82</v>
      </c>
      <c r="E13" s="1128">
        <v>21</v>
      </c>
      <c r="F13" s="1128">
        <v>69</v>
      </c>
      <c r="G13" s="1128">
        <v>85</v>
      </c>
      <c r="H13" s="1128">
        <v>37</v>
      </c>
      <c r="I13" s="1127">
        <v>0.11</v>
      </c>
      <c r="J13" s="1123">
        <v>34.19</v>
      </c>
      <c r="K13" s="1122">
        <v>48</v>
      </c>
      <c r="L13" s="1121"/>
      <c r="M13" s="1121"/>
      <c r="N13" s="1121"/>
      <c r="O13" s="1121"/>
      <c r="P13" s="1121"/>
      <c r="Q13" s="1121"/>
      <c r="R13" s="1121"/>
      <c r="S13" s="1121"/>
      <c r="T13" s="1121"/>
      <c r="U13" s="1121"/>
    </row>
    <row r="14" spans="1:21" s="990" customFormat="1" ht="12.6" customHeight="1">
      <c r="A14" s="990" t="s">
        <v>241</v>
      </c>
      <c r="B14" s="1127">
        <v>58.37</v>
      </c>
      <c r="C14" s="1128">
        <v>47</v>
      </c>
      <c r="D14" s="1128">
        <v>63</v>
      </c>
      <c r="E14" s="1128">
        <v>16</v>
      </c>
      <c r="F14" s="1128">
        <v>86</v>
      </c>
      <c r="G14" s="1128">
        <v>92</v>
      </c>
      <c r="H14" s="1128">
        <v>54</v>
      </c>
      <c r="I14" s="1127">
        <v>0.25</v>
      </c>
      <c r="J14" s="1123">
        <v>3.63</v>
      </c>
      <c r="K14" s="1122">
        <v>10</v>
      </c>
      <c r="L14" s="1121"/>
      <c r="M14" s="1121"/>
      <c r="N14" s="1121"/>
      <c r="O14" s="1121"/>
      <c r="P14" s="1121"/>
      <c r="Q14" s="1121"/>
      <c r="R14" s="1121"/>
      <c r="S14" s="1121"/>
      <c r="T14" s="1121"/>
      <c r="U14" s="1121"/>
    </row>
    <row r="15" spans="1:21" s="990" customFormat="1" ht="12.6" customHeight="1">
      <c r="A15" s="990" t="s">
        <v>242</v>
      </c>
      <c r="B15" s="1127">
        <v>105.11</v>
      </c>
      <c r="C15" s="1128">
        <v>97</v>
      </c>
      <c r="D15" s="1128">
        <v>99</v>
      </c>
      <c r="E15" s="1128">
        <v>40</v>
      </c>
      <c r="F15" s="1128">
        <v>82</v>
      </c>
      <c r="G15" s="1128">
        <v>97</v>
      </c>
      <c r="H15" s="1128">
        <v>12</v>
      </c>
      <c r="I15" s="1127">
        <v>0.24</v>
      </c>
      <c r="J15" s="1123">
        <v>47.61</v>
      </c>
      <c r="K15" s="1122">
        <v>93</v>
      </c>
      <c r="L15" s="1121"/>
      <c r="M15" s="1121"/>
      <c r="N15" s="1121"/>
      <c r="O15" s="1121"/>
      <c r="P15" s="1121"/>
      <c r="Q15" s="1121"/>
      <c r="R15" s="1121"/>
      <c r="S15" s="1121"/>
      <c r="T15" s="1121"/>
      <c r="U15" s="1121"/>
    </row>
    <row r="16" spans="1:21" s="23" customFormat="1" ht="12.6" customHeight="1">
      <c r="A16" s="1130" t="s">
        <v>243</v>
      </c>
      <c r="B16" s="1124">
        <v>115.36</v>
      </c>
      <c r="C16" s="1125">
        <v>59</v>
      </c>
      <c r="D16" s="1125">
        <v>79</v>
      </c>
      <c r="E16" s="1125">
        <v>29</v>
      </c>
      <c r="F16" s="1125">
        <v>64</v>
      </c>
      <c r="G16" s="1125">
        <v>82</v>
      </c>
      <c r="H16" s="1125">
        <v>37</v>
      </c>
      <c r="I16" s="1124">
        <v>2.02</v>
      </c>
      <c r="J16" s="1123">
        <v>28.93</v>
      </c>
      <c r="K16" s="1122">
        <v>54</v>
      </c>
      <c r="L16" s="1121"/>
      <c r="M16" s="1121"/>
      <c r="N16" s="1121"/>
      <c r="O16" s="1121"/>
      <c r="P16" s="1121"/>
      <c r="Q16" s="1121"/>
      <c r="R16" s="1121"/>
      <c r="S16" s="1121"/>
      <c r="T16" s="1121"/>
      <c r="U16" s="1121"/>
    </row>
    <row r="17" spans="1:21" s="990" customFormat="1" ht="12.6" customHeight="1">
      <c r="A17" s="990" t="s">
        <v>244</v>
      </c>
      <c r="B17" s="1127">
        <v>81.56</v>
      </c>
      <c r="C17" s="1128">
        <v>64</v>
      </c>
      <c r="D17" s="1128">
        <v>74</v>
      </c>
      <c r="E17" s="1128">
        <v>23</v>
      </c>
      <c r="F17" s="1128">
        <v>65</v>
      </c>
      <c r="G17" s="1128">
        <v>81</v>
      </c>
      <c r="H17" s="1128">
        <v>44</v>
      </c>
      <c r="I17" s="1127">
        <v>0.67</v>
      </c>
      <c r="J17" s="1123">
        <v>21.02</v>
      </c>
      <c r="K17" s="1122">
        <v>47</v>
      </c>
      <c r="L17" s="1121"/>
      <c r="M17" s="1121"/>
      <c r="N17" s="1121"/>
      <c r="O17" s="1121"/>
      <c r="P17" s="1121"/>
      <c r="Q17" s="1121"/>
      <c r="R17" s="1121"/>
      <c r="S17" s="1121"/>
      <c r="T17" s="1121"/>
      <c r="U17" s="1121"/>
    </row>
    <row r="18" spans="1:21" s="990" customFormat="1" ht="12.6" customHeight="1">
      <c r="A18" s="990" t="s">
        <v>245</v>
      </c>
      <c r="B18" s="1127">
        <v>120.84</v>
      </c>
      <c r="C18" s="1128">
        <v>61</v>
      </c>
      <c r="D18" s="1128">
        <v>82</v>
      </c>
      <c r="E18" s="1128">
        <v>28</v>
      </c>
      <c r="F18" s="1128">
        <v>65</v>
      </c>
      <c r="G18" s="1128">
        <v>82</v>
      </c>
      <c r="H18" s="1128">
        <v>30</v>
      </c>
      <c r="I18" s="1127">
        <v>3.84</v>
      </c>
      <c r="J18" s="1123">
        <v>54.11</v>
      </c>
      <c r="K18" s="1122">
        <v>99</v>
      </c>
      <c r="L18" s="1121"/>
      <c r="M18" s="1121"/>
      <c r="N18" s="1121"/>
      <c r="O18" s="1121"/>
      <c r="P18" s="1121"/>
      <c r="Q18" s="1121"/>
      <c r="R18" s="1121"/>
      <c r="S18" s="1121"/>
      <c r="T18" s="1121"/>
      <c r="U18" s="1121"/>
    </row>
    <row r="19" spans="1:21" s="990" customFormat="1" ht="12.6" customHeight="1">
      <c r="A19" s="990" t="s">
        <v>246</v>
      </c>
      <c r="B19" s="1127">
        <v>134.94999999999999</v>
      </c>
      <c r="C19" s="1128">
        <v>58</v>
      </c>
      <c r="D19" s="1128">
        <v>77</v>
      </c>
      <c r="E19" s="1128">
        <v>30</v>
      </c>
      <c r="F19" s="1128">
        <v>59</v>
      </c>
      <c r="G19" s="1128">
        <v>78</v>
      </c>
      <c r="H19" s="1128">
        <v>38</v>
      </c>
      <c r="I19" s="1127">
        <v>1.17</v>
      </c>
      <c r="J19" s="1123">
        <v>19.010000000000002</v>
      </c>
      <c r="K19" s="1122">
        <v>33</v>
      </c>
      <c r="L19" s="1121"/>
      <c r="M19" s="1121"/>
      <c r="N19" s="1121"/>
      <c r="O19" s="1121"/>
      <c r="P19" s="1121"/>
      <c r="Q19" s="1121"/>
      <c r="R19" s="1121"/>
      <c r="S19" s="1121"/>
      <c r="T19" s="1121"/>
      <c r="U19" s="1121"/>
    </row>
    <row r="20" spans="1:21" s="990" customFormat="1" ht="12.6" customHeight="1">
      <c r="A20" s="990" t="s">
        <v>247</v>
      </c>
      <c r="B20" s="1127">
        <v>131.55000000000001</v>
      </c>
      <c r="C20" s="1128">
        <v>66</v>
      </c>
      <c r="D20" s="1128">
        <v>80</v>
      </c>
      <c r="E20" s="1128">
        <v>35</v>
      </c>
      <c r="F20" s="1128">
        <v>61</v>
      </c>
      <c r="G20" s="1128">
        <v>82</v>
      </c>
      <c r="H20" s="1128">
        <v>33</v>
      </c>
      <c r="I20" s="1127">
        <v>0.55000000000000004</v>
      </c>
      <c r="J20" s="1123">
        <v>29.79</v>
      </c>
      <c r="K20" s="1122">
        <v>52</v>
      </c>
      <c r="L20" s="1121"/>
      <c r="M20" s="1121"/>
      <c r="N20" s="1121"/>
      <c r="O20" s="1121"/>
      <c r="P20" s="1121"/>
      <c r="Q20" s="1121"/>
      <c r="R20" s="1121"/>
      <c r="S20" s="1121"/>
      <c r="T20" s="1121"/>
      <c r="U20" s="1121"/>
    </row>
    <row r="21" spans="1:21" s="990" customFormat="1" ht="12.6" customHeight="1">
      <c r="A21" s="990" t="s">
        <v>248</v>
      </c>
      <c r="B21" s="1127">
        <v>113.13</v>
      </c>
      <c r="C21" s="1128">
        <v>65</v>
      </c>
      <c r="D21" s="1128">
        <v>84</v>
      </c>
      <c r="E21" s="1128">
        <v>32</v>
      </c>
      <c r="F21" s="1128">
        <v>79</v>
      </c>
      <c r="G21" s="1128">
        <v>95</v>
      </c>
      <c r="H21" s="1128">
        <v>41</v>
      </c>
      <c r="I21" s="1127">
        <v>2.73</v>
      </c>
      <c r="J21" s="1123">
        <v>33.520000000000003</v>
      </c>
      <c r="K21" s="1122">
        <v>63</v>
      </c>
      <c r="L21" s="1121"/>
      <c r="M21" s="1121"/>
      <c r="N21" s="1121"/>
      <c r="O21" s="1121"/>
      <c r="P21" s="1121"/>
      <c r="Q21" s="1121"/>
      <c r="R21" s="1121"/>
      <c r="S21" s="1121"/>
      <c r="T21" s="1121"/>
      <c r="U21" s="1121"/>
    </row>
    <row r="22" spans="1:21" s="990" customFormat="1" ht="12.6" customHeight="1">
      <c r="A22" s="990" t="s">
        <v>249</v>
      </c>
      <c r="B22" s="1127">
        <v>115.44</v>
      </c>
      <c r="C22" s="1128">
        <v>63</v>
      </c>
      <c r="D22" s="1128">
        <v>84</v>
      </c>
      <c r="E22" s="1128">
        <v>24</v>
      </c>
      <c r="F22" s="1128">
        <v>92</v>
      </c>
      <c r="G22" s="1128">
        <v>99</v>
      </c>
      <c r="H22" s="1128">
        <v>72</v>
      </c>
      <c r="I22" s="1127">
        <v>0.78</v>
      </c>
      <c r="J22" s="1123">
        <v>10.46</v>
      </c>
      <c r="K22" s="1122">
        <v>20</v>
      </c>
      <c r="L22" s="1121"/>
      <c r="M22" s="1121"/>
      <c r="N22" s="1121"/>
      <c r="O22" s="1121"/>
      <c r="P22" s="1121"/>
      <c r="Q22" s="1121"/>
      <c r="R22" s="1121"/>
      <c r="S22" s="1121"/>
      <c r="T22" s="1121"/>
      <c r="U22" s="1121"/>
    </row>
    <row r="23" spans="1:21" s="990" customFormat="1" ht="12.6" customHeight="1">
      <c r="A23" s="990" t="s">
        <v>250</v>
      </c>
      <c r="B23" s="1127">
        <v>103.8</v>
      </c>
      <c r="C23" s="1128">
        <v>56</v>
      </c>
      <c r="D23" s="1128">
        <v>71</v>
      </c>
      <c r="E23" s="1128">
        <v>25</v>
      </c>
      <c r="F23" s="1128">
        <v>64</v>
      </c>
      <c r="G23" s="1128">
        <v>73</v>
      </c>
      <c r="H23" s="1128">
        <v>32</v>
      </c>
      <c r="I23" s="1127">
        <v>0.78</v>
      </c>
      <c r="J23" s="1123">
        <v>24.17</v>
      </c>
      <c r="K23" s="1122">
        <v>47</v>
      </c>
      <c r="L23" s="1121"/>
      <c r="M23" s="1121"/>
      <c r="N23" s="1121"/>
      <c r="O23" s="1121"/>
      <c r="P23" s="1121"/>
      <c r="Q23" s="1121"/>
      <c r="R23" s="1121"/>
      <c r="S23" s="1121"/>
      <c r="T23" s="1121"/>
      <c r="U23" s="1121"/>
    </row>
    <row r="24" spans="1:21" s="990" customFormat="1" ht="12.6" customHeight="1">
      <c r="A24" s="990" t="s">
        <v>251</v>
      </c>
      <c r="B24" s="1127">
        <v>126.89</v>
      </c>
      <c r="C24" s="1128">
        <v>60</v>
      </c>
      <c r="D24" s="1128">
        <v>81</v>
      </c>
      <c r="E24" s="1128">
        <v>21</v>
      </c>
      <c r="F24" s="1128">
        <v>76</v>
      </c>
      <c r="G24" s="1128">
        <v>91</v>
      </c>
      <c r="H24" s="1128">
        <v>52</v>
      </c>
      <c r="I24" s="1127">
        <v>0.21</v>
      </c>
      <c r="J24" s="1123">
        <v>18.649999999999999</v>
      </c>
      <c r="K24" s="1122">
        <v>33</v>
      </c>
      <c r="L24" s="1121"/>
      <c r="M24" s="1121"/>
      <c r="N24" s="1121"/>
      <c r="O24" s="1121"/>
      <c r="P24" s="1121"/>
      <c r="Q24" s="1121"/>
      <c r="R24" s="1121"/>
      <c r="S24" s="1121"/>
      <c r="T24" s="1121"/>
      <c r="U24" s="1121"/>
    </row>
    <row r="25" spans="1:21" s="23" customFormat="1" ht="12.6" customHeight="1">
      <c r="A25" s="23" t="s">
        <v>252</v>
      </c>
      <c r="B25" s="1124">
        <v>46.83</v>
      </c>
      <c r="C25" s="1125">
        <v>48</v>
      </c>
      <c r="D25" s="1125">
        <v>63</v>
      </c>
      <c r="E25" s="1125">
        <v>20</v>
      </c>
      <c r="F25" s="1125">
        <v>54</v>
      </c>
      <c r="G25" s="1125">
        <v>70</v>
      </c>
      <c r="H25" s="1125">
        <v>28</v>
      </c>
      <c r="I25" s="1124">
        <v>5.75</v>
      </c>
      <c r="J25" s="1123">
        <v>23.13</v>
      </c>
      <c r="K25" s="1122">
        <v>73</v>
      </c>
      <c r="L25" s="1121"/>
      <c r="M25" s="1121"/>
      <c r="N25" s="1121"/>
      <c r="O25" s="1121"/>
      <c r="P25" s="1121"/>
      <c r="Q25" s="1121"/>
      <c r="R25" s="1121"/>
      <c r="S25" s="1121"/>
      <c r="T25" s="1121"/>
      <c r="U25" s="1121"/>
    </row>
    <row r="26" spans="1:21" s="990" customFormat="1" ht="12.6" customHeight="1">
      <c r="A26" s="23" t="s">
        <v>168</v>
      </c>
      <c r="B26" s="1124">
        <v>130.29</v>
      </c>
      <c r="C26" s="1125">
        <v>55</v>
      </c>
      <c r="D26" s="1125">
        <v>79</v>
      </c>
      <c r="E26" s="1125">
        <v>27</v>
      </c>
      <c r="F26" s="1125">
        <v>72</v>
      </c>
      <c r="G26" s="1125">
        <v>86</v>
      </c>
      <c r="H26" s="1125">
        <v>41</v>
      </c>
      <c r="I26" s="1124">
        <v>2.35</v>
      </c>
      <c r="J26" s="1123">
        <v>25.49</v>
      </c>
      <c r="K26" s="1122">
        <v>45</v>
      </c>
      <c r="L26" s="1121"/>
      <c r="M26" s="1121"/>
      <c r="N26" s="1121"/>
      <c r="O26" s="1121"/>
      <c r="P26" s="1121"/>
      <c r="Q26" s="1121"/>
      <c r="R26" s="1121"/>
      <c r="S26" s="1121"/>
      <c r="T26" s="1121"/>
      <c r="U26" s="1121"/>
    </row>
    <row r="27" spans="1:21" s="990" customFormat="1" ht="12.6" customHeight="1">
      <c r="A27" s="990" t="s">
        <v>166</v>
      </c>
      <c r="B27" s="1127">
        <v>273.67</v>
      </c>
      <c r="C27" s="1128">
        <v>75</v>
      </c>
      <c r="D27" s="1128">
        <v>94</v>
      </c>
      <c r="E27" s="1128">
        <v>31</v>
      </c>
      <c r="F27" s="1128">
        <v>78</v>
      </c>
      <c r="G27" s="1128">
        <v>61</v>
      </c>
      <c r="H27" s="1128">
        <v>43</v>
      </c>
      <c r="I27" s="1127">
        <v>0</v>
      </c>
      <c r="J27" s="1123">
        <v>31.38</v>
      </c>
      <c r="K27" s="1122">
        <v>43</v>
      </c>
      <c r="L27" s="1121"/>
      <c r="M27" s="1121"/>
      <c r="N27" s="1121"/>
      <c r="O27" s="1121"/>
      <c r="P27" s="1121"/>
      <c r="Q27" s="1121"/>
      <c r="R27" s="1121"/>
      <c r="S27" s="1121"/>
      <c r="T27" s="1121"/>
      <c r="U27" s="1121"/>
    </row>
    <row r="28" spans="1:21" s="990" customFormat="1" ht="12.6" customHeight="1">
      <c r="A28" s="990" t="s">
        <v>153</v>
      </c>
      <c r="B28" s="1127">
        <v>401.79</v>
      </c>
      <c r="C28" s="1128">
        <v>71</v>
      </c>
      <c r="D28" s="1128">
        <v>80</v>
      </c>
      <c r="E28" s="1128">
        <v>37</v>
      </c>
      <c r="F28" s="1128">
        <v>89</v>
      </c>
      <c r="G28" s="1128">
        <v>88</v>
      </c>
      <c r="H28" s="1128">
        <v>79</v>
      </c>
      <c r="I28" s="1127">
        <v>1.88</v>
      </c>
      <c r="J28" s="1123">
        <v>30.28</v>
      </c>
      <c r="K28" s="1122">
        <v>38</v>
      </c>
      <c r="L28" s="1121"/>
      <c r="M28" s="1121"/>
      <c r="N28" s="1121"/>
      <c r="O28" s="1121"/>
      <c r="P28" s="1121"/>
      <c r="Q28" s="1121"/>
      <c r="R28" s="1121"/>
      <c r="S28" s="1121"/>
      <c r="T28" s="1121"/>
      <c r="U28" s="1121"/>
    </row>
    <row r="29" spans="1:21" s="23" customFormat="1" ht="12.6" customHeight="1">
      <c r="A29" s="1129" t="s">
        <v>112</v>
      </c>
      <c r="B29" s="1127">
        <v>62.84</v>
      </c>
      <c r="C29" s="1128">
        <v>58</v>
      </c>
      <c r="D29" s="1128">
        <v>76</v>
      </c>
      <c r="E29" s="1128">
        <v>27</v>
      </c>
      <c r="F29" s="1128">
        <v>78</v>
      </c>
      <c r="G29" s="1128">
        <v>94</v>
      </c>
      <c r="H29" s="1128">
        <v>34</v>
      </c>
      <c r="I29" s="1127">
        <v>0.98</v>
      </c>
      <c r="J29" s="1123">
        <v>23.43</v>
      </c>
      <c r="K29" s="1122">
        <v>61</v>
      </c>
      <c r="L29" s="1121"/>
      <c r="M29" s="1121"/>
      <c r="N29" s="1121"/>
      <c r="O29" s="1121"/>
      <c r="P29" s="1121"/>
      <c r="Q29" s="1121"/>
      <c r="R29" s="1121"/>
      <c r="S29" s="1121"/>
      <c r="T29" s="1121"/>
      <c r="U29" s="1121"/>
    </row>
    <row r="30" spans="1:21" s="990" customFormat="1" ht="12.6" customHeight="1">
      <c r="A30" s="990" t="s">
        <v>88</v>
      </c>
      <c r="B30" s="1127">
        <v>116.45</v>
      </c>
      <c r="C30" s="1128">
        <v>80</v>
      </c>
      <c r="D30" s="1128">
        <v>92</v>
      </c>
      <c r="E30" s="1128">
        <v>28</v>
      </c>
      <c r="F30" s="1128">
        <v>75</v>
      </c>
      <c r="G30" s="1128">
        <v>86</v>
      </c>
      <c r="H30" s="1128">
        <v>55</v>
      </c>
      <c r="I30" s="1127">
        <v>5.46</v>
      </c>
      <c r="J30" s="1123">
        <v>19.07</v>
      </c>
      <c r="K30" s="1122">
        <v>35</v>
      </c>
      <c r="L30" s="1121"/>
      <c r="M30" s="1121"/>
      <c r="N30" s="1121"/>
      <c r="O30" s="1121"/>
      <c r="P30" s="1121"/>
      <c r="Q30" s="1121"/>
      <c r="R30" s="1121"/>
      <c r="S30" s="1121"/>
      <c r="T30" s="1121"/>
      <c r="U30" s="1121"/>
    </row>
    <row r="31" spans="1:21" s="990" customFormat="1" ht="12.6" customHeight="1">
      <c r="A31" s="990" t="s">
        <v>57</v>
      </c>
      <c r="B31" s="1127">
        <v>170.92</v>
      </c>
      <c r="C31" s="1128">
        <v>52</v>
      </c>
      <c r="D31" s="1128">
        <v>56</v>
      </c>
      <c r="E31" s="1128">
        <v>12</v>
      </c>
      <c r="F31" s="1128">
        <v>68</v>
      </c>
      <c r="G31" s="1128">
        <v>77</v>
      </c>
      <c r="H31" s="1128">
        <v>35</v>
      </c>
      <c r="I31" s="1127">
        <v>6.58</v>
      </c>
      <c r="J31" s="1123">
        <v>22.71</v>
      </c>
      <c r="K31" s="1122">
        <v>36</v>
      </c>
      <c r="L31" s="1121"/>
      <c r="M31" s="1121"/>
      <c r="N31" s="1121"/>
      <c r="O31" s="1121"/>
      <c r="P31" s="1121"/>
      <c r="Q31" s="1121"/>
      <c r="R31" s="1121"/>
      <c r="S31" s="1121"/>
      <c r="T31" s="1121"/>
      <c r="U31" s="1121"/>
    </row>
    <row r="32" spans="1:21" s="23" customFormat="1" ht="12.6" customHeight="1">
      <c r="A32" s="1126" t="s">
        <v>253</v>
      </c>
      <c r="B32" s="1124">
        <v>57.87</v>
      </c>
      <c r="C32" s="1125">
        <v>71</v>
      </c>
      <c r="D32" s="1125">
        <v>86</v>
      </c>
      <c r="E32" s="1125">
        <v>43</v>
      </c>
      <c r="F32" s="1125">
        <v>75</v>
      </c>
      <c r="G32" s="1125">
        <v>91</v>
      </c>
      <c r="H32" s="1125">
        <v>55</v>
      </c>
      <c r="I32" s="1124">
        <v>4.43</v>
      </c>
      <c r="J32" s="1123">
        <v>2.09</v>
      </c>
      <c r="K32" s="1122">
        <v>6</v>
      </c>
      <c r="L32" s="1121"/>
      <c r="M32" s="1121"/>
      <c r="N32" s="1121"/>
      <c r="O32" s="1121"/>
      <c r="P32" s="1121"/>
      <c r="Q32" s="1121"/>
      <c r="R32" s="1121"/>
      <c r="S32" s="1121"/>
      <c r="T32" s="1121"/>
      <c r="U32" s="1121"/>
    </row>
    <row r="33" spans="1:21" s="23" customFormat="1" ht="12.6" customHeight="1">
      <c r="A33" s="23" t="s">
        <v>254</v>
      </c>
      <c r="B33" s="1124">
        <v>50.4</v>
      </c>
      <c r="C33" s="1125">
        <v>62</v>
      </c>
      <c r="D33" s="1125">
        <v>59</v>
      </c>
      <c r="E33" s="1125">
        <v>33</v>
      </c>
      <c r="F33" s="1125">
        <v>75</v>
      </c>
      <c r="G33" s="1125">
        <v>75</v>
      </c>
      <c r="H33" s="1125">
        <v>30</v>
      </c>
      <c r="I33" s="1124">
        <v>10.37</v>
      </c>
      <c r="J33" s="1123">
        <v>2.2000000000000002</v>
      </c>
      <c r="K33" s="1122">
        <v>7</v>
      </c>
      <c r="L33" s="1121"/>
      <c r="M33" s="1121"/>
      <c r="N33" s="1121"/>
      <c r="O33" s="1121"/>
      <c r="P33" s="1121"/>
      <c r="Q33" s="1121"/>
      <c r="R33" s="1121"/>
      <c r="S33" s="1121"/>
      <c r="T33" s="1121"/>
      <c r="U33" s="1121"/>
    </row>
    <row r="34" spans="1:21" s="23" customFormat="1" ht="11.25" customHeight="1">
      <c r="A34" s="23" t="s">
        <v>255</v>
      </c>
      <c r="B34" s="1124">
        <v>103.94</v>
      </c>
      <c r="C34" s="1125">
        <v>72</v>
      </c>
      <c r="D34" s="1125">
        <v>28</v>
      </c>
      <c r="E34" s="1125">
        <v>11</v>
      </c>
      <c r="F34" s="1125">
        <v>65</v>
      </c>
      <c r="G34" s="1125">
        <v>87</v>
      </c>
      <c r="H34" s="1125">
        <v>40</v>
      </c>
      <c r="I34" s="1124">
        <v>2.72</v>
      </c>
      <c r="J34" s="1123">
        <v>3.18</v>
      </c>
      <c r="K34" s="1122">
        <v>6</v>
      </c>
      <c r="L34" s="1121"/>
      <c r="M34" s="1121"/>
      <c r="N34" s="1121"/>
      <c r="O34" s="1121"/>
      <c r="P34" s="1121"/>
      <c r="Q34" s="1121"/>
      <c r="R34" s="1121"/>
      <c r="S34" s="1121"/>
      <c r="T34" s="1121"/>
      <c r="U34" s="1121"/>
    </row>
    <row r="35" spans="1:21" ht="71.25" customHeight="1">
      <c r="A35" s="1120"/>
      <c r="B35" s="825" t="s">
        <v>2217</v>
      </c>
      <c r="C35" s="1119" t="s">
        <v>2216</v>
      </c>
      <c r="D35" s="1119" t="s">
        <v>2215</v>
      </c>
      <c r="E35" s="1119" t="s">
        <v>2214</v>
      </c>
      <c r="F35" s="1119" t="s">
        <v>2213</v>
      </c>
      <c r="G35" s="1119" t="s">
        <v>2212</v>
      </c>
      <c r="H35" s="1119" t="s">
        <v>2211</v>
      </c>
      <c r="I35" s="825" t="s">
        <v>2210</v>
      </c>
      <c r="J35" s="1015" t="s">
        <v>2209</v>
      </c>
      <c r="K35" s="1119" t="s">
        <v>2208</v>
      </c>
      <c r="L35" s="1118"/>
    </row>
    <row r="36" spans="1:21" ht="9.6" customHeight="1">
      <c r="A36" s="1501" t="s">
        <v>2207</v>
      </c>
      <c r="B36" s="1501"/>
      <c r="C36" s="1501"/>
      <c r="D36" s="1501"/>
      <c r="E36" s="1501"/>
      <c r="F36" s="1501"/>
      <c r="G36" s="1501"/>
      <c r="H36" s="1501"/>
      <c r="I36" s="1501"/>
      <c r="J36" s="1501"/>
      <c r="K36" s="1501"/>
      <c r="L36" s="1118"/>
    </row>
    <row r="37" spans="1:21" ht="9.6" customHeight="1">
      <c r="A37" s="1502" t="s">
        <v>2206</v>
      </c>
      <c r="B37" s="1502"/>
      <c r="C37" s="1502"/>
      <c r="D37" s="1502"/>
      <c r="E37" s="1502"/>
      <c r="F37" s="1502"/>
      <c r="G37" s="1502"/>
      <c r="H37" s="1502"/>
      <c r="I37" s="1502"/>
      <c r="J37" s="1502"/>
      <c r="K37" s="1502"/>
      <c r="L37" s="1118"/>
    </row>
    <row r="38" spans="1:21" ht="9.6" customHeight="1">
      <c r="A38" s="1503" t="s">
        <v>2205</v>
      </c>
      <c r="B38" s="1503"/>
      <c r="C38" s="1503"/>
      <c r="D38" s="1503"/>
      <c r="E38" s="1503"/>
      <c r="F38" s="1503"/>
      <c r="G38" s="1503"/>
      <c r="H38" s="1503"/>
      <c r="I38" s="1503"/>
      <c r="J38" s="1503"/>
      <c r="K38" s="1503"/>
    </row>
    <row r="39" spans="1:21" ht="23.25" customHeight="1">
      <c r="A39" s="1499" t="s">
        <v>2204</v>
      </c>
      <c r="B39" s="1499"/>
      <c r="C39" s="1499"/>
      <c r="D39" s="1499"/>
      <c r="E39" s="1499"/>
      <c r="F39" s="1499"/>
      <c r="G39" s="1499"/>
      <c r="H39" s="1499"/>
      <c r="I39" s="1499"/>
      <c r="J39" s="1499"/>
      <c r="K39" s="1499"/>
    </row>
    <row r="40" spans="1:21" ht="21.75" customHeight="1">
      <c r="A40" s="1499" t="s">
        <v>2203</v>
      </c>
      <c r="B40" s="1499"/>
      <c r="C40" s="1499"/>
      <c r="D40" s="1499"/>
      <c r="E40" s="1499"/>
      <c r="F40" s="1499"/>
      <c r="G40" s="1499"/>
      <c r="H40" s="1499"/>
      <c r="I40" s="1499"/>
      <c r="J40" s="1499"/>
      <c r="K40" s="1499"/>
      <c r="L40" s="1116"/>
      <c r="M40" s="1116"/>
      <c r="N40" s="1116"/>
    </row>
    <row r="41" spans="1:21" ht="9.6" customHeight="1">
      <c r="A41" s="1117"/>
      <c r="B41" s="1117"/>
      <c r="C41" s="1117"/>
      <c r="D41" s="1117"/>
      <c r="E41" s="1117"/>
      <c r="F41" s="1117"/>
      <c r="G41" s="1117"/>
      <c r="H41" s="1117"/>
      <c r="I41" s="1117"/>
      <c r="J41" s="1117"/>
      <c r="K41" s="1117"/>
      <c r="L41" s="1116"/>
      <c r="M41" s="1116"/>
      <c r="N41" s="1116"/>
    </row>
    <row r="42" spans="1:21" ht="13.5">
      <c r="A42" s="1115" t="s">
        <v>189</v>
      </c>
      <c r="B42" s="1113"/>
      <c r="C42" s="1115"/>
      <c r="E42" s="1113"/>
      <c r="F42" s="1113"/>
      <c r="G42" s="1113"/>
      <c r="H42" s="1113"/>
      <c r="I42" s="1114"/>
      <c r="J42" s="1113"/>
    </row>
    <row r="43" spans="1:21" ht="13.5">
      <c r="A43" s="1112" t="s">
        <v>2202</v>
      </c>
      <c r="B43" s="1113"/>
      <c r="C43" s="911" t="s">
        <v>2201</v>
      </c>
      <c r="E43" s="1113"/>
      <c r="F43" s="911" t="s">
        <v>2200</v>
      </c>
      <c r="G43" s="1113"/>
      <c r="H43" s="1112" t="s">
        <v>2199</v>
      </c>
      <c r="I43" s="1114"/>
      <c r="J43" s="1112"/>
    </row>
    <row r="44" spans="1:21" ht="13.5">
      <c r="A44" s="1112" t="s">
        <v>2198</v>
      </c>
      <c r="C44" s="911" t="s">
        <v>2197</v>
      </c>
      <c r="F44" s="1112" t="s">
        <v>2196</v>
      </c>
      <c r="H44" s="1112" t="s">
        <v>2195</v>
      </c>
      <c r="I44" s="1113"/>
    </row>
    <row r="45" spans="1:21" ht="13.5">
      <c r="A45" s="1112" t="s">
        <v>2194</v>
      </c>
      <c r="C45" s="911" t="s">
        <v>2193</v>
      </c>
      <c r="F45" s="1112" t="s">
        <v>2192</v>
      </c>
      <c r="H45" s="1112" t="s">
        <v>2191</v>
      </c>
      <c r="I45" s="1113"/>
    </row>
    <row r="46" spans="1:21">
      <c r="A46" s="1112" t="s">
        <v>2190</v>
      </c>
    </row>
  </sheetData>
  <mergeCells count="7">
    <mergeCell ref="A40:K40"/>
    <mergeCell ref="A1:K1"/>
    <mergeCell ref="A2:K2"/>
    <mergeCell ref="A36:K36"/>
    <mergeCell ref="A37:K37"/>
    <mergeCell ref="A38:K38"/>
    <mergeCell ref="A39:K39"/>
  </mergeCells>
  <hyperlinks>
    <hyperlink ref="B4" r:id="rId1"/>
    <hyperlink ref="I4" r:id="rId2"/>
    <hyperlink ref="J4" r:id="rId3"/>
    <hyperlink ref="K4" r:id="rId4"/>
    <hyperlink ref="J35" r:id="rId5"/>
    <hyperlink ref="K35" r:id="rId6"/>
    <hyperlink ref="A44:A45" r:id="rId7" display="http://www.ine.pt/xurl/ind/0001739"/>
    <hyperlink ref="C43" r:id="rId8"/>
    <hyperlink ref="C44" r:id="rId9"/>
    <hyperlink ref="F43" r:id="rId10"/>
    <hyperlink ref="C45" r:id="rId11"/>
    <hyperlink ref="G4" r:id="rId12"/>
    <hyperlink ref="G35" r:id="rId13"/>
    <hyperlink ref="E4" r:id="rId14"/>
    <hyperlink ref="E35" r:id="rId15"/>
    <hyperlink ref="H4" r:id="rId16"/>
    <hyperlink ref="H35" r:id="rId17"/>
    <hyperlink ref="C4" r:id="rId18"/>
    <hyperlink ref="C35" r:id="rId19"/>
    <hyperlink ref="F4" r:id="rId20"/>
    <hyperlink ref="F35" r:id="rId21"/>
    <hyperlink ref="D4" r:id="rId22"/>
    <hyperlink ref="D35" r:id="rId23"/>
    <hyperlink ref="F45" r:id="rId24"/>
    <hyperlink ref="H44" r:id="rId25"/>
    <hyperlink ref="F44" r:id="rId26"/>
    <hyperlink ref="H43" r:id="rId27"/>
    <hyperlink ref="H45" r:id="rId28"/>
    <hyperlink ref="B35" r:id="rId29"/>
    <hyperlink ref="I35" r:id="rId30"/>
    <hyperlink ref="A45" r:id="rId31"/>
    <hyperlink ref="A44" r:id="rId32"/>
    <hyperlink ref="A43" r:id="rId33"/>
    <hyperlink ref="A46" r:id="rId34"/>
  </hyperlinks>
  <printOptions horizontalCentered="1"/>
  <pageMargins left="0.39370078740157483" right="0.39370078740157483" top="0.39370078740157483" bottom="0.39370078740157483" header="0" footer="0"/>
  <pageSetup paperSize="9" scale="51" fitToHeight="0" orientation="portrait" verticalDpi="0" r:id="rId35"/>
</worksheet>
</file>

<file path=xl/worksheets/sheet37.xml><?xml version="1.0" encoding="utf-8"?>
<worksheet xmlns="http://schemas.openxmlformats.org/spreadsheetml/2006/main" xmlns:r="http://schemas.openxmlformats.org/officeDocument/2006/relationships">
  <dimension ref="A1:H40"/>
  <sheetViews>
    <sheetView showGridLines="0" zoomScaleNormal="100" workbookViewId="0">
      <selection activeCell="A2" sqref="A2:N2"/>
    </sheetView>
  </sheetViews>
  <sheetFormatPr defaultColWidth="9.140625" defaultRowHeight="12.75"/>
  <cols>
    <col min="1" max="1" width="12.28515625" style="1136" customWidth="1"/>
    <col min="2" max="8" width="12.140625" style="1136" customWidth="1"/>
    <col min="9" max="16384" width="9.140625" style="1136"/>
  </cols>
  <sheetData>
    <row r="1" spans="1:8" s="1138" customFormat="1" ht="31.9" customHeight="1">
      <c r="A1" s="1514" t="s">
        <v>2287</v>
      </c>
      <c r="B1" s="1514"/>
      <c r="C1" s="1514"/>
      <c r="D1" s="1514"/>
      <c r="E1" s="1514"/>
      <c r="F1" s="1514"/>
      <c r="G1" s="1514"/>
      <c r="H1" s="1514"/>
    </row>
    <row r="2" spans="1:8" s="1138" customFormat="1" ht="30" customHeight="1">
      <c r="A2" s="1514" t="s">
        <v>2286</v>
      </c>
      <c r="B2" s="1514"/>
      <c r="C2" s="1514"/>
      <c r="D2" s="1514"/>
      <c r="E2" s="1514"/>
      <c r="F2" s="1514"/>
      <c r="G2" s="1514"/>
      <c r="H2" s="1514"/>
    </row>
    <row r="3" spans="1:8" s="1138" customFormat="1" ht="9.75" customHeight="1">
      <c r="A3" s="1156" t="s">
        <v>206</v>
      </c>
      <c r="B3" s="1155"/>
      <c r="C3" s="1155"/>
      <c r="D3" s="1155"/>
      <c r="E3" s="1155"/>
      <c r="F3" s="1155"/>
      <c r="G3" s="1154"/>
      <c r="H3" s="1153" t="s">
        <v>1971</v>
      </c>
    </row>
    <row r="4" spans="1:8" s="1138" customFormat="1" ht="13.5" customHeight="1">
      <c r="A4" s="1508"/>
      <c r="B4" s="1509" t="s">
        <v>7</v>
      </c>
      <c r="C4" s="1509"/>
      <c r="D4" s="1510" t="s">
        <v>2285</v>
      </c>
      <c r="E4" s="1510"/>
      <c r="F4" s="1510" t="s">
        <v>2284</v>
      </c>
      <c r="G4" s="1510"/>
      <c r="H4" s="1516"/>
    </row>
    <row r="5" spans="1:8" s="1138" customFormat="1" ht="13.5" customHeight="1">
      <c r="A5" s="1515"/>
      <c r="B5" s="1144" t="s">
        <v>2283</v>
      </c>
      <c r="C5" s="1144" t="s">
        <v>2282</v>
      </c>
      <c r="D5" s="1144" t="s">
        <v>2283</v>
      </c>
      <c r="E5" s="1144" t="s">
        <v>2282</v>
      </c>
      <c r="F5" s="1144" t="s">
        <v>2283</v>
      </c>
      <c r="G5" s="1144" t="s">
        <v>2282</v>
      </c>
      <c r="H5" s="1517"/>
    </row>
    <row r="6" spans="1:8" s="1138" customFormat="1" ht="12.75" customHeight="1">
      <c r="A6" s="1152" t="s">
        <v>1190</v>
      </c>
      <c r="B6" s="1151">
        <v>3247113.6359999999</v>
      </c>
      <c r="C6" s="1151">
        <v>2492181.679</v>
      </c>
      <c r="D6" s="1151">
        <v>2570711.463</v>
      </c>
      <c r="E6" s="1151">
        <v>2153320.9139999999</v>
      </c>
      <c r="F6" s="1151">
        <v>676402.17299999995</v>
      </c>
      <c r="G6" s="1151">
        <v>338860.76500000001</v>
      </c>
      <c r="H6" s="1150" t="s">
        <v>1190</v>
      </c>
    </row>
    <row r="7" spans="1:8" s="1138" customFormat="1" ht="12.75" customHeight="1">
      <c r="A7" s="1149" t="s">
        <v>2281</v>
      </c>
      <c r="B7" s="1146">
        <v>99920.127000000008</v>
      </c>
      <c r="C7" s="1146">
        <v>132622.83100000001</v>
      </c>
      <c r="D7" s="1146">
        <v>64087.232000000004</v>
      </c>
      <c r="E7" s="1146">
        <v>129061.327</v>
      </c>
      <c r="F7" s="1146">
        <v>35832.894999999997</v>
      </c>
      <c r="G7" s="1146">
        <v>3561.5039999999999</v>
      </c>
      <c r="H7" s="1148" t="s">
        <v>2280</v>
      </c>
    </row>
    <row r="8" spans="1:8" s="1138" customFormat="1" ht="12.75" customHeight="1">
      <c r="A8" s="1147" t="s">
        <v>2279</v>
      </c>
      <c r="B8" s="1146">
        <v>355837.696</v>
      </c>
      <c r="C8" s="1146">
        <v>153751.32500000001</v>
      </c>
      <c r="D8" s="1146">
        <v>343424.054</v>
      </c>
      <c r="E8" s="1146">
        <v>127303.925</v>
      </c>
      <c r="F8" s="1146">
        <v>12413.642</v>
      </c>
      <c r="G8" s="1146">
        <v>26447.4</v>
      </c>
      <c r="H8" s="1145" t="s">
        <v>2278</v>
      </c>
    </row>
    <row r="9" spans="1:8" s="1138" customFormat="1" ht="12.75" customHeight="1">
      <c r="A9" s="1147" t="s">
        <v>2277</v>
      </c>
      <c r="B9" s="1146">
        <v>161455.75899999999</v>
      </c>
      <c r="C9" s="1146">
        <v>41741.53</v>
      </c>
      <c r="D9" s="1146">
        <v>154558.91899999999</v>
      </c>
      <c r="E9" s="1146">
        <v>33922.315000000002</v>
      </c>
      <c r="F9" s="1146">
        <v>6896.84</v>
      </c>
      <c r="G9" s="1146">
        <v>7819.2150000000001</v>
      </c>
      <c r="H9" s="1145" t="s">
        <v>2276</v>
      </c>
    </row>
    <row r="10" spans="1:8" s="1138" customFormat="1" ht="12.75" customHeight="1">
      <c r="A10" s="1147" t="s">
        <v>2275</v>
      </c>
      <c r="B10" s="1146">
        <v>367269.31199999998</v>
      </c>
      <c r="C10" s="1146">
        <v>147063.12</v>
      </c>
      <c r="D10" s="1146">
        <v>263663.14299999998</v>
      </c>
      <c r="E10" s="1146">
        <v>146749.52299999999</v>
      </c>
      <c r="F10" s="1146">
        <v>103606.16899999999</v>
      </c>
      <c r="G10" s="1146">
        <v>313.59699999999998</v>
      </c>
      <c r="H10" s="1145" t="s">
        <v>2274</v>
      </c>
    </row>
    <row r="11" spans="1:8" s="1138" customFormat="1" ht="12.75" customHeight="1">
      <c r="A11" s="1147" t="s">
        <v>2273</v>
      </c>
      <c r="B11" s="1146">
        <v>540821.23800000001</v>
      </c>
      <c r="C11" s="1146">
        <v>209392.47999999998</v>
      </c>
      <c r="D11" s="1146">
        <v>410176.69199999998</v>
      </c>
      <c r="E11" s="1146">
        <v>107924.23299999999</v>
      </c>
      <c r="F11" s="1146">
        <v>130644.546</v>
      </c>
      <c r="G11" s="1146">
        <v>101468.247</v>
      </c>
      <c r="H11" s="1145" t="s">
        <v>2272</v>
      </c>
    </row>
    <row r="12" spans="1:8" s="1138" customFormat="1" ht="12.75" customHeight="1">
      <c r="A12" s="1147" t="s">
        <v>2271</v>
      </c>
      <c r="B12" s="1146">
        <v>388965.97399999999</v>
      </c>
      <c r="C12" s="1146">
        <v>172212.53599999999</v>
      </c>
      <c r="D12" s="1146">
        <v>336179.26899999997</v>
      </c>
      <c r="E12" s="1146">
        <v>154007.864</v>
      </c>
      <c r="F12" s="1146">
        <v>52786.705000000002</v>
      </c>
      <c r="G12" s="1146">
        <v>18204.671999999999</v>
      </c>
      <c r="H12" s="1145" t="s">
        <v>2270</v>
      </c>
    </row>
    <row r="13" spans="1:8" s="1138" customFormat="1" ht="12.75" customHeight="1">
      <c r="A13" s="1147" t="s">
        <v>2269</v>
      </c>
      <c r="B13" s="1146">
        <v>467722.353</v>
      </c>
      <c r="C13" s="1146">
        <v>199997.62399999998</v>
      </c>
      <c r="D13" s="1146">
        <v>445832.31400000001</v>
      </c>
      <c r="E13" s="1146">
        <v>173077.84899999999</v>
      </c>
      <c r="F13" s="1146">
        <v>21890.039000000001</v>
      </c>
      <c r="G13" s="1146">
        <v>26919.775000000001</v>
      </c>
      <c r="H13" s="1145" t="s">
        <v>2268</v>
      </c>
    </row>
    <row r="14" spans="1:8" s="1138" customFormat="1" ht="12.75" customHeight="1">
      <c r="A14" s="1147" t="s">
        <v>2267</v>
      </c>
      <c r="B14" s="1146">
        <v>11923.136999999999</v>
      </c>
      <c r="C14" s="1146">
        <v>11426.625</v>
      </c>
      <c r="D14" s="1146">
        <v>10905.686</v>
      </c>
      <c r="E14" s="1146">
        <v>7793.4250000000002</v>
      </c>
      <c r="F14" s="1146">
        <v>1017.451</v>
      </c>
      <c r="G14" s="1146">
        <v>3633.2</v>
      </c>
      <c r="H14" s="1145" t="s">
        <v>2266</v>
      </c>
    </row>
    <row r="15" spans="1:8" s="1138" customFormat="1" ht="12.75" customHeight="1">
      <c r="A15" s="1147" t="s">
        <v>2265</v>
      </c>
      <c r="B15" s="1146">
        <v>59892.338000000003</v>
      </c>
      <c r="C15" s="1146">
        <v>77273.98000000001</v>
      </c>
      <c r="D15" s="1146">
        <v>49130.819000000003</v>
      </c>
      <c r="E15" s="1146">
        <v>70358.232000000004</v>
      </c>
      <c r="F15" s="1146">
        <v>10761.519</v>
      </c>
      <c r="G15" s="1146">
        <v>6915.7479999999996</v>
      </c>
      <c r="H15" s="1145" t="s">
        <v>2264</v>
      </c>
    </row>
    <row r="16" spans="1:8" s="1138" customFormat="1" ht="12.75" customHeight="1">
      <c r="A16" s="1147" t="s">
        <v>2263</v>
      </c>
      <c r="B16" s="1146">
        <v>13192.5</v>
      </c>
      <c r="C16" s="1146">
        <v>25889.800000000003</v>
      </c>
      <c r="D16" s="1146">
        <v>10008.950999999999</v>
      </c>
      <c r="E16" s="1146">
        <v>24535.541000000001</v>
      </c>
      <c r="F16" s="1146">
        <v>3183.549</v>
      </c>
      <c r="G16" s="1146">
        <v>1354.259</v>
      </c>
      <c r="H16" s="1145" t="s">
        <v>2262</v>
      </c>
    </row>
    <row r="17" spans="1:8" s="1138" customFormat="1" ht="12.75" customHeight="1">
      <c r="A17" s="1147" t="s">
        <v>2261</v>
      </c>
      <c r="B17" s="1146">
        <v>61785.313999999998</v>
      </c>
      <c r="C17" s="1146">
        <v>86066.540000000008</v>
      </c>
      <c r="D17" s="1146">
        <v>59924.563999999998</v>
      </c>
      <c r="E17" s="1146">
        <v>65030.281000000003</v>
      </c>
      <c r="F17" s="1146">
        <v>1860.75</v>
      </c>
      <c r="G17" s="1146">
        <v>21036.258999999998</v>
      </c>
      <c r="H17" s="1145" t="s">
        <v>2260</v>
      </c>
    </row>
    <row r="18" spans="1:8" s="1138" customFormat="1" ht="12.75" customHeight="1">
      <c r="A18" s="1147" t="s">
        <v>2259</v>
      </c>
      <c r="B18" s="1146">
        <v>1668.9870000000001</v>
      </c>
      <c r="C18" s="1146">
        <v>7782.6469999999999</v>
      </c>
      <c r="D18" s="1146">
        <v>1146.645</v>
      </c>
      <c r="E18" s="1146">
        <v>7553.4830000000002</v>
      </c>
      <c r="F18" s="1146">
        <v>522.34199999999998</v>
      </c>
      <c r="G18" s="1146">
        <v>229.16399999999999</v>
      </c>
      <c r="H18" s="1145" t="s">
        <v>2258</v>
      </c>
    </row>
    <row r="19" spans="1:8" s="1138" customFormat="1" ht="12.75" customHeight="1">
      <c r="A19" s="1147" t="s">
        <v>2257</v>
      </c>
      <c r="B19" s="1146">
        <v>64826.033000000003</v>
      </c>
      <c r="C19" s="1146">
        <v>17736.68</v>
      </c>
      <c r="D19" s="1146">
        <v>27545.305</v>
      </c>
      <c r="E19" s="1146">
        <v>14518.808000000001</v>
      </c>
      <c r="F19" s="1146">
        <v>37280.728000000003</v>
      </c>
      <c r="G19" s="1146">
        <v>3217.8719999999998</v>
      </c>
      <c r="H19" s="1145" t="s">
        <v>2256</v>
      </c>
    </row>
    <row r="20" spans="1:8" s="1138" customFormat="1" ht="12.75" customHeight="1">
      <c r="A20" s="1147" t="s">
        <v>2255</v>
      </c>
      <c r="B20" s="1146">
        <v>298.29500000000002</v>
      </c>
      <c r="C20" s="1146">
        <v>5197.826</v>
      </c>
      <c r="D20" s="1146">
        <v>263.51400000000001</v>
      </c>
      <c r="E20" s="1146">
        <v>4988.7470000000003</v>
      </c>
      <c r="F20" s="1146">
        <v>34.780999999999999</v>
      </c>
      <c r="G20" s="1146">
        <v>209.07900000000001</v>
      </c>
      <c r="H20" s="1145" t="s">
        <v>2254</v>
      </c>
    </row>
    <row r="21" spans="1:8" s="1138" customFormat="1" ht="12.75" customHeight="1">
      <c r="A21" s="1147" t="s">
        <v>2253</v>
      </c>
      <c r="B21" s="1146">
        <v>110124.292</v>
      </c>
      <c r="C21" s="1146">
        <v>187230.67199999999</v>
      </c>
      <c r="D21" s="1146">
        <v>82275.706000000006</v>
      </c>
      <c r="E21" s="1146">
        <v>163469.33799999999</v>
      </c>
      <c r="F21" s="1146">
        <v>27848.585999999999</v>
      </c>
      <c r="G21" s="1146">
        <v>23761.333999999999</v>
      </c>
      <c r="H21" s="1145" t="s">
        <v>2252</v>
      </c>
    </row>
    <row r="22" spans="1:8" s="1138" customFormat="1" ht="12.75" customHeight="1">
      <c r="A22" s="1147" t="s">
        <v>2251</v>
      </c>
      <c r="B22" s="1146">
        <v>290132.24099999998</v>
      </c>
      <c r="C22" s="1146">
        <v>280668.03899999999</v>
      </c>
      <c r="D22" s="1146">
        <v>169125.133</v>
      </c>
      <c r="E22" s="1146">
        <v>214438.905</v>
      </c>
      <c r="F22" s="1146">
        <v>121007.10799999999</v>
      </c>
      <c r="G22" s="1146">
        <v>66229.134000000005</v>
      </c>
      <c r="H22" s="1145" t="s">
        <v>2250</v>
      </c>
    </row>
    <row r="23" spans="1:8" s="1138" customFormat="1" ht="12.75" customHeight="1">
      <c r="A23" s="1147" t="s">
        <v>2249</v>
      </c>
      <c r="B23" s="1146">
        <v>167199.60399999999</v>
      </c>
      <c r="C23" s="1146">
        <v>704764.32299999997</v>
      </c>
      <c r="D23" s="1146">
        <v>71519.373999999996</v>
      </c>
      <c r="E23" s="1146">
        <v>682761.03200000001</v>
      </c>
      <c r="F23" s="1146">
        <v>95680.23</v>
      </c>
      <c r="G23" s="1146">
        <v>22003.291000000001</v>
      </c>
      <c r="H23" s="1145" t="s">
        <v>2248</v>
      </c>
    </row>
    <row r="24" spans="1:8" s="1138" customFormat="1" ht="12.75" customHeight="1">
      <c r="A24" s="1147" t="s">
        <v>2247</v>
      </c>
      <c r="B24" s="1146">
        <v>41385.948000000004</v>
      </c>
      <c r="C24" s="1146">
        <v>13540.096</v>
      </c>
      <c r="D24" s="1146">
        <v>36530.341</v>
      </c>
      <c r="E24" s="1146">
        <v>10900.767</v>
      </c>
      <c r="F24" s="1146">
        <v>4855.607</v>
      </c>
      <c r="G24" s="1146">
        <v>2639.3290000000002</v>
      </c>
      <c r="H24" s="1145" t="s">
        <v>2246</v>
      </c>
    </row>
    <row r="25" spans="1:8" s="1138" customFormat="1" ht="12.75" customHeight="1">
      <c r="A25" s="1147" t="s">
        <v>2245</v>
      </c>
      <c r="B25" s="1146">
        <v>7.492</v>
      </c>
      <c r="C25" s="1146">
        <v>1236.3100000000002</v>
      </c>
      <c r="D25" s="1146">
        <v>0</v>
      </c>
      <c r="E25" s="1146">
        <v>1170.7660000000001</v>
      </c>
      <c r="F25" s="1146">
        <v>7.492</v>
      </c>
      <c r="G25" s="1146">
        <v>65.543999999999997</v>
      </c>
      <c r="H25" s="1145" t="s">
        <v>2244</v>
      </c>
    </row>
    <row r="26" spans="1:8" s="1138" customFormat="1" ht="12.75" customHeight="1">
      <c r="A26" s="1147" t="s">
        <v>2243</v>
      </c>
      <c r="B26" s="1146">
        <v>42214.118999999999</v>
      </c>
      <c r="C26" s="1146">
        <v>16535.055</v>
      </c>
      <c r="D26" s="1146">
        <v>34125.101999999999</v>
      </c>
      <c r="E26" s="1146">
        <v>13742.37</v>
      </c>
      <c r="F26" s="1146">
        <v>8089.0169999999998</v>
      </c>
      <c r="G26" s="1146">
        <v>2792.6849999999999</v>
      </c>
      <c r="H26" s="1145" t="s">
        <v>2242</v>
      </c>
    </row>
    <row r="27" spans="1:8" s="1138" customFormat="1" ht="12.75" customHeight="1">
      <c r="A27" s="1147" t="s">
        <v>2241</v>
      </c>
      <c r="B27" s="1146">
        <v>470.87699999999995</v>
      </c>
      <c r="C27" s="1146">
        <v>51.64</v>
      </c>
      <c r="D27" s="1146">
        <v>288.7</v>
      </c>
      <c r="E27" s="1146">
        <v>12.183</v>
      </c>
      <c r="F27" s="1146">
        <v>182.17699999999999</v>
      </c>
      <c r="G27" s="1146">
        <v>39.457000000000001</v>
      </c>
      <c r="H27" s="1145" t="s">
        <v>2240</v>
      </c>
    </row>
    <row r="28" spans="1:8" s="1138" customFormat="1" ht="13.5" customHeight="1">
      <c r="A28" s="1508"/>
      <c r="B28" s="1509" t="s">
        <v>7</v>
      </c>
      <c r="C28" s="1509"/>
      <c r="D28" s="1510" t="s">
        <v>2239</v>
      </c>
      <c r="E28" s="1510"/>
      <c r="F28" s="1510" t="s">
        <v>2238</v>
      </c>
      <c r="G28" s="1510"/>
      <c r="H28" s="1511"/>
    </row>
    <row r="29" spans="1:8" s="1138" customFormat="1" ht="13.5" customHeight="1">
      <c r="A29" s="1509"/>
      <c r="B29" s="1144" t="s">
        <v>2237</v>
      </c>
      <c r="C29" s="1144" t="s">
        <v>2236</v>
      </c>
      <c r="D29" s="1144" t="s">
        <v>2237</v>
      </c>
      <c r="E29" s="1144" t="s">
        <v>2236</v>
      </c>
      <c r="F29" s="1144" t="s">
        <v>2237</v>
      </c>
      <c r="G29" s="1144" t="s">
        <v>2236</v>
      </c>
      <c r="H29" s="1512"/>
    </row>
    <row r="30" spans="1:8" s="1138" customFormat="1" ht="9.75" customHeight="1">
      <c r="A30" s="1513" t="s">
        <v>2</v>
      </c>
      <c r="B30" s="1513"/>
      <c r="C30" s="1513"/>
      <c r="D30" s="1513"/>
      <c r="E30" s="1513"/>
      <c r="F30" s="1513"/>
      <c r="G30" s="1513"/>
      <c r="H30" s="1513"/>
    </row>
    <row r="31" spans="1:8" s="1143" customFormat="1" ht="9.75" customHeight="1">
      <c r="A31" s="1504" t="s">
        <v>2235</v>
      </c>
      <c r="B31" s="1505"/>
      <c r="C31" s="1505"/>
      <c r="D31" s="1505"/>
      <c r="E31" s="1505"/>
      <c r="F31" s="1505"/>
      <c r="G31" s="1505"/>
      <c r="H31" s="1504"/>
    </row>
    <row r="32" spans="1:8" ht="10.5" customHeight="1">
      <c r="A32" s="1504" t="s">
        <v>2234</v>
      </c>
      <c r="B32" s="1505"/>
      <c r="C32" s="1505"/>
      <c r="D32" s="1505"/>
      <c r="E32" s="1505"/>
      <c r="F32" s="1505"/>
      <c r="G32" s="1505"/>
      <c r="H32" s="1504"/>
    </row>
    <row r="33" spans="1:8" ht="30" customHeight="1">
      <c r="A33" s="1506" t="s">
        <v>2233</v>
      </c>
      <c r="B33" s="1507"/>
      <c r="C33" s="1507"/>
      <c r="D33" s="1507"/>
      <c r="E33" s="1507"/>
      <c r="F33" s="1507"/>
      <c r="G33" s="1507"/>
      <c r="H33" s="1507"/>
    </row>
    <row r="34" spans="1:8" ht="27.75" customHeight="1">
      <c r="A34" s="1506" t="s">
        <v>2232</v>
      </c>
      <c r="B34" s="1507"/>
      <c r="C34" s="1507"/>
      <c r="D34" s="1507"/>
      <c r="E34" s="1507"/>
      <c r="F34" s="1507"/>
      <c r="G34" s="1507"/>
      <c r="H34" s="1507"/>
    </row>
    <row r="35" spans="1:8">
      <c r="B35" s="1142"/>
      <c r="C35" s="1142"/>
      <c r="D35" s="1142"/>
      <c r="E35" s="1142"/>
      <c r="F35" s="1142"/>
      <c r="G35" s="1142"/>
    </row>
    <row r="36" spans="1:8" s="1140" customFormat="1">
      <c r="A36" s="1115" t="s">
        <v>189</v>
      </c>
      <c r="B36" s="1142"/>
      <c r="C36" s="1142"/>
      <c r="D36" s="1142"/>
      <c r="E36" s="1142"/>
      <c r="F36" s="1142"/>
      <c r="G36" s="1142"/>
      <c r="H36" s="1136"/>
    </row>
    <row r="37" spans="1:8" s="1140" customFormat="1" ht="9">
      <c r="A37" s="1112" t="s">
        <v>2231</v>
      </c>
      <c r="B37" s="1141"/>
      <c r="C37" s="1141"/>
      <c r="D37" s="1141"/>
      <c r="E37" s="1141"/>
      <c r="F37" s="1141"/>
      <c r="G37" s="1141"/>
    </row>
    <row r="38" spans="1:8">
      <c r="A38" s="1112" t="s">
        <v>2230</v>
      </c>
      <c r="B38" s="1141"/>
      <c r="C38" s="1141"/>
      <c r="D38" s="1141"/>
      <c r="E38" s="1141"/>
      <c r="F38" s="1141"/>
      <c r="G38" s="1141"/>
      <c r="H38" s="1140"/>
    </row>
    <row r="39" spans="1:8" ht="13.5">
      <c r="A39" s="1138"/>
      <c r="B39" s="1139"/>
      <c r="C39" s="1139"/>
      <c r="D39" s="1139"/>
      <c r="E39" s="1139"/>
      <c r="F39" s="1139"/>
      <c r="G39" s="1139"/>
      <c r="H39" s="1138"/>
    </row>
    <row r="40" spans="1:8">
      <c r="B40" s="1137"/>
      <c r="C40" s="1137"/>
      <c r="D40" s="1137"/>
      <c r="E40" s="1137"/>
      <c r="F40" s="1137"/>
      <c r="G40" s="1137"/>
    </row>
  </sheetData>
  <mergeCells count="17">
    <mergeCell ref="A1:H1"/>
    <mergeCell ref="A2:H2"/>
    <mergeCell ref="A4:A5"/>
    <mergeCell ref="B4:C4"/>
    <mergeCell ref="D4:E4"/>
    <mergeCell ref="F4:G4"/>
    <mergeCell ref="H4:H5"/>
    <mergeCell ref="A32:H32"/>
    <mergeCell ref="A33:H33"/>
    <mergeCell ref="A34:H34"/>
    <mergeCell ref="A28:A29"/>
    <mergeCell ref="B28:C28"/>
    <mergeCell ref="D28:E28"/>
    <mergeCell ref="F28:G28"/>
    <mergeCell ref="H28:H29"/>
    <mergeCell ref="A31:H31"/>
    <mergeCell ref="A30:H30"/>
  </mergeCells>
  <conditionalFormatting sqref="F20 F25 B25">
    <cfRule type="cellIs" dxfId="46" priority="2" operator="between">
      <formula>0.001</formula>
      <formula>0.009</formula>
    </cfRule>
  </conditionalFormatting>
  <conditionalFormatting sqref="F20 F25 B25">
    <cfRule type="cellIs" dxfId="45" priority="1" operator="between">
      <formula>0.001</formula>
      <formula>0.009</formula>
    </cfRule>
  </conditionalFormatting>
  <hyperlinks>
    <hyperlink ref="A38" r:id="rId1"/>
    <hyperlink ref="A37" r:id="rId2"/>
    <hyperlink ref="B29" r:id="rId3"/>
    <hyperlink ref="D29" r:id="rId4"/>
    <hyperlink ref="F29" r:id="rId5"/>
    <hyperlink ref="C29" r:id="rId6"/>
    <hyperlink ref="E29" r:id="rId7"/>
    <hyperlink ref="G29" r:id="rId8"/>
    <hyperlink ref="B5" r:id="rId9"/>
    <hyperlink ref="D5" r:id="rId10"/>
    <hyperlink ref="F5" r:id="rId11"/>
    <hyperlink ref="C5" r:id="rId12"/>
    <hyperlink ref="E5" r:id="rId13"/>
    <hyperlink ref="G5" r:id="rId14"/>
  </hyperlinks>
  <pageMargins left="0.39370078740157483" right="0.39370078740157483" top="0.39370078740157483" bottom="0.39370078740157483" header="0" footer="0"/>
  <pageSetup orientation="portrait" verticalDpi="0" r:id="rId15"/>
</worksheet>
</file>

<file path=xl/worksheets/sheet38.xml><?xml version="1.0" encoding="utf-8"?>
<worksheet xmlns="http://schemas.openxmlformats.org/spreadsheetml/2006/main" xmlns:r="http://schemas.openxmlformats.org/officeDocument/2006/relationships">
  <sheetPr>
    <pageSetUpPr fitToPage="1"/>
  </sheetPr>
  <dimension ref="A1:Q28"/>
  <sheetViews>
    <sheetView showGridLines="0" workbookViewId="0">
      <selection activeCell="A2" sqref="A2:N2"/>
    </sheetView>
  </sheetViews>
  <sheetFormatPr defaultColWidth="9.140625" defaultRowHeight="12.75"/>
  <cols>
    <col min="1" max="1" width="18.28515625" style="1138" customWidth="1"/>
    <col min="2" max="7" width="10.7109375" style="1138" customWidth="1"/>
    <col min="8" max="8" width="18.28515625" style="1138" customWidth="1"/>
    <col min="9" max="16384" width="9.140625" style="1138"/>
  </cols>
  <sheetData>
    <row r="1" spans="1:17" ht="31.9" customHeight="1">
      <c r="A1" s="1514" t="s">
        <v>2309</v>
      </c>
      <c r="B1" s="1514"/>
      <c r="C1" s="1514"/>
      <c r="D1" s="1514"/>
      <c r="E1" s="1514"/>
      <c r="F1" s="1514"/>
      <c r="G1" s="1514"/>
      <c r="H1" s="1514"/>
    </row>
    <row r="2" spans="1:17" ht="34.9" customHeight="1">
      <c r="A2" s="1514" t="s">
        <v>2308</v>
      </c>
      <c r="B2" s="1514"/>
      <c r="C2" s="1514"/>
      <c r="D2" s="1514"/>
      <c r="E2" s="1514"/>
      <c r="F2" s="1514"/>
      <c r="G2" s="1514"/>
      <c r="H2" s="1514"/>
    </row>
    <row r="3" spans="1:17" ht="9.75" customHeight="1">
      <c r="A3" s="1156" t="s">
        <v>206</v>
      </c>
      <c r="B3" s="1155"/>
      <c r="C3" s="1155"/>
      <c r="D3" s="1155"/>
      <c r="E3" s="1155"/>
      <c r="F3" s="1155"/>
      <c r="G3" s="1154"/>
      <c r="H3" s="1153" t="s">
        <v>1971</v>
      </c>
    </row>
    <row r="4" spans="1:17" ht="13.5" customHeight="1">
      <c r="A4" s="1508"/>
      <c r="B4" s="1509" t="s">
        <v>7</v>
      </c>
      <c r="C4" s="1509"/>
      <c r="D4" s="1510" t="s">
        <v>2285</v>
      </c>
      <c r="E4" s="1510"/>
      <c r="F4" s="1510" t="s">
        <v>2284</v>
      </c>
      <c r="G4" s="1510"/>
      <c r="H4" s="1516"/>
    </row>
    <row r="5" spans="1:17" ht="13.5" customHeight="1">
      <c r="A5" s="1515"/>
      <c r="B5" s="1144" t="s">
        <v>2283</v>
      </c>
      <c r="C5" s="1144" t="s">
        <v>2282</v>
      </c>
      <c r="D5" s="1144" t="s">
        <v>2283</v>
      </c>
      <c r="E5" s="1144" t="s">
        <v>2282</v>
      </c>
      <c r="F5" s="1144" t="s">
        <v>2283</v>
      </c>
      <c r="G5" s="1144" t="s">
        <v>2282</v>
      </c>
      <c r="H5" s="1517"/>
    </row>
    <row r="6" spans="1:17">
      <c r="A6" s="1152" t="s">
        <v>1190</v>
      </c>
      <c r="B6" s="1166">
        <v>3247113.6359999999</v>
      </c>
      <c r="C6" s="1166">
        <v>2492181.679</v>
      </c>
      <c r="D6" s="1165">
        <v>2570711.463</v>
      </c>
      <c r="E6" s="1165">
        <v>2153320.9139999999</v>
      </c>
      <c r="F6" s="1165">
        <v>676402.17299999995</v>
      </c>
      <c r="G6" s="1165">
        <v>338860.76500000001</v>
      </c>
      <c r="H6" s="1150" t="s">
        <v>1190</v>
      </c>
      <c r="I6" s="1139"/>
      <c r="J6" s="1139"/>
      <c r="K6" s="1139"/>
      <c r="L6" s="1139"/>
      <c r="M6" s="1139"/>
      <c r="N6" s="1139"/>
      <c r="O6" s="1139"/>
      <c r="P6" s="1139"/>
      <c r="Q6" s="1139"/>
    </row>
    <row r="7" spans="1:17" ht="38.25" customHeight="1">
      <c r="A7" s="1164" t="s">
        <v>2307</v>
      </c>
      <c r="B7" s="1162">
        <v>920094.78800000006</v>
      </c>
      <c r="C7" s="1162">
        <v>393041.97899999999</v>
      </c>
      <c r="D7" s="1162">
        <v>764871.74100000004</v>
      </c>
      <c r="E7" s="1162">
        <v>371400.39399999997</v>
      </c>
      <c r="F7" s="1162">
        <v>155223.04699999999</v>
      </c>
      <c r="G7" s="1162">
        <v>21641.584999999999</v>
      </c>
      <c r="H7" s="1161" t="s">
        <v>2306</v>
      </c>
      <c r="I7" s="1139"/>
      <c r="J7" s="1139"/>
      <c r="K7" s="1139"/>
      <c r="L7" s="1139"/>
      <c r="M7" s="1139"/>
      <c r="N7" s="1139"/>
    </row>
    <row r="8" spans="1:17" ht="38.25" customHeight="1">
      <c r="A8" s="1164" t="s">
        <v>2305</v>
      </c>
      <c r="B8" s="1162">
        <v>1601467.061</v>
      </c>
      <c r="C8" s="1162">
        <v>784223.826</v>
      </c>
      <c r="D8" s="1162">
        <v>1319979.233</v>
      </c>
      <c r="E8" s="1162">
        <v>686353.44900000002</v>
      </c>
      <c r="F8" s="1162">
        <v>281487.82799999998</v>
      </c>
      <c r="G8" s="1162">
        <v>97870.376999999993</v>
      </c>
      <c r="H8" s="1161" t="s">
        <v>2304</v>
      </c>
      <c r="I8" s="1139"/>
      <c r="J8" s="1139"/>
      <c r="K8" s="1139"/>
      <c r="L8" s="1139"/>
      <c r="M8" s="1139"/>
      <c r="N8" s="1139"/>
    </row>
    <row r="9" spans="1:17" ht="38.25" customHeight="1">
      <c r="A9" s="1164" t="s">
        <v>2303</v>
      </c>
      <c r="B9" s="1162">
        <v>741.74099999999999</v>
      </c>
      <c r="C9" s="1162">
        <v>128149.08899999999</v>
      </c>
      <c r="D9" s="1162">
        <v>270.74200000000002</v>
      </c>
      <c r="E9" s="1162">
        <v>31231.759999999998</v>
      </c>
      <c r="F9" s="1162">
        <v>470.99900000000002</v>
      </c>
      <c r="G9" s="1162">
        <v>96917.328999999998</v>
      </c>
      <c r="H9" s="1161" t="s">
        <v>2302</v>
      </c>
      <c r="I9" s="1139"/>
      <c r="J9" s="1139"/>
      <c r="K9" s="1139"/>
      <c r="L9" s="1139"/>
      <c r="M9" s="1139"/>
      <c r="N9" s="1139"/>
    </row>
    <row r="10" spans="1:17" ht="38.25" customHeight="1">
      <c r="A10" s="1164" t="s">
        <v>2301</v>
      </c>
      <c r="B10" s="1162">
        <v>321048.663</v>
      </c>
      <c r="C10" s="1162">
        <v>310505.78999999998</v>
      </c>
      <c r="D10" s="1162">
        <v>199720.677</v>
      </c>
      <c r="E10" s="1162">
        <v>253392.136</v>
      </c>
      <c r="F10" s="1162">
        <v>121327.986</v>
      </c>
      <c r="G10" s="1162">
        <v>57113.654000000002</v>
      </c>
      <c r="H10" s="1161" t="s">
        <v>2300</v>
      </c>
      <c r="I10" s="1139"/>
      <c r="J10" s="1139"/>
      <c r="K10" s="1139"/>
      <c r="L10" s="1139"/>
      <c r="M10" s="1139"/>
      <c r="N10" s="1139"/>
    </row>
    <row r="11" spans="1:17" ht="38.25" customHeight="1">
      <c r="A11" s="1164" t="s">
        <v>2299</v>
      </c>
      <c r="B11" s="1162">
        <v>170939.88399999999</v>
      </c>
      <c r="C11" s="1162">
        <v>708886.79599999997</v>
      </c>
      <c r="D11" s="1163">
        <v>74728.070999999996</v>
      </c>
      <c r="E11" s="1162">
        <v>686643.57499999995</v>
      </c>
      <c r="F11" s="1162">
        <v>96211.812999999995</v>
      </c>
      <c r="G11" s="1162">
        <v>22243.221000000001</v>
      </c>
      <c r="H11" s="1161" t="s">
        <v>2298</v>
      </c>
      <c r="I11" s="1139"/>
      <c r="J11" s="1139"/>
      <c r="K11" s="1139"/>
      <c r="L11" s="1139"/>
      <c r="M11" s="1139"/>
      <c r="N11" s="1139"/>
    </row>
    <row r="12" spans="1:17" ht="38.25" customHeight="1">
      <c r="A12" s="1164" t="s">
        <v>2297</v>
      </c>
      <c r="B12" s="1162">
        <v>232674.73500000002</v>
      </c>
      <c r="C12" s="1162">
        <v>167187.41399999999</v>
      </c>
      <c r="D12" s="1162">
        <v>211140.99900000001</v>
      </c>
      <c r="E12" s="1162">
        <v>124173.716</v>
      </c>
      <c r="F12" s="1162">
        <v>21533.736000000001</v>
      </c>
      <c r="G12" s="1162">
        <v>43013.697999999997</v>
      </c>
      <c r="H12" s="1161" t="s">
        <v>2296</v>
      </c>
      <c r="I12" s="1139"/>
      <c r="J12" s="1139"/>
      <c r="K12" s="1139"/>
      <c r="L12" s="1139"/>
      <c r="M12" s="1139"/>
      <c r="N12" s="1139"/>
    </row>
    <row r="13" spans="1:17" ht="38.25" customHeight="1">
      <c r="A13" s="1164" t="s">
        <v>2295</v>
      </c>
      <c r="B13" s="1162">
        <v>146.76400000000001</v>
      </c>
      <c r="C13" s="1162">
        <v>186.785</v>
      </c>
      <c r="D13" s="1163">
        <v>0</v>
      </c>
      <c r="E13" s="1162">
        <v>125.884</v>
      </c>
      <c r="F13" s="1162">
        <v>146.76400000000001</v>
      </c>
      <c r="G13" s="1162">
        <v>60.901000000000003</v>
      </c>
      <c r="H13" s="1161" t="s">
        <v>2294</v>
      </c>
      <c r="I13" s="1139"/>
      <c r="J13" s="1139"/>
      <c r="K13" s="1139"/>
      <c r="L13" s="1139"/>
      <c r="M13" s="1139"/>
      <c r="N13" s="1139"/>
    </row>
    <row r="14" spans="1:17" ht="13.5" customHeight="1">
      <c r="A14" s="1508"/>
      <c r="B14" s="1519" t="s">
        <v>7</v>
      </c>
      <c r="C14" s="1519"/>
      <c r="D14" s="1520" t="s">
        <v>2293</v>
      </c>
      <c r="E14" s="1520"/>
      <c r="F14" s="1520" t="s">
        <v>2292</v>
      </c>
      <c r="G14" s="1520"/>
      <c r="H14" s="1516"/>
    </row>
    <row r="15" spans="1:17" s="1160" customFormat="1" ht="13.5" customHeight="1">
      <c r="A15" s="1515"/>
      <c r="B15" s="1144" t="s">
        <v>2237</v>
      </c>
      <c r="C15" s="1144" t="s">
        <v>2236</v>
      </c>
      <c r="D15" s="1144" t="s">
        <v>2237</v>
      </c>
      <c r="E15" s="1144" t="s">
        <v>2236</v>
      </c>
      <c r="F15" s="1144" t="s">
        <v>2237</v>
      </c>
      <c r="G15" s="1144" t="s">
        <v>2236</v>
      </c>
      <c r="H15" s="1517"/>
    </row>
    <row r="16" spans="1:17" s="1160" customFormat="1" ht="9.75" customHeight="1">
      <c r="A16" s="1521" t="s">
        <v>2</v>
      </c>
      <c r="B16" s="1521"/>
      <c r="C16" s="1521"/>
      <c r="D16" s="1521"/>
      <c r="E16" s="1521"/>
      <c r="F16" s="1521"/>
      <c r="G16" s="1521"/>
      <c r="H16" s="1521"/>
    </row>
    <row r="17" spans="1:8" s="1159" customFormat="1" ht="9.75" customHeight="1">
      <c r="A17" s="1503" t="s">
        <v>2235</v>
      </c>
      <c r="B17" s="1503"/>
      <c r="C17" s="1503"/>
      <c r="D17" s="1503"/>
      <c r="E17" s="1503"/>
      <c r="F17" s="1503"/>
      <c r="G17" s="1503"/>
      <c r="H17" s="1503"/>
    </row>
    <row r="18" spans="1:8" s="1159" customFormat="1" ht="12" customHeight="1">
      <c r="A18" s="1503" t="s">
        <v>2234</v>
      </c>
      <c r="B18" s="1503"/>
      <c r="C18" s="1503"/>
      <c r="D18" s="1503"/>
      <c r="E18" s="1503"/>
      <c r="F18" s="1503"/>
      <c r="G18" s="1503"/>
      <c r="H18" s="1503"/>
    </row>
    <row r="19" spans="1:8" s="1159" customFormat="1" ht="47.25" customHeight="1">
      <c r="A19" s="1518" t="s">
        <v>2291</v>
      </c>
      <c r="B19" s="1518"/>
      <c r="C19" s="1518"/>
      <c r="D19" s="1518"/>
      <c r="E19" s="1518"/>
      <c r="F19" s="1518"/>
      <c r="G19" s="1518"/>
      <c r="H19" s="1518"/>
    </row>
    <row r="20" spans="1:8" s="1159" customFormat="1" ht="39.75" customHeight="1">
      <c r="A20" s="1518" t="s">
        <v>2290</v>
      </c>
      <c r="B20" s="1518"/>
      <c r="C20" s="1518"/>
      <c r="D20" s="1518"/>
      <c r="E20" s="1518"/>
      <c r="F20" s="1518"/>
      <c r="G20" s="1518"/>
      <c r="H20" s="1518"/>
    </row>
    <row r="21" spans="1:8" s="1157" customFormat="1">
      <c r="A21" s="1138"/>
      <c r="B21" s="1138"/>
      <c r="C21" s="1138"/>
      <c r="D21" s="1138"/>
      <c r="E21" s="1138"/>
      <c r="F21" s="1138"/>
      <c r="G21" s="1138"/>
      <c r="H21" s="1138"/>
    </row>
    <row r="22" spans="1:8" s="1157" customFormat="1" ht="9">
      <c r="A22" s="1115" t="s">
        <v>189</v>
      </c>
      <c r="B22" s="1158"/>
      <c r="C22" s="1158"/>
      <c r="D22" s="1158"/>
      <c r="E22" s="1158"/>
      <c r="F22" s="1158"/>
      <c r="G22" s="1158"/>
      <c r="H22" s="1140"/>
    </row>
    <row r="23" spans="1:8" s="1157" customFormat="1" ht="9">
      <c r="A23" s="1112" t="s">
        <v>2289</v>
      </c>
      <c r="B23" s="1140"/>
      <c r="C23" s="1140"/>
      <c r="D23" s="1140"/>
      <c r="E23" s="1140"/>
      <c r="F23" s="1140"/>
      <c r="G23" s="1140"/>
      <c r="H23" s="1140"/>
    </row>
    <row r="24" spans="1:8">
      <c r="A24" s="1112" t="s">
        <v>2288</v>
      </c>
      <c r="B24" s="1140"/>
      <c r="C24" s="1140"/>
      <c r="D24" s="1140"/>
      <c r="E24" s="1140"/>
      <c r="F24" s="1140"/>
      <c r="G24" s="1140"/>
      <c r="H24" s="1140"/>
    </row>
    <row r="25" spans="1:8">
      <c r="B25" s="1139"/>
      <c r="C25" s="1139"/>
      <c r="D25" s="1139"/>
      <c r="E25" s="1139"/>
      <c r="F25" s="1139"/>
      <c r="G25" s="1139"/>
    </row>
    <row r="26" spans="1:8">
      <c r="B26" s="1139"/>
      <c r="C26" s="1139"/>
    </row>
    <row r="27" spans="1:8" ht="13.5">
      <c r="B27" s="1142"/>
      <c r="C27" s="1142"/>
      <c r="D27" s="1142"/>
      <c r="E27" s="1142"/>
      <c r="F27" s="1142"/>
      <c r="G27" s="1142"/>
    </row>
    <row r="28" spans="1:8" ht="13.5">
      <c r="B28" s="1142"/>
      <c r="C28" s="1142"/>
      <c r="D28" s="1142"/>
      <c r="E28" s="1142"/>
      <c r="F28" s="1142"/>
      <c r="G28" s="1142"/>
    </row>
  </sheetData>
  <mergeCells count="17">
    <mergeCell ref="A1:H1"/>
    <mergeCell ref="A2:H2"/>
    <mergeCell ref="A4:A5"/>
    <mergeCell ref="B4:C4"/>
    <mergeCell ref="D4:E4"/>
    <mergeCell ref="F4:G4"/>
    <mergeCell ref="H4:H5"/>
    <mergeCell ref="A17:H17"/>
    <mergeCell ref="A18:H18"/>
    <mergeCell ref="A19:H19"/>
    <mergeCell ref="A20:H20"/>
    <mergeCell ref="A14:A15"/>
    <mergeCell ref="B14:C14"/>
    <mergeCell ref="D14:E14"/>
    <mergeCell ref="F14:G14"/>
    <mergeCell ref="H14:H15"/>
    <mergeCell ref="A16:H16"/>
  </mergeCells>
  <conditionalFormatting sqref="B6:G13">
    <cfRule type="cellIs" dxfId="44" priority="1" operator="between">
      <formula>0.001</formula>
      <formula>0.499</formula>
    </cfRule>
  </conditionalFormatting>
  <hyperlinks>
    <hyperlink ref="B5" r:id="rId1"/>
    <hyperlink ref="C5" r:id="rId2"/>
    <hyperlink ref="D5" r:id="rId3"/>
    <hyperlink ref="F5" r:id="rId4"/>
    <hyperlink ref="E5" r:id="rId5"/>
    <hyperlink ref="G5" r:id="rId6"/>
    <hyperlink ref="A24" r:id="rId7"/>
    <hyperlink ref="A23" r:id="rId8"/>
    <hyperlink ref="B15" r:id="rId9"/>
    <hyperlink ref="D15" r:id="rId10"/>
    <hyperlink ref="F15" r:id="rId11"/>
    <hyperlink ref="C15" r:id="rId12"/>
    <hyperlink ref="E15" r:id="rId13"/>
    <hyperlink ref="G15" r:id="rId14"/>
  </hyperlinks>
  <pageMargins left="0.39370078740157483" right="0.39370078740157483" top="0.39370078740157483" bottom="0.39370078740157483" header="0" footer="0"/>
  <pageSetup paperSize="9" scale="53" fitToHeight="0" orientation="portrait" verticalDpi="0" r:id="rId15"/>
</worksheet>
</file>

<file path=xl/worksheets/sheet39.xml><?xml version="1.0" encoding="utf-8"?>
<worksheet xmlns="http://schemas.openxmlformats.org/spreadsheetml/2006/main" xmlns:r="http://schemas.openxmlformats.org/officeDocument/2006/relationships">
  <dimension ref="A1:I79"/>
  <sheetViews>
    <sheetView showGridLines="0" workbookViewId="0">
      <selection activeCell="A2" sqref="A2:N2"/>
    </sheetView>
  </sheetViews>
  <sheetFormatPr defaultColWidth="9.140625" defaultRowHeight="12.75"/>
  <cols>
    <col min="1" max="1" width="21.7109375" style="1167" customWidth="1"/>
    <col min="2" max="5" width="13.140625" style="1167" customWidth="1"/>
    <col min="6" max="6" width="21.7109375" style="1167" customWidth="1"/>
    <col min="7" max="16384" width="9.140625" style="1167"/>
  </cols>
  <sheetData>
    <row r="1" spans="1:9" ht="42" customHeight="1">
      <c r="A1" s="1528" t="s">
        <v>2418</v>
      </c>
      <c r="B1" s="1528"/>
      <c r="C1" s="1528"/>
      <c r="D1" s="1528"/>
      <c r="E1" s="1528"/>
      <c r="F1" s="1528"/>
    </row>
    <row r="2" spans="1:9" ht="42" customHeight="1">
      <c r="A2" s="1528" t="s">
        <v>2417</v>
      </c>
      <c r="B2" s="1528"/>
      <c r="C2" s="1528"/>
      <c r="D2" s="1528"/>
      <c r="E2" s="1528"/>
      <c r="F2" s="1528"/>
    </row>
    <row r="3" spans="1:9" ht="9.75" customHeight="1">
      <c r="A3" s="1197" t="s">
        <v>206</v>
      </c>
      <c r="B3" s="1170"/>
      <c r="C3" s="1170"/>
      <c r="D3" s="1170"/>
      <c r="E3" s="1170"/>
      <c r="F3" s="1153" t="s">
        <v>1971</v>
      </c>
    </row>
    <row r="4" spans="1:9" ht="13.5" customHeight="1">
      <c r="A4" s="1524"/>
      <c r="B4" s="1525" t="s">
        <v>1190</v>
      </c>
      <c r="C4" s="1525"/>
      <c r="D4" s="1525" t="s">
        <v>172</v>
      </c>
      <c r="E4" s="1525"/>
      <c r="F4" s="1526"/>
    </row>
    <row r="5" spans="1:9" ht="13.5" customHeight="1">
      <c r="A5" s="1524"/>
      <c r="B5" s="816" t="s">
        <v>2283</v>
      </c>
      <c r="C5" s="816" t="s">
        <v>2282</v>
      </c>
      <c r="D5" s="1144" t="s">
        <v>2283</v>
      </c>
      <c r="E5" s="1144" t="s">
        <v>2282</v>
      </c>
      <c r="F5" s="1526"/>
    </row>
    <row r="6" spans="1:9" ht="12.75" customHeight="1">
      <c r="A6" s="1196" t="s">
        <v>2416</v>
      </c>
      <c r="B6" s="1171">
        <v>2570711.463</v>
      </c>
      <c r="C6" s="1171">
        <v>2153320.9140000003</v>
      </c>
      <c r="D6" s="1193">
        <v>40756902.519000016</v>
      </c>
      <c r="E6" s="1193">
        <v>53110227.496999972</v>
      </c>
      <c r="F6" s="1195" t="s">
        <v>2415</v>
      </c>
      <c r="H6" s="1169"/>
      <c r="I6" s="1169"/>
    </row>
    <row r="7" spans="1:9" ht="12" customHeight="1">
      <c r="A7" s="1178" t="s">
        <v>2414</v>
      </c>
      <c r="B7" s="1170">
        <v>385017.60499999998</v>
      </c>
      <c r="C7" s="1170">
        <v>583199.02500000002</v>
      </c>
      <c r="D7" s="1170">
        <v>6256439.3660000013</v>
      </c>
      <c r="E7" s="1170">
        <v>9504393.9269999992</v>
      </c>
      <c r="F7" s="1194" t="s">
        <v>2413</v>
      </c>
      <c r="H7" s="1169"/>
      <c r="I7" s="1169"/>
    </row>
    <row r="8" spans="1:9" ht="12" customHeight="1">
      <c r="A8" s="1178" t="s">
        <v>2412</v>
      </c>
      <c r="B8" s="1170">
        <v>7430.308</v>
      </c>
      <c r="C8" s="1170">
        <v>18107.344000000001</v>
      </c>
      <c r="D8" s="1170">
        <v>360712.864</v>
      </c>
      <c r="E8" s="1170">
        <v>373825.47600000002</v>
      </c>
      <c r="F8" s="1194" t="s">
        <v>2411</v>
      </c>
      <c r="H8" s="1169"/>
      <c r="I8" s="1169"/>
    </row>
    <row r="9" spans="1:9" ht="12" customHeight="1">
      <c r="A9" s="1178" t="s">
        <v>2410</v>
      </c>
      <c r="B9" s="1170">
        <v>171916.37</v>
      </c>
      <c r="C9" s="1170">
        <v>65624.975999999995</v>
      </c>
      <c r="D9" s="1170">
        <v>1276095.4470000002</v>
      </c>
      <c r="E9" s="1170">
        <v>1926480.6479999998</v>
      </c>
      <c r="F9" s="1194" t="s">
        <v>2409</v>
      </c>
      <c r="H9" s="1169"/>
      <c r="I9" s="1169"/>
    </row>
    <row r="10" spans="1:9" ht="12" customHeight="1">
      <c r="A10" s="1178" t="s">
        <v>2408</v>
      </c>
      <c r="B10" s="1170">
        <v>12963.8</v>
      </c>
      <c r="C10" s="1170">
        <v>1099.5239999999999</v>
      </c>
      <c r="D10" s="1170">
        <v>78914.063999999998</v>
      </c>
      <c r="E10" s="1170">
        <v>119846.361</v>
      </c>
      <c r="F10" s="1194" t="s">
        <v>2407</v>
      </c>
      <c r="H10" s="1169"/>
      <c r="I10" s="1169"/>
    </row>
    <row r="11" spans="1:9" ht="12" customHeight="1">
      <c r="A11" s="1178" t="s">
        <v>2406</v>
      </c>
      <c r="B11" s="1170">
        <v>23.167999999999999</v>
      </c>
      <c r="C11" s="1170">
        <v>0</v>
      </c>
      <c r="D11" s="1170">
        <v>44194.631000000001</v>
      </c>
      <c r="E11" s="1170">
        <v>6625.936999999999</v>
      </c>
      <c r="F11" s="1194" t="s">
        <v>2405</v>
      </c>
      <c r="H11" s="1169"/>
      <c r="I11" s="1169"/>
    </row>
    <row r="12" spans="1:9" ht="12" customHeight="1">
      <c r="A12" s="1178" t="s">
        <v>2404</v>
      </c>
      <c r="B12" s="1170">
        <v>405.43</v>
      </c>
      <c r="C12" s="1170">
        <v>8.2739999999999991</v>
      </c>
      <c r="D12" s="1170">
        <v>32694.622000000003</v>
      </c>
      <c r="E12" s="1170">
        <v>60128.642</v>
      </c>
      <c r="F12" s="1194" t="s">
        <v>2403</v>
      </c>
      <c r="H12" s="1169"/>
      <c r="I12" s="1169"/>
    </row>
    <row r="13" spans="1:9" ht="12" customHeight="1">
      <c r="A13" s="1178" t="s">
        <v>2402</v>
      </c>
      <c r="B13" s="1170">
        <v>13236.882</v>
      </c>
      <c r="C13" s="1170">
        <v>5204.7849999999999</v>
      </c>
      <c r="D13" s="1170">
        <v>356916.772</v>
      </c>
      <c r="E13" s="1170">
        <v>313350.734</v>
      </c>
      <c r="F13" s="1194" t="s">
        <v>2401</v>
      </c>
      <c r="H13" s="1169"/>
      <c r="I13" s="1169"/>
    </row>
    <row r="14" spans="1:9" ht="12" customHeight="1">
      <c r="A14" s="1178" t="s">
        <v>2400</v>
      </c>
      <c r="B14" s="1170">
        <v>4700.42</v>
      </c>
      <c r="C14" s="1170">
        <v>18945.537</v>
      </c>
      <c r="D14" s="1170">
        <v>270095.57199999999</v>
      </c>
      <c r="E14" s="1170">
        <v>243528.05300000001</v>
      </c>
      <c r="F14" s="1194" t="s">
        <v>2399</v>
      </c>
      <c r="H14" s="1169"/>
      <c r="I14" s="1169"/>
    </row>
    <row r="15" spans="1:9" ht="12" customHeight="1">
      <c r="A15" s="1178" t="s">
        <v>2398</v>
      </c>
      <c r="B15" s="1170">
        <v>927.34299999999996</v>
      </c>
      <c r="C15" s="1170">
        <v>1032.4280000000001</v>
      </c>
      <c r="D15" s="1170">
        <v>63111.383999999998</v>
      </c>
      <c r="E15" s="1170">
        <v>76315.849000000002</v>
      </c>
      <c r="F15" s="1194" t="s">
        <v>2397</v>
      </c>
      <c r="H15" s="1169"/>
      <c r="I15" s="1169"/>
    </row>
    <row r="16" spans="1:9" ht="12" customHeight="1">
      <c r="A16" s="1178" t="s">
        <v>2396</v>
      </c>
      <c r="B16" s="1170">
        <v>884430.92</v>
      </c>
      <c r="C16" s="1170">
        <v>1009497.846</v>
      </c>
      <c r="D16" s="1170">
        <v>13860725.004000001</v>
      </c>
      <c r="E16" s="1170">
        <v>22452638.682</v>
      </c>
      <c r="F16" s="1194" t="s">
        <v>2395</v>
      </c>
      <c r="H16" s="1169"/>
      <c r="I16" s="1169"/>
    </row>
    <row r="17" spans="1:9" ht="12" customHeight="1">
      <c r="A17" s="1178" t="s">
        <v>2394</v>
      </c>
      <c r="B17" s="1170">
        <v>2132.2489999999998</v>
      </c>
      <c r="C17" s="1170">
        <v>456.69499999999999</v>
      </c>
      <c r="D17" s="1170">
        <v>28891.022000000001</v>
      </c>
      <c r="E17" s="1170">
        <v>28739.070999999996</v>
      </c>
      <c r="F17" s="1194" t="s">
        <v>2393</v>
      </c>
      <c r="H17" s="1169"/>
      <c r="I17" s="1169"/>
    </row>
    <row r="18" spans="1:9" ht="12" customHeight="1">
      <c r="A18" s="1178" t="s">
        <v>2392</v>
      </c>
      <c r="B18" s="1170">
        <v>116981.181</v>
      </c>
      <c r="C18" s="1170">
        <v>3736.895</v>
      </c>
      <c r="D18" s="1170">
        <v>231659.299</v>
      </c>
      <c r="E18" s="1170">
        <v>202223.10800000001</v>
      </c>
      <c r="F18" s="1194" t="s">
        <v>2391</v>
      </c>
      <c r="H18" s="1169"/>
      <c r="I18" s="1169"/>
    </row>
    <row r="19" spans="1:9" ht="12" customHeight="1">
      <c r="A19" s="1178" t="s">
        <v>2390</v>
      </c>
      <c r="B19" s="1170">
        <v>325471.42099999997</v>
      </c>
      <c r="C19" s="1170">
        <v>119450.29399999999</v>
      </c>
      <c r="D19" s="1170">
        <v>6887866.6509999996</v>
      </c>
      <c r="E19" s="1170">
        <v>5105078.3619999997</v>
      </c>
      <c r="F19" s="1194" t="s">
        <v>2389</v>
      </c>
      <c r="H19" s="1169"/>
      <c r="I19" s="1169"/>
    </row>
    <row r="20" spans="1:9" ht="12" customHeight="1">
      <c r="A20" s="1178" t="s">
        <v>2388</v>
      </c>
      <c r="B20" s="1170">
        <v>19543.987000000001</v>
      </c>
      <c r="C20" s="1170">
        <v>3026.4549999999999</v>
      </c>
      <c r="D20" s="1170">
        <v>149651.10200000001</v>
      </c>
      <c r="E20" s="1170">
        <v>131672.57</v>
      </c>
      <c r="F20" s="1194" t="s">
        <v>2387</v>
      </c>
      <c r="H20" s="1169"/>
      <c r="I20" s="1169"/>
    </row>
    <row r="21" spans="1:9" ht="12" customHeight="1">
      <c r="A21" s="1178" t="s">
        <v>2386</v>
      </c>
      <c r="B21" s="1170">
        <v>20043.169999999998</v>
      </c>
      <c r="C21" s="1170">
        <v>15253.88</v>
      </c>
      <c r="D21" s="1170">
        <v>209678.33199999999</v>
      </c>
      <c r="E21" s="1170">
        <v>391519.37300000002</v>
      </c>
      <c r="F21" s="1194" t="s">
        <v>2385</v>
      </c>
      <c r="H21" s="1169"/>
      <c r="I21" s="1169"/>
    </row>
    <row r="22" spans="1:9" ht="12" customHeight="1">
      <c r="A22" s="1178" t="s">
        <v>2384</v>
      </c>
      <c r="B22" s="1170">
        <v>5315.8969999999999</v>
      </c>
      <c r="C22" s="1170">
        <v>2691.7809999999999</v>
      </c>
      <c r="D22" s="1170">
        <v>324834.02500000002</v>
      </c>
      <c r="E22" s="1170">
        <v>463787.43099999998</v>
      </c>
      <c r="F22" s="1194" t="s">
        <v>2383</v>
      </c>
      <c r="H22" s="1169"/>
      <c r="I22" s="1169"/>
    </row>
    <row r="23" spans="1:9" ht="12" customHeight="1">
      <c r="A23" s="1178" t="s">
        <v>2382</v>
      </c>
      <c r="B23" s="1170">
        <v>151501.041</v>
      </c>
      <c r="C23" s="1170">
        <v>75691.938999999998</v>
      </c>
      <c r="D23" s="1170">
        <v>1949343.899</v>
      </c>
      <c r="E23" s="1170">
        <v>3771299.5069999998</v>
      </c>
      <c r="F23" s="1194" t="s">
        <v>2381</v>
      </c>
      <c r="H23" s="1169"/>
      <c r="I23" s="1169"/>
    </row>
    <row r="24" spans="1:9" ht="12" customHeight="1">
      <c r="A24" s="1178" t="s">
        <v>2380</v>
      </c>
      <c r="B24" s="1170">
        <v>3393.7080000000001</v>
      </c>
      <c r="C24" s="1170">
        <v>398.13400000000001</v>
      </c>
      <c r="D24" s="1170">
        <v>22312.800999999999</v>
      </c>
      <c r="E24" s="1170">
        <v>14560.013999999997</v>
      </c>
      <c r="F24" s="1194" t="s">
        <v>2379</v>
      </c>
      <c r="H24" s="1169"/>
      <c r="I24" s="1169"/>
    </row>
    <row r="25" spans="1:9" ht="12" customHeight="1">
      <c r="A25" s="1178" t="s">
        <v>2378</v>
      </c>
      <c r="B25" s="1170">
        <v>1023.921</v>
      </c>
      <c r="C25" s="1170">
        <v>2756.9160000000002</v>
      </c>
      <c r="D25" s="1170">
        <v>35292.382000000005</v>
      </c>
      <c r="E25" s="1170">
        <v>67547.846999999994</v>
      </c>
      <c r="F25" s="1194" t="s">
        <v>2377</v>
      </c>
      <c r="H25" s="1169"/>
      <c r="I25" s="1169"/>
    </row>
    <row r="26" spans="1:9" ht="12" customHeight="1">
      <c r="A26" s="1178" t="s">
        <v>2376</v>
      </c>
      <c r="B26" s="1170">
        <v>2279.2449999999999</v>
      </c>
      <c r="C26" s="1170">
        <v>1053.1320000000001</v>
      </c>
      <c r="D26" s="1170">
        <v>114400.25700000001</v>
      </c>
      <c r="E26" s="1170">
        <v>95519.741999999998</v>
      </c>
      <c r="F26" s="1194" t="s">
        <v>2375</v>
      </c>
      <c r="H26" s="1169"/>
      <c r="I26" s="1169"/>
    </row>
    <row r="27" spans="1:9" ht="12" customHeight="1">
      <c r="A27" s="1178" t="s">
        <v>2374</v>
      </c>
      <c r="B27" s="1170">
        <v>461.90699999999998</v>
      </c>
      <c r="C27" s="1170">
        <v>4773.1890000000003</v>
      </c>
      <c r="D27" s="1170">
        <v>21799.104999999996</v>
      </c>
      <c r="E27" s="1170">
        <v>19919.256000000001</v>
      </c>
      <c r="F27" s="1194" t="s">
        <v>2374</v>
      </c>
      <c r="H27" s="1169"/>
      <c r="I27" s="1169"/>
    </row>
    <row r="28" spans="1:9" ht="12" customHeight="1">
      <c r="A28" s="1178" t="s">
        <v>2373</v>
      </c>
      <c r="B28" s="1170">
        <v>200170.85699999999</v>
      </c>
      <c r="C28" s="1170">
        <v>88036.817999999999</v>
      </c>
      <c r="D28" s="1170">
        <v>2209091.5569999996</v>
      </c>
      <c r="E28" s="1170">
        <v>3734570.3640000001</v>
      </c>
      <c r="F28" s="1194" t="s">
        <v>2372</v>
      </c>
      <c r="H28" s="1169"/>
      <c r="I28" s="1169"/>
    </row>
    <row r="29" spans="1:9" ht="12" customHeight="1">
      <c r="A29" s="1178" t="s">
        <v>2371</v>
      </c>
      <c r="B29" s="1170">
        <v>32079.423999999999</v>
      </c>
      <c r="C29" s="1170">
        <v>21169.631000000001</v>
      </c>
      <c r="D29" s="1170">
        <v>629659.28899999999</v>
      </c>
      <c r="E29" s="1170">
        <v>843403.80900000012</v>
      </c>
      <c r="F29" s="1194" t="s">
        <v>2370</v>
      </c>
      <c r="H29" s="1169"/>
      <c r="I29" s="1169"/>
    </row>
    <row r="30" spans="1:9" ht="12" customHeight="1">
      <c r="A30" s="1178" t="s">
        <v>2369</v>
      </c>
      <c r="B30" s="1170">
        <v>147571.53</v>
      </c>
      <c r="C30" s="1170">
        <v>38170.466999999997</v>
      </c>
      <c r="D30" s="1170">
        <v>3643602.2039999994</v>
      </c>
      <c r="E30" s="1170">
        <v>1863425.6810000001</v>
      </c>
      <c r="F30" s="1194" t="s">
        <v>2368</v>
      </c>
      <c r="H30" s="1169"/>
      <c r="I30" s="1169"/>
    </row>
    <row r="31" spans="1:9" ht="12" customHeight="1">
      <c r="A31" s="1178" t="s">
        <v>2367</v>
      </c>
      <c r="B31" s="1170">
        <v>23616.266</v>
      </c>
      <c r="C31" s="1170">
        <v>54818.235000000001</v>
      </c>
      <c r="D31" s="1170">
        <v>340689.98900000006</v>
      </c>
      <c r="E31" s="1170">
        <v>457068.97700000001</v>
      </c>
      <c r="F31" s="1194" t="s">
        <v>2366</v>
      </c>
      <c r="H31" s="1169"/>
      <c r="I31" s="1169"/>
    </row>
    <row r="32" spans="1:9" ht="12" customHeight="1">
      <c r="A32" s="1178" t="s">
        <v>2365</v>
      </c>
      <c r="B32" s="1170">
        <v>23186.54</v>
      </c>
      <c r="C32" s="1170">
        <v>330.30599999999998</v>
      </c>
      <c r="D32" s="1170">
        <v>391987.88099999999</v>
      </c>
      <c r="E32" s="1170">
        <v>187743.39</v>
      </c>
      <c r="F32" s="1194" t="s">
        <v>2364</v>
      </c>
      <c r="H32" s="1169"/>
      <c r="I32" s="1169"/>
    </row>
    <row r="33" spans="1:9" ht="12" customHeight="1">
      <c r="A33" s="1178" t="s">
        <v>2363</v>
      </c>
      <c r="B33" s="1170">
        <v>14886.873</v>
      </c>
      <c r="C33" s="1170">
        <v>18786.407999999999</v>
      </c>
      <c r="D33" s="1170">
        <v>499057.79300000006</v>
      </c>
      <c r="E33" s="1170">
        <v>654820.17799999996</v>
      </c>
      <c r="F33" s="1186" t="s">
        <v>2362</v>
      </c>
      <c r="H33" s="1169"/>
      <c r="I33" s="1169"/>
    </row>
    <row r="34" spans="1:9" ht="12.75" customHeight="1">
      <c r="A34" s="1191" t="s">
        <v>2284</v>
      </c>
      <c r="B34" s="1193">
        <v>676402.17300000018</v>
      </c>
      <c r="C34" s="1193">
        <v>338860.76499999996</v>
      </c>
      <c r="D34" s="1193">
        <v>14272413.544000002</v>
      </c>
      <c r="E34" s="1193">
        <v>16378938.626000008</v>
      </c>
      <c r="F34" s="1192" t="s">
        <v>2238</v>
      </c>
      <c r="H34" s="1169"/>
      <c r="I34" s="1169"/>
    </row>
    <row r="35" spans="1:9" ht="12" customHeight="1">
      <c r="A35" s="1191" t="s">
        <v>2361</v>
      </c>
      <c r="B35" s="1170"/>
      <c r="C35" s="1170"/>
      <c r="D35" s="1170"/>
      <c r="E35" s="1170"/>
      <c r="F35" s="1190" t="s">
        <v>1465</v>
      </c>
      <c r="H35" s="1169"/>
      <c r="I35" s="1169"/>
    </row>
    <row r="36" spans="1:9" ht="25.5" customHeight="1">
      <c r="A36" s="1189" t="s">
        <v>2360</v>
      </c>
      <c r="B36" s="1188">
        <v>80260.072000000015</v>
      </c>
      <c r="C36" s="1188">
        <v>1206.548</v>
      </c>
      <c r="D36" s="1188">
        <v>2381988.1</v>
      </c>
      <c r="E36" s="1188">
        <v>335878.80699999997</v>
      </c>
      <c r="F36" s="1187" t="s">
        <v>2359</v>
      </c>
      <c r="H36" s="1169"/>
      <c r="I36" s="1169"/>
    </row>
    <row r="37" spans="1:9" ht="12" customHeight="1">
      <c r="A37" s="1178" t="s">
        <v>2358</v>
      </c>
      <c r="B37" s="1170">
        <v>64372.228999999999</v>
      </c>
      <c r="C37" s="1170">
        <v>431.91500000000002</v>
      </c>
      <c r="D37" s="1170">
        <v>1787199.1189999999</v>
      </c>
      <c r="E37" s="1170">
        <v>278909.88799999998</v>
      </c>
      <c r="F37" s="1186" t="s">
        <v>2358</v>
      </c>
      <c r="H37" s="1169"/>
      <c r="I37" s="1169"/>
    </row>
    <row r="38" spans="1:9" ht="12" customHeight="1">
      <c r="A38" s="1178" t="s">
        <v>2357</v>
      </c>
      <c r="B38" s="1170">
        <v>5012.4920000000002</v>
      </c>
      <c r="C38" s="1170">
        <v>444.28399999999999</v>
      </c>
      <c r="D38" s="1170">
        <v>266812.54499999998</v>
      </c>
      <c r="E38" s="1170">
        <v>14912.260999999999</v>
      </c>
      <c r="F38" s="1186" t="s">
        <v>2356</v>
      </c>
      <c r="H38" s="1169"/>
      <c r="I38" s="1169"/>
    </row>
    <row r="39" spans="1:9" ht="12" customHeight="1">
      <c r="A39" s="1178" t="s">
        <v>2355</v>
      </c>
      <c r="B39" s="1170">
        <v>3840.357</v>
      </c>
      <c r="C39" s="1170">
        <v>0</v>
      </c>
      <c r="D39" s="1170">
        <v>91204.115000000005</v>
      </c>
      <c r="E39" s="1170">
        <v>260.83100000000002</v>
      </c>
      <c r="F39" s="1186" t="s">
        <v>2354</v>
      </c>
      <c r="H39" s="1169"/>
      <c r="I39" s="1169"/>
    </row>
    <row r="40" spans="1:9" ht="12" customHeight="1">
      <c r="A40" s="1178" t="s">
        <v>2353</v>
      </c>
      <c r="B40" s="1170">
        <v>6289.0309999999999</v>
      </c>
      <c r="C40" s="1170">
        <v>330.34899999999999</v>
      </c>
      <c r="D40" s="1170">
        <v>180422.87599999999</v>
      </c>
      <c r="E40" s="1170">
        <v>41398.578000000009</v>
      </c>
      <c r="F40" s="1186" t="s">
        <v>2352</v>
      </c>
      <c r="H40" s="1169"/>
      <c r="I40" s="1169"/>
    </row>
    <row r="41" spans="1:9" ht="12" customHeight="1">
      <c r="A41" s="1178" t="s">
        <v>2351</v>
      </c>
      <c r="B41" s="1170">
        <v>745.96299999999997</v>
      </c>
      <c r="C41" s="1170">
        <v>0</v>
      </c>
      <c r="D41" s="1170">
        <v>56349.445</v>
      </c>
      <c r="E41" s="1170">
        <v>397.24900000000002</v>
      </c>
      <c r="F41" s="1186" t="s">
        <v>2350</v>
      </c>
      <c r="H41" s="1169"/>
      <c r="I41" s="1169"/>
    </row>
    <row r="42" spans="1:9" ht="27.75" customHeight="1">
      <c r="A42" s="1185" t="s">
        <v>2349</v>
      </c>
      <c r="B42" s="1171"/>
      <c r="C42" s="1171"/>
      <c r="D42" s="1171"/>
      <c r="E42" s="1171"/>
      <c r="F42" s="1182" t="s">
        <v>2348</v>
      </c>
      <c r="H42" s="1169"/>
      <c r="I42" s="1169"/>
    </row>
    <row r="43" spans="1:9" s="1183" customFormat="1" ht="15" customHeight="1">
      <c r="A43" s="1184" t="s">
        <v>2347</v>
      </c>
      <c r="B43" s="1170">
        <v>16058.591</v>
      </c>
      <c r="C43" s="1170">
        <v>184.26499999999999</v>
      </c>
      <c r="D43" s="1170">
        <v>139114.954</v>
      </c>
      <c r="E43" s="1170">
        <v>588586.72</v>
      </c>
      <c r="F43" s="1177" t="s">
        <v>2346</v>
      </c>
      <c r="H43" s="1169"/>
      <c r="I43" s="1169"/>
    </row>
    <row r="44" spans="1:9" s="1183" customFormat="1" ht="12" customHeight="1">
      <c r="A44" s="1184" t="s">
        <v>2345</v>
      </c>
      <c r="B44" s="1170">
        <v>7759.06</v>
      </c>
      <c r="C44" s="1170">
        <v>17676.093000000001</v>
      </c>
      <c r="D44" s="1170">
        <v>295480.94699999999</v>
      </c>
      <c r="E44" s="1170">
        <v>313431.33199999999</v>
      </c>
      <c r="F44" s="1177" t="s">
        <v>2344</v>
      </c>
      <c r="H44" s="1169"/>
      <c r="I44" s="1169"/>
    </row>
    <row r="45" spans="1:9" s="1183" customFormat="1" ht="12" customHeight="1">
      <c r="A45" s="1184" t="s">
        <v>2343</v>
      </c>
      <c r="B45" s="1162" t="s">
        <v>1114</v>
      </c>
      <c r="C45" s="1170">
        <v>0</v>
      </c>
      <c r="D45" s="1170">
        <v>2839.08</v>
      </c>
      <c r="E45" s="1170">
        <v>688702.78999999992</v>
      </c>
      <c r="F45" s="1177" t="s">
        <v>2342</v>
      </c>
      <c r="H45" s="1169"/>
      <c r="I45" s="1169"/>
    </row>
    <row r="46" spans="1:9" s="1183" customFormat="1" ht="12" customHeight="1">
      <c r="A46" s="1184" t="s">
        <v>2341</v>
      </c>
      <c r="B46" s="1170">
        <v>100718.882</v>
      </c>
      <c r="C46" s="1170">
        <v>21237.42</v>
      </c>
      <c r="D46" s="1170">
        <v>943900.95199999993</v>
      </c>
      <c r="E46" s="1170">
        <v>1219451.9980000001</v>
      </c>
      <c r="F46" s="1177" t="s">
        <v>2340</v>
      </c>
      <c r="H46" s="1169"/>
      <c r="I46" s="1169"/>
    </row>
    <row r="47" spans="1:9" s="1183" customFormat="1" ht="12" customHeight="1">
      <c r="A47" s="1184" t="s">
        <v>2339</v>
      </c>
      <c r="B47" s="1170">
        <v>128738.698</v>
      </c>
      <c r="C47" s="1170">
        <v>62298.421999999999</v>
      </c>
      <c r="D47" s="1170">
        <v>841669.8189999999</v>
      </c>
      <c r="E47" s="1170">
        <v>2051415.0310000002</v>
      </c>
      <c r="F47" s="1177" t="s">
        <v>2339</v>
      </c>
      <c r="H47" s="1169"/>
      <c r="I47" s="1169"/>
    </row>
    <row r="48" spans="1:9" s="1183" customFormat="1" ht="12" customHeight="1">
      <c r="A48" s="1184" t="s">
        <v>2338</v>
      </c>
      <c r="B48" s="1170">
        <v>52228.114000000001</v>
      </c>
      <c r="C48" s="1170">
        <v>91217.691000000006</v>
      </c>
      <c r="D48" s="1170">
        <v>2843550.557</v>
      </c>
      <c r="E48" s="1170">
        <v>994213.71099999989</v>
      </c>
      <c r="F48" s="1177" t="s">
        <v>2337</v>
      </c>
      <c r="H48" s="1169"/>
      <c r="I48" s="1169"/>
    </row>
    <row r="49" spans="1:9" s="1183" customFormat="1" ht="12" customHeight="1">
      <c r="A49" s="1184" t="s">
        <v>2336</v>
      </c>
      <c r="B49" s="1170">
        <v>4275.1360000000004</v>
      </c>
      <c r="C49" s="1170">
        <v>6280.8530000000001</v>
      </c>
      <c r="D49" s="1170">
        <v>118143.34299999999</v>
      </c>
      <c r="E49" s="1170">
        <v>621558.74099999992</v>
      </c>
      <c r="F49" s="1177" t="s">
        <v>2335</v>
      </c>
      <c r="H49" s="1169"/>
      <c r="I49" s="1169"/>
    </row>
    <row r="50" spans="1:9" s="1183" customFormat="1" ht="12" customHeight="1">
      <c r="A50" s="1184" t="s">
        <v>2334</v>
      </c>
      <c r="B50" s="1170">
        <v>15648.387000000001</v>
      </c>
      <c r="C50" s="1170">
        <v>13592.925999999999</v>
      </c>
      <c r="D50" s="1170">
        <v>730323.13</v>
      </c>
      <c r="E50" s="1170">
        <v>152200.95600000001</v>
      </c>
      <c r="F50" s="1177" t="s">
        <v>2333</v>
      </c>
      <c r="H50" s="1169"/>
      <c r="I50" s="1169"/>
    </row>
    <row r="51" spans="1:9" s="1183" customFormat="1" ht="12" customHeight="1">
      <c r="A51" s="1184" t="s">
        <v>2332</v>
      </c>
      <c r="B51" s="1170">
        <v>3644.694</v>
      </c>
      <c r="C51" s="1170">
        <v>805.81600000000003</v>
      </c>
      <c r="D51" s="1170">
        <v>179854.08199999999</v>
      </c>
      <c r="E51" s="1170">
        <v>1576754.8540000003</v>
      </c>
      <c r="F51" s="1177" t="s">
        <v>2331</v>
      </c>
      <c r="H51" s="1169"/>
      <c r="I51" s="1169"/>
    </row>
    <row r="52" spans="1:9" s="1183" customFormat="1" ht="12" customHeight="1">
      <c r="A52" s="1184" t="s">
        <v>2330</v>
      </c>
      <c r="B52" s="1170">
        <v>18886.404999999999</v>
      </c>
      <c r="C52" s="1170">
        <v>4424.018</v>
      </c>
      <c r="D52" s="1170">
        <v>578687.902</v>
      </c>
      <c r="E52" s="1170">
        <v>269564.71799999999</v>
      </c>
      <c r="F52" s="1177" t="s">
        <v>2329</v>
      </c>
      <c r="H52" s="1169"/>
      <c r="I52" s="1169"/>
    </row>
    <row r="53" spans="1:9" s="1183" customFormat="1" ht="12" customHeight="1">
      <c r="A53" s="1184" t="s">
        <v>2328</v>
      </c>
      <c r="B53" s="1170">
        <v>1910.4349999999999</v>
      </c>
      <c r="C53" s="1170">
        <v>9926.5570000000007</v>
      </c>
      <c r="D53" s="1170">
        <v>243672.23599999998</v>
      </c>
      <c r="E53" s="1170">
        <v>353939.18</v>
      </c>
      <c r="F53" s="1177" t="s">
        <v>2327</v>
      </c>
      <c r="H53" s="1169"/>
      <c r="I53" s="1169"/>
    </row>
    <row r="54" spans="1:9" s="1183" customFormat="1" ht="15.75" customHeight="1">
      <c r="A54" s="1184" t="s">
        <v>2326</v>
      </c>
      <c r="B54" s="1170">
        <v>8142.7169999999996</v>
      </c>
      <c r="C54" s="1170">
        <v>7853.6610000000001</v>
      </c>
      <c r="D54" s="1170">
        <v>385457.80499999999</v>
      </c>
      <c r="E54" s="1170">
        <v>663650.62699999998</v>
      </c>
      <c r="F54" s="1177" t="s">
        <v>2325</v>
      </c>
      <c r="H54" s="1169"/>
      <c r="I54" s="1169"/>
    </row>
    <row r="55" spans="1:9" ht="27" customHeight="1">
      <c r="A55" s="1182" t="s">
        <v>2324</v>
      </c>
      <c r="B55" s="1170"/>
      <c r="C55" s="1170"/>
      <c r="D55" s="1181"/>
      <c r="E55" s="1180"/>
      <c r="F55" s="1179" t="s">
        <v>2323</v>
      </c>
      <c r="H55" s="1169"/>
      <c r="I55" s="1169"/>
    </row>
    <row r="56" spans="1:9" ht="12" customHeight="1">
      <c r="A56" s="1178" t="s">
        <v>2322</v>
      </c>
      <c r="B56" s="1170">
        <v>11157.063</v>
      </c>
      <c r="C56" s="1170">
        <v>3255.3139999999999</v>
      </c>
      <c r="D56" s="1170">
        <v>295814.00399999996</v>
      </c>
      <c r="E56" s="1170">
        <v>203683.72399999999</v>
      </c>
      <c r="F56" s="1177" t="s">
        <v>2321</v>
      </c>
    </row>
    <row r="57" spans="1:9" ht="12" customHeight="1">
      <c r="A57" s="1178" t="s">
        <v>2320</v>
      </c>
      <c r="B57" s="1170">
        <v>30481.330999999998</v>
      </c>
      <c r="C57" s="1170">
        <v>2151.2310000000002</v>
      </c>
      <c r="D57" s="1170">
        <v>191151.51800000001</v>
      </c>
      <c r="E57" s="1170">
        <v>91588.538</v>
      </c>
      <c r="F57" s="1177" t="s">
        <v>2320</v>
      </c>
    </row>
    <row r="58" spans="1:9" ht="12" customHeight="1">
      <c r="A58" s="1178" t="s">
        <v>2319</v>
      </c>
      <c r="B58" s="1170">
        <v>18894.642</v>
      </c>
      <c r="C58" s="1170">
        <v>14101.067999999999</v>
      </c>
      <c r="D58" s="1170">
        <v>145723.41899999999</v>
      </c>
      <c r="E58" s="1170">
        <v>333174.13299999997</v>
      </c>
      <c r="F58" s="1177" t="s">
        <v>2318</v>
      </c>
    </row>
    <row r="59" spans="1:9" ht="12" customHeight="1">
      <c r="A59" s="1178" t="s">
        <v>2317</v>
      </c>
      <c r="B59" s="1170">
        <v>33487.523999999998</v>
      </c>
      <c r="C59" s="1170">
        <v>9065.2029999999995</v>
      </c>
      <c r="D59" s="1170">
        <v>284288.82500000001</v>
      </c>
      <c r="E59" s="1170">
        <v>143850.74899999998</v>
      </c>
      <c r="F59" s="1177" t="s">
        <v>2316</v>
      </c>
    </row>
    <row r="60" spans="1:9" ht="13.5" customHeight="1">
      <c r="A60" s="1178" t="s">
        <v>2315</v>
      </c>
      <c r="B60" s="1170">
        <v>47476.637000000002</v>
      </c>
      <c r="C60" s="1170">
        <v>22205.252</v>
      </c>
      <c r="D60" s="1170">
        <v>181237.486</v>
      </c>
      <c r="E60" s="1170">
        <v>85477.301000000007</v>
      </c>
      <c r="F60" s="1177" t="s">
        <v>2314</v>
      </c>
    </row>
    <row r="61" spans="1:9" ht="13.5" customHeight="1">
      <c r="A61" s="1524"/>
      <c r="B61" s="1525" t="s">
        <v>1190</v>
      </c>
      <c r="C61" s="1525"/>
      <c r="D61" s="1525" t="s">
        <v>172</v>
      </c>
      <c r="E61" s="1525"/>
      <c r="F61" s="1526"/>
    </row>
    <row r="62" spans="1:9" ht="13.5" customHeight="1">
      <c r="A62" s="1524"/>
      <c r="B62" s="816" t="s">
        <v>2237</v>
      </c>
      <c r="C62" s="816" t="s">
        <v>2236</v>
      </c>
      <c r="D62" s="1144" t="s">
        <v>2237</v>
      </c>
      <c r="E62" s="1144" t="s">
        <v>2236</v>
      </c>
      <c r="F62" s="1526"/>
    </row>
    <row r="63" spans="1:9" ht="9.75" customHeight="1">
      <c r="A63" s="1523" t="s">
        <v>2</v>
      </c>
      <c r="B63" s="1523"/>
      <c r="C63" s="1523"/>
      <c r="D63" s="1523"/>
      <c r="E63" s="1523"/>
      <c r="F63" s="1523"/>
    </row>
    <row r="64" spans="1:9" s="1176" customFormat="1" ht="9.75" customHeight="1">
      <c r="A64" s="1527" t="s">
        <v>2235</v>
      </c>
      <c r="B64" s="1527"/>
      <c r="C64" s="1527"/>
      <c r="D64" s="1527"/>
      <c r="E64" s="1527"/>
      <c r="F64" s="1527"/>
    </row>
    <row r="65" spans="1:6" s="1176" customFormat="1" ht="9.75" customHeight="1">
      <c r="A65" s="1503" t="s">
        <v>2234</v>
      </c>
      <c r="B65" s="1503"/>
      <c r="C65" s="1503"/>
      <c r="D65" s="1503"/>
      <c r="E65" s="1503"/>
      <c r="F65" s="1503"/>
    </row>
    <row r="66" spans="1:6" s="1176" customFormat="1" ht="48" customHeight="1">
      <c r="A66" s="1522" t="s">
        <v>2313</v>
      </c>
      <c r="B66" s="1522"/>
      <c r="C66" s="1522"/>
      <c r="D66" s="1522"/>
      <c r="E66" s="1522"/>
      <c r="F66" s="1522"/>
    </row>
    <row r="67" spans="1:6" s="1176" customFormat="1" ht="38.25" customHeight="1">
      <c r="A67" s="1522" t="s">
        <v>2312</v>
      </c>
      <c r="B67" s="1522"/>
      <c r="C67" s="1522"/>
      <c r="D67" s="1522"/>
      <c r="E67" s="1522"/>
      <c r="F67" s="1522"/>
    </row>
    <row r="68" spans="1:6">
      <c r="A68" s="1175"/>
      <c r="B68" s="1173"/>
      <c r="C68" s="1173"/>
    </row>
    <row r="69" spans="1:6">
      <c r="A69" s="1174" t="s">
        <v>189</v>
      </c>
      <c r="B69" s="1173"/>
      <c r="C69" s="1173"/>
      <c r="D69" s="1173"/>
      <c r="E69" s="1173"/>
    </row>
    <row r="70" spans="1:6">
      <c r="A70" s="1172" t="s">
        <v>2311</v>
      </c>
    </row>
    <row r="71" spans="1:6">
      <c r="A71" s="1172" t="s">
        <v>2310</v>
      </c>
      <c r="B71" s="1171"/>
      <c r="C71" s="1171"/>
      <c r="D71" s="1171"/>
      <c r="E71" s="1171"/>
    </row>
    <row r="72" spans="1:6">
      <c r="A72" s="1170"/>
      <c r="B72" s="1170"/>
      <c r="C72" s="1170"/>
      <c r="D72" s="1170"/>
      <c r="E72" s="1170"/>
    </row>
    <row r="73" spans="1:6">
      <c r="A73" s="1170"/>
      <c r="B73" s="1170"/>
      <c r="C73" s="1170"/>
      <c r="D73" s="1170"/>
      <c r="E73" s="1170"/>
    </row>
    <row r="74" spans="1:6">
      <c r="A74" s="1170"/>
      <c r="B74" s="1170"/>
      <c r="C74" s="1170"/>
      <c r="D74" s="1170"/>
      <c r="E74" s="1170"/>
    </row>
    <row r="75" spans="1:6">
      <c r="A75" s="1168"/>
      <c r="B75" s="1169"/>
      <c r="C75" s="1169"/>
      <c r="D75" s="1169"/>
      <c r="E75" s="1169"/>
    </row>
    <row r="76" spans="1:6">
      <c r="A76" s="1168"/>
      <c r="B76" s="1169"/>
      <c r="C76" s="1169"/>
      <c r="D76" s="1169"/>
      <c r="E76" s="1169"/>
    </row>
    <row r="77" spans="1:6">
      <c r="A77" s="1168"/>
    </row>
    <row r="78" spans="1:6">
      <c r="A78" s="1168"/>
    </row>
    <row r="79" spans="1:6">
      <c r="A79" s="1168"/>
    </row>
  </sheetData>
  <mergeCells count="15">
    <mergeCell ref="A1:F1"/>
    <mergeCell ref="A2:F2"/>
    <mergeCell ref="A4:A5"/>
    <mergeCell ref="B4:C4"/>
    <mergeCell ref="D4:E4"/>
    <mergeCell ref="F4:F5"/>
    <mergeCell ref="A66:F66"/>
    <mergeCell ref="A67:F67"/>
    <mergeCell ref="A63:F63"/>
    <mergeCell ref="A61:A62"/>
    <mergeCell ref="B61:C61"/>
    <mergeCell ref="D61:E61"/>
    <mergeCell ref="F61:F62"/>
    <mergeCell ref="A64:F64"/>
    <mergeCell ref="A65:F65"/>
  </mergeCells>
  <conditionalFormatting sqref="B6:C61 B3:E3 D7:E60">
    <cfRule type="cellIs" dxfId="43" priority="2" operator="between">
      <formula>0.001</formula>
      <formula>0.499</formula>
    </cfRule>
  </conditionalFormatting>
  <conditionalFormatting sqref="H6:I55">
    <cfRule type="cellIs" dxfId="42" priority="1" operator="notEqual">
      <formula>0</formula>
    </cfRule>
  </conditionalFormatting>
  <hyperlinks>
    <hyperlink ref="D62" r:id="rId1"/>
    <hyperlink ref="E62" r:id="rId2"/>
    <hyperlink ref="A70" r:id="rId3"/>
    <hyperlink ref="A71" r:id="rId4"/>
    <hyperlink ref="D5" r:id="rId5"/>
    <hyperlink ref="E5" r:id="rId6"/>
  </hyperlinks>
  <pageMargins left="0.39370078740157483" right="0.39370078740157483" top="0.39370078740157483" bottom="0.39370078740157483" header="0" footer="0"/>
  <pageSetup fitToHeight="0" orientation="portrait" verticalDpi="0" r:id="rId7"/>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showGridLines="0" showOutlineSymbols="0" topLeftCell="A16" workbookViewId="0">
      <selection activeCell="A2" sqref="A2:N2"/>
    </sheetView>
  </sheetViews>
  <sheetFormatPr defaultColWidth="9.140625" defaultRowHeight="12.75"/>
  <cols>
    <col min="1" max="1" width="26.85546875" style="1261" customWidth="1"/>
    <col min="2" max="2" width="9.7109375" style="1261" customWidth="1"/>
    <col min="3" max="3" width="10" style="1261" customWidth="1"/>
    <col min="4" max="6" width="9.7109375" style="1261" customWidth="1"/>
    <col min="7" max="7" width="27.140625" style="1261" customWidth="1"/>
    <col min="8" max="16384" width="9.140625" style="1261"/>
  </cols>
  <sheetData>
    <row r="1" spans="1:9" s="1285" customFormat="1" ht="30" customHeight="1">
      <c r="A1" s="1366" t="s">
        <v>2479</v>
      </c>
      <c r="B1" s="1366"/>
      <c r="C1" s="1366"/>
      <c r="D1" s="1366"/>
      <c r="E1" s="1366"/>
      <c r="F1" s="1366"/>
      <c r="G1" s="1366"/>
    </row>
    <row r="2" spans="1:9" s="1285" customFormat="1" ht="30" customHeight="1">
      <c r="A2" s="1367" t="s">
        <v>2478</v>
      </c>
      <c r="B2" s="1367"/>
      <c r="C2" s="1367"/>
      <c r="D2" s="1367"/>
      <c r="E2" s="1367"/>
      <c r="F2" s="1367"/>
      <c r="G2" s="1367"/>
    </row>
    <row r="3" spans="1:9" s="1267" customFormat="1" ht="63.75">
      <c r="A3" s="1368"/>
      <c r="B3" s="1236" t="s">
        <v>2477</v>
      </c>
      <c r="C3" s="1236" t="s">
        <v>2445</v>
      </c>
      <c r="D3" s="1236" t="s">
        <v>2449</v>
      </c>
      <c r="E3" s="1236" t="s">
        <v>2476</v>
      </c>
      <c r="F3" s="1236" t="s">
        <v>2447</v>
      </c>
      <c r="G3" s="1368"/>
      <c r="H3" s="827"/>
    </row>
    <row r="4" spans="1:9" s="531" customFormat="1" ht="24" customHeight="1">
      <c r="A4" s="1368"/>
      <c r="B4" s="1236" t="s">
        <v>1439</v>
      </c>
      <c r="C4" s="1284" t="s">
        <v>220</v>
      </c>
      <c r="D4" s="1236" t="s">
        <v>2428</v>
      </c>
      <c r="E4" s="1369" t="s">
        <v>1439</v>
      </c>
      <c r="F4" s="1369"/>
      <c r="G4" s="1368"/>
      <c r="H4" s="1283"/>
    </row>
    <row r="5" spans="1:9" s="1278" customFormat="1">
      <c r="A5" s="1282" t="s">
        <v>172</v>
      </c>
      <c r="B5" s="1279">
        <v>100</v>
      </c>
      <c r="C5" s="1281">
        <v>34.889000000000003</v>
      </c>
      <c r="D5" s="1280">
        <v>20629</v>
      </c>
      <c r="E5" s="1279">
        <v>50.5</v>
      </c>
      <c r="F5" s="1279">
        <v>17.8</v>
      </c>
      <c r="G5" s="1278" t="s">
        <v>172</v>
      </c>
      <c r="H5" s="1271"/>
      <c r="I5" s="1270"/>
    </row>
    <row r="6" spans="1:9" s="1276" customFormat="1" ht="25.5">
      <c r="A6" s="1272" t="s">
        <v>2475</v>
      </c>
      <c r="B6" s="1273">
        <v>2.2000000000000002</v>
      </c>
      <c r="C6" s="1275">
        <v>8.2530000000000001</v>
      </c>
      <c r="D6" s="1274">
        <v>10393</v>
      </c>
      <c r="E6" s="1273">
        <v>30.1</v>
      </c>
      <c r="F6" s="1273">
        <v>28</v>
      </c>
      <c r="G6" s="1272" t="s">
        <v>2474</v>
      </c>
      <c r="H6" s="1271"/>
      <c r="I6" s="1270"/>
    </row>
    <row r="7" spans="1:9" s="1269" customFormat="1" ht="78.75" customHeight="1">
      <c r="A7" s="1272" t="s">
        <v>2473</v>
      </c>
      <c r="B7" s="1273">
        <v>18.5</v>
      </c>
      <c r="C7" s="1275">
        <v>38.314</v>
      </c>
      <c r="D7" s="1274">
        <v>18234</v>
      </c>
      <c r="E7" s="1273">
        <v>45.1</v>
      </c>
      <c r="F7" s="1273">
        <v>23.3</v>
      </c>
      <c r="G7" s="1272" t="s">
        <v>2472</v>
      </c>
      <c r="H7" s="1271"/>
      <c r="I7" s="1270"/>
    </row>
    <row r="8" spans="1:9" s="1269" customFormat="1">
      <c r="A8" s="1272" t="s">
        <v>2471</v>
      </c>
      <c r="B8" s="1273">
        <v>3.9</v>
      </c>
      <c r="C8" s="1275">
        <v>22.844000000000001</v>
      </c>
      <c r="D8" s="1274">
        <v>16779</v>
      </c>
      <c r="E8" s="1273">
        <v>65.599999999999994</v>
      </c>
      <c r="F8" s="1273">
        <v>8.1999999999999993</v>
      </c>
      <c r="G8" s="1272" t="s">
        <v>2470</v>
      </c>
      <c r="H8" s="1271"/>
      <c r="I8" s="1270"/>
    </row>
    <row r="9" spans="1:9" s="1269" customFormat="1" ht="63.75">
      <c r="A9" s="1272" t="s">
        <v>2469</v>
      </c>
      <c r="B9" s="1273">
        <v>24.7</v>
      </c>
      <c r="C9" s="1275">
        <v>33.969000000000001</v>
      </c>
      <c r="D9" s="1274">
        <v>18459</v>
      </c>
      <c r="E9" s="1273">
        <v>50</v>
      </c>
      <c r="F9" s="1273">
        <v>12.2</v>
      </c>
      <c r="G9" s="1272" t="s">
        <v>2468</v>
      </c>
      <c r="H9" s="1271"/>
      <c r="I9" s="1270"/>
    </row>
    <row r="10" spans="1:9" s="1269" customFormat="1" ht="25.5">
      <c r="A10" s="1272" t="s">
        <v>2467</v>
      </c>
      <c r="B10" s="1273">
        <v>3.5</v>
      </c>
      <c r="C10" s="1275">
        <v>65.481999999999999</v>
      </c>
      <c r="D10" s="1274">
        <v>35077</v>
      </c>
      <c r="E10" s="1273">
        <v>50.6</v>
      </c>
      <c r="F10" s="1273">
        <v>37.200000000000003</v>
      </c>
      <c r="G10" s="1272" t="s">
        <v>2466</v>
      </c>
      <c r="H10" s="1271"/>
      <c r="I10" s="1270"/>
    </row>
    <row r="11" spans="1:9" s="1269" customFormat="1">
      <c r="A11" s="1272" t="s">
        <v>2465</v>
      </c>
      <c r="B11" s="1273">
        <v>5.0999999999999996</v>
      </c>
      <c r="C11" s="1275">
        <v>101.164</v>
      </c>
      <c r="D11" s="1274">
        <v>45955</v>
      </c>
      <c r="E11" s="1273">
        <v>43.9</v>
      </c>
      <c r="F11" s="1273">
        <v>4.8</v>
      </c>
      <c r="G11" s="1272" t="s">
        <v>2464</v>
      </c>
      <c r="H11" s="1271"/>
      <c r="I11" s="1270"/>
    </row>
    <row r="12" spans="1:9" s="1269" customFormat="1">
      <c r="A12" s="1272" t="s">
        <v>2463</v>
      </c>
      <c r="B12" s="1273">
        <v>12.3</v>
      </c>
      <c r="C12" s="1275">
        <v>639.67200000000003</v>
      </c>
      <c r="D12" s="1274">
        <v>25082</v>
      </c>
      <c r="E12" s="1273">
        <v>2.7</v>
      </c>
      <c r="F12" s="1273">
        <v>30.4</v>
      </c>
      <c r="G12" s="1272" t="s">
        <v>2462</v>
      </c>
      <c r="H12" s="1270"/>
      <c r="I12" s="1270"/>
    </row>
    <row r="13" spans="1:9" s="1269" customFormat="1" ht="38.25">
      <c r="A13" s="1272" t="s">
        <v>2461</v>
      </c>
      <c r="B13" s="1273">
        <v>7.3</v>
      </c>
      <c r="C13" s="1275">
        <v>22.614999999999998</v>
      </c>
      <c r="D13" s="1274">
        <v>18077</v>
      </c>
      <c r="E13" s="1273">
        <v>66.599999999999994</v>
      </c>
      <c r="F13" s="1273">
        <v>20</v>
      </c>
      <c r="G13" s="1272" t="s">
        <v>2460</v>
      </c>
      <c r="H13" s="1270"/>
      <c r="I13" s="1270"/>
    </row>
    <row r="14" spans="1:9" s="1269" customFormat="1" ht="38.25">
      <c r="A14" s="1272" t="s">
        <v>2459</v>
      </c>
      <c r="B14" s="1273">
        <v>19.5</v>
      </c>
      <c r="C14" s="1275">
        <v>32.54</v>
      </c>
      <c r="D14" s="1274">
        <v>26415</v>
      </c>
      <c r="E14" s="1273">
        <v>78.599999999999994</v>
      </c>
      <c r="F14" s="1273">
        <v>11.8</v>
      </c>
      <c r="G14" s="1272" t="s">
        <v>2458</v>
      </c>
      <c r="H14" s="1270"/>
      <c r="I14" s="1270"/>
    </row>
    <row r="15" spans="1:9" s="1269" customFormat="1" ht="38.25">
      <c r="A15" s="1272" t="s">
        <v>2457</v>
      </c>
      <c r="B15" s="1273">
        <v>2.9</v>
      </c>
      <c r="C15" s="1275">
        <v>17.372</v>
      </c>
      <c r="D15" s="1274">
        <v>14234</v>
      </c>
      <c r="E15" s="1273">
        <v>68.400000000000006</v>
      </c>
      <c r="F15" s="1273">
        <v>15.9</v>
      </c>
      <c r="G15" s="1272" t="s">
        <v>2456</v>
      </c>
      <c r="H15" s="1271"/>
      <c r="I15" s="1270"/>
    </row>
    <row r="16" spans="1:9" s="1277" customFormat="1">
      <c r="A16" s="1282" t="s">
        <v>1377</v>
      </c>
      <c r="B16" s="1279">
        <v>100</v>
      </c>
      <c r="C16" s="1281">
        <v>36.506999999999998</v>
      </c>
      <c r="D16" s="1280">
        <v>18853</v>
      </c>
      <c r="E16" s="1279">
        <v>43.6</v>
      </c>
      <c r="F16" s="1279">
        <v>17.399999999999999</v>
      </c>
      <c r="G16" s="1278" t="s">
        <v>1377</v>
      </c>
      <c r="H16" s="1271"/>
      <c r="I16" s="1270"/>
    </row>
    <row r="17" spans="1:9" s="1276" customFormat="1" ht="25.5">
      <c r="A17" s="1272" t="s">
        <v>2475</v>
      </c>
      <c r="B17" s="1273">
        <v>9.9</v>
      </c>
      <c r="C17" s="1275">
        <v>20.407</v>
      </c>
      <c r="D17" s="1274">
        <v>11893</v>
      </c>
      <c r="E17" s="1273">
        <v>30.6</v>
      </c>
      <c r="F17" s="1273">
        <v>35.200000000000003</v>
      </c>
      <c r="G17" s="1272" t="s">
        <v>2474</v>
      </c>
      <c r="H17" s="1271"/>
      <c r="I17" s="1270"/>
    </row>
    <row r="18" spans="1:9" s="1276" customFormat="1" ht="76.5">
      <c r="A18" s="1272" t="s">
        <v>2473</v>
      </c>
      <c r="B18" s="1273">
        <v>22.8</v>
      </c>
      <c r="C18" s="1275">
        <v>58.006999999999998</v>
      </c>
      <c r="D18" s="1274">
        <v>21060</v>
      </c>
      <c r="E18" s="1273">
        <v>34.4</v>
      </c>
      <c r="F18" s="1273">
        <v>23</v>
      </c>
      <c r="G18" s="1272" t="s">
        <v>2472</v>
      </c>
      <c r="H18" s="1271"/>
      <c r="I18" s="1270"/>
    </row>
    <row r="19" spans="1:9" s="1276" customFormat="1">
      <c r="A19" s="1272" t="s">
        <v>2471</v>
      </c>
      <c r="B19" s="1273">
        <v>3.5</v>
      </c>
      <c r="C19" s="1275">
        <v>25.992999999999999</v>
      </c>
      <c r="D19" s="1274">
        <v>16259</v>
      </c>
      <c r="E19" s="1273">
        <v>54.6</v>
      </c>
      <c r="F19" s="1273">
        <v>11.7</v>
      </c>
      <c r="G19" s="1272" t="s">
        <v>2470</v>
      </c>
      <c r="H19" s="1271"/>
      <c r="I19" s="1270"/>
    </row>
    <row r="20" spans="1:9" s="1276" customFormat="1" ht="63.75">
      <c r="A20" s="1272" t="s">
        <v>2469</v>
      </c>
      <c r="B20" s="1273">
        <v>21.9</v>
      </c>
      <c r="C20" s="1275">
        <v>34.604999999999997</v>
      </c>
      <c r="D20" s="1274">
        <v>15890</v>
      </c>
      <c r="E20" s="1273">
        <v>41</v>
      </c>
      <c r="F20" s="1273">
        <v>10.8</v>
      </c>
      <c r="G20" s="1272" t="s">
        <v>2468</v>
      </c>
      <c r="H20" s="1271"/>
      <c r="I20" s="1270"/>
    </row>
    <row r="21" spans="1:9" s="1276" customFormat="1" ht="25.5">
      <c r="A21" s="1272" t="s">
        <v>2467</v>
      </c>
      <c r="B21" s="1273">
        <v>1.2</v>
      </c>
      <c r="C21" s="1275">
        <v>73.712999999999994</v>
      </c>
      <c r="D21" s="1274">
        <v>28564</v>
      </c>
      <c r="E21" s="1273">
        <v>33.9</v>
      </c>
      <c r="F21" s="1273">
        <v>21.3</v>
      </c>
      <c r="G21" s="1272" t="s">
        <v>2466</v>
      </c>
      <c r="H21" s="1271"/>
      <c r="I21" s="1270"/>
    </row>
    <row r="22" spans="1:9" s="1269" customFormat="1">
      <c r="A22" s="1272" t="s">
        <v>2465</v>
      </c>
      <c r="B22" s="1273">
        <v>2.4</v>
      </c>
      <c r="C22" s="1275">
        <v>80.152000000000001</v>
      </c>
      <c r="D22" s="1274">
        <v>37126</v>
      </c>
      <c r="E22" s="1273">
        <v>43.3</v>
      </c>
      <c r="F22" s="1273">
        <v>-0.1</v>
      </c>
      <c r="G22" s="1272" t="s">
        <v>2464</v>
      </c>
      <c r="H22" s="1271"/>
      <c r="I22" s="1270"/>
    </row>
    <row r="23" spans="1:9" s="1269" customFormat="1">
      <c r="A23" s="1272" t="s">
        <v>2463</v>
      </c>
      <c r="B23" s="1273">
        <v>11.8</v>
      </c>
      <c r="C23" s="1275">
        <v>1202.845</v>
      </c>
      <c r="D23" s="1274">
        <v>18155</v>
      </c>
      <c r="E23" s="1273">
        <v>1</v>
      </c>
      <c r="F23" s="1273">
        <v>22</v>
      </c>
      <c r="G23" s="1272" t="s">
        <v>2462</v>
      </c>
      <c r="H23" s="1271"/>
      <c r="I23" s="1270"/>
    </row>
    <row r="24" spans="1:9" s="1269" customFormat="1" ht="38.25">
      <c r="A24" s="1272" t="s">
        <v>2461</v>
      </c>
      <c r="B24" s="1273">
        <v>3.5</v>
      </c>
      <c r="C24" s="1275">
        <v>19.471</v>
      </c>
      <c r="D24" s="1274">
        <v>15932</v>
      </c>
      <c r="E24" s="1273">
        <v>63.5</v>
      </c>
      <c r="F24" s="1273">
        <v>21.3</v>
      </c>
      <c r="G24" s="1272" t="s">
        <v>2460</v>
      </c>
      <c r="H24" s="1271"/>
      <c r="I24" s="1270"/>
    </row>
    <row r="25" spans="1:9" s="1269" customFormat="1" ht="38.25">
      <c r="A25" s="1272" t="s">
        <v>2459</v>
      </c>
      <c r="B25" s="1273">
        <v>20.8</v>
      </c>
      <c r="C25" s="1275">
        <v>29.331</v>
      </c>
      <c r="D25" s="1274">
        <v>23997</v>
      </c>
      <c r="E25" s="1273">
        <v>79.7</v>
      </c>
      <c r="F25" s="1273">
        <v>9.3000000000000007</v>
      </c>
      <c r="G25" s="1272" t="s">
        <v>2458</v>
      </c>
      <c r="H25" s="1271"/>
      <c r="I25" s="1270"/>
    </row>
    <row r="26" spans="1:9" s="1269" customFormat="1" ht="38.25">
      <c r="A26" s="1272" t="s">
        <v>2457</v>
      </c>
      <c r="B26" s="1273">
        <v>2.2999999999999998</v>
      </c>
      <c r="C26" s="1275">
        <v>15.214</v>
      </c>
      <c r="D26" s="1274">
        <v>11984</v>
      </c>
      <c r="E26" s="1273">
        <v>64.7</v>
      </c>
      <c r="F26" s="1273">
        <v>16.600000000000001</v>
      </c>
      <c r="G26" s="1272" t="s">
        <v>2456</v>
      </c>
      <c r="H26" s="1271"/>
      <c r="I26" s="1270"/>
    </row>
    <row r="27" spans="1:9" s="1267" customFormat="1" ht="63.75">
      <c r="A27" s="1370"/>
      <c r="B27" s="1236" t="s">
        <v>2455</v>
      </c>
      <c r="C27" s="1236" t="s">
        <v>2434</v>
      </c>
      <c r="D27" s="1236" t="s">
        <v>2438</v>
      </c>
      <c r="E27" s="1236" t="s">
        <v>2454</v>
      </c>
      <c r="F27" s="1268" t="s">
        <v>2436</v>
      </c>
      <c r="G27" s="1372"/>
    </row>
    <row r="28" spans="1:9" s="531" customFormat="1" ht="13.5" customHeight="1">
      <c r="A28" s="1371"/>
      <c r="B28" s="1236" t="s">
        <v>1439</v>
      </c>
      <c r="C28" s="1266" t="s">
        <v>213</v>
      </c>
      <c r="D28" s="1266" t="s">
        <v>2428</v>
      </c>
      <c r="E28" s="1337" t="s">
        <v>1439</v>
      </c>
      <c r="F28" s="1339"/>
      <c r="G28" s="1373"/>
    </row>
    <row r="29" spans="1:9" s="531" customFormat="1" ht="9.9499999999999993" customHeight="1">
      <c r="A29" s="1374" t="s">
        <v>2207</v>
      </c>
      <c r="B29" s="1374"/>
      <c r="C29" s="1374"/>
      <c r="D29" s="1374"/>
      <c r="E29" s="1374"/>
      <c r="F29" s="1374"/>
      <c r="G29" s="1374"/>
    </row>
    <row r="30" spans="1:9" s="1265" customFormat="1" ht="9.75" customHeight="1">
      <c r="A30" s="1375" t="s">
        <v>2426</v>
      </c>
      <c r="B30" s="1375"/>
      <c r="C30" s="1375"/>
      <c r="D30" s="1375"/>
      <c r="E30" s="1375"/>
      <c r="F30" s="1375"/>
      <c r="G30" s="1375"/>
    </row>
    <row r="31" spans="1:9" s="1265" customFormat="1" ht="9.75" customHeight="1">
      <c r="A31" s="1365" t="s">
        <v>2425</v>
      </c>
      <c r="B31" s="1365"/>
      <c r="C31" s="1365"/>
      <c r="D31" s="1365"/>
      <c r="E31" s="1365"/>
      <c r="F31" s="1365"/>
      <c r="G31" s="1365"/>
    </row>
    <row r="32" spans="1:9" s="1265" customFormat="1" ht="9.75" customHeight="1">
      <c r="A32" s="1376" t="s">
        <v>2453</v>
      </c>
      <c r="B32" s="1376"/>
      <c r="C32" s="1376"/>
      <c r="D32" s="1376"/>
      <c r="E32" s="1376"/>
      <c r="F32" s="1376"/>
      <c r="G32" s="1376"/>
    </row>
    <row r="33" spans="1:7" s="1265" customFormat="1" ht="9" customHeight="1">
      <c r="A33" s="1365" t="s">
        <v>2452</v>
      </c>
      <c r="B33" s="1365"/>
      <c r="C33" s="1365"/>
      <c r="D33" s="1365"/>
      <c r="E33" s="1365"/>
      <c r="F33" s="1365"/>
      <c r="G33" s="1365"/>
    </row>
    <row r="34" spans="1:7">
      <c r="A34" s="1264"/>
    </row>
    <row r="35" spans="1:7">
      <c r="A35" s="1263"/>
    </row>
    <row r="42" spans="1:7">
      <c r="A42" s="1262"/>
    </row>
  </sheetData>
  <sheetProtection selectLockedCells="1"/>
  <mergeCells count="13">
    <mergeCell ref="A33:G33"/>
    <mergeCell ref="A1:G1"/>
    <mergeCell ref="A2:G2"/>
    <mergeCell ref="A3:A4"/>
    <mergeCell ref="G3:G4"/>
    <mergeCell ref="E4:F4"/>
    <mergeCell ref="A27:A28"/>
    <mergeCell ref="G27:G28"/>
    <mergeCell ref="E28:F28"/>
    <mergeCell ref="A29:G29"/>
    <mergeCell ref="A30:G30"/>
    <mergeCell ref="A31:G31"/>
    <mergeCell ref="A32:G32"/>
  </mergeCells>
  <conditionalFormatting sqref="B5:F26">
    <cfRule type="cellIs" dxfId="141" priority="1" operator="between">
      <formula>0.000001</formula>
      <formula>0.05</formula>
    </cfRule>
  </conditionalFormatting>
  <printOptions horizontalCentered="1"/>
  <pageMargins left="0.39370078740157483" right="0.39370078740157483" top="0.39370078740157483" bottom="0.39370078740157483" header="0" footer="0"/>
  <pageSetup paperSize="9" scale="94" fitToHeight="0"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dimension ref="A1:V90"/>
  <sheetViews>
    <sheetView showGridLines="0" workbookViewId="0">
      <selection activeCell="A2" sqref="A2:N2"/>
    </sheetView>
  </sheetViews>
  <sheetFormatPr defaultColWidth="7.85546875" defaultRowHeight="12.75"/>
  <cols>
    <col min="1" max="1" width="17" style="1198" customWidth="1"/>
    <col min="2" max="3" width="11.7109375" style="1198" customWidth="1"/>
    <col min="4" max="4" width="12.42578125" style="1198" customWidth="1"/>
    <col min="5" max="6" width="11.7109375" style="1198" customWidth="1"/>
    <col min="7" max="7" width="12.7109375" style="1198" customWidth="1"/>
    <col min="8" max="8" width="4.7109375" style="1198" customWidth="1"/>
    <col min="9" max="9" width="7.85546875" style="1198" customWidth="1"/>
    <col min="10" max="10" width="8.85546875" style="1198" customWidth="1"/>
    <col min="11" max="11" width="8.28515625" style="1198" customWidth="1"/>
    <col min="12" max="16384" width="7.85546875" style="1198"/>
  </cols>
  <sheetData>
    <row r="1" spans="1:19" s="928" customFormat="1" ht="30.75" customHeight="1">
      <c r="A1" s="1436" t="s">
        <v>2424</v>
      </c>
      <c r="B1" s="1436"/>
      <c r="C1" s="1436"/>
      <c r="D1" s="1436"/>
      <c r="E1" s="1436"/>
      <c r="F1" s="1436"/>
      <c r="G1" s="1436"/>
      <c r="H1" s="935"/>
      <c r="I1" s="1231"/>
    </row>
    <row r="2" spans="1:19" s="928" customFormat="1" ht="27.6" customHeight="1">
      <c r="A2" s="1436" t="s">
        <v>2423</v>
      </c>
      <c r="B2" s="1436"/>
      <c r="C2" s="1436"/>
      <c r="D2" s="1436"/>
      <c r="E2" s="1436"/>
      <c r="F2" s="1436"/>
      <c r="G2" s="1436"/>
      <c r="H2" s="935"/>
      <c r="I2" s="1113"/>
    </row>
    <row r="3" spans="1:19" s="928" customFormat="1" ht="16.5">
      <c r="A3" s="1230" t="s">
        <v>206</v>
      </c>
      <c r="B3" s="1229"/>
      <c r="C3" s="1229"/>
      <c r="D3" s="1229"/>
      <c r="E3" s="1229"/>
      <c r="F3" s="1229"/>
      <c r="G3" s="1153" t="s">
        <v>1971</v>
      </c>
      <c r="H3" s="1153"/>
      <c r="I3" s="990"/>
    </row>
    <row r="4" spans="1:19" s="1226" customFormat="1" ht="12.6" customHeight="1">
      <c r="A4" s="1534"/>
      <c r="B4" s="1536" t="s">
        <v>2283</v>
      </c>
      <c r="C4" s="1537"/>
      <c r="D4" s="1538"/>
      <c r="E4" s="1536" t="s">
        <v>2282</v>
      </c>
      <c r="F4" s="1537"/>
      <c r="G4" s="1538"/>
      <c r="H4" s="1228"/>
      <c r="I4" s="1162"/>
    </row>
    <row r="5" spans="1:19" s="1226" customFormat="1" ht="12.6" customHeight="1">
      <c r="A5" s="1535"/>
      <c r="B5" s="815" t="s">
        <v>7</v>
      </c>
      <c r="C5" s="815" t="s">
        <v>2422</v>
      </c>
      <c r="D5" s="815" t="s">
        <v>2421</v>
      </c>
      <c r="E5" s="815" t="s">
        <v>7</v>
      </c>
      <c r="F5" s="815" t="s">
        <v>2422</v>
      </c>
      <c r="G5" s="815" t="s">
        <v>2421</v>
      </c>
      <c r="H5" s="1227"/>
      <c r="I5" s="685" t="s">
        <v>2027</v>
      </c>
      <c r="J5" s="685" t="s">
        <v>174</v>
      </c>
      <c r="K5" s="685" t="s">
        <v>173</v>
      </c>
    </row>
    <row r="6" spans="1:19" s="23" customFormat="1" ht="12.6" customHeight="1">
      <c r="A6" s="1222" t="s">
        <v>172</v>
      </c>
      <c r="B6" s="1208">
        <v>55029316.063000008</v>
      </c>
      <c r="C6" s="1208">
        <v>40756902.519000009</v>
      </c>
      <c r="D6" s="1208">
        <v>14272413.544</v>
      </c>
      <c r="E6" s="1208">
        <v>69489166.122999996</v>
      </c>
      <c r="F6" s="1208">
        <v>53110227.496999986</v>
      </c>
      <c r="G6" s="1208">
        <v>16378938.626000002</v>
      </c>
      <c r="H6" s="1213"/>
      <c r="I6" s="1225">
        <v>1</v>
      </c>
      <c r="J6" s="1219" t="s">
        <v>485</v>
      </c>
      <c r="K6" s="1225" t="s">
        <v>56</v>
      </c>
      <c r="L6" s="1208"/>
      <c r="M6" s="1208"/>
      <c r="N6" s="1208"/>
      <c r="O6" s="1208"/>
      <c r="P6" s="1208"/>
      <c r="Q6" s="1208"/>
      <c r="R6" s="1208"/>
      <c r="S6" s="1208"/>
    </row>
    <row r="7" spans="1:19" s="23" customFormat="1" ht="12.6" customHeight="1">
      <c r="A7" s="1222" t="s">
        <v>170</v>
      </c>
      <c r="B7" s="1221">
        <v>52366104.761000007</v>
      </c>
      <c r="C7" s="1221">
        <v>39078886.002000012</v>
      </c>
      <c r="D7" s="1221">
        <v>13287218.759</v>
      </c>
      <c r="E7" s="1221">
        <v>63135237.676999986</v>
      </c>
      <c r="F7" s="1221">
        <v>47657118.374999985</v>
      </c>
      <c r="G7" s="1221">
        <v>15478119.302000001</v>
      </c>
      <c r="H7" s="1213"/>
      <c r="I7" s="1225">
        <v>2</v>
      </c>
      <c r="J7" s="1219" t="s">
        <v>169</v>
      </c>
      <c r="K7" s="1225" t="s">
        <v>56</v>
      </c>
      <c r="L7" s="1208"/>
      <c r="M7" s="1208"/>
      <c r="N7" s="1208"/>
      <c r="O7" s="1208"/>
      <c r="P7" s="1208"/>
      <c r="Q7" s="1208"/>
      <c r="R7" s="1208"/>
    </row>
    <row r="8" spans="1:19" s="990" customFormat="1" ht="12.6" customHeight="1">
      <c r="A8" s="1222" t="s">
        <v>168</v>
      </c>
      <c r="B8" s="1221">
        <v>3247113.6359999995</v>
      </c>
      <c r="C8" s="1221">
        <v>2570711.4629999995</v>
      </c>
      <c r="D8" s="1221">
        <v>676402.17300000007</v>
      </c>
      <c r="E8" s="1221">
        <v>2492181.6790000005</v>
      </c>
      <c r="F8" s="1221">
        <v>2153320.9140000003</v>
      </c>
      <c r="G8" s="1221">
        <v>338860.76500000007</v>
      </c>
      <c r="H8" s="1213"/>
      <c r="I8" s="1220">
        <v>226</v>
      </c>
      <c r="J8" s="1219" t="s">
        <v>167</v>
      </c>
      <c r="K8" s="1218" t="s">
        <v>56</v>
      </c>
      <c r="L8" s="1208"/>
      <c r="M8" s="1208"/>
      <c r="N8" s="1208"/>
      <c r="O8" s="1208"/>
      <c r="P8" s="1208"/>
      <c r="Q8" s="1208"/>
      <c r="R8" s="1213"/>
      <c r="S8" s="1213"/>
    </row>
    <row r="9" spans="1:19" s="990" customFormat="1" ht="12.6" customHeight="1">
      <c r="A9" s="1222" t="s">
        <v>166</v>
      </c>
      <c r="B9" s="1221">
        <v>805008.69300000009</v>
      </c>
      <c r="C9" s="1221">
        <v>759348.91300000006</v>
      </c>
      <c r="D9" s="1221">
        <v>45659.779999999992</v>
      </c>
      <c r="E9" s="1221">
        <v>294150.87100000004</v>
      </c>
      <c r="F9" s="1221">
        <v>178501.34300000002</v>
      </c>
      <c r="G9" s="1221">
        <v>115649.52800000001</v>
      </c>
      <c r="H9" s="1213"/>
      <c r="I9" s="1220">
        <v>227</v>
      </c>
      <c r="J9" s="1224" t="s">
        <v>165</v>
      </c>
      <c r="K9" s="1218" t="s">
        <v>56</v>
      </c>
      <c r="L9" s="1208"/>
      <c r="M9" s="1208"/>
      <c r="N9" s="1208"/>
      <c r="O9" s="1208"/>
      <c r="P9" s="1208"/>
      <c r="Q9" s="1208"/>
      <c r="R9" s="1213"/>
    </row>
    <row r="10" spans="1:19" s="990" customFormat="1" ht="12.6" customHeight="1">
      <c r="A10" s="1215" t="s">
        <v>164</v>
      </c>
      <c r="B10" s="1214">
        <v>22341.254000000001</v>
      </c>
      <c r="C10" s="1214">
        <v>22003.506000000001</v>
      </c>
      <c r="D10" s="1214">
        <v>337.74799999999999</v>
      </c>
      <c r="E10" s="1214">
        <v>6799.59</v>
      </c>
      <c r="F10" s="1214">
        <v>6704.0839999999998</v>
      </c>
      <c r="G10" s="1214">
        <v>95.506</v>
      </c>
      <c r="H10" s="1213"/>
      <c r="I10" s="1212">
        <v>228</v>
      </c>
      <c r="J10" s="1211" t="s">
        <v>163</v>
      </c>
      <c r="K10" s="1223">
        <v>1501</v>
      </c>
      <c r="L10" s="1208"/>
      <c r="M10" s="1208"/>
      <c r="N10" s="1208"/>
      <c r="O10" s="1208"/>
      <c r="P10" s="1208"/>
      <c r="Q10" s="1208"/>
    </row>
    <row r="11" spans="1:19" s="990" customFormat="1" ht="12.6" customHeight="1">
      <c r="A11" s="1215" t="s">
        <v>162</v>
      </c>
      <c r="B11" s="1214">
        <v>1734.3209999999999</v>
      </c>
      <c r="C11" s="1214">
        <v>1385.115</v>
      </c>
      <c r="D11" s="1214">
        <v>349.20600000000002</v>
      </c>
      <c r="E11" s="1214">
        <v>68.033000000000001</v>
      </c>
      <c r="F11" s="1214">
        <v>10.89</v>
      </c>
      <c r="G11" s="1214">
        <v>57.143000000000001</v>
      </c>
      <c r="H11" s="1213"/>
      <c r="I11" s="1212">
        <v>229</v>
      </c>
      <c r="J11" s="1211" t="s">
        <v>161</v>
      </c>
      <c r="K11" s="1223">
        <v>1505</v>
      </c>
      <c r="L11" s="1208"/>
      <c r="M11" s="1208"/>
      <c r="N11" s="1208"/>
      <c r="O11" s="1208"/>
      <c r="P11" s="1208"/>
      <c r="Q11" s="1208"/>
    </row>
    <row r="12" spans="1:19" s="990" customFormat="1" ht="12.6" customHeight="1">
      <c r="A12" s="1215" t="s">
        <v>160</v>
      </c>
      <c r="B12" s="1214">
        <v>152805.552</v>
      </c>
      <c r="C12" s="1214">
        <v>152331.99</v>
      </c>
      <c r="D12" s="1214">
        <v>473.56200000000001</v>
      </c>
      <c r="E12" s="1214">
        <v>26953.745999999999</v>
      </c>
      <c r="F12" s="1214">
        <v>26699.127</v>
      </c>
      <c r="G12" s="1214">
        <v>254.619</v>
      </c>
      <c r="H12" s="1213"/>
      <c r="I12" s="1212">
        <v>230</v>
      </c>
      <c r="J12" s="1211" t="s">
        <v>159</v>
      </c>
      <c r="K12" s="1210" t="s">
        <v>158</v>
      </c>
      <c r="L12" s="1208"/>
      <c r="M12" s="1208"/>
      <c r="N12" s="1208"/>
      <c r="O12" s="1208"/>
      <c r="P12" s="1208"/>
      <c r="Q12" s="1208"/>
    </row>
    <row r="13" spans="1:19" s="990" customFormat="1" ht="12.6" customHeight="1">
      <c r="A13" s="1215" t="s">
        <v>157</v>
      </c>
      <c r="B13" s="1214">
        <v>12170.062</v>
      </c>
      <c r="C13" s="1214">
        <v>10359.183999999999</v>
      </c>
      <c r="D13" s="1214">
        <v>1810.8779999999999</v>
      </c>
      <c r="E13" s="1214">
        <v>7652.5249999999996</v>
      </c>
      <c r="F13" s="1214">
        <v>5564.598</v>
      </c>
      <c r="G13" s="1214">
        <v>2087.9270000000001</v>
      </c>
      <c r="H13" s="1213"/>
      <c r="I13" s="1212">
        <v>231</v>
      </c>
      <c r="J13" s="1211" t="s">
        <v>156</v>
      </c>
      <c r="K13" s="1223">
        <v>1509</v>
      </c>
      <c r="L13" s="1208"/>
      <c r="M13" s="1208"/>
      <c r="N13" s="1208"/>
      <c r="O13" s="1208"/>
      <c r="P13" s="1208"/>
      <c r="Q13" s="1208"/>
    </row>
    <row r="14" spans="1:19" s="990" customFormat="1" ht="12.6" customHeight="1">
      <c r="A14" s="1215" t="s">
        <v>155</v>
      </c>
      <c r="B14" s="1214">
        <v>615957.50399999996</v>
      </c>
      <c r="C14" s="1214">
        <v>573269.11800000002</v>
      </c>
      <c r="D14" s="1214">
        <v>42688.385999999999</v>
      </c>
      <c r="E14" s="1214">
        <v>252676.97700000001</v>
      </c>
      <c r="F14" s="1214">
        <v>139522.644</v>
      </c>
      <c r="G14" s="1214">
        <v>113154.333</v>
      </c>
      <c r="H14" s="1213"/>
      <c r="I14" s="1212">
        <v>232</v>
      </c>
      <c r="J14" s="1211" t="s">
        <v>154</v>
      </c>
      <c r="K14" s="1223">
        <v>1513</v>
      </c>
      <c r="L14" s="1208"/>
      <c r="M14" s="1208"/>
      <c r="N14" s="1208"/>
      <c r="O14" s="1208"/>
      <c r="P14" s="1208"/>
      <c r="Q14" s="1208"/>
    </row>
    <row r="15" spans="1:19" s="990" customFormat="1" ht="12.6" customHeight="1">
      <c r="A15" s="1222" t="s">
        <v>153</v>
      </c>
      <c r="B15" s="1221">
        <v>649772.21399999992</v>
      </c>
      <c r="C15" s="1221">
        <v>516735.72599999997</v>
      </c>
      <c r="D15" s="1221">
        <v>133036.48799999998</v>
      </c>
      <c r="E15" s="1221">
        <v>161717.47</v>
      </c>
      <c r="F15" s="1221">
        <v>142797.51999999999</v>
      </c>
      <c r="G15" s="1221">
        <v>18919.95</v>
      </c>
      <c r="H15" s="1213"/>
      <c r="I15" s="1220">
        <v>233</v>
      </c>
      <c r="J15" s="1219" t="s">
        <v>152</v>
      </c>
      <c r="K15" s="1218" t="s">
        <v>56</v>
      </c>
      <c r="L15" s="1208"/>
      <c r="M15" s="1208"/>
      <c r="N15" s="1208"/>
      <c r="O15" s="1208"/>
      <c r="P15" s="1208"/>
      <c r="Q15" s="1208"/>
      <c r="R15" s="1213"/>
    </row>
    <row r="16" spans="1:19" s="990" customFormat="1" ht="12.6" customHeight="1">
      <c r="A16" s="1215" t="s">
        <v>151</v>
      </c>
      <c r="B16" s="1214">
        <v>146820.68</v>
      </c>
      <c r="C16" s="1214">
        <v>96384.849000000002</v>
      </c>
      <c r="D16" s="1214">
        <v>50435.830999999998</v>
      </c>
      <c r="E16" s="1214">
        <v>17911.75</v>
      </c>
      <c r="F16" s="1214">
        <v>15671.379000000001</v>
      </c>
      <c r="G16" s="1214">
        <v>2240.3710000000001</v>
      </c>
      <c r="H16" s="1213"/>
      <c r="I16" s="1212">
        <v>234</v>
      </c>
      <c r="J16" s="1211" t="s">
        <v>150</v>
      </c>
      <c r="K16" s="1210" t="s">
        <v>149</v>
      </c>
      <c r="L16" s="1208"/>
      <c r="M16" s="1208"/>
      <c r="N16" s="1208"/>
      <c r="O16" s="1208"/>
      <c r="P16" s="1208"/>
      <c r="Q16" s="1208"/>
    </row>
    <row r="17" spans="1:18" s="990" customFormat="1" ht="12.6" customHeight="1">
      <c r="A17" s="1215" t="s">
        <v>148</v>
      </c>
      <c r="B17" s="1214">
        <v>1786.3330000000001</v>
      </c>
      <c r="C17" s="1214">
        <v>1786.3330000000001</v>
      </c>
      <c r="D17" s="1214">
        <v>0</v>
      </c>
      <c r="E17" s="1214">
        <v>3216.2069999999999</v>
      </c>
      <c r="F17" s="1214">
        <v>3214.002</v>
      </c>
      <c r="G17" s="1214">
        <v>2.2050000000000001</v>
      </c>
      <c r="H17" s="1213"/>
      <c r="I17" s="1212">
        <v>235</v>
      </c>
      <c r="J17" s="1211" t="s">
        <v>147</v>
      </c>
      <c r="K17" s="1210" t="s">
        <v>146</v>
      </c>
      <c r="L17" s="1208"/>
      <c r="M17" s="1208"/>
      <c r="N17" s="1208"/>
      <c r="O17" s="1208"/>
      <c r="P17" s="1208"/>
      <c r="Q17" s="1208"/>
    </row>
    <row r="18" spans="1:18" s="990" customFormat="1" ht="12.6" customHeight="1">
      <c r="A18" s="1215" t="s">
        <v>145</v>
      </c>
      <c r="B18" s="1214">
        <v>0</v>
      </c>
      <c r="C18" s="1214">
        <v>0</v>
      </c>
      <c r="D18" s="1214">
        <v>0</v>
      </c>
      <c r="E18" s="1214">
        <v>4.3730000000000002</v>
      </c>
      <c r="F18" s="1214">
        <v>0</v>
      </c>
      <c r="G18" s="1214">
        <v>4.3730000000000002</v>
      </c>
      <c r="H18" s="1213"/>
      <c r="I18" s="1212">
        <v>236</v>
      </c>
      <c r="J18" s="1211" t="s">
        <v>144</v>
      </c>
      <c r="K18" s="1210" t="s">
        <v>143</v>
      </c>
      <c r="L18" s="1208"/>
      <c r="M18" s="1208"/>
      <c r="N18" s="1208"/>
      <c r="O18" s="1208"/>
      <c r="P18" s="1208"/>
      <c r="Q18" s="1208"/>
    </row>
    <row r="19" spans="1:18" s="990" customFormat="1" ht="12.6" customHeight="1">
      <c r="A19" s="1215" t="s">
        <v>142</v>
      </c>
      <c r="B19" s="1214">
        <v>4348.9229999999998</v>
      </c>
      <c r="C19" s="1214">
        <v>4031.7959999999998</v>
      </c>
      <c r="D19" s="1214">
        <v>317.12700000000001</v>
      </c>
      <c r="E19" s="1214">
        <v>5060.5240000000003</v>
      </c>
      <c r="F19" s="1214">
        <v>5060.5240000000003</v>
      </c>
      <c r="G19" s="1214">
        <v>0</v>
      </c>
      <c r="H19" s="1213"/>
      <c r="I19" s="1212">
        <v>237</v>
      </c>
      <c r="J19" s="1211" t="s">
        <v>141</v>
      </c>
      <c r="K19" s="1210" t="s">
        <v>140</v>
      </c>
      <c r="L19" s="1208"/>
      <c r="M19" s="1208"/>
      <c r="N19" s="1208"/>
      <c r="O19" s="1208"/>
      <c r="P19" s="1208"/>
      <c r="Q19" s="1208"/>
    </row>
    <row r="20" spans="1:18" s="990" customFormat="1" ht="12.6" customHeight="1">
      <c r="A20" s="1215" t="s">
        <v>139</v>
      </c>
      <c r="B20" s="1214">
        <v>128665.149</v>
      </c>
      <c r="C20" s="1214">
        <v>109281.781</v>
      </c>
      <c r="D20" s="1214">
        <v>19383.367999999999</v>
      </c>
      <c r="E20" s="1214">
        <v>72974.016000000003</v>
      </c>
      <c r="F20" s="1214">
        <v>72234.150999999998</v>
      </c>
      <c r="G20" s="1214">
        <v>739.86500000000001</v>
      </c>
      <c r="H20" s="1213"/>
      <c r="I20" s="1212">
        <v>238</v>
      </c>
      <c r="J20" s="1211" t="s">
        <v>138</v>
      </c>
      <c r="K20" s="1210" t="s">
        <v>137</v>
      </c>
      <c r="L20" s="1208"/>
      <c r="M20" s="1208"/>
      <c r="N20" s="1208"/>
      <c r="O20" s="1208"/>
      <c r="P20" s="1208"/>
      <c r="Q20" s="1208"/>
    </row>
    <row r="21" spans="1:18" s="990" customFormat="1" ht="12.6" customHeight="1">
      <c r="A21" s="1215" t="s">
        <v>136</v>
      </c>
      <c r="B21" s="1214">
        <v>276985.77799999999</v>
      </c>
      <c r="C21" s="1214">
        <v>225920.17499999999</v>
      </c>
      <c r="D21" s="1214">
        <v>51065.603000000003</v>
      </c>
      <c r="E21" s="1214">
        <v>17269.424999999999</v>
      </c>
      <c r="F21" s="1214">
        <v>13798.456</v>
      </c>
      <c r="G21" s="1214">
        <v>3470.9690000000001</v>
      </c>
      <c r="H21" s="1213"/>
      <c r="I21" s="1212">
        <v>239</v>
      </c>
      <c r="J21" s="1211" t="s">
        <v>135</v>
      </c>
      <c r="K21" s="1210" t="s">
        <v>134</v>
      </c>
      <c r="L21" s="1208"/>
      <c r="M21" s="1208"/>
      <c r="N21" s="1208"/>
      <c r="O21" s="1208"/>
      <c r="P21" s="1208"/>
      <c r="Q21" s="1208"/>
    </row>
    <row r="22" spans="1:18" s="990" customFormat="1" ht="12.6" customHeight="1">
      <c r="A22" s="1215" t="s">
        <v>133</v>
      </c>
      <c r="B22" s="1214">
        <v>8.3249999999999993</v>
      </c>
      <c r="C22" s="1214">
        <v>0</v>
      </c>
      <c r="D22" s="1214">
        <v>8.3249999999999993</v>
      </c>
      <c r="E22" s="1214">
        <v>9.9949999999999992</v>
      </c>
      <c r="F22" s="1214">
        <v>7.52</v>
      </c>
      <c r="G22" s="1214">
        <v>2.4750000000000001</v>
      </c>
      <c r="H22" s="1213"/>
      <c r="I22" s="1212">
        <v>240</v>
      </c>
      <c r="J22" s="1211" t="s">
        <v>132</v>
      </c>
      <c r="K22" s="1210" t="s">
        <v>131</v>
      </c>
      <c r="L22" s="1208"/>
      <c r="M22" s="1208"/>
      <c r="N22" s="1208"/>
      <c r="O22" s="1208"/>
      <c r="P22" s="1208"/>
      <c r="Q22" s="1208"/>
    </row>
    <row r="23" spans="1:18" s="990" customFormat="1" ht="12.6" customHeight="1">
      <c r="A23" s="1215" t="s">
        <v>130</v>
      </c>
      <c r="B23" s="1214">
        <v>39413.411999999997</v>
      </c>
      <c r="C23" s="1214">
        <v>38050.135999999999</v>
      </c>
      <c r="D23" s="1214">
        <v>1363.2760000000001</v>
      </c>
      <c r="E23" s="1214">
        <v>9433.598</v>
      </c>
      <c r="F23" s="1214">
        <v>9413.8490000000002</v>
      </c>
      <c r="G23" s="1214">
        <v>19.748999999999999</v>
      </c>
      <c r="H23" s="1213"/>
      <c r="I23" s="1212">
        <v>241</v>
      </c>
      <c r="J23" s="1211" t="s">
        <v>129</v>
      </c>
      <c r="K23" s="1210" t="s">
        <v>128</v>
      </c>
      <c r="L23" s="1208"/>
      <c r="M23" s="1208"/>
      <c r="N23" s="1208"/>
      <c r="O23" s="1208"/>
      <c r="P23" s="1208"/>
      <c r="Q23" s="1208"/>
    </row>
    <row r="24" spans="1:18" s="990" customFormat="1" ht="12.6" customHeight="1">
      <c r="A24" s="1215" t="s">
        <v>127</v>
      </c>
      <c r="B24" s="1214">
        <v>515.93999999999994</v>
      </c>
      <c r="C24" s="1214">
        <v>434.55599999999998</v>
      </c>
      <c r="D24" s="1214">
        <v>81.384</v>
      </c>
      <c r="E24" s="1214">
        <v>1076.837</v>
      </c>
      <c r="F24" s="1214">
        <v>1031.693</v>
      </c>
      <c r="G24" s="1214">
        <v>45.143999999999998</v>
      </c>
      <c r="H24" s="1213"/>
      <c r="I24" s="1212">
        <v>242</v>
      </c>
      <c r="J24" s="1211" t="s">
        <v>126</v>
      </c>
      <c r="K24" s="1210" t="s">
        <v>125</v>
      </c>
      <c r="L24" s="1208"/>
      <c r="M24" s="1208"/>
      <c r="N24" s="1208"/>
      <c r="O24" s="1208"/>
      <c r="P24" s="1208"/>
      <c r="Q24" s="1208"/>
    </row>
    <row r="25" spans="1:18" s="23" customFormat="1" ht="12.6" customHeight="1">
      <c r="A25" s="1215" t="s">
        <v>124</v>
      </c>
      <c r="B25" s="1214">
        <v>31841.129000000001</v>
      </c>
      <c r="C25" s="1214">
        <v>28986.743999999999</v>
      </c>
      <c r="D25" s="1214">
        <v>2854.3850000000002</v>
      </c>
      <c r="E25" s="1214">
        <v>23780.873</v>
      </c>
      <c r="F25" s="1214">
        <v>11903.338</v>
      </c>
      <c r="G25" s="1214">
        <v>11877.535</v>
      </c>
      <c r="H25" s="1213"/>
      <c r="I25" s="1212">
        <v>243</v>
      </c>
      <c r="J25" s="1211" t="s">
        <v>123</v>
      </c>
      <c r="K25" s="1210" t="s">
        <v>122</v>
      </c>
      <c r="L25" s="1208"/>
      <c r="M25" s="1208"/>
      <c r="N25" s="1208"/>
      <c r="O25" s="1208"/>
      <c r="P25" s="1208"/>
      <c r="Q25" s="1208"/>
    </row>
    <row r="26" spans="1:18" s="990" customFormat="1" ht="12.6" customHeight="1">
      <c r="A26" s="1215" t="s">
        <v>121</v>
      </c>
      <c r="B26" s="1214">
        <v>3104.174</v>
      </c>
      <c r="C26" s="1214">
        <v>393.05900000000003</v>
      </c>
      <c r="D26" s="1214">
        <v>2711.1149999999998</v>
      </c>
      <c r="E26" s="1214">
        <v>2742.0459999999998</v>
      </c>
      <c r="F26" s="1214">
        <v>2741.7559999999999</v>
      </c>
      <c r="G26" s="1162" t="s">
        <v>1114</v>
      </c>
      <c r="H26" s="1213"/>
      <c r="I26" s="1212">
        <v>244</v>
      </c>
      <c r="J26" s="1211" t="s">
        <v>120</v>
      </c>
      <c r="K26" s="1210" t="s">
        <v>119</v>
      </c>
      <c r="L26" s="1208"/>
      <c r="M26" s="1208"/>
      <c r="N26" s="1208"/>
      <c r="O26" s="1208"/>
      <c r="P26" s="1208"/>
      <c r="Q26" s="1208"/>
    </row>
    <row r="27" spans="1:18" s="990" customFormat="1" ht="12.6" customHeight="1">
      <c r="A27" s="1215" t="s">
        <v>118</v>
      </c>
      <c r="B27" s="1214">
        <v>12756.166000000001</v>
      </c>
      <c r="C27" s="1214">
        <v>10182.768</v>
      </c>
      <c r="D27" s="1214">
        <v>2573.3980000000001</v>
      </c>
      <c r="E27" s="1214">
        <v>8087.2160000000003</v>
      </c>
      <c r="F27" s="1214">
        <v>7583.2190000000001</v>
      </c>
      <c r="G27" s="1214">
        <v>503.99700000000001</v>
      </c>
      <c r="H27" s="1213"/>
      <c r="I27" s="1212">
        <v>245</v>
      </c>
      <c r="J27" s="1211" t="s">
        <v>117</v>
      </c>
      <c r="K27" s="1210" t="s">
        <v>116</v>
      </c>
      <c r="L27" s="1208"/>
      <c r="M27" s="1208"/>
      <c r="N27" s="1208"/>
      <c r="O27" s="1208"/>
      <c r="P27" s="1208"/>
      <c r="Q27" s="1208"/>
    </row>
    <row r="28" spans="1:18" s="990" customFormat="1" ht="12.6" customHeight="1">
      <c r="A28" s="1215" t="s">
        <v>115</v>
      </c>
      <c r="B28" s="1214">
        <v>3526.2049999999999</v>
      </c>
      <c r="C28" s="1214">
        <v>1283.529</v>
      </c>
      <c r="D28" s="1214">
        <v>2242.6759999999999</v>
      </c>
      <c r="E28" s="1214">
        <v>150.61000000000001</v>
      </c>
      <c r="F28" s="1214">
        <v>137.63300000000001</v>
      </c>
      <c r="G28" s="1214">
        <v>12.977</v>
      </c>
      <c r="H28" s="1213"/>
      <c r="I28" s="1212">
        <v>246</v>
      </c>
      <c r="J28" s="1211" t="s">
        <v>114</v>
      </c>
      <c r="K28" s="1210" t="s">
        <v>113</v>
      </c>
      <c r="L28" s="1208"/>
      <c r="M28" s="1208"/>
      <c r="N28" s="1208"/>
      <c r="O28" s="1208"/>
      <c r="P28" s="1208"/>
      <c r="Q28" s="1208"/>
    </row>
    <row r="29" spans="1:18" s="990" customFormat="1" ht="12.6" customHeight="1">
      <c r="A29" s="1222" t="s">
        <v>112</v>
      </c>
      <c r="B29" s="1221">
        <v>899135.50399999996</v>
      </c>
      <c r="C29" s="1221">
        <v>686302.21600000001</v>
      </c>
      <c r="D29" s="1221">
        <v>212833.28799999997</v>
      </c>
      <c r="E29" s="1221">
        <v>1430824.5589999999</v>
      </c>
      <c r="F29" s="1221">
        <v>1344818.841</v>
      </c>
      <c r="G29" s="1221">
        <v>86005.717999999993</v>
      </c>
      <c r="H29" s="1213"/>
      <c r="I29" s="1220">
        <v>247</v>
      </c>
      <c r="J29" s="1219" t="s">
        <v>111</v>
      </c>
      <c r="K29" s="1218" t="s">
        <v>56</v>
      </c>
      <c r="L29" s="1208"/>
      <c r="M29" s="1208"/>
      <c r="N29" s="1208"/>
      <c r="O29" s="1208"/>
      <c r="P29" s="1208"/>
      <c r="Q29" s="1208"/>
      <c r="R29" s="1213"/>
    </row>
    <row r="30" spans="1:18" s="990" customFormat="1" ht="12.6" customHeight="1">
      <c r="A30" s="1215" t="s">
        <v>110</v>
      </c>
      <c r="B30" s="1214">
        <v>24045.23</v>
      </c>
      <c r="C30" s="1214">
        <v>21317.510999999999</v>
      </c>
      <c r="D30" s="1214">
        <v>2727.7190000000001</v>
      </c>
      <c r="E30" s="1214">
        <v>12704.527999999998</v>
      </c>
      <c r="F30" s="1214">
        <v>10223.56</v>
      </c>
      <c r="G30" s="1214">
        <v>2480.9679999999998</v>
      </c>
      <c r="H30" s="1213"/>
      <c r="I30" s="1212">
        <v>248</v>
      </c>
      <c r="J30" s="1211" t="s">
        <v>109</v>
      </c>
      <c r="K30" s="1223">
        <v>1403</v>
      </c>
      <c r="L30" s="1208"/>
      <c r="M30" s="1208"/>
      <c r="N30" s="1208"/>
      <c r="O30" s="1208"/>
      <c r="P30" s="1208"/>
      <c r="Q30" s="1208"/>
    </row>
    <row r="31" spans="1:18" s="990" customFormat="1" ht="12.6" customHeight="1">
      <c r="A31" s="1215" t="s">
        <v>108</v>
      </c>
      <c r="B31" s="1214">
        <v>65605.150000000009</v>
      </c>
      <c r="C31" s="1214">
        <v>57085.641000000003</v>
      </c>
      <c r="D31" s="1214">
        <v>8519.509</v>
      </c>
      <c r="E31" s="1214">
        <v>46236.095000000001</v>
      </c>
      <c r="F31" s="1214">
        <v>44175.027000000002</v>
      </c>
      <c r="G31" s="1214">
        <v>2061.0680000000002</v>
      </c>
      <c r="H31" s="1213"/>
      <c r="I31" s="1212">
        <v>249</v>
      </c>
      <c r="J31" s="1211" t="s">
        <v>107</v>
      </c>
      <c r="K31" s="1223">
        <v>1404</v>
      </c>
      <c r="L31" s="1208"/>
      <c r="M31" s="1208"/>
      <c r="N31" s="1208"/>
      <c r="O31" s="1208"/>
      <c r="P31" s="1208"/>
      <c r="Q31" s="1208"/>
    </row>
    <row r="32" spans="1:18" s="990" customFormat="1" ht="12.6" customHeight="1">
      <c r="A32" s="1215" t="s">
        <v>106</v>
      </c>
      <c r="B32" s="1214">
        <v>234123.98200000002</v>
      </c>
      <c r="C32" s="1214">
        <v>184406.86900000001</v>
      </c>
      <c r="D32" s="1214">
        <v>49717.112999999998</v>
      </c>
      <c r="E32" s="1214">
        <v>734347.24900000007</v>
      </c>
      <c r="F32" s="1214">
        <v>718979.31400000001</v>
      </c>
      <c r="G32" s="1214">
        <v>15367.934999999999</v>
      </c>
      <c r="H32" s="1213"/>
      <c r="I32" s="1212">
        <v>250</v>
      </c>
      <c r="J32" s="1211" t="s">
        <v>105</v>
      </c>
      <c r="K32" s="1223">
        <v>1103</v>
      </c>
      <c r="L32" s="1208"/>
      <c r="M32" s="1208"/>
      <c r="N32" s="1208"/>
      <c r="O32" s="1208"/>
      <c r="P32" s="1208"/>
      <c r="Q32" s="1208"/>
    </row>
    <row r="33" spans="1:22" s="990" customFormat="1" ht="12.6" customHeight="1">
      <c r="A33" s="1215" t="s">
        <v>104</v>
      </c>
      <c r="B33" s="1214">
        <v>205968.63199999998</v>
      </c>
      <c r="C33" s="1214">
        <v>176727.04399999999</v>
      </c>
      <c r="D33" s="1214">
        <v>29241.588</v>
      </c>
      <c r="E33" s="1214">
        <v>223077.63999999998</v>
      </c>
      <c r="F33" s="1214">
        <v>183869.83499999999</v>
      </c>
      <c r="G33" s="1214">
        <v>39207.805</v>
      </c>
      <c r="H33" s="1213"/>
      <c r="I33" s="1212">
        <v>251</v>
      </c>
      <c r="J33" s="1211" t="s">
        <v>103</v>
      </c>
      <c r="K33" s="1223">
        <v>1405</v>
      </c>
      <c r="L33" s="1208"/>
      <c r="M33" s="1208"/>
      <c r="N33" s="1208"/>
      <c r="O33" s="1208"/>
      <c r="P33" s="1208"/>
      <c r="Q33" s="1208"/>
    </row>
    <row r="34" spans="1:22" s="990" customFormat="1" ht="12.6" customHeight="1">
      <c r="A34" s="1215" t="s">
        <v>102</v>
      </c>
      <c r="B34" s="1214">
        <v>47712.423000000003</v>
      </c>
      <c r="C34" s="1214">
        <v>32272.053</v>
      </c>
      <c r="D34" s="1214">
        <v>15440.37</v>
      </c>
      <c r="E34" s="1214">
        <v>44477.629000000001</v>
      </c>
      <c r="F34" s="1214">
        <v>40990.106</v>
      </c>
      <c r="G34" s="1214">
        <v>3487.5230000000001</v>
      </c>
      <c r="H34" s="1213"/>
      <c r="I34" s="1212">
        <v>252</v>
      </c>
      <c r="J34" s="1211" t="s">
        <v>101</v>
      </c>
      <c r="K34" s="1223">
        <v>1406</v>
      </c>
      <c r="L34" s="1208"/>
      <c r="M34" s="1208"/>
      <c r="N34" s="1208"/>
      <c r="O34" s="1208"/>
      <c r="P34" s="1208"/>
      <c r="Q34" s="1208"/>
    </row>
    <row r="35" spans="1:22" s="990" customFormat="1" ht="12.6" customHeight="1">
      <c r="A35" s="1215" t="s">
        <v>100</v>
      </c>
      <c r="B35" s="1214">
        <v>2321.33</v>
      </c>
      <c r="C35" s="1214">
        <v>1110.981</v>
      </c>
      <c r="D35" s="1214">
        <v>1210.3489999999999</v>
      </c>
      <c r="E35" s="1214">
        <v>6883.9560000000001</v>
      </c>
      <c r="F35" s="1214">
        <v>6348.55</v>
      </c>
      <c r="G35" s="1214">
        <v>535.40599999999995</v>
      </c>
      <c r="H35" s="1213"/>
      <c r="I35" s="1212">
        <v>253</v>
      </c>
      <c r="J35" s="1211" t="s">
        <v>99</v>
      </c>
      <c r="K35" s="1223">
        <v>1407</v>
      </c>
      <c r="L35" s="1208"/>
      <c r="M35" s="1208"/>
      <c r="N35" s="1208"/>
      <c r="O35" s="1208"/>
      <c r="P35" s="1208"/>
      <c r="Q35" s="1208"/>
    </row>
    <row r="36" spans="1:22" s="990" customFormat="1" ht="12.6" customHeight="1">
      <c r="A36" s="1215" t="s">
        <v>98</v>
      </c>
      <c r="B36" s="1214">
        <v>15905.258000000002</v>
      </c>
      <c r="C36" s="1214">
        <v>13845.306</v>
      </c>
      <c r="D36" s="1214">
        <v>2059.9520000000002</v>
      </c>
      <c r="E36" s="1214">
        <v>27900.745000000003</v>
      </c>
      <c r="F36" s="1214">
        <v>17972.234</v>
      </c>
      <c r="G36" s="1214">
        <v>9928.5110000000004</v>
      </c>
      <c r="H36" s="1213"/>
      <c r="I36" s="1212">
        <v>254</v>
      </c>
      <c r="J36" s="1211" t="s">
        <v>97</v>
      </c>
      <c r="K36" s="1223">
        <v>1409</v>
      </c>
      <c r="L36" s="1208"/>
      <c r="M36" s="1208"/>
      <c r="N36" s="1208"/>
      <c r="O36" s="1208"/>
      <c r="P36" s="1208"/>
      <c r="Q36" s="1208"/>
    </row>
    <row r="37" spans="1:22" s="990" customFormat="1" ht="12.6" customHeight="1">
      <c r="A37" s="1215" t="s">
        <v>96</v>
      </c>
      <c r="B37" s="1214">
        <v>4634.4070000000002</v>
      </c>
      <c r="C37" s="1214">
        <v>903.96900000000005</v>
      </c>
      <c r="D37" s="1214">
        <v>3730.4380000000001</v>
      </c>
      <c r="E37" s="1214">
        <v>7296.5679999999993</v>
      </c>
      <c r="F37" s="1214">
        <v>6632.6059999999998</v>
      </c>
      <c r="G37" s="1214">
        <v>663.96199999999999</v>
      </c>
      <c r="H37" s="1213"/>
      <c r="I37" s="1212">
        <v>255</v>
      </c>
      <c r="J37" s="1211" t="s">
        <v>95</v>
      </c>
      <c r="K37" s="1223">
        <v>1412</v>
      </c>
      <c r="L37" s="1208"/>
      <c r="M37" s="1208"/>
      <c r="N37" s="1208"/>
      <c r="O37" s="1208"/>
      <c r="P37" s="1208"/>
      <c r="Q37" s="1208"/>
    </row>
    <row r="38" spans="1:22" s="990" customFormat="1" ht="12.6" customHeight="1">
      <c r="A38" s="1215" t="s">
        <v>94</v>
      </c>
      <c r="B38" s="1214">
        <v>84355.040999999997</v>
      </c>
      <c r="C38" s="1214">
        <v>59914.807000000001</v>
      </c>
      <c r="D38" s="1214">
        <v>24440.234</v>
      </c>
      <c r="E38" s="1214">
        <v>89598.718999999997</v>
      </c>
      <c r="F38" s="1214">
        <v>85324.923999999999</v>
      </c>
      <c r="G38" s="1214">
        <v>4273.7950000000001</v>
      </c>
      <c r="H38" s="1213"/>
      <c r="I38" s="1212">
        <v>256</v>
      </c>
      <c r="J38" s="1211" t="s">
        <v>93</v>
      </c>
      <c r="K38" s="1223">
        <v>1414</v>
      </c>
      <c r="L38" s="1208"/>
      <c r="M38" s="1208"/>
      <c r="N38" s="1208"/>
      <c r="O38" s="1208"/>
      <c r="P38" s="1208"/>
      <c r="Q38" s="1208"/>
    </row>
    <row r="39" spans="1:22" s="990" customFormat="1" ht="12.6" customHeight="1">
      <c r="A39" s="1215" t="s">
        <v>92</v>
      </c>
      <c r="B39" s="1214">
        <v>10447.995999999999</v>
      </c>
      <c r="C39" s="1214">
        <v>3122.9960000000001</v>
      </c>
      <c r="D39" s="1214">
        <v>7325</v>
      </c>
      <c r="E39" s="1214">
        <v>19860.243999999999</v>
      </c>
      <c r="F39" s="1214">
        <v>18967.763999999999</v>
      </c>
      <c r="G39" s="1214">
        <v>892.48</v>
      </c>
      <c r="H39" s="1213"/>
      <c r="I39" s="1212">
        <v>257</v>
      </c>
      <c r="J39" s="1211" t="s">
        <v>91</v>
      </c>
      <c r="K39" s="1223">
        <v>1415</v>
      </c>
      <c r="L39" s="1208"/>
      <c r="M39" s="1208"/>
      <c r="N39" s="1208"/>
      <c r="O39" s="1208"/>
      <c r="P39" s="1208"/>
      <c r="Q39" s="1208"/>
    </row>
    <row r="40" spans="1:22" s="23" customFormat="1" ht="12.6" customHeight="1">
      <c r="A40" s="1215" t="s">
        <v>90</v>
      </c>
      <c r="B40" s="1214">
        <v>204016.05499999999</v>
      </c>
      <c r="C40" s="1214">
        <v>135595.03899999999</v>
      </c>
      <c r="D40" s="1214">
        <v>68421.016000000003</v>
      </c>
      <c r="E40" s="1214">
        <v>218441.18600000002</v>
      </c>
      <c r="F40" s="1214">
        <v>211334.921</v>
      </c>
      <c r="G40" s="1214">
        <v>7106.2650000000003</v>
      </c>
      <c r="H40" s="1213"/>
      <c r="I40" s="1212">
        <v>258</v>
      </c>
      <c r="J40" s="1211" t="s">
        <v>89</v>
      </c>
      <c r="K40" s="1223">
        <v>1416</v>
      </c>
      <c r="L40" s="1208"/>
      <c r="M40" s="1208"/>
      <c r="N40" s="1208"/>
      <c r="O40" s="1208"/>
      <c r="P40" s="1208"/>
      <c r="Q40" s="1208"/>
    </row>
    <row r="41" spans="1:22" s="990" customFormat="1" ht="12.6" customHeight="1">
      <c r="A41" s="1222" t="s">
        <v>88</v>
      </c>
      <c r="B41" s="1221">
        <v>302907.82999999996</v>
      </c>
      <c r="C41" s="1221">
        <v>278455.17299999995</v>
      </c>
      <c r="D41" s="1221">
        <v>24452.656999999996</v>
      </c>
      <c r="E41" s="1221">
        <v>260128.20400000003</v>
      </c>
      <c r="F41" s="1221">
        <v>222614.48700000002</v>
      </c>
      <c r="G41" s="1221">
        <v>37513.716999999997</v>
      </c>
      <c r="H41" s="1213"/>
      <c r="I41" s="1220">
        <v>259</v>
      </c>
      <c r="J41" s="1219">
        <v>1860000</v>
      </c>
      <c r="K41" s="1218" t="s">
        <v>56</v>
      </c>
      <c r="L41" s="1208"/>
      <c r="M41" s="1208"/>
      <c r="N41" s="1208"/>
      <c r="O41" s="1208"/>
      <c r="P41" s="1208"/>
      <c r="Q41" s="1208"/>
      <c r="R41" s="1213"/>
      <c r="S41" s="1213"/>
      <c r="T41" s="1213"/>
      <c r="U41" s="1213"/>
      <c r="V41" s="1213"/>
    </row>
    <row r="42" spans="1:22" s="990" customFormat="1" ht="12.6" customHeight="1">
      <c r="A42" s="1215" t="s">
        <v>87</v>
      </c>
      <c r="B42" s="1214">
        <v>866.00800000000004</v>
      </c>
      <c r="C42" s="1214">
        <v>307.87900000000002</v>
      </c>
      <c r="D42" s="1214">
        <v>558.12900000000002</v>
      </c>
      <c r="E42" s="1214">
        <v>15623.56</v>
      </c>
      <c r="F42" s="1214">
        <v>15623.56</v>
      </c>
      <c r="G42" s="1214">
        <v>0</v>
      </c>
      <c r="H42" s="1213"/>
      <c r="I42" s="1212">
        <v>260</v>
      </c>
      <c r="J42" s="1211" t="s">
        <v>86</v>
      </c>
      <c r="K42" s="1223">
        <v>1201</v>
      </c>
      <c r="L42" s="1208"/>
      <c r="M42" s="1208"/>
      <c r="N42" s="1208"/>
      <c r="O42" s="1208"/>
      <c r="P42" s="1208"/>
      <c r="Q42" s="1208"/>
    </row>
    <row r="43" spans="1:22" s="990" customFormat="1" ht="12.6" customHeight="1">
      <c r="A43" s="1215" t="s">
        <v>85</v>
      </c>
      <c r="B43" s="1214">
        <v>3119.6259999999997</v>
      </c>
      <c r="C43" s="1214">
        <v>2869.5709999999999</v>
      </c>
      <c r="D43" s="1214">
        <v>250.05500000000001</v>
      </c>
      <c r="E43" s="1214">
        <v>1685.0909999999999</v>
      </c>
      <c r="F43" s="1214">
        <v>1685.0909999999999</v>
      </c>
      <c r="G43" s="1214">
        <v>0</v>
      </c>
      <c r="H43" s="1213"/>
      <c r="I43" s="1212">
        <v>261</v>
      </c>
      <c r="J43" s="1211" t="s">
        <v>84</v>
      </c>
      <c r="K43" s="1223">
        <v>1202</v>
      </c>
      <c r="L43" s="1208"/>
      <c r="M43" s="1208"/>
      <c r="N43" s="1208"/>
      <c r="O43" s="1208"/>
      <c r="P43" s="1208"/>
      <c r="Q43" s="1208"/>
    </row>
    <row r="44" spans="1:22" s="990" customFormat="1" ht="12.6" customHeight="1">
      <c r="A44" s="1215" t="s">
        <v>83</v>
      </c>
      <c r="B44" s="1214">
        <v>25288.98</v>
      </c>
      <c r="C44" s="1214">
        <v>24461.934000000001</v>
      </c>
      <c r="D44" s="1214">
        <v>827.04600000000005</v>
      </c>
      <c r="E44" s="1214">
        <v>21629.858</v>
      </c>
      <c r="F44" s="1214">
        <v>21489.153999999999</v>
      </c>
      <c r="G44" s="1214">
        <v>140.70400000000001</v>
      </c>
      <c r="H44" s="1213"/>
      <c r="I44" s="1212">
        <v>262</v>
      </c>
      <c r="J44" s="1211" t="s">
        <v>82</v>
      </c>
      <c r="K44" s="1223">
        <v>1203</v>
      </c>
      <c r="L44" s="1208"/>
      <c r="M44" s="1208"/>
      <c r="N44" s="1208"/>
      <c r="O44" s="1208"/>
      <c r="P44" s="1208"/>
      <c r="Q44" s="1208"/>
    </row>
    <row r="45" spans="1:22" s="990" customFormat="1" ht="12.6" customHeight="1">
      <c r="A45" s="1215" t="s">
        <v>81</v>
      </c>
      <c r="B45" s="1214">
        <v>62991.593999999997</v>
      </c>
      <c r="C45" s="1214">
        <v>62177.89</v>
      </c>
      <c r="D45" s="1214">
        <v>813.70399999999995</v>
      </c>
      <c r="E45" s="1214">
        <v>47053.682000000001</v>
      </c>
      <c r="F45" s="1214">
        <v>37058.078000000001</v>
      </c>
      <c r="G45" s="1214">
        <v>9995.6039999999994</v>
      </c>
      <c r="H45" s="1213"/>
      <c r="I45" s="1212">
        <v>263</v>
      </c>
      <c r="J45" s="1211" t="s">
        <v>80</v>
      </c>
      <c r="K45" s="1223">
        <v>1204</v>
      </c>
      <c r="L45" s="1208"/>
      <c r="M45" s="1208"/>
      <c r="N45" s="1208"/>
      <c r="O45" s="1208"/>
      <c r="P45" s="1208"/>
      <c r="Q45" s="1208"/>
    </row>
    <row r="46" spans="1:22" s="990" customFormat="1" ht="12.6" customHeight="1">
      <c r="A46" s="1215" t="s">
        <v>79</v>
      </c>
      <c r="B46" s="1214">
        <v>470.98599999999999</v>
      </c>
      <c r="C46" s="1214">
        <v>469.786</v>
      </c>
      <c r="D46" s="1214">
        <v>1.2</v>
      </c>
      <c r="E46" s="1214">
        <v>1.06</v>
      </c>
      <c r="F46" s="1214">
        <v>0</v>
      </c>
      <c r="G46" s="1214">
        <v>1.06</v>
      </c>
      <c r="H46" s="1213"/>
      <c r="I46" s="1212">
        <v>264</v>
      </c>
      <c r="J46" s="1211" t="s">
        <v>78</v>
      </c>
      <c r="K46" s="1223">
        <v>1205</v>
      </c>
      <c r="L46" s="1208"/>
      <c r="M46" s="1208"/>
      <c r="N46" s="1208"/>
      <c r="O46" s="1208"/>
      <c r="P46" s="1208"/>
      <c r="Q46" s="1208"/>
    </row>
    <row r="47" spans="1:22" s="990" customFormat="1" ht="12.6" customHeight="1">
      <c r="A47" s="1215" t="s">
        <v>77</v>
      </c>
      <c r="B47" s="1214">
        <v>2554.6590000000001</v>
      </c>
      <c r="C47" s="1214">
        <v>2185.1559999999999</v>
      </c>
      <c r="D47" s="1214">
        <v>369.50299999999999</v>
      </c>
      <c r="E47" s="1214">
        <v>2174.8820000000001</v>
      </c>
      <c r="F47" s="1214">
        <v>2116.9580000000001</v>
      </c>
      <c r="G47" s="1214">
        <v>57.923999999999999</v>
      </c>
      <c r="H47" s="1213"/>
      <c r="I47" s="1212">
        <v>265</v>
      </c>
      <c r="J47" s="1211" t="s">
        <v>76</v>
      </c>
      <c r="K47" s="1223">
        <v>1206</v>
      </c>
      <c r="L47" s="1208"/>
      <c r="M47" s="1208"/>
      <c r="N47" s="1208"/>
      <c r="O47" s="1208"/>
      <c r="P47" s="1208"/>
      <c r="Q47" s="1208"/>
    </row>
    <row r="48" spans="1:22" s="990" customFormat="1" ht="12.6" customHeight="1">
      <c r="A48" s="1215" t="s">
        <v>75</v>
      </c>
      <c r="B48" s="1214">
        <v>37715.320999999996</v>
      </c>
      <c r="C48" s="1214">
        <v>35215.544999999998</v>
      </c>
      <c r="D48" s="1214">
        <v>2499.7759999999998</v>
      </c>
      <c r="E48" s="1214">
        <v>31613.315999999999</v>
      </c>
      <c r="F48" s="1214">
        <v>24417.371999999999</v>
      </c>
      <c r="G48" s="1214">
        <v>7195.9440000000004</v>
      </c>
      <c r="H48" s="1213"/>
      <c r="I48" s="1212">
        <v>266</v>
      </c>
      <c r="J48" s="1211" t="s">
        <v>74</v>
      </c>
      <c r="K48" s="1223">
        <v>1207</v>
      </c>
      <c r="L48" s="1208"/>
      <c r="M48" s="1208"/>
      <c r="N48" s="1208"/>
      <c r="O48" s="1208"/>
      <c r="P48" s="1208"/>
      <c r="Q48" s="1208"/>
    </row>
    <row r="49" spans="1:18" s="990" customFormat="1" ht="12.6" customHeight="1">
      <c r="A49" s="1215" t="s">
        <v>73</v>
      </c>
      <c r="B49" s="1214">
        <v>298.63499999999999</v>
      </c>
      <c r="C49" s="1214">
        <v>264.81799999999998</v>
      </c>
      <c r="D49" s="1214">
        <v>33.817</v>
      </c>
      <c r="E49" s="1214">
        <v>755.28700000000003</v>
      </c>
      <c r="F49" s="1214">
        <v>704.47</v>
      </c>
      <c r="G49" s="1214">
        <v>50.817</v>
      </c>
      <c r="H49" s="1213"/>
      <c r="I49" s="1212">
        <v>267</v>
      </c>
      <c r="J49" s="1211" t="s">
        <v>72</v>
      </c>
      <c r="K49" s="1223">
        <v>1208</v>
      </c>
      <c r="L49" s="1208"/>
      <c r="M49" s="1208"/>
      <c r="N49" s="1208"/>
      <c r="O49" s="1208"/>
      <c r="P49" s="1208"/>
      <c r="Q49" s="1208"/>
    </row>
    <row r="50" spans="1:18" s="990" customFormat="1" ht="12.6" customHeight="1">
      <c r="A50" s="1215" t="s">
        <v>71</v>
      </c>
      <c r="B50" s="1214">
        <v>20.469000000000001</v>
      </c>
      <c r="C50" s="1214">
        <v>0</v>
      </c>
      <c r="D50" s="1214">
        <v>20.469000000000001</v>
      </c>
      <c r="E50" s="1214">
        <v>0</v>
      </c>
      <c r="F50" s="1214">
        <v>0</v>
      </c>
      <c r="G50" s="1214">
        <v>0</v>
      </c>
      <c r="H50" s="1213"/>
      <c r="I50" s="1212">
        <v>268</v>
      </c>
      <c r="J50" s="1211" t="s">
        <v>70</v>
      </c>
      <c r="K50" s="1223">
        <v>1209</v>
      </c>
      <c r="L50" s="1208"/>
      <c r="M50" s="1208"/>
      <c r="N50" s="1208"/>
      <c r="O50" s="1208"/>
      <c r="P50" s="1208"/>
      <c r="Q50" s="1208"/>
    </row>
    <row r="51" spans="1:18" s="990" customFormat="1" ht="12.6" customHeight="1">
      <c r="A51" s="1215" t="s">
        <v>69</v>
      </c>
      <c r="B51" s="1162" t="s">
        <v>1114</v>
      </c>
      <c r="C51" s="1214">
        <v>0</v>
      </c>
      <c r="D51" s="1162" t="s">
        <v>1114</v>
      </c>
      <c r="E51" s="1214">
        <v>2.234</v>
      </c>
      <c r="F51" s="1214">
        <v>0</v>
      </c>
      <c r="G51" s="1214">
        <v>2.234</v>
      </c>
      <c r="H51" s="1213"/>
      <c r="I51" s="1212">
        <v>269</v>
      </c>
      <c r="J51" s="1211" t="s">
        <v>68</v>
      </c>
      <c r="K51" s="1223">
        <v>1210</v>
      </c>
      <c r="L51" s="1208"/>
      <c r="M51" s="1208"/>
      <c r="N51" s="1208"/>
      <c r="O51" s="1208"/>
      <c r="P51" s="1208"/>
      <c r="Q51" s="1208"/>
    </row>
    <row r="52" spans="1:18" s="990" customFormat="1" ht="12.6" customHeight="1">
      <c r="A52" s="1215" t="s">
        <v>67</v>
      </c>
      <c r="B52" s="1214">
        <v>4747.2580000000007</v>
      </c>
      <c r="C52" s="1214">
        <v>4421.8010000000004</v>
      </c>
      <c r="D52" s="1214">
        <v>325.45699999999999</v>
      </c>
      <c r="E52" s="1214">
        <v>4464.5619999999999</v>
      </c>
      <c r="F52" s="1214">
        <v>2147.3960000000002</v>
      </c>
      <c r="G52" s="1214">
        <v>2317.1660000000002</v>
      </c>
      <c r="H52" s="1213"/>
      <c r="I52" s="1212">
        <v>270</v>
      </c>
      <c r="J52" s="1211" t="s">
        <v>66</v>
      </c>
      <c r="K52" s="1223">
        <v>1211</v>
      </c>
      <c r="L52" s="1208"/>
      <c r="M52" s="1208"/>
      <c r="N52" s="1208"/>
      <c r="O52" s="1208"/>
      <c r="P52" s="1208"/>
      <c r="Q52" s="1208"/>
    </row>
    <row r="53" spans="1:18" s="990" customFormat="1" ht="12.6" customHeight="1">
      <c r="A53" s="1215" t="s">
        <v>65</v>
      </c>
      <c r="B53" s="1214">
        <v>15.587</v>
      </c>
      <c r="C53" s="1214">
        <v>0</v>
      </c>
      <c r="D53" s="1214">
        <v>15.587</v>
      </c>
      <c r="E53" s="1214">
        <v>1580.6790000000001</v>
      </c>
      <c r="F53" s="1214">
        <v>1534.0440000000001</v>
      </c>
      <c r="G53" s="1214">
        <v>46.634999999999998</v>
      </c>
      <c r="H53" s="1213"/>
      <c r="I53" s="1212">
        <v>271</v>
      </c>
      <c r="J53" s="1211" t="s">
        <v>64</v>
      </c>
      <c r="K53" s="1223">
        <v>1212</v>
      </c>
      <c r="L53" s="1208"/>
      <c r="M53" s="1208"/>
      <c r="N53" s="1208"/>
      <c r="O53" s="1208"/>
      <c r="P53" s="1208"/>
      <c r="Q53" s="1208"/>
    </row>
    <row r="54" spans="1:18" s="23" customFormat="1" ht="12.6" customHeight="1">
      <c r="A54" s="1215" t="s">
        <v>63</v>
      </c>
      <c r="B54" s="1214">
        <v>9155.2379999999994</v>
      </c>
      <c r="C54" s="1214">
        <v>5516.4769999999999</v>
      </c>
      <c r="D54" s="1214">
        <v>3638.761</v>
      </c>
      <c r="E54" s="1214">
        <v>41284.735000000001</v>
      </c>
      <c r="F54" s="1214">
        <v>36825.771999999997</v>
      </c>
      <c r="G54" s="1214">
        <v>4458.9629999999997</v>
      </c>
      <c r="H54" s="1213"/>
      <c r="I54" s="1212">
        <v>272</v>
      </c>
      <c r="J54" s="1211" t="s">
        <v>62</v>
      </c>
      <c r="K54" s="1223">
        <v>1213</v>
      </c>
      <c r="L54" s="1208"/>
      <c r="M54" s="1208"/>
      <c r="N54" s="1208"/>
      <c r="O54" s="1208"/>
      <c r="P54" s="1208"/>
      <c r="Q54" s="1208"/>
    </row>
    <row r="55" spans="1:18" s="990" customFormat="1" ht="12.6" customHeight="1">
      <c r="A55" s="1215" t="s">
        <v>61</v>
      </c>
      <c r="B55" s="1214">
        <v>144264.557</v>
      </c>
      <c r="C55" s="1214">
        <v>136547.117</v>
      </c>
      <c r="D55" s="1214">
        <v>7717.44</v>
      </c>
      <c r="E55" s="1214">
        <v>83675.087</v>
      </c>
      <c r="F55" s="1214">
        <v>70430.198000000004</v>
      </c>
      <c r="G55" s="1214">
        <v>13244.888999999999</v>
      </c>
      <c r="H55" s="1213"/>
      <c r="I55" s="1212">
        <v>273</v>
      </c>
      <c r="J55" s="1211" t="s">
        <v>60</v>
      </c>
      <c r="K55" s="1223">
        <v>1214</v>
      </c>
      <c r="L55" s="1208"/>
      <c r="M55" s="1208"/>
      <c r="N55" s="1208"/>
      <c r="O55" s="1208"/>
      <c r="P55" s="1208"/>
      <c r="Q55" s="1208"/>
    </row>
    <row r="56" spans="1:18" s="990" customFormat="1" ht="12.6" customHeight="1">
      <c r="A56" s="1215" t="s">
        <v>59</v>
      </c>
      <c r="B56" s="1214">
        <v>11398.868</v>
      </c>
      <c r="C56" s="1214">
        <v>4017.1990000000001</v>
      </c>
      <c r="D56" s="1214">
        <v>7381.6689999999999</v>
      </c>
      <c r="E56" s="1214">
        <v>8584.1710000000003</v>
      </c>
      <c r="F56" s="1214">
        <v>8582.3940000000002</v>
      </c>
      <c r="G56" s="1214">
        <v>1.7769999999999999</v>
      </c>
      <c r="H56" s="1213"/>
      <c r="I56" s="1212">
        <v>274</v>
      </c>
      <c r="J56" s="1211" t="s">
        <v>58</v>
      </c>
      <c r="K56" s="1223">
        <v>1215</v>
      </c>
      <c r="L56" s="1208"/>
      <c r="M56" s="1208"/>
      <c r="N56" s="1208"/>
      <c r="O56" s="1208"/>
      <c r="P56" s="1208"/>
      <c r="Q56" s="1208"/>
    </row>
    <row r="57" spans="1:18" s="990" customFormat="1" ht="12.6" customHeight="1">
      <c r="A57" s="1222" t="s">
        <v>57</v>
      </c>
      <c r="B57" s="1221">
        <v>590289.39500000002</v>
      </c>
      <c r="C57" s="1221">
        <v>329869.435</v>
      </c>
      <c r="D57" s="1221">
        <v>260419.96000000002</v>
      </c>
      <c r="E57" s="1221">
        <v>345360.57500000007</v>
      </c>
      <c r="F57" s="1221">
        <v>264588.72300000006</v>
      </c>
      <c r="G57" s="1221">
        <v>80771.851999999999</v>
      </c>
      <c r="H57" s="1213"/>
      <c r="I57" s="1220">
        <v>275</v>
      </c>
      <c r="J57" s="1219">
        <v>1870000</v>
      </c>
      <c r="K57" s="1218" t="s">
        <v>56</v>
      </c>
      <c r="L57" s="1208"/>
      <c r="M57" s="1208"/>
      <c r="N57" s="1208"/>
      <c r="O57" s="1208"/>
      <c r="P57" s="1208"/>
      <c r="Q57" s="1208"/>
      <c r="R57" s="1213"/>
    </row>
    <row r="58" spans="1:18" s="990" customFormat="1" ht="12.6" customHeight="1">
      <c r="A58" s="1215" t="s">
        <v>55</v>
      </c>
      <c r="B58" s="1214">
        <v>3071.9409999999998</v>
      </c>
      <c r="C58" s="1214">
        <v>1385.376</v>
      </c>
      <c r="D58" s="1214">
        <v>1686.5650000000001</v>
      </c>
      <c r="E58" s="1214">
        <v>75.938000000000002</v>
      </c>
      <c r="F58" s="1214">
        <v>68.671000000000006</v>
      </c>
      <c r="G58" s="1214">
        <v>7.2670000000000003</v>
      </c>
      <c r="H58" s="1213"/>
      <c r="I58" s="1212">
        <v>276</v>
      </c>
      <c r="J58" s="1211" t="s">
        <v>54</v>
      </c>
      <c r="K58" s="1210" t="s">
        <v>53</v>
      </c>
      <c r="L58" s="1208"/>
      <c r="M58" s="1208"/>
      <c r="N58" s="1208"/>
      <c r="O58" s="1208"/>
      <c r="P58" s="1208"/>
      <c r="Q58" s="1208"/>
    </row>
    <row r="59" spans="1:18" s="990" customFormat="1" ht="12.6" customHeight="1">
      <c r="A59" s="1215" t="s">
        <v>52</v>
      </c>
      <c r="B59" s="1214">
        <v>5080.9459999999999</v>
      </c>
      <c r="C59" s="1214">
        <v>3044.623</v>
      </c>
      <c r="D59" s="1214">
        <v>2036.3230000000001</v>
      </c>
      <c r="E59" s="1214">
        <v>3531.5329999999999</v>
      </c>
      <c r="F59" s="1214">
        <v>3529.2260000000001</v>
      </c>
      <c r="G59" s="1214">
        <v>2.3069999999999999</v>
      </c>
      <c r="H59" s="1213"/>
      <c r="I59" s="1212">
        <v>277</v>
      </c>
      <c r="J59" s="1211" t="s">
        <v>51</v>
      </c>
      <c r="K59" s="1210" t="s">
        <v>50</v>
      </c>
      <c r="L59" s="1208"/>
      <c r="M59" s="1208"/>
      <c r="N59" s="1208"/>
      <c r="O59" s="1208"/>
      <c r="P59" s="1208"/>
      <c r="Q59" s="1208"/>
    </row>
    <row r="60" spans="1:18" s="990" customFormat="1" ht="12.6" customHeight="1">
      <c r="A60" s="1215" t="s">
        <v>49</v>
      </c>
      <c r="B60" s="1214">
        <v>8725.6380000000008</v>
      </c>
      <c r="C60" s="1214">
        <v>2772.03</v>
      </c>
      <c r="D60" s="1214">
        <v>5953.6080000000002</v>
      </c>
      <c r="E60" s="1214">
        <v>2917.5709999999999</v>
      </c>
      <c r="F60" s="1214">
        <v>2867.2190000000001</v>
      </c>
      <c r="G60" s="1214">
        <v>50.351999999999997</v>
      </c>
      <c r="H60" s="1213"/>
      <c r="I60" s="1212">
        <v>278</v>
      </c>
      <c r="J60" s="1211" t="s">
        <v>48</v>
      </c>
      <c r="K60" s="1210" t="s">
        <v>47</v>
      </c>
      <c r="L60" s="1208"/>
      <c r="M60" s="1208"/>
      <c r="N60" s="1208"/>
      <c r="O60" s="1208"/>
      <c r="P60" s="1208"/>
      <c r="Q60" s="1208"/>
    </row>
    <row r="61" spans="1:18" s="990" customFormat="1" ht="12.6" customHeight="1">
      <c r="A61" s="1215" t="s">
        <v>46</v>
      </c>
      <c r="B61" s="1214">
        <v>14463.017</v>
      </c>
      <c r="C61" s="1214">
        <v>11430.343999999999</v>
      </c>
      <c r="D61" s="1214">
        <v>3032.6729999999998</v>
      </c>
      <c r="E61" s="1214">
        <v>21432.589</v>
      </c>
      <c r="F61" s="1214">
        <v>21401.613000000001</v>
      </c>
      <c r="G61" s="1214">
        <v>30.975999999999999</v>
      </c>
      <c r="H61" s="1213"/>
      <c r="I61" s="1212">
        <v>279</v>
      </c>
      <c r="J61" s="1211" t="s">
        <v>45</v>
      </c>
      <c r="K61" s="1210" t="s">
        <v>44</v>
      </c>
      <c r="L61" s="1208"/>
      <c r="M61" s="1208"/>
      <c r="N61" s="1208"/>
      <c r="O61" s="1208"/>
      <c r="P61" s="1208"/>
      <c r="Q61" s="1208"/>
    </row>
    <row r="62" spans="1:18" s="990" customFormat="1" ht="12.6" customHeight="1">
      <c r="A62" s="1215" t="s">
        <v>43</v>
      </c>
      <c r="B62" s="1214">
        <v>391373.99</v>
      </c>
      <c r="C62" s="1214">
        <v>197484.41500000001</v>
      </c>
      <c r="D62" s="1214">
        <v>193889.57500000001</v>
      </c>
      <c r="E62" s="1214">
        <v>218131.62</v>
      </c>
      <c r="F62" s="1214">
        <v>143776.06700000001</v>
      </c>
      <c r="G62" s="1214">
        <v>74355.553</v>
      </c>
      <c r="H62" s="1213"/>
      <c r="I62" s="1212">
        <v>280</v>
      </c>
      <c r="J62" s="1211" t="s">
        <v>42</v>
      </c>
      <c r="K62" s="1210" t="s">
        <v>41</v>
      </c>
      <c r="L62" s="1208"/>
      <c r="M62" s="1208"/>
      <c r="N62" s="1208"/>
      <c r="O62" s="1208"/>
      <c r="P62" s="1208"/>
      <c r="Q62" s="1208"/>
    </row>
    <row r="63" spans="1:18" s="990" customFormat="1" ht="12.6" customHeight="1">
      <c r="A63" s="1215" t="s">
        <v>40</v>
      </c>
      <c r="B63" s="1214">
        <v>20714.150000000001</v>
      </c>
      <c r="C63" s="1214">
        <v>17200.990000000002</v>
      </c>
      <c r="D63" s="1214">
        <v>3513.16</v>
      </c>
      <c r="E63" s="1214">
        <v>22539.595000000001</v>
      </c>
      <c r="F63" s="1214">
        <v>22436.121999999999</v>
      </c>
      <c r="G63" s="1214">
        <v>103.473</v>
      </c>
      <c r="H63" s="1213"/>
      <c r="I63" s="1212">
        <v>281</v>
      </c>
      <c r="J63" s="1211" t="s">
        <v>39</v>
      </c>
      <c r="K63" s="1210" t="s">
        <v>38</v>
      </c>
      <c r="L63" s="1208"/>
      <c r="M63" s="1208"/>
      <c r="N63" s="1208"/>
      <c r="O63" s="1208"/>
      <c r="P63" s="1208"/>
      <c r="Q63" s="1208"/>
    </row>
    <row r="64" spans="1:18" s="990" customFormat="1" ht="12.6" customHeight="1">
      <c r="A64" s="1215" t="s">
        <v>37</v>
      </c>
      <c r="B64" s="1214">
        <v>19415.652000000002</v>
      </c>
      <c r="C64" s="1214">
        <v>16073.171</v>
      </c>
      <c r="D64" s="1214">
        <v>3342.4810000000002</v>
      </c>
      <c r="E64" s="1214">
        <v>6628.2080000000005</v>
      </c>
      <c r="F64" s="1214">
        <v>5866.4790000000003</v>
      </c>
      <c r="G64" s="1214">
        <v>761.72900000000004</v>
      </c>
      <c r="H64" s="1213"/>
      <c r="I64" s="1212">
        <v>282</v>
      </c>
      <c r="J64" s="1211" t="s">
        <v>36</v>
      </c>
      <c r="K64" s="1210" t="s">
        <v>35</v>
      </c>
      <c r="L64" s="1208"/>
      <c r="M64" s="1208"/>
      <c r="N64" s="1208"/>
      <c r="O64" s="1208"/>
      <c r="P64" s="1208"/>
      <c r="Q64" s="1208"/>
    </row>
    <row r="65" spans="1:17" s="990" customFormat="1" ht="12.6" customHeight="1">
      <c r="A65" s="1215" t="s">
        <v>34</v>
      </c>
      <c r="B65" s="1214">
        <v>0</v>
      </c>
      <c r="C65" s="1214">
        <v>0</v>
      </c>
      <c r="D65" s="1214">
        <v>0</v>
      </c>
      <c r="E65" s="1214">
        <v>159.173</v>
      </c>
      <c r="F65" s="1214">
        <v>159.173</v>
      </c>
      <c r="G65" s="1214">
        <v>0</v>
      </c>
      <c r="H65" s="1213"/>
      <c r="I65" s="1212">
        <v>283</v>
      </c>
      <c r="J65" s="1211" t="s">
        <v>33</v>
      </c>
      <c r="K65" s="1210" t="s">
        <v>32</v>
      </c>
      <c r="L65" s="1208"/>
      <c r="M65" s="1208"/>
      <c r="N65" s="1208"/>
      <c r="O65" s="1208"/>
      <c r="P65" s="1208"/>
      <c r="Q65" s="1208"/>
    </row>
    <row r="66" spans="1:17" s="23" customFormat="1" ht="12.6" customHeight="1">
      <c r="A66" s="1215" t="s">
        <v>31</v>
      </c>
      <c r="B66" s="1214">
        <v>5381.1410000000005</v>
      </c>
      <c r="C66" s="1214">
        <v>5373.3370000000004</v>
      </c>
      <c r="D66" s="1214">
        <v>7.8040000000000003</v>
      </c>
      <c r="E66" s="1214">
        <v>2331.2830000000004</v>
      </c>
      <c r="F66" s="1217">
        <v>2328.7240000000002</v>
      </c>
      <c r="G66" s="1216">
        <v>2.5590000000000002</v>
      </c>
      <c r="H66" s="1213"/>
      <c r="I66" s="1212">
        <v>284</v>
      </c>
      <c r="J66" s="1211" t="s">
        <v>30</v>
      </c>
      <c r="K66" s="1210" t="s">
        <v>29</v>
      </c>
      <c r="L66" s="1208"/>
      <c r="M66" s="1208"/>
      <c r="N66" s="1208"/>
      <c r="O66" s="1208"/>
      <c r="P66" s="1208"/>
      <c r="Q66" s="1208"/>
    </row>
    <row r="67" spans="1:17" s="23" customFormat="1" ht="12.6" customHeight="1">
      <c r="A67" s="1215" t="s">
        <v>28</v>
      </c>
      <c r="B67" s="1214">
        <v>13143.720000000001</v>
      </c>
      <c r="C67" s="1214">
        <v>9711.2420000000002</v>
      </c>
      <c r="D67" s="1214">
        <v>3432.4780000000001</v>
      </c>
      <c r="E67" s="1214">
        <v>874.71500000000003</v>
      </c>
      <c r="F67" s="1214">
        <v>874.12800000000004</v>
      </c>
      <c r="G67" s="1214">
        <v>0.58699999999999997</v>
      </c>
      <c r="H67" s="1213"/>
      <c r="I67" s="1212">
        <v>285</v>
      </c>
      <c r="J67" s="1211" t="s">
        <v>27</v>
      </c>
      <c r="K67" s="1210" t="s">
        <v>26</v>
      </c>
      <c r="L67" s="1208"/>
      <c r="M67" s="1208"/>
      <c r="N67" s="1208"/>
      <c r="O67" s="1208"/>
      <c r="P67" s="1208"/>
      <c r="Q67" s="1208"/>
    </row>
    <row r="68" spans="1:17" s="990" customFormat="1" ht="12.6" customHeight="1">
      <c r="A68" s="1215" t="s">
        <v>25</v>
      </c>
      <c r="B68" s="1214">
        <v>4778.6989999999996</v>
      </c>
      <c r="C68" s="1214">
        <v>3604.0419999999999</v>
      </c>
      <c r="D68" s="1214">
        <v>1174.6569999999999</v>
      </c>
      <c r="E68" s="1214">
        <v>9598.73</v>
      </c>
      <c r="F68" s="1214">
        <v>9586.4889999999996</v>
      </c>
      <c r="G68" s="1214">
        <v>12.241</v>
      </c>
      <c r="H68" s="1213"/>
      <c r="I68" s="1212">
        <v>286</v>
      </c>
      <c r="J68" s="1211" t="s">
        <v>24</v>
      </c>
      <c r="K68" s="1210" t="s">
        <v>23</v>
      </c>
      <c r="L68" s="1208"/>
      <c r="M68" s="1208"/>
      <c r="N68" s="1208"/>
      <c r="O68" s="1208"/>
      <c r="P68" s="1208"/>
      <c r="Q68" s="1208"/>
    </row>
    <row r="69" spans="1:17" s="990" customFormat="1" ht="12.6" customHeight="1">
      <c r="A69" s="1215" t="s">
        <v>22</v>
      </c>
      <c r="B69" s="1214">
        <v>64542.051000000007</v>
      </c>
      <c r="C69" s="1214">
        <v>50077.654000000002</v>
      </c>
      <c r="D69" s="1214">
        <v>14464.397000000001</v>
      </c>
      <c r="E69" s="1214">
        <v>45212.709000000003</v>
      </c>
      <c r="F69" s="1214">
        <v>40452.809000000001</v>
      </c>
      <c r="G69" s="1214">
        <v>4759.8999999999996</v>
      </c>
      <c r="H69" s="1213"/>
      <c r="I69" s="1212">
        <v>287</v>
      </c>
      <c r="J69" s="1211" t="s">
        <v>21</v>
      </c>
      <c r="K69" s="1210" t="s">
        <v>20</v>
      </c>
      <c r="L69" s="1208"/>
      <c r="M69" s="1208"/>
      <c r="N69" s="1208"/>
      <c r="O69" s="1208"/>
      <c r="P69" s="1208"/>
      <c r="Q69" s="1208"/>
    </row>
    <row r="70" spans="1:17" s="990" customFormat="1" ht="12.6" customHeight="1">
      <c r="A70" s="1215" t="s">
        <v>19</v>
      </c>
      <c r="B70" s="1214">
        <v>1837.34</v>
      </c>
      <c r="C70" s="1214">
        <v>113.982</v>
      </c>
      <c r="D70" s="1214">
        <v>1723.3579999999999</v>
      </c>
      <c r="E70" s="1214">
        <v>1307.5440000000001</v>
      </c>
      <c r="F70" s="1214">
        <v>1306.8230000000001</v>
      </c>
      <c r="G70" s="1214">
        <v>0.72099999999999997</v>
      </c>
      <c r="H70" s="1213"/>
      <c r="I70" s="1212">
        <v>288</v>
      </c>
      <c r="J70" s="1211" t="s">
        <v>18</v>
      </c>
      <c r="K70" s="1210" t="s">
        <v>17</v>
      </c>
      <c r="L70" s="1208"/>
      <c r="M70" s="1208"/>
      <c r="N70" s="1208"/>
      <c r="O70" s="1208"/>
      <c r="P70" s="1208"/>
      <c r="Q70" s="1208"/>
    </row>
    <row r="71" spans="1:17" s="990" customFormat="1" ht="12.6" customHeight="1">
      <c r="A71" s="1215" t="s">
        <v>16</v>
      </c>
      <c r="B71" s="1214">
        <v>37761.11</v>
      </c>
      <c r="C71" s="1214">
        <v>11598.228999999999</v>
      </c>
      <c r="D71" s="1214">
        <v>26162.881000000001</v>
      </c>
      <c r="E71" s="1214">
        <v>10619.367</v>
      </c>
      <c r="F71" s="1214">
        <v>9935.18</v>
      </c>
      <c r="G71" s="1214">
        <v>684.18700000000001</v>
      </c>
      <c r="H71" s="1213"/>
      <c r="I71" s="1212">
        <v>289</v>
      </c>
      <c r="J71" s="1211" t="s">
        <v>13</v>
      </c>
      <c r="K71" s="1210" t="s">
        <v>12</v>
      </c>
      <c r="L71" s="1208"/>
      <c r="M71" s="1208"/>
      <c r="N71" s="1208"/>
      <c r="O71" s="1208"/>
      <c r="P71" s="1208"/>
      <c r="Q71" s="1208"/>
    </row>
    <row r="72" spans="1:17" ht="12.6" customHeight="1">
      <c r="A72" s="1539"/>
      <c r="B72" s="1540" t="s">
        <v>2237</v>
      </c>
      <c r="C72" s="1540"/>
      <c r="D72" s="1540"/>
      <c r="E72" s="1540" t="s">
        <v>2236</v>
      </c>
      <c r="F72" s="1540"/>
      <c r="G72" s="1540"/>
      <c r="H72" s="817"/>
      <c r="L72" s="1208"/>
      <c r="M72" s="1208"/>
      <c r="N72" s="1208"/>
      <c r="O72" s="1208"/>
      <c r="P72" s="1208"/>
      <c r="Q72" s="1208"/>
    </row>
    <row r="73" spans="1:17" ht="14.45" customHeight="1">
      <c r="A73" s="1539"/>
      <c r="B73" s="815" t="s">
        <v>7</v>
      </c>
      <c r="C73" s="815" t="s">
        <v>2239</v>
      </c>
      <c r="D73" s="815" t="s">
        <v>2238</v>
      </c>
      <c r="E73" s="815" t="s">
        <v>7</v>
      </c>
      <c r="F73" s="815" t="s">
        <v>2239</v>
      </c>
      <c r="G73" s="815" t="s">
        <v>2238</v>
      </c>
      <c r="H73" s="817"/>
      <c r="I73" s="1209"/>
      <c r="L73" s="1208"/>
      <c r="M73" s="1208"/>
      <c r="N73" s="1208"/>
      <c r="O73" s="1208"/>
      <c r="P73" s="1208"/>
      <c r="Q73" s="1208"/>
    </row>
    <row r="74" spans="1:17" ht="9.75" customHeight="1">
      <c r="A74" s="1541" t="s">
        <v>2</v>
      </c>
      <c r="B74" s="1541"/>
      <c r="C74" s="1541"/>
      <c r="D74" s="1541"/>
      <c r="E74" s="1541"/>
      <c r="F74" s="1541"/>
      <c r="G74" s="1541"/>
      <c r="H74" s="817"/>
      <c r="I74" s="1209"/>
      <c r="L74" s="1208"/>
      <c r="M74" s="1208"/>
      <c r="N74" s="1208"/>
      <c r="O74" s="1208"/>
      <c r="P74" s="1208"/>
      <c r="Q74" s="1208"/>
    </row>
    <row r="75" spans="1:17" s="1206" customFormat="1" ht="9.6" customHeight="1">
      <c r="A75" s="1503" t="s">
        <v>2235</v>
      </c>
      <c r="B75" s="1503"/>
      <c r="C75" s="1503"/>
      <c r="D75" s="1503"/>
      <c r="E75" s="1503"/>
      <c r="F75" s="1503"/>
      <c r="G75" s="1503"/>
      <c r="H75" s="1207"/>
    </row>
    <row r="76" spans="1:17" s="1206" customFormat="1" ht="9.6" customHeight="1">
      <c r="A76" s="1503" t="s">
        <v>2234</v>
      </c>
      <c r="B76" s="1503"/>
      <c r="C76" s="1503"/>
      <c r="D76" s="1503"/>
      <c r="E76" s="1503"/>
      <c r="F76" s="1503"/>
      <c r="G76" s="1503"/>
      <c r="H76" s="1207"/>
    </row>
    <row r="77" spans="1:17" ht="40.5" customHeight="1">
      <c r="A77" s="1529" t="s">
        <v>2420</v>
      </c>
      <c r="B77" s="1530"/>
      <c r="C77" s="1530"/>
      <c r="D77" s="1530"/>
      <c r="E77" s="1530"/>
      <c r="F77" s="1530"/>
      <c r="G77" s="1530"/>
      <c r="H77" s="1205"/>
    </row>
    <row r="78" spans="1:17" ht="25.9" customHeight="1">
      <c r="A78" s="1531" t="s">
        <v>2419</v>
      </c>
      <c r="B78" s="1532"/>
      <c r="C78" s="1532"/>
      <c r="D78" s="1532"/>
      <c r="E78" s="1532"/>
      <c r="F78" s="1532"/>
      <c r="G78" s="1532"/>
      <c r="H78" s="1204"/>
    </row>
    <row r="79" spans="1:17">
      <c r="A79" s="1204"/>
      <c r="B79" s="1204"/>
      <c r="C79" s="1204"/>
      <c r="D79" s="1204"/>
      <c r="E79" s="1204"/>
      <c r="F79" s="1204"/>
      <c r="G79" s="1204"/>
      <c r="H79" s="1204"/>
    </row>
    <row r="80" spans="1:17">
      <c r="A80" s="1202" t="s">
        <v>189</v>
      </c>
      <c r="B80" s="1204"/>
      <c r="C80" s="1204"/>
      <c r="D80" s="1204"/>
      <c r="E80" s="1204"/>
      <c r="F80" s="1204"/>
      <c r="G80" s="1204"/>
      <c r="H80" s="1204"/>
    </row>
    <row r="81" spans="1:8">
      <c r="A81" s="1199" t="s">
        <v>2231</v>
      </c>
      <c r="B81" s="1204"/>
      <c r="C81" s="1204"/>
      <c r="D81" s="1204"/>
      <c r="E81" s="1204"/>
      <c r="F81" s="1204"/>
      <c r="G81" s="1204"/>
      <c r="H81" s="1204"/>
    </row>
    <row r="82" spans="1:8">
      <c r="A82" s="1199" t="s">
        <v>2230</v>
      </c>
      <c r="B82" s="1204"/>
      <c r="C82" s="1204"/>
      <c r="D82" s="1204"/>
      <c r="E82" s="1204"/>
      <c r="F82" s="1204"/>
      <c r="G82" s="1204"/>
      <c r="H82" s="1204"/>
    </row>
    <row r="83" spans="1:8">
      <c r="A83" s="1204"/>
      <c r="B83" s="1204"/>
      <c r="C83" s="1204"/>
      <c r="D83" s="1204"/>
      <c r="E83" s="1204"/>
      <c r="F83" s="1204"/>
      <c r="G83" s="1204"/>
      <c r="H83" s="1204"/>
    </row>
    <row r="84" spans="1:8">
      <c r="A84" s="1533"/>
      <c r="B84" s="1533"/>
      <c r="C84" s="1533"/>
      <c r="D84" s="1533"/>
      <c r="E84" s="1533"/>
      <c r="F84" s="1533"/>
      <c r="G84" s="1533"/>
    </row>
    <row r="85" spans="1:8">
      <c r="A85" s="1203"/>
      <c r="B85" s="1201"/>
      <c r="C85" s="1201"/>
      <c r="D85" s="1201"/>
      <c r="E85" s="1201"/>
      <c r="F85" s="1201"/>
      <c r="G85" s="1201"/>
    </row>
    <row r="86" spans="1:8">
      <c r="A86" s="1202"/>
    </row>
    <row r="87" spans="1:8">
      <c r="A87" s="1199"/>
      <c r="B87" s="1201"/>
      <c r="C87" s="1201"/>
      <c r="D87" s="1201"/>
      <c r="E87" s="1201"/>
      <c r="F87" s="1201"/>
      <c r="G87" s="1201"/>
    </row>
    <row r="88" spans="1:8">
      <c r="A88" s="1199"/>
      <c r="B88" s="1201"/>
      <c r="C88" s="1201"/>
      <c r="D88" s="1201"/>
      <c r="E88" s="1201"/>
      <c r="F88" s="1201"/>
      <c r="G88" s="1201"/>
    </row>
    <row r="89" spans="1:8">
      <c r="A89" s="1199"/>
      <c r="B89" s="1200"/>
      <c r="C89" s="1200"/>
      <c r="D89" s="1200"/>
      <c r="E89" s="1200"/>
      <c r="F89" s="1200"/>
      <c r="G89" s="1200"/>
    </row>
    <row r="90" spans="1:8">
      <c r="A90" s="1199"/>
    </row>
  </sheetData>
  <mergeCells count="14">
    <mergeCell ref="A76:G76"/>
    <mergeCell ref="A77:G77"/>
    <mergeCell ref="A78:G78"/>
    <mergeCell ref="A84:G84"/>
    <mergeCell ref="A1:G1"/>
    <mergeCell ref="A2:G2"/>
    <mergeCell ref="A4:A5"/>
    <mergeCell ref="B4:D4"/>
    <mergeCell ref="E4:G4"/>
    <mergeCell ref="A72:A73"/>
    <mergeCell ref="B72:D72"/>
    <mergeCell ref="E72:G72"/>
    <mergeCell ref="A74:G74"/>
    <mergeCell ref="A75:G75"/>
  </mergeCells>
  <hyperlinks>
    <hyperlink ref="B72:D72" r:id="rId1" display="Exports"/>
    <hyperlink ref="E72:G72" r:id="rId2" display="Imports"/>
    <hyperlink ref="B4:D4" r:id="rId3" display="Exportações"/>
    <hyperlink ref="E4:G4" r:id="rId4" display="Importações"/>
    <hyperlink ref="A81" r:id="rId5"/>
    <hyperlink ref="A82" r:id="rId6"/>
  </hyperlinks>
  <printOptions horizontalCentered="1"/>
  <pageMargins left="0.39370078740157483" right="0.39370078740157483" top="0.39370078740157483" bottom="0.39370078740157483" header="0" footer="0"/>
  <pageSetup paperSize="9" orientation="portrait" verticalDpi="0" r:id="rId7"/>
</worksheet>
</file>

<file path=xl/worksheets/sheet41.xml><?xml version="1.0" encoding="utf-8"?>
<worksheet xmlns="http://schemas.openxmlformats.org/spreadsheetml/2006/main" xmlns:r="http://schemas.openxmlformats.org/officeDocument/2006/relationships">
  <sheetPr codeName="Sheet19"/>
  <dimension ref="A1:K33"/>
  <sheetViews>
    <sheetView showGridLines="0" workbookViewId="0">
      <selection activeCell="A2" sqref="A2:N2"/>
    </sheetView>
  </sheetViews>
  <sheetFormatPr defaultColWidth="9.140625" defaultRowHeight="12.75"/>
  <cols>
    <col min="1" max="1" width="11" style="591" customWidth="1"/>
    <col min="2" max="4" width="9.7109375" style="591" customWidth="1"/>
    <col min="5" max="7" width="8.140625" style="591" customWidth="1"/>
    <col min="8" max="9" width="10.28515625" style="591" customWidth="1"/>
    <col min="10" max="10" width="9.7109375" style="591" customWidth="1"/>
    <col min="11" max="11" width="7.7109375" style="591" customWidth="1"/>
    <col min="12" max="16384" width="9.140625" style="591"/>
  </cols>
  <sheetData>
    <row r="1" spans="1:11" ht="30" customHeight="1">
      <c r="A1" s="1544" t="s">
        <v>1861</v>
      </c>
      <c r="B1" s="1544"/>
      <c r="C1" s="1544"/>
      <c r="D1" s="1544"/>
      <c r="E1" s="1544"/>
      <c r="F1" s="1544"/>
      <c r="G1" s="1544"/>
      <c r="H1" s="1544"/>
      <c r="I1" s="1544"/>
      <c r="J1" s="1544"/>
    </row>
    <row r="2" spans="1:11" ht="30" customHeight="1">
      <c r="A2" s="1545" t="s">
        <v>1862</v>
      </c>
      <c r="B2" s="1545"/>
      <c r="C2" s="1545"/>
      <c r="D2" s="1545"/>
      <c r="E2" s="1545"/>
      <c r="F2" s="1545"/>
      <c r="G2" s="1545"/>
      <c r="H2" s="1545"/>
      <c r="I2" s="1545"/>
      <c r="J2" s="1545"/>
    </row>
    <row r="3" spans="1:11" ht="114.75">
      <c r="A3" s="1546"/>
      <c r="B3" s="767" t="s">
        <v>1863</v>
      </c>
      <c r="C3" s="767" t="s">
        <v>1864</v>
      </c>
      <c r="D3" s="470" t="s">
        <v>1865</v>
      </c>
      <c r="E3" s="787" t="s">
        <v>1866</v>
      </c>
      <c r="F3" s="787" t="s">
        <v>1867</v>
      </c>
      <c r="G3" s="788" t="s">
        <v>1868</v>
      </c>
      <c r="H3" s="470" t="s">
        <v>1869</v>
      </c>
      <c r="I3" s="767" t="s">
        <v>1870</v>
      </c>
      <c r="J3" s="768" t="s">
        <v>1871</v>
      </c>
    </row>
    <row r="4" spans="1:11" ht="13.5">
      <c r="A4" s="1546"/>
      <c r="B4" s="1547" t="s">
        <v>1440</v>
      </c>
      <c r="C4" s="1548"/>
      <c r="D4" s="472" t="s">
        <v>1872</v>
      </c>
      <c r="E4" s="1549" t="s">
        <v>1873</v>
      </c>
      <c r="F4" s="1550"/>
      <c r="G4" s="1550"/>
      <c r="H4" s="1549" t="s">
        <v>1439</v>
      </c>
      <c r="I4" s="1550"/>
      <c r="J4" s="1551"/>
    </row>
    <row r="5" spans="1:11" s="696" customFormat="1">
      <c r="A5" s="703" t="s">
        <v>172</v>
      </c>
      <c r="B5" s="789">
        <v>14.1</v>
      </c>
      <c r="C5" s="789">
        <v>11.4</v>
      </c>
      <c r="D5" s="789">
        <v>1.2</v>
      </c>
      <c r="E5" s="789">
        <v>19863.099999999999</v>
      </c>
      <c r="F5" s="789">
        <v>1412.6</v>
      </c>
      <c r="G5" s="789">
        <v>16161.9</v>
      </c>
      <c r="H5" s="789">
        <v>6.1</v>
      </c>
      <c r="I5" s="697">
        <v>6</v>
      </c>
      <c r="J5" s="697">
        <v>69</v>
      </c>
      <c r="K5" s="790"/>
    </row>
    <row r="6" spans="1:11" s="696" customFormat="1">
      <c r="A6" s="698" t="s">
        <v>1362</v>
      </c>
      <c r="B6" s="789">
        <v>14.9</v>
      </c>
      <c r="C6" s="789">
        <v>11.9</v>
      </c>
      <c r="D6" s="789">
        <v>1.3</v>
      </c>
      <c r="E6" s="789">
        <v>19443.900000000001</v>
      </c>
      <c r="F6" s="789">
        <v>1305</v>
      </c>
      <c r="G6" s="789">
        <v>15523.6</v>
      </c>
      <c r="H6" s="789">
        <v>6.6</v>
      </c>
      <c r="I6" s="697">
        <v>6</v>
      </c>
      <c r="J6" s="697">
        <v>69</v>
      </c>
      <c r="K6" s="790"/>
    </row>
    <row r="7" spans="1:11" s="700" customFormat="1">
      <c r="A7" s="699" t="s">
        <v>1363</v>
      </c>
      <c r="B7" s="789">
        <v>6.8</v>
      </c>
      <c r="C7" s="789">
        <v>5.0999999999999996</v>
      </c>
      <c r="D7" s="789">
        <v>1.3</v>
      </c>
      <c r="E7" s="789">
        <v>11710.8</v>
      </c>
      <c r="F7" s="789">
        <v>1719.1</v>
      </c>
      <c r="G7" s="789">
        <v>8691</v>
      </c>
      <c r="H7" s="789">
        <v>2.2999999999999998</v>
      </c>
      <c r="I7" s="697">
        <v>7</v>
      </c>
      <c r="J7" s="697">
        <v>85</v>
      </c>
      <c r="K7" s="790"/>
    </row>
    <row r="8" spans="1:11" s="700" customFormat="1">
      <c r="A8" s="701" t="s">
        <v>1367</v>
      </c>
      <c r="B8" s="789">
        <v>6.7</v>
      </c>
      <c r="C8" s="789">
        <v>6.4</v>
      </c>
      <c r="D8" s="789">
        <v>1</v>
      </c>
      <c r="E8" s="789">
        <v>13983.2</v>
      </c>
      <c r="F8" s="789">
        <v>2077.4</v>
      </c>
      <c r="G8" s="789">
        <v>13343.5</v>
      </c>
      <c r="H8" s="789">
        <v>12.2</v>
      </c>
      <c r="I8" s="697">
        <v>4</v>
      </c>
      <c r="J8" s="697">
        <v>70</v>
      </c>
      <c r="K8" s="790"/>
    </row>
    <row r="9" spans="1:11" s="700" customFormat="1">
      <c r="A9" s="701" t="s">
        <v>1415</v>
      </c>
      <c r="B9" s="789">
        <v>14.2</v>
      </c>
      <c r="C9" s="789">
        <v>8.3000000000000007</v>
      </c>
      <c r="D9" s="789">
        <v>1.7</v>
      </c>
      <c r="E9" s="789">
        <v>52885.3</v>
      </c>
      <c r="F9" s="789">
        <v>3717.9</v>
      </c>
      <c r="G9" s="789">
        <v>30920.7</v>
      </c>
      <c r="H9" s="789">
        <v>3.6</v>
      </c>
      <c r="I9" s="697">
        <v>8</v>
      </c>
      <c r="J9" s="697">
        <v>60</v>
      </c>
      <c r="K9" s="790"/>
    </row>
    <row r="10" spans="1:11" s="700" customFormat="1">
      <c r="A10" s="702" t="s">
        <v>1377</v>
      </c>
      <c r="B10" s="789">
        <v>58.9</v>
      </c>
      <c r="C10" s="789">
        <v>40</v>
      </c>
      <c r="D10" s="789">
        <v>1.5</v>
      </c>
      <c r="E10" s="789">
        <v>48218.1</v>
      </c>
      <c r="F10" s="789">
        <v>818.6</v>
      </c>
      <c r="G10" s="789">
        <v>32785.300000000003</v>
      </c>
      <c r="H10" s="789">
        <v>5.7</v>
      </c>
      <c r="I10" s="697">
        <v>8</v>
      </c>
      <c r="J10" s="697">
        <v>64</v>
      </c>
      <c r="K10" s="790"/>
    </row>
    <row r="11" spans="1:11" s="700" customFormat="1">
      <c r="A11" s="699" t="s">
        <v>1379</v>
      </c>
      <c r="B11" s="789">
        <v>8.1</v>
      </c>
      <c r="C11" s="789">
        <v>7.3</v>
      </c>
      <c r="D11" s="789">
        <v>1.1000000000000001</v>
      </c>
      <c r="E11" s="789">
        <v>20125.5</v>
      </c>
      <c r="F11" s="789">
        <v>2469.8000000000002</v>
      </c>
      <c r="G11" s="789">
        <v>17994.599999999999</v>
      </c>
      <c r="H11" s="789">
        <v>5</v>
      </c>
      <c r="I11" s="697">
        <v>5</v>
      </c>
      <c r="J11" s="697">
        <v>77</v>
      </c>
      <c r="K11" s="790"/>
    </row>
    <row r="12" spans="1:11" s="700" customFormat="1">
      <c r="A12" s="703" t="s">
        <v>254</v>
      </c>
      <c r="B12" s="789">
        <v>10.7</v>
      </c>
      <c r="C12" s="789">
        <v>10.199999999999999</v>
      </c>
      <c r="D12" s="789">
        <v>1.1000000000000001</v>
      </c>
      <c r="E12" s="789">
        <v>40983.300000000003</v>
      </c>
      <c r="F12" s="789">
        <v>3833.9</v>
      </c>
      <c r="G12" s="789">
        <v>38955.1</v>
      </c>
      <c r="H12" s="789">
        <v>1.9</v>
      </c>
      <c r="I12" s="697">
        <v>18</v>
      </c>
      <c r="J12" s="697">
        <v>52</v>
      </c>
      <c r="K12" s="790"/>
    </row>
    <row r="13" spans="1:11" s="700" customFormat="1">
      <c r="A13" s="704" t="s">
        <v>255</v>
      </c>
      <c r="B13" s="789">
        <v>0.4</v>
      </c>
      <c r="C13" s="789">
        <v>0.5</v>
      </c>
      <c r="D13" s="789">
        <v>0.9</v>
      </c>
      <c r="E13" s="789">
        <v>7330.1</v>
      </c>
      <c r="F13" s="789">
        <v>17418.8</v>
      </c>
      <c r="G13" s="789">
        <v>7897.4</v>
      </c>
      <c r="H13" s="789">
        <v>0.2</v>
      </c>
      <c r="I13" s="697">
        <v>2</v>
      </c>
      <c r="J13" s="697">
        <v>94</v>
      </c>
      <c r="K13" s="790"/>
    </row>
    <row r="14" spans="1:11" ht="102">
      <c r="A14" s="1552"/>
      <c r="B14" s="693" t="s">
        <v>1874</v>
      </c>
      <c r="C14" s="693" t="s">
        <v>1875</v>
      </c>
      <c r="D14" s="484" t="s">
        <v>1876</v>
      </c>
      <c r="E14" s="791" t="s">
        <v>1877</v>
      </c>
      <c r="F14" s="791" t="s">
        <v>1878</v>
      </c>
      <c r="G14" s="788" t="s">
        <v>1879</v>
      </c>
      <c r="H14" s="484" t="s">
        <v>1880</v>
      </c>
      <c r="I14" s="693" t="s">
        <v>1881</v>
      </c>
      <c r="J14" s="693" t="s">
        <v>1882</v>
      </c>
    </row>
    <row r="15" spans="1:11">
      <c r="A15" s="1552"/>
      <c r="B15" s="1553" t="s">
        <v>1440</v>
      </c>
      <c r="C15" s="1553"/>
      <c r="D15" s="792" t="s">
        <v>1883</v>
      </c>
      <c r="E15" s="1554" t="s">
        <v>1873</v>
      </c>
      <c r="F15" s="1555"/>
      <c r="G15" s="1555"/>
      <c r="H15" s="1554" t="s">
        <v>1439</v>
      </c>
      <c r="I15" s="1555"/>
      <c r="J15" s="1556"/>
    </row>
    <row r="16" spans="1:11" s="485" customFormat="1" ht="9.75" customHeight="1">
      <c r="A16" s="783" t="s">
        <v>2</v>
      </c>
      <c r="B16" s="783"/>
      <c r="C16" s="783"/>
      <c r="D16" s="783"/>
      <c r="E16" s="783"/>
      <c r="F16" s="784"/>
      <c r="G16" s="784"/>
      <c r="H16" s="784"/>
      <c r="I16" s="784"/>
      <c r="J16" s="784"/>
    </row>
    <row r="17" spans="1:10" s="706" customFormat="1">
      <c r="A17" s="1542" t="s">
        <v>1740</v>
      </c>
      <c r="B17" s="1557"/>
      <c r="C17" s="1557"/>
      <c r="D17" s="1557"/>
      <c r="E17" s="1557"/>
      <c r="F17" s="1557"/>
      <c r="G17" s="1557"/>
      <c r="H17" s="1557"/>
      <c r="I17" s="1557"/>
      <c r="J17" s="1557"/>
    </row>
    <row r="18" spans="1:10" s="594" customFormat="1">
      <c r="A18" s="1542" t="s">
        <v>1884</v>
      </c>
      <c r="B18" s="1543"/>
      <c r="C18" s="1543"/>
      <c r="D18" s="1543"/>
      <c r="E18" s="1543"/>
      <c r="F18" s="1543"/>
      <c r="G18" s="1543"/>
      <c r="H18" s="1543"/>
      <c r="I18" s="1543"/>
      <c r="J18" s="1543"/>
    </row>
    <row r="19" spans="1:10" s="594" customFormat="1">
      <c r="A19" s="793"/>
      <c r="B19" s="794"/>
      <c r="C19" s="794"/>
      <c r="D19" s="794"/>
      <c r="E19" s="794"/>
      <c r="F19" s="794"/>
      <c r="G19" s="794"/>
      <c r="H19" s="794"/>
      <c r="I19" s="794"/>
      <c r="J19" s="794"/>
    </row>
    <row r="20" spans="1:10">
      <c r="A20" s="360" t="s">
        <v>189</v>
      </c>
      <c r="B20" s="795"/>
    </row>
    <row r="21" spans="1:10" s="709" customFormat="1" ht="9">
      <c r="A21" s="708" t="s">
        <v>1885</v>
      </c>
    </row>
    <row r="22" spans="1:10" s="709" customFormat="1" ht="9">
      <c r="A22" s="708" t="s">
        <v>1886</v>
      </c>
    </row>
    <row r="23" spans="1:10" s="709" customFormat="1" ht="9">
      <c r="A23" s="708" t="s">
        <v>1887</v>
      </c>
    </row>
    <row r="25" spans="1:10" ht="13.5">
      <c r="B25" s="789"/>
      <c r="C25" s="789"/>
      <c r="D25" s="789"/>
      <c r="E25" s="789"/>
      <c r="F25" s="789"/>
      <c r="G25" s="789"/>
      <c r="H25" s="789"/>
      <c r="I25" s="697"/>
      <c r="J25" s="697"/>
    </row>
    <row r="26" spans="1:10" ht="13.5">
      <c r="B26" s="789"/>
      <c r="C26" s="789"/>
      <c r="D26" s="789"/>
      <c r="E26" s="789"/>
      <c r="F26" s="789"/>
      <c r="G26" s="789"/>
      <c r="H26" s="789"/>
      <c r="I26" s="697"/>
      <c r="J26" s="697"/>
    </row>
    <row r="27" spans="1:10" ht="13.5">
      <c r="B27" s="789"/>
      <c r="C27" s="789"/>
      <c r="D27" s="789"/>
      <c r="E27" s="789"/>
      <c r="F27" s="789"/>
      <c r="G27" s="789"/>
      <c r="H27" s="789"/>
      <c r="I27" s="697"/>
      <c r="J27" s="697"/>
    </row>
    <row r="28" spans="1:10" ht="13.5">
      <c r="B28" s="789"/>
      <c r="C28" s="789"/>
      <c r="D28" s="789"/>
      <c r="E28" s="789"/>
      <c r="F28" s="789"/>
      <c r="G28" s="789"/>
      <c r="H28" s="789"/>
      <c r="I28" s="697"/>
      <c r="J28" s="697"/>
    </row>
    <row r="29" spans="1:10" ht="13.5">
      <c r="B29" s="789"/>
      <c r="C29" s="789"/>
      <c r="D29" s="789"/>
      <c r="E29" s="789"/>
      <c r="F29" s="789"/>
      <c r="G29" s="789"/>
      <c r="H29" s="789"/>
      <c r="I29" s="697"/>
      <c r="J29" s="697"/>
    </row>
    <row r="30" spans="1:10" ht="13.5">
      <c r="B30" s="789"/>
      <c r="C30" s="789"/>
      <c r="D30" s="789"/>
      <c r="E30" s="789"/>
      <c r="F30" s="789"/>
      <c r="G30" s="789"/>
      <c r="H30" s="789"/>
      <c r="I30" s="697"/>
      <c r="J30" s="697"/>
    </row>
    <row r="31" spans="1:10" ht="13.5">
      <c r="B31" s="789"/>
      <c r="C31" s="789"/>
      <c r="D31" s="789"/>
      <c r="E31" s="789"/>
      <c r="F31" s="789"/>
      <c r="G31" s="789"/>
      <c r="H31" s="789"/>
      <c r="I31" s="697"/>
      <c r="J31" s="697"/>
    </row>
    <row r="32" spans="1:10" ht="13.5">
      <c r="B32" s="789"/>
      <c r="C32" s="789"/>
      <c r="D32" s="789"/>
      <c r="E32" s="789"/>
      <c r="F32" s="789"/>
      <c r="G32" s="789"/>
      <c r="H32" s="789"/>
      <c r="I32" s="697"/>
      <c r="J32" s="697"/>
    </row>
    <row r="33" spans="2:10" ht="13.5">
      <c r="B33" s="789"/>
      <c r="C33" s="789"/>
      <c r="D33" s="789"/>
      <c r="E33" s="789"/>
      <c r="F33" s="789"/>
      <c r="G33" s="789"/>
      <c r="H33" s="789"/>
      <c r="I33" s="697"/>
      <c r="J33" s="697"/>
    </row>
  </sheetData>
  <mergeCells count="12">
    <mergeCell ref="A18:J18"/>
    <mergeCell ref="A1:J1"/>
    <mergeCell ref="A2:J2"/>
    <mergeCell ref="A3:A4"/>
    <mergeCell ref="B4:C4"/>
    <mergeCell ref="E4:G4"/>
    <mergeCell ref="H4:J4"/>
    <mergeCell ref="A14:A15"/>
    <mergeCell ref="B15:C15"/>
    <mergeCell ref="E15:G15"/>
    <mergeCell ref="H15:J15"/>
    <mergeCell ref="A17:J17"/>
  </mergeCells>
  <hyperlinks>
    <hyperlink ref="A21" r:id="rId1"/>
    <hyperlink ref="D14" r:id="rId2"/>
    <hyperlink ref="D3" r:id="rId3"/>
    <hyperlink ref="G3" r:id="rId4"/>
    <hyperlink ref="G14" r:id="rId5"/>
    <hyperlink ref="A22" r:id="rId6"/>
    <hyperlink ref="A23" r:id="rId7"/>
    <hyperlink ref="H14" r:id="rId8"/>
    <hyperlink ref="H3" r:id="rId9"/>
  </hyperlinks>
  <printOptions horizontalCentered="1"/>
  <pageMargins left="0.39370078740157483" right="0.39370078740157483" top="0.39370078740157483" bottom="0.39370078740157483" header="0" footer="0"/>
  <pageSetup paperSize="9" orientation="portrait" verticalDpi="0" r:id="rId10"/>
</worksheet>
</file>

<file path=xl/worksheets/sheet42.xml><?xml version="1.0" encoding="utf-8"?>
<worksheet xmlns="http://schemas.openxmlformats.org/spreadsheetml/2006/main" xmlns:r="http://schemas.openxmlformats.org/officeDocument/2006/relationships">
  <sheetPr codeName="Sheet20"/>
  <dimension ref="A1:L31"/>
  <sheetViews>
    <sheetView showGridLines="0" workbookViewId="0">
      <selection activeCell="A2" sqref="A2:N2"/>
    </sheetView>
  </sheetViews>
  <sheetFormatPr defaultColWidth="9.140625" defaultRowHeight="12.75"/>
  <cols>
    <col min="1" max="1" width="10" style="724" customWidth="1"/>
    <col min="2" max="2" width="9.5703125" style="724" customWidth="1"/>
    <col min="3" max="5" width="9.7109375" style="724" customWidth="1"/>
    <col min="6" max="8" width="9.7109375" style="591" customWidth="1"/>
    <col min="9" max="10" width="9.7109375" style="724" customWidth="1"/>
    <col min="11" max="11" width="7.7109375" style="724" customWidth="1"/>
    <col min="12" max="16384" width="9.140625" style="724"/>
  </cols>
  <sheetData>
    <row r="1" spans="1:12" ht="30" customHeight="1">
      <c r="A1" s="1544" t="s">
        <v>1816</v>
      </c>
      <c r="B1" s="1544"/>
      <c r="C1" s="1544"/>
      <c r="D1" s="1544"/>
      <c r="E1" s="1544"/>
      <c r="F1" s="1544"/>
      <c r="G1" s="1544"/>
      <c r="H1" s="1544"/>
      <c r="I1" s="1544"/>
      <c r="J1" s="1544"/>
    </row>
    <row r="2" spans="1:12" ht="30" customHeight="1">
      <c r="A2" s="1544" t="s">
        <v>1817</v>
      </c>
      <c r="B2" s="1544"/>
      <c r="C2" s="1544"/>
      <c r="D2" s="1544"/>
      <c r="E2" s="1544"/>
      <c r="F2" s="1544"/>
      <c r="G2" s="1544"/>
      <c r="H2" s="1544"/>
      <c r="I2" s="1544"/>
      <c r="J2" s="1544"/>
    </row>
    <row r="3" spans="1:12">
      <c r="A3" s="1567"/>
      <c r="B3" s="1570" t="s">
        <v>1790</v>
      </c>
      <c r="C3" s="1570"/>
      <c r="D3" s="1571" t="s">
        <v>1835</v>
      </c>
      <c r="E3" s="1572" t="s">
        <v>1836</v>
      </c>
      <c r="F3" s="1572" t="s">
        <v>1837</v>
      </c>
      <c r="G3" s="1572" t="s">
        <v>1838</v>
      </c>
      <c r="H3" s="1572" t="s">
        <v>1839</v>
      </c>
      <c r="I3" s="1572" t="s">
        <v>1840</v>
      </c>
      <c r="J3" s="1574" t="s">
        <v>1841</v>
      </c>
    </row>
    <row r="4" spans="1:12" ht="25.5">
      <c r="A4" s="1568"/>
      <c r="B4" s="766" t="s">
        <v>1842</v>
      </c>
      <c r="C4" s="729" t="s">
        <v>1843</v>
      </c>
      <c r="D4" s="1571"/>
      <c r="E4" s="1573"/>
      <c r="F4" s="1573"/>
      <c r="G4" s="1573"/>
      <c r="H4" s="1573"/>
      <c r="I4" s="1573"/>
      <c r="J4" s="1575"/>
    </row>
    <row r="5" spans="1:12" ht="13.5">
      <c r="A5" s="1569"/>
      <c r="B5" s="1576" t="s">
        <v>1439</v>
      </c>
      <c r="C5" s="1577"/>
      <c r="D5" s="1576" t="s">
        <v>1826</v>
      </c>
      <c r="E5" s="1578"/>
      <c r="F5" s="1578"/>
      <c r="G5" s="1578"/>
      <c r="H5" s="1578"/>
      <c r="I5" s="1578"/>
      <c r="J5" s="1577"/>
    </row>
    <row r="6" spans="1:12" s="696" customFormat="1">
      <c r="A6" s="703" t="s">
        <v>172</v>
      </c>
      <c r="B6" s="778">
        <v>50.85</v>
      </c>
      <c r="C6" s="771" t="s">
        <v>15</v>
      </c>
      <c r="D6" s="771" t="s">
        <v>15</v>
      </c>
      <c r="E6" s="779">
        <v>36.1</v>
      </c>
      <c r="F6" s="779">
        <v>34.299999999999997</v>
      </c>
      <c r="G6" s="779">
        <v>47.3</v>
      </c>
      <c r="H6" s="779">
        <v>48.1</v>
      </c>
      <c r="I6" s="779">
        <v>14.7</v>
      </c>
      <c r="J6" s="769">
        <v>0.61</v>
      </c>
      <c r="L6" s="780"/>
    </row>
    <row r="7" spans="1:12" s="700" customFormat="1">
      <c r="A7" s="702" t="s">
        <v>1362</v>
      </c>
      <c r="B7" s="781">
        <v>50.77</v>
      </c>
      <c r="C7" s="782" t="s">
        <v>15</v>
      </c>
      <c r="D7" s="782" t="s">
        <v>15</v>
      </c>
      <c r="E7" s="782">
        <v>36.9</v>
      </c>
      <c r="F7" s="782">
        <v>34.5</v>
      </c>
      <c r="G7" s="782">
        <v>51.6</v>
      </c>
      <c r="H7" s="782">
        <v>49.5</v>
      </c>
      <c r="I7" s="782">
        <v>16.2</v>
      </c>
      <c r="J7" s="781">
        <v>0.56999999999999995</v>
      </c>
      <c r="L7" s="780"/>
    </row>
    <row r="8" spans="1:12" s="700" customFormat="1">
      <c r="A8" s="699" t="s">
        <v>1363</v>
      </c>
      <c r="B8" s="781">
        <v>55.69</v>
      </c>
      <c r="C8" s="782" t="s">
        <v>15</v>
      </c>
      <c r="D8" s="782" t="s">
        <v>15</v>
      </c>
      <c r="E8" s="782">
        <v>17.8</v>
      </c>
      <c r="F8" s="782">
        <v>27.7</v>
      </c>
      <c r="G8" s="782">
        <v>5.3</v>
      </c>
      <c r="H8" s="782">
        <v>28.1</v>
      </c>
      <c r="I8" s="782">
        <v>22.6</v>
      </c>
      <c r="J8" s="781">
        <v>0.59</v>
      </c>
      <c r="L8" s="780"/>
    </row>
    <row r="9" spans="1:12" s="700" customFormat="1">
      <c r="A9" s="701" t="s">
        <v>1367</v>
      </c>
      <c r="B9" s="781">
        <v>55.13</v>
      </c>
      <c r="C9" s="782" t="s">
        <v>15</v>
      </c>
      <c r="D9" s="782" t="s">
        <v>15</v>
      </c>
      <c r="E9" s="782">
        <v>18.7</v>
      </c>
      <c r="F9" s="782">
        <v>26.8</v>
      </c>
      <c r="G9" s="782">
        <v>35.4</v>
      </c>
      <c r="H9" s="782">
        <v>28</v>
      </c>
      <c r="I9" s="782">
        <v>9.6999999999999993</v>
      </c>
      <c r="J9" s="781">
        <v>1.06</v>
      </c>
      <c r="L9" s="780"/>
    </row>
    <row r="10" spans="1:12" s="700" customFormat="1">
      <c r="A10" s="701" t="s">
        <v>1415</v>
      </c>
      <c r="B10" s="781">
        <v>56.74</v>
      </c>
      <c r="C10" s="782" t="s">
        <v>15</v>
      </c>
      <c r="D10" s="782" t="s">
        <v>15</v>
      </c>
      <c r="E10" s="782">
        <v>127.2</v>
      </c>
      <c r="F10" s="782">
        <v>156.30000000000001</v>
      </c>
      <c r="G10" s="782">
        <v>586.1</v>
      </c>
      <c r="H10" s="782">
        <v>33.6</v>
      </c>
      <c r="I10" s="782">
        <v>25.2</v>
      </c>
      <c r="J10" s="781">
        <v>1.1100000000000001</v>
      </c>
      <c r="L10" s="780"/>
    </row>
    <row r="11" spans="1:12" s="700" customFormat="1">
      <c r="A11" s="702" t="s">
        <v>1377</v>
      </c>
      <c r="B11" s="781">
        <v>25.49</v>
      </c>
      <c r="C11" s="782" t="s">
        <v>15</v>
      </c>
      <c r="D11" s="782" t="s">
        <v>15</v>
      </c>
      <c r="E11" s="782">
        <v>157.69999999999999</v>
      </c>
      <c r="F11" s="782">
        <v>128.1</v>
      </c>
      <c r="G11" s="782">
        <v>373.2</v>
      </c>
      <c r="H11" s="782">
        <v>134.80000000000001</v>
      </c>
      <c r="I11" s="782">
        <v>41.8</v>
      </c>
      <c r="J11" s="781">
        <v>0.43</v>
      </c>
      <c r="L11" s="780"/>
    </row>
    <row r="12" spans="1:12" s="700" customFormat="1">
      <c r="A12" s="699" t="s">
        <v>1379</v>
      </c>
      <c r="B12" s="781">
        <v>52.41</v>
      </c>
      <c r="C12" s="782" t="s">
        <v>15</v>
      </c>
      <c r="D12" s="782" t="s">
        <v>15</v>
      </c>
      <c r="E12" s="782">
        <v>29.8</v>
      </c>
      <c r="F12" s="782">
        <v>7.8</v>
      </c>
      <c r="G12" s="782">
        <v>13.6</v>
      </c>
      <c r="H12" s="782">
        <v>57.8</v>
      </c>
      <c r="I12" s="782">
        <v>23.5</v>
      </c>
      <c r="J12" s="781">
        <v>0.2</v>
      </c>
      <c r="L12" s="780"/>
    </row>
    <row r="13" spans="1:12" s="700" customFormat="1">
      <c r="A13" s="703" t="s">
        <v>254</v>
      </c>
      <c r="B13" s="781">
        <v>5.2</v>
      </c>
      <c r="C13" s="782" t="s">
        <v>15</v>
      </c>
      <c r="D13" s="782" t="s">
        <v>15</v>
      </c>
      <c r="E13" s="782">
        <v>35.200000000000003</v>
      </c>
      <c r="F13" s="782">
        <v>34.299999999999997</v>
      </c>
      <c r="G13" s="782">
        <v>13.7</v>
      </c>
      <c r="H13" s="782">
        <v>8.1</v>
      </c>
      <c r="I13" s="782">
        <v>4.2</v>
      </c>
      <c r="J13" s="781">
        <v>1.71</v>
      </c>
      <c r="L13" s="780"/>
    </row>
    <row r="14" spans="1:12" s="700" customFormat="1">
      <c r="A14" s="704" t="s">
        <v>255</v>
      </c>
      <c r="B14" s="781">
        <v>97.8</v>
      </c>
      <c r="C14" s="782" t="s">
        <v>15</v>
      </c>
      <c r="D14" s="782" t="s">
        <v>15</v>
      </c>
      <c r="E14" s="782">
        <v>4.4000000000000004</v>
      </c>
      <c r="F14" s="782">
        <v>5.0999999999999996</v>
      </c>
      <c r="G14" s="782">
        <v>1.8</v>
      </c>
      <c r="H14" s="782">
        <v>5.3</v>
      </c>
      <c r="I14" s="782">
        <v>3.3</v>
      </c>
      <c r="J14" s="781">
        <v>1.78</v>
      </c>
      <c r="L14" s="780"/>
    </row>
    <row r="15" spans="1:12">
      <c r="A15" s="1565"/>
      <c r="B15" s="1566" t="s">
        <v>1795</v>
      </c>
      <c r="C15" s="1566"/>
      <c r="D15" s="1558" t="s">
        <v>1844</v>
      </c>
      <c r="E15" s="1558" t="s">
        <v>1845</v>
      </c>
      <c r="F15" s="1558" t="s">
        <v>1846</v>
      </c>
      <c r="G15" s="1558" t="s">
        <v>1847</v>
      </c>
      <c r="H15" s="1558" t="s">
        <v>1848</v>
      </c>
      <c r="I15" s="1558" t="s">
        <v>1849</v>
      </c>
      <c r="J15" s="1561" t="s">
        <v>1850</v>
      </c>
    </row>
    <row r="16" spans="1:12" ht="25.5">
      <c r="A16" s="1565"/>
      <c r="B16" s="693" t="s">
        <v>1851</v>
      </c>
      <c r="C16" s="693" t="s">
        <v>1852</v>
      </c>
      <c r="D16" s="1558"/>
      <c r="E16" s="1558"/>
      <c r="F16" s="1558"/>
      <c r="G16" s="1558"/>
      <c r="H16" s="1558"/>
      <c r="I16" s="1558"/>
      <c r="J16" s="1561"/>
    </row>
    <row r="17" spans="1:11" ht="13.5" customHeight="1">
      <c r="A17" s="1565"/>
      <c r="B17" s="1562" t="s">
        <v>1439</v>
      </c>
      <c r="C17" s="1562"/>
      <c r="D17" s="1563" t="s">
        <v>214</v>
      </c>
      <c r="E17" s="1563"/>
      <c r="F17" s="1563"/>
      <c r="G17" s="1563"/>
      <c r="H17" s="1563"/>
      <c r="I17" s="1563"/>
      <c r="J17" s="1563"/>
    </row>
    <row r="18" spans="1:11" s="485" customFormat="1" ht="9.75" customHeight="1">
      <c r="A18" s="783" t="s">
        <v>2</v>
      </c>
      <c r="B18" s="783"/>
      <c r="C18" s="783"/>
      <c r="D18" s="783"/>
      <c r="E18" s="783"/>
      <c r="F18" s="784"/>
      <c r="G18" s="784"/>
      <c r="H18" s="784"/>
      <c r="I18" s="784"/>
      <c r="J18" s="784"/>
    </row>
    <row r="19" spans="1:11" s="718" customFormat="1">
      <c r="A19" s="1564" t="s">
        <v>1740</v>
      </c>
      <c r="B19" s="1564"/>
      <c r="C19" s="1564"/>
      <c r="D19" s="1564"/>
      <c r="E19" s="1564"/>
      <c r="F19" s="1564"/>
      <c r="G19" s="1564"/>
      <c r="H19" s="1564"/>
      <c r="I19" s="1564"/>
      <c r="J19" s="1564"/>
    </row>
    <row r="20" spans="1:11" s="719" customFormat="1">
      <c r="A20" s="1564" t="s">
        <v>1741</v>
      </c>
      <c r="B20" s="1564"/>
      <c r="C20" s="1564"/>
      <c r="D20" s="1564"/>
      <c r="E20" s="1564"/>
      <c r="F20" s="1564"/>
      <c r="G20" s="1564"/>
      <c r="H20" s="1564"/>
      <c r="I20" s="1564"/>
      <c r="J20" s="1564"/>
    </row>
    <row r="21" spans="1:11">
      <c r="A21" s="1559" t="s">
        <v>1853</v>
      </c>
      <c r="B21" s="1559"/>
      <c r="C21" s="1559"/>
      <c r="D21" s="1559"/>
      <c r="E21" s="1559"/>
      <c r="F21" s="1559"/>
      <c r="G21" s="1559"/>
      <c r="H21" s="1559"/>
      <c r="I21" s="1559"/>
      <c r="J21" s="1559"/>
    </row>
    <row r="22" spans="1:11">
      <c r="A22" s="1560" t="s">
        <v>1854</v>
      </c>
      <c r="B22" s="1560"/>
      <c r="C22" s="1560"/>
      <c r="D22" s="1560"/>
      <c r="E22" s="1560"/>
      <c r="F22" s="1560"/>
      <c r="G22" s="1560"/>
      <c r="H22" s="1560"/>
      <c r="I22" s="1560"/>
      <c r="J22" s="1560"/>
      <c r="K22" s="785"/>
    </row>
    <row r="23" spans="1:11">
      <c r="A23" s="786"/>
      <c r="B23" s="786"/>
      <c r="C23" s="786"/>
      <c r="D23" s="786"/>
      <c r="E23" s="786"/>
      <c r="F23" s="786"/>
      <c r="G23" s="786"/>
      <c r="H23" s="786"/>
      <c r="I23" s="786"/>
      <c r="J23" s="786"/>
      <c r="K23" s="785"/>
    </row>
    <row r="24" spans="1:11">
      <c r="A24" s="360" t="s">
        <v>189</v>
      </c>
    </row>
    <row r="25" spans="1:11">
      <c r="A25" s="708" t="s">
        <v>1855</v>
      </c>
      <c r="D25" s="708" t="s">
        <v>1856</v>
      </c>
    </row>
    <row r="26" spans="1:11">
      <c r="A26" s="708" t="s">
        <v>1857</v>
      </c>
      <c r="D26" s="708" t="s">
        <v>1858</v>
      </c>
    </row>
    <row r="27" spans="1:11">
      <c r="A27" s="708" t="s">
        <v>1859</v>
      </c>
      <c r="D27" s="708" t="s">
        <v>1860</v>
      </c>
    </row>
    <row r="29" spans="1:11" ht="13.5">
      <c r="B29" s="781"/>
      <c r="C29" s="782"/>
      <c r="D29" s="782"/>
      <c r="E29" s="782"/>
      <c r="F29" s="782"/>
      <c r="G29" s="782"/>
      <c r="H29" s="782"/>
      <c r="I29" s="782"/>
      <c r="J29" s="781"/>
    </row>
    <row r="30" spans="1:11" ht="13.5">
      <c r="B30" s="781"/>
      <c r="C30" s="782"/>
      <c r="D30" s="782"/>
      <c r="E30" s="782"/>
      <c r="F30" s="782"/>
      <c r="G30" s="782"/>
      <c r="H30" s="782"/>
      <c r="I30" s="782"/>
      <c r="J30" s="781"/>
    </row>
    <row r="31" spans="1:11" ht="13.5">
      <c r="B31" s="781"/>
      <c r="C31" s="782"/>
      <c r="D31" s="782"/>
      <c r="E31" s="782"/>
      <c r="F31" s="782"/>
      <c r="G31" s="782"/>
      <c r="H31" s="782"/>
      <c r="I31" s="782"/>
      <c r="J31" s="781"/>
    </row>
  </sheetData>
  <mergeCells count="28">
    <mergeCell ref="A1:J1"/>
    <mergeCell ref="A2:J2"/>
    <mergeCell ref="A3:A5"/>
    <mergeCell ref="B3:C3"/>
    <mergeCell ref="D3:D4"/>
    <mergeCell ref="E3:E4"/>
    <mergeCell ref="F3:F4"/>
    <mergeCell ref="G3:G4"/>
    <mergeCell ref="H3:H4"/>
    <mergeCell ref="I3:I4"/>
    <mergeCell ref="J3:J4"/>
    <mergeCell ref="B5:C5"/>
    <mergeCell ref="D5:J5"/>
    <mergeCell ref="G15:G16"/>
    <mergeCell ref="H15:H16"/>
    <mergeCell ref="A21:J21"/>
    <mergeCell ref="A22:J22"/>
    <mergeCell ref="I15:I16"/>
    <mergeCell ref="J15:J16"/>
    <mergeCell ref="B17:C17"/>
    <mergeCell ref="D17:J17"/>
    <mergeCell ref="A19:J19"/>
    <mergeCell ref="A20:J20"/>
    <mergeCell ref="A15:A17"/>
    <mergeCell ref="B15:C15"/>
    <mergeCell ref="D15:D16"/>
    <mergeCell ref="E15:E16"/>
    <mergeCell ref="F15:F16"/>
  </mergeCells>
  <hyperlinks>
    <hyperlink ref="A25" r:id="rId1"/>
    <hyperlink ref="D3:D4" r:id="rId2" display="Tratores por 100 hectares da superfície agrícola utilizada"/>
    <hyperlink ref="D15:D16" r:id="rId3" display="Tractors per 100 hectares of utilised agricultural area "/>
    <hyperlink ref="A26" r:id="rId4"/>
    <hyperlink ref="A27:A28" r:id="rId5" display="http://www.ine.pt/xurl/ind/0000037"/>
    <hyperlink ref="A27" r:id="rId6"/>
    <hyperlink ref="D25" r:id="rId7"/>
    <hyperlink ref="D26" r:id="rId8"/>
    <hyperlink ref="E3:E4" r:id="rId9" display="Bovinos por exploração "/>
    <hyperlink ref="E15:E16" r:id="rId10" display="Cattle per holding"/>
    <hyperlink ref="F3:F4" r:id="rId11" display="Vacas leiteiras por exploração"/>
    <hyperlink ref="F15:F16" r:id="rId12" display="Dairy cows per holding"/>
    <hyperlink ref="G3:G4" r:id="rId13" display="Suínos por exploração"/>
    <hyperlink ref="G15:G16" r:id="rId14" display="Pigs per holding"/>
    <hyperlink ref="I3:I4" r:id="rId15" display="Caprinos por exploração"/>
    <hyperlink ref="I15:I16" r:id="rId16" display="Goats per holding"/>
    <hyperlink ref="D27" r:id="rId17"/>
    <hyperlink ref="H3:H4" r:id="rId18" display="Ovinos por exploração"/>
    <hyperlink ref="H15:H16" r:id="rId19" display="Sheeps per holding"/>
  </hyperlinks>
  <printOptions horizontalCentered="1"/>
  <pageMargins left="0.39370078740157483" right="0.39370078740157483" top="0.39370078740157483" bottom="0.39370078740157483" header="0" footer="0"/>
  <pageSetup orientation="portrait" verticalDpi="0" r:id="rId20"/>
</worksheet>
</file>

<file path=xl/worksheets/sheet43.xml><?xml version="1.0" encoding="utf-8"?>
<worksheet xmlns="http://schemas.openxmlformats.org/spreadsheetml/2006/main" xmlns:r="http://schemas.openxmlformats.org/officeDocument/2006/relationships">
  <sheetPr codeName="Sheet21"/>
  <dimension ref="A1:K22"/>
  <sheetViews>
    <sheetView showGridLines="0" workbookViewId="0">
      <selection activeCell="A2" sqref="A2:N2"/>
    </sheetView>
  </sheetViews>
  <sheetFormatPr defaultColWidth="9.140625" defaultRowHeight="12.75"/>
  <cols>
    <col min="1" max="1" width="18.85546875" style="591" customWidth="1"/>
    <col min="2" max="5" width="10.7109375" style="591" customWidth="1"/>
    <col min="6" max="6" width="12.85546875" style="591" customWidth="1"/>
    <col min="7" max="8" width="10.7109375" style="591" customWidth="1"/>
    <col min="9" max="9" width="7.7109375" style="591" customWidth="1"/>
    <col min="10" max="16384" width="9.140625" style="591"/>
  </cols>
  <sheetData>
    <row r="1" spans="1:11" ht="30" customHeight="1">
      <c r="A1" s="1544" t="s">
        <v>1816</v>
      </c>
      <c r="B1" s="1544"/>
      <c r="C1" s="1544"/>
      <c r="D1" s="1544"/>
      <c r="E1" s="1544"/>
      <c r="F1" s="1544"/>
      <c r="G1" s="1544"/>
      <c r="H1" s="1544"/>
    </row>
    <row r="2" spans="1:11" ht="30" customHeight="1">
      <c r="A2" s="1544" t="s">
        <v>1817</v>
      </c>
      <c r="B2" s="1544"/>
      <c r="C2" s="1544"/>
      <c r="D2" s="1544"/>
      <c r="E2" s="1544"/>
      <c r="F2" s="1544"/>
      <c r="G2" s="1544"/>
      <c r="H2" s="1544"/>
    </row>
    <row r="3" spans="1:11" ht="76.5">
      <c r="A3" s="1567"/>
      <c r="B3" s="766" t="s">
        <v>1818</v>
      </c>
      <c r="C3" s="766" t="s">
        <v>1819</v>
      </c>
      <c r="D3" s="766" t="s">
        <v>1820</v>
      </c>
      <c r="E3" s="766" t="s">
        <v>1821</v>
      </c>
      <c r="F3" s="767" t="s">
        <v>1822</v>
      </c>
      <c r="G3" s="767" t="s">
        <v>1823</v>
      </c>
      <c r="H3" s="768" t="s">
        <v>1824</v>
      </c>
    </row>
    <row r="4" spans="1:11" ht="13.5">
      <c r="A4" s="1569"/>
      <c r="B4" s="1579" t="s">
        <v>1439</v>
      </c>
      <c r="C4" s="1579"/>
      <c r="D4" s="1579"/>
      <c r="E4" s="1579"/>
      <c r="F4" s="472" t="s">
        <v>1825</v>
      </c>
      <c r="G4" s="715" t="s">
        <v>1826</v>
      </c>
      <c r="H4" s="472" t="s">
        <v>1825</v>
      </c>
    </row>
    <row r="5" spans="1:11" s="696" customFormat="1">
      <c r="A5" s="703" t="s">
        <v>172</v>
      </c>
      <c r="B5" s="769">
        <v>19.21</v>
      </c>
      <c r="C5" s="769">
        <v>33.840000000000003</v>
      </c>
      <c r="D5" s="769">
        <v>44.26</v>
      </c>
      <c r="E5" s="769">
        <v>12.27</v>
      </c>
      <c r="F5" s="770">
        <v>65</v>
      </c>
      <c r="G5" s="771">
        <v>6.1</v>
      </c>
      <c r="H5" s="770">
        <v>55</v>
      </c>
      <c r="J5" s="772"/>
      <c r="K5" s="697"/>
    </row>
    <row r="6" spans="1:11" s="696" customFormat="1">
      <c r="A6" s="698" t="s">
        <v>1362</v>
      </c>
      <c r="B6" s="769">
        <v>19.07</v>
      </c>
      <c r="C6" s="769">
        <v>33.799999999999997</v>
      </c>
      <c r="D6" s="769">
        <v>45.56</v>
      </c>
      <c r="E6" s="769">
        <v>12.7</v>
      </c>
      <c r="F6" s="770">
        <v>66</v>
      </c>
      <c r="G6" s="771">
        <v>5.8</v>
      </c>
      <c r="H6" s="770">
        <v>56</v>
      </c>
      <c r="I6" s="773"/>
      <c r="J6" s="772"/>
      <c r="K6" s="697"/>
    </row>
    <row r="7" spans="1:11" s="700" customFormat="1">
      <c r="A7" s="699" t="s">
        <v>1363</v>
      </c>
      <c r="B7" s="769">
        <v>22.95</v>
      </c>
      <c r="C7" s="769">
        <v>39.33</v>
      </c>
      <c r="D7" s="769">
        <v>48.3</v>
      </c>
      <c r="E7" s="769">
        <v>12.71</v>
      </c>
      <c r="F7" s="770">
        <v>64</v>
      </c>
      <c r="G7" s="771">
        <v>6.8</v>
      </c>
      <c r="H7" s="770">
        <v>54</v>
      </c>
      <c r="I7" s="774"/>
      <c r="J7" s="772"/>
      <c r="K7" s="697"/>
    </row>
    <row r="8" spans="1:11" s="700" customFormat="1">
      <c r="A8" s="701" t="s">
        <v>1367</v>
      </c>
      <c r="B8" s="769">
        <v>14.6</v>
      </c>
      <c r="C8" s="769">
        <v>32.79</v>
      </c>
      <c r="D8" s="769">
        <v>49.24</v>
      </c>
      <c r="E8" s="769">
        <v>10.08</v>
      </c>
      <c r="F8" s="770">
        <v>66</v>
      </c>
      <c r="G8" s="771">
        <v>9.5</v>
      </c>
      <c r="H8" s="770">
        <v>57</v>
      </c>
      <c r="I8" s="774"/>
      <c r="J8" s="772"/>
      <c r="K8" s="697"/>
    </row>
    <row r="9" spans="1:11" s="700" customFormat="1">
      <c r="A9" s="701" t="s">
        <v>1415</v>
      </c>
      <c r="B9" s="769">
        <v>30.07</v>
      </c>
      <c r="C9" s="769">
        <v>18.71</v>
      </c>
      <c r="D9" s="769">
        <v>54.14</v>
      </c>
      <c r="E9" s="769">
        <v>14.07</v>
      </c>
      <c r="F9" s="770">
        <v>65</v>
      </c>
      <c r="G9" s="771">
        <v>0.4</v>
      </c>
      <c r="H9" s="770">
        <v>57</v>
      </c>
      <c r="I9" s="774"/>
      <c r="J9" s="772"/>
      <c r="K9" s="697"/>
    </row>
    <row r="10" spans="1:11" s="700" customFormat="1">
      <c r="A10" s="702" t="s">
        <v>1377</v>
      </c>
      <c r="B10" s="769">
        <v>20.32</v>
      </c>
      <c r="C10" s="769">
        <v>24.56</v>
      </c>
      <c r="D10" s="769">
        <v>31.29</v>
      </c>
      <c r="E10" s="769">
        <v>18.89</v>
      </c>
      <c r="F10" s="770">
        <v>66</v>
      </c>
      <c r="G10" s="771">
        <v>10</v>
      </c>
      <c r="H10" s="770">
        <v>57</v>
      </c>
      <c r="I10" s="774"/>
      <c r="J10" s="772"/>
      <c r="K10" s="697"/>
    </row>
    <row r="11" spans="1:11" s="700" customFormat="1">
      <c r="A11" s="699" t="s">
        <v>1379</v>
      </c>
      <c r="B11" s="769">
        <v>12.79</v>
      </c>
      <c r="C11" s="769">
        <v>29</v>
      </c>
      <c r="D11" s="769">
        <v>31.74</v>
      </c>
      <c r="E11" s="769">
        <v>14.34</v>
      </c>
      <c r="F11" s="770">
        <v>69</v>
      </c>
      <c r="G11" s="771">
        <v>5.7</v>
      </c>
      <c r="H11" s="770">
        <v>61</v>
      </c>
      <c r="I11" s="774"/>
      <c r="J11" s="772"/>
      <c r="K11" s="697"/>
    </row>
    <row r="12" spans="1:11" s="700" customFormat="1">
      <c r="A12" s="703" t="s">
        <v>254</v>
      </c>
      <c r="B12" s="769">
        <v>31.49</v>
      </c>
      <c r="C12" s="769">
        <v>16.97</v>
      </c>
      <c r="D12" s="769">
        <v>29.16</v>
      </c>
      <c r="E12" s="769">
        <v>8.81</v>
      </c>
      <c r="F12" s="770">
        <v>57</v>
      </c>
      <c r="G12" s="771">
        <v>11.5</v>
      </c>
      <c r="H12" s="770">
        <v>47</v>
      </c>
      <c r="I12" s="774"/>
      <c r="J12" s="772"/>
      <c r="K12" s="697"/>
    </row>
    <row r="13" spans="1:11" s="700" customFormat="1">
      <c r="A13" s="704" t="s">
        <v>255</v>
      </c>
      <c r="B13" s="769">
        <v>10.1</v>
      </c>
      <c r="C13" s="769">
        <v>50.88</v>
      </c>
      <c r="D13" s="769">
        <v>33.729999999999997</v>
      </c>
      <c r="E13" s="769">
        <v>7.32</v>
      </c>
      <c r="F13" s="770">
        <v>65</v>
      </c>
      <c r="G13" s="771">
        <v>13.8</v>
      </c>
      <c r="H13" s="770">
        <v>52</v>
      </c>
      <c r="I13" s="774"/>
      <c r="J13" s="772"/>
      <c r="K13" s="697"/>
    </row>
    <row r="14" spans="1:11" ht="51">
      <c r="A14" s="1567"/>
      <c r="B14" s="693" t="s">
        <v>1827</v>
      </c>
      <c r="C14" s="693" t="s">
        <v>1828</v>
      </c>
      <c r="D14" s="693" t="s">
        <v>1829</v>
      </c>
      <c r="E14" s="693" t="s">
        <v>1830</v>
      </c>
      <c r="F14" s="751" t="s">
        <v>1831</v>
      </c>
      <c r="G14" s="751" t="s">
        <v>1832</v>
      </c>
      <c r="H14" s="751" t="s">
        <v>1833</v>
      </c>
    </row>
    <row r="15" spans="1:11" ht="13.5">
      <c r="A15" s="1568"/>
      <c r="B15" s="1580" t="s">
        <v>1439</v>
      </c>
      <c r="C15" s="1580"/>
      <c r="D15" s="1580"/>
      <c r="E15" s="1580"/>
      <c r="F15" s="775" t="s">
        <v>1834</v>
      </c>
      <c r="G15" s="775" t="s">
        <v>214</v>
      </c>
      <c r="H15" s="775" t="s">
        <v>1834</v>
      </c>
    </row>
    <row r="16" spans="1:11" s="485" customFormat="1" ht="9.9499999999999993" customHeight="1">
      <c r="A16" s="776" t="s">
        <v>2</v>
      </c>
      <c r="B16" s="776"/>
      <c r="C16" s="776"/>
      <c r="D16" s="776"/>
      <c r="E16" s="776"/>
      <c r="F16" s="777"/>
      <c r="G16" s="777"/>
      <c r="H16" s="777"/>
      <c r="I16" s="731"/>
      <c r="J16" s="731"/>
    </row>
    <row r="17" spans="1:8" s="706" customFormat="1">
      <c r="A17" s="1564" t="s">
        <v>1740</v>
      </c>
      <c r="B17" s="1564"/>
      <c r="C17" s="1564"/>
      <c r="D17" s="1564"/>
      <c r="E17" s="1564"/>
      <c r="F17" s="1564"/>
      <c r="G17" s="1564"/>
      <c r="H17" s="1564"/>
    </row>
    <row r="18" spans="1:8" s="594" customFormat="1">
      <c r="A18" s="1564" t="s">
        <v>1741</v>
      </c>
      <c r="B18" s="1564"/>
      <c r="C18" s="1564"/>
      <c r="D18" s="1564"/>
      <c r="E18" s="1564"/>
      <c r="F18" s="1564"/>
      <c r="G18" s="1564"/>
      <c r="H18" s="1564"/>
    </row>
    <row r="19" spans="1:8" ht="13.5">
      <c r="B19" s="769"/>
      <c r="C19" s="769"/>
      <c r="D19" s="769"/>
      <c r="E19" s="769"/>
      <c r="F19" s="770"/>
      <c r="G19" s="771"/>
      <c r="H19" s="770"/>
    </row>
    <row r="20" spans="1:8" ht="13.5">
      <c r="B20" s="769"/>
      <c r="C20" s="769"/>
      <c r="D20" s="769"/>
      <c r="E20" s="769"/>
      <c r="F20" s="770"/>
      <c r="G20" s="771"/>
      <c r="H20" s="770"/>
    </row>
    <row r="21" spans="1:8" ht="13.5">
      <c r="B21" s="769"/>
      <c r="C21" s="769"/>
      <c r="D21" s="769"/>
      <c r="E21" s="769"/>
      <c r="F21" s="770"/>
      <c r="G21" s="771"/>
      <c r="H21" s="770"/>
    </row>
    <row r="22" spans="1:8" ht="13.5">
      <c r="B22" s="769"/>
      <c r="C22" s="769"/>
      <c r="D22" s="769"/>
      <c r="E22" s="769"/>
      <c r="F22" s="770"/>
      <c r="G22" s="771"/>
      <c r="H22" s="770"/>
    </row>
  </sheetData>
  <mergeCells count="8">
    <mergeCell ref="A17:H17"/>
    <mergeCell ref="A18:H18"/>
    <mergeCell ref="A1:H1"/>
    <mergeCell ref="A2:H2"/>
    <mergeCell ref="A3:A4"/>
    <mergeCell ref="B4:E4"/>
    <mergeCell ref="A14:A15"/>
    <mergeCell ref="B15:E15"/>
  </mergeCells>
  <printOptions horizontalCentered="1"/>
  <pageMargins left="0.39370078740157483" right="0.39370078740157483" top="0.39370078740157483" bottom="0.39370078740157483" header="0" footer="0"/>
  <pageSetup paperSize="9" orientation="portrait" verticalDpi="0" r:id="rId1"/>
</worksheet>
</file>

<file path=xl/worksheets/sheet44.xml><?xml version="1.0" encoding="utf-8"?>
<worksheet xmlns="http://schemas.openxmlformats.org/spreadsheetml/2006/main" xmlns:r="http://schemas.openxmlformats.org/officeDocument/2006/relationships">
  <sheetPr codeName="Sheet22"/>
  <dimension ref="A1:AV42"/>
  <sheetViews>
    <sheetView showGridLines="0" workbookViewId="0">
      <selection activeCell="A2" sqref="A2:O2"/>
    </sheetView>
  </sheetViews>
  <sheetFormatPr defaultColWidth="9.140625" defaultRowHeight="13.5"/>
  <cols>
    <col min="1" max="1" width="10.5703125" style="724" customWidth="1"/>
    <col min="2" max="2" width="8.140625" style="724" bestFit="1" customWidth="1"/>
    <col min="3" max="3" width="7" style="724" bestFit="1" customWidth="1"/>
    <col min="4" max="4" width="5" style="724" customWidth="1"/>
    <col min="5" max="5" width="6.5703125" style="724" customWidth="1"/>
    <col min="6" max="6" width="7" style="724" bestFit="1" customWidth="1"/>
    <col min="7" max="7" width="6.5703125" style="724" customWidth="1"/>
    <col min="8" max="8" width="6" style="724" customWidth="1"/>
    <col min="9" max="9" width="7.7109375" style="724" customWidth="1"/>
    <col min="10" max="10" width="7.85546875" style="724" bestFit="1" customWidth="1"/>
    <col min="11" max="11" width="6.140625" style="724" bestFit="1" customWidth="1"/>
    <col min="12" max="14" width="7" style="724" bestFit="1" customWidth="1"/>
    <col min="15" max="15" width="8.140625" style="765" bestFit="1" customWidth="1"/>
    <col min="16" max="16" width="7.5703125" style="765" customWidth="1"/>
    <col min="17" max="17" width="7.7109375" style="724" customWidth="1"/>
    <col min="18" max="18" width="8.7109375" style="724" customWidth="1"/>
    <col min="19" max="16384" width="9.140625" style="724"/>
  </cols>
  <sheetData>
    <row r="1" spans="1:48" ht="30" customHeight="1">
      <c r="A1" s="1544" t="s">
        <v>1799</v>
      </c>
      <c r="B1" s="1544"/>
      <c r="C1" s="1544"/>
      <c r="D1" s="1544"/>
      <c r="E1" s="1544"/>
      <c r="F1" s="1544"/>
      <c r="G1" s="1544"/>
      <c r="H1" s="1544"/>
      <c r="I1" s="1544"/>
      <c r="J1" s="1544"/>
      <c r="K1" s="1544"/>
      <c r="L1" s="1544"/>
      <c r="M1" s="1544"/>
      <c r="N1" s="1544"/>
      <c r="O1" s="1544"/>
      <c r="P1" s="748"/>
    </row>
    <row r="2" spans="1:48" ht="30" customHeight="1">
      <c r="A2" s="1544" t="s">
        <v>1800</v>
      </c>
      <c r="B2" s="1544"/>
      <c r="C2" s="1544"/>
      <c r="D2" s="1544"/>
      <c r="E2" s="1544"/>
      <c r="F2" s="1544"/>
      <c r="G2" s="1544"/>
      <c r="H2" s="1544"/>
      <c r="I2" s="1544"/>
      <c r="J2" s="1544"/>
      <c r="K2" s="1544"/>
      <c r="L2" s="1544"/>
      <c r="M2" s="1544"/>
      <c r="N2" s="1544"/>
      <c r="O2" s="1544"/>
      <c r="P2" s="748"/>
    </row>
    <row r="3" spans="1:48" ht="13.5" customHeight="1">
      <c r="A3" s="1546"/>
      <c r="B3" s="1566" t="s">
        <v>1790</v>
      </c>
      <c r="C3" s="1566"/>
      <c r="D3" s="1566"/>
      <c r="E3" s="1566"/>
      <c r="F3" s="1566"/>
      <c r="G3" s="1566"/>
      <c r="H3" s="1566"/>
      <c r="I3" s="1566"/>
      <c r="J3" s="1583" t="s">
        <v>1801</v>
      </c>
      <c r="K3" s="1583"/>
      <c r="L3" s="1583"/>
      <c r="M3" s="1583"/>
      <c r="N3" s="1583"/>
      <c r="O3" s="1583"/>
      <c r="P3" s="749"/>
    </row>
    <row r="4" spans="1:48" ht="41.25" customHeight="1">
      <c r="A4" s="1546"/>
      <c r="B4" s="484" t="s">
        <v>1712</v>
      </c>
      <c r="C4" s="750" t="s">
        <v>7</v>
      </c>
      <c r="D4" s="751" t="s">
        <v>1802</v>
      </c>
      <c r="E4" s="470" t="s">
        <v>1803</v>
      </c>
      <c r="F4" s="470" t="s">
        <v>1804</v>
      </c>
      <c r="G4" s="470" t="s">
        <v>1805</v>
      </c>
      <c r="H4" s="470" t="s">
        <v>1806</v>
      </c>
      <c r="I4" s="470" t="s">
        <v>1807</v>
      </c>
      <c r="J4" s="752" t="s">
        <v>7</v>
      </c>
      <c r="K4" s="693" t="s">
        <v>1808</v>
      </c>
      <c r="L4" s="693" t="s">
        <v>1804</v>
      </c>
      <c r="M4" s="693" t="s">
        <v>1805</v>
      </c>
      <c r="N4" s="693" t="s">
        <v>1806</v>
      </c>
      <c r="O4" s="693" t="s">
        <v>1807</v>
      </c>
      <c r="P4" s="753"/>
    </row>
    <row r="5" spans="1:48">
      <c r="A5" s="1587"/>
      <c r="B5" s="754" t="s">
        <v>1440</v>
      </c>
      <c r="C5" s="1588" t="s">
        <v>221</v>
      </c>
      <c r="D5" s="1589"/>
      <c r="E5" s="1589"/>
      <c r="F5" s="1589"/>
      <c r="G5" s="1589"/>
      <c r="H5" s="1589"/>
      <c r="I5" s="1590"/>
      <c r="J5" s="1548" t="s">
        <v>1440</v>
      </c>
      <c r="K5" s="1579"/>
      <c r="L5" s="1579"/>
      <c r="M5" s="1579"/>
      <c r="N5" s="1579"/>
      <c r="O5" s="1579"/>
      <c r="P5" s="755"/>
      <c r="Q5" s="612"/>
      <c r="R5" s="611"/>
    </row>
    <row r="6" spans="1:48" s="696" customFormat="1" ht="12.75">
      <c r="A6" s="694" t="s">
        <v>172</v>
      </c>
      <c r="B6" s="477">
        <v>4663173</v>
      </c>
      <c r="C6" s="477">
        <v>258983</v>
      </c>
      <c r="D6" s="756">
        <v>1247</v>
      </c>
      <c r="E6" s="477">
        <v>48054</v>
      </c>
      <c r="F6" s="477">
        <v>135827</v>
      </c>
      <c r="G6" s="477">
        <v>49942</v>
      </c>
      <c r="H6" s="477">
        <v>12999</v>
      </c>
      <c r="I6" s="477">
        <v>10915</v>
      </c>
      <c r="J6" s="477">
        <v>3641691</v>
      </c>
      <c r="K6" s="477">
        <v>26528</v>
      </c>
      <c r="L6" s="477">
        <v>304459</v>
      </c>
      <c r="M6" s="477">
        <v>478763</v>
      </c>
      <c r="N6" s="477">
        <v>395056</v>
      </c>
      <c r="O6" s="477">
        <v>2436885</v>
      </c>
      <c r="P6" s="757"/>
      <c r="Q6" s="758"/>
      <c r="R6" s="758"/>
      <c r="S6" s="758"/>
      <c r="T6" s="758"/>
      <c r="U6" s="758"/>
      <c r="V6" s="758"/>
      <c r="W6" s="758"/>
      <c r="X6" s="758"/>
      <c r="Y6" s="758"/>
      <c r="Z6" s="758"/>
      <c r="AA6" s="758"/>
      <c r="AB6" s="758"/>
      <c r="AC6" s="758"/>
      <c r="AD6" s="758"/>
      <c r="AE6" s="728"/>
      <c r="AF6" s="728"/>
      <c r="AG6" s="728"/>
      <c r="AI6" s="728"/>
      <c r="AJ6" s="728"/>
      <c r="AK6" s="728"/>
      <c r="AL6" s="728"/>
      <c r="AM6" s="728"/>
      <c r="AN6" s="728"/>
      <c r="AO6" s="728"/>
      <c r="AP6" s="728"/>
      <c r="AQ6" s="728"/>
      <c r="AR6" s="728"/>
      <c r="AS6" s="728"/>
      <c r="AT6" s="728"/>
      <c r="AU6" s="728"/>
      <c r="AV6" s="728"/>
    </row>
    <row r="7" spans="1:48" s="696" customFormat="1" ht="12.75">
      <c r="A7" s="698" t="s">
        <v>1362</v>
      </c>
      <c r="B7" s="477">
        <v>4515890</v>
      </c>
      <c r="C7" s="477">
        <v>235774</v>
      </c>
      <c r="D7" s="756">
        <v>1187</v>
      </c>
      <c r="E7" s="477">
        <v>33084</v>
      </c>
      <c r="F7" s="477">
        <v>132247</v>
      </c>
      <c r="G7" s="477">
        <v>47403</v>
      </c>
      <c r="H7" s="477">
        <v>11458</v>
      </c>
      <c r="I7" s="477">
        <v>10395</v>
      </c>
      <c r="J7" s="477">
        <v>3513006</v>
      </c>
      <c r="K7" s="477">
        <v>21414</v>
      </c>
      <c r="L7" s="477">
        <v>296745</v>
      </c>
      <c r="M7" s="477">
        <v>451237</v>
      </c>
      <c r="N7" s="477">
        <v>347598</v>
      </c>
      <c r="O7" s="477">
        <v>2396012</v>
      </c>
      <c r="P7" s="757"/>
      <c r="Q7" s="758"/>
      <c r="R7" s="758"/>
      <c r="S7" s="758"/>
      <c r="T7" s="758"/>
      <c r="U7" s="758"/>
      <c r="V7" s="758"/>
      <c r="W7" s="758"/>
      <c r="X7" s="758"/>
      <c r="Y7" s="758"/>
      <c r="Z7" s="758"/>
      <c r="AA7" s="758"/>
      <c r="AB7" s="758"/>
      <c r="AC7" s="758"/>
      <c r="AD7" s="758"/>
      <c r="AE7" s="728"/>
      <c r="AF7" s="728"/>
      <c r="AG7" s="728"/>
      <c r="AI7" s="728"/>
      <c r="AJ7" s="728"/>
      <c r="AK7" s="728"/>
      <c r="AL7" s="728"/>
      <c r="AM7" s="728"/>
      <c r="AN7" s="728"/>
      <c r="AO7" s="728"/>
      <c r="AP7" s="728"/>
      <c r="AQ7" s="728"/>
      <c r="AR7" s="728"/>
      <c r="AS7" s="728"/>
      <c r="AT7" s="728"/>
      <c r="AU7" s="728"/>
      <c r="AV7" s="728"/>
    </row>
    <row r="8" spans="1:48" s="700" customFormat="1" ht="12.75">
      <c r="A8" s="699" t="s">
        <v>1363</v>
      </c>
      <c r="B8" s="477">
        <v>970367</v>
      </c>
      <c r="C8" s="477">
        <v>95879</v>
      </c>
      <c r="D8" s="756">
        <v>318</v>
      </c>
      <c r="E8" s="477">
        <v>10274</v>
      </c>
      <c r="F8" s="477">
        <v>57171</v>
      </c>
      <c r="G8" s="477">
        <v>23008</v>
      </c>
      <c r="H8" s="477">
        <v>3974</v>
      </c>
      <c r="I8" s="477">
        <v>1134</v>
      </c>
      <c r="J8" s="477">
        <v>653134</v>
      </c>
      <c r="K8" s="477">
        <v>6567</v>
      </c>
      <c r="L8" s="477">
        <v>132543</v>
      </c>
      <c r="M8" s="477">
        <v>214981</v>
      </c>
      <c r="N8" s="477">
        <v>116277</v>
      </c>
      <c r="O8" s="477">
        <v>182765</v>
      </c>
      <c r="P8" s="757"/>
      <c r="Q8" s="758"/>
      <c r="R8" s="759"/>
      <c r="S8" s="728"/>
      <c r="T8" s="760"/>
      <c r="U8" s="760"/>
      <c r="V8" s="728"/>
      <c r="W8" s="728"/>
      <c r="X8" s="728"/>
      <c r="Y8" s="728"/>
      <c r="Z8" s="728"/>
      <c r="AA8" s="728"/>
      <c r="AB8" s="728"/>
      <c r="AC8" s="728"/>
      <c r="AD8" s="728"/>
      <c r="AE8" s="728"/>
      <c r="AF8" s="728"/>
      <c r="AG8" s="728"/>
      <c r="AI8" s="728"/>
      <c r="AJ8" s="728"/>
      <c r="AK8" s="728"/>
      <c r="AL8" s="728"/>
      <c r="AM8" s="728"/>
      <c r="AN8" s="728"/>
      <c r="AO8" s="728"/>
      <c r="AP8" s="728"/>
      <c r="AQ8" s="728"/>
      <c r="AR8" s="728"/>
      <c r="AS8" s="728"/>
      <c r="AT8" s="728"/>
      <c r="AU8" s="728"/>
      <c r="AV8" s="728"/>
    </row>
    <row r="9" spans="1:48" s="700" customFormat="1" ht="12.75">
      <c r="A9" s="701" t="s">
        <v>1367</v>
      </c>
      <c r="B9" s="477">
        <v>883659</v>
      </c>
      <c r="C9" s="477">
        <v>87044</v>
      </c>
      <c r="D9" s="756">
        <v>556</v>
      </c>
      <c r="E9" s="477">
        <v>16802</v>
      </c>
      <c r="F9" s="477">
        <v>52534</v>
      </c>
      <c r="G9" s="477">
        <v>12396</v>
      </c>
      <c r="H9" s="477">
        <v>3035</v>
      </c>
      <c r="I9" s="477">
        <v>1720</v>
      </c>
      <c r="J9" s="477">
        <v>585904</v>
      </c>
      <c r="K9" s="477">
        <v>11152</v>
      </c>
      <c r="L9" s="477">
        <v>110753</v>
      </c>
      <c r="M9" s="477">
        <v>116516</v>
      </c>
      <c r="N9" s="477">
        <v>91901</v>
      </c>
      <c r="O9" s="477">
        <v>255581</v>
      </c>
      <c r="P9" s="757"/>
      <c r="Q9" s="758"/>
      <c r="R9" s="759"/>
      <c r="S9" s="728"/>
      <c r="T9" s="760"/>
      <c r="U9" s="760"/>
      <c r="V9" s="728"/>
      <c r="W9" s="728"/>
      <c r="X9" s="728"/>
      <c r="Y9" s="728"/>
      <c r="Z9" s="728"/>
      <c r="AA9" s="728"/>
      <c r="AB9" s="728"/>
      <c r="AC9" s="728"/>
      <c r="AD9" s="728"/>
      <c r="AE9" s="728"/>
      <c r="AF9" s="728"/>
      <c r="AG9" s="728"/>
      <c r="AI9" s="728"/>
      <c r="AJ9" s="728"/>
      <c r="AK9" s="728"/>
      <c r="AL9" s="728"/>
      <c r="AM9" s="728"/>
      <c r="AN9" s="728"/>
      <c r="AO9" s="728"/>
      <c r="AP9" s="728"/>
      <c r="AQ9" s="728"/>
      <c r="AR9" s="728"/>
      <c r="AS9" s="728"/>
      <c r="AT9" s="728"/>
      <c r="AU9" s="728"/>
      <c r="AV9" s="728"/>
    </row>
    <row r="10" spans="1:48" s="700" customFormat="1" ht="12.75">
      <c r="A10" s="701" t="s">
        <v>1415</v>
      </c>
      <c r="B10" s="477">
        <v>96985</v>
      </c>
      <c r="C10" s="477">
        <v>5458</v>
      </c>
      <c r="D10" s="756">
        <v>57</v>
      </c>
      <c r="E10" s="477">
        <v>1013</v>
      </c>
      <c r="F10" s="477">
        <v>2836</v>
      </c>
      <c r="G10" s="477">
        <v>1024</v>
      </c>
      <c r="H10" s="477">
        <v>274</v>
      </c>
      <c r="I10" s="477">
        <v>254</v>
      </c>
      <c r="J10" s="477">
        <v>77636</v>
      </c>
      <c r="K10" s="477">
        <v>635</v>
      </c>
      <c r="L10" s="477">
        <v>6487</v>
      </c>
      <c r="M10" s="477">
        <v>10146</v>
      </c>
      <c r="N10" s="477">
        <v>8321</v>
      </c>
      <c r="O10" s="477">
        <v>52047</v>
      </c>
      <c r="P10" s="757"/>
      <c r="Q10" s="758"/>
      <c r="R10" s="759"/>
      <c r="S10" s="728"/>
      <c r="T10" s="760"/>
      <c r="U10" s="760"/>
      <c r="V10" s="728"/>
      <c r="W10" s="728"/>
      <c r="X10" s="728"/>
      <c r="Y10" s="728"/>
      <c r="Z10" s="728"/>
      <c r="AA10" s="728"/>
      <c r="AB10" s="728"/>
      <c r="AC10" s="728"/>
      <c r="AD10" s="728"/>
      <c r="AE10" s="728"/>
      <c r="AF10" s="728"/>
      <c r="AG10" s="728"/>
      <c r="AI10" s="728"/>
      <c r="AJ10" s="728"/>
      <c r="AK10" s="728"/>
      <c r="AL10" s="728"/>
      <c r="AM10" s="728"/>
      <c r="AN10" s="728"/>
      <c r="AO10" s="728"/>
      <c r="AP10" s="728"/>
      <c r="AQ10" s="728"/>
      <c r="AR10" s="728"/>
      <c r="AS10" s="728"/>
      <c r="AT10" s="728"/>
      <c r="AU10" s="728"/>
      <c r="AV10" s="728"/>
    </row>
    <row r="11" spans="1:48" s="700" customFormat="1" ht="12.75">
      <c r="A11" s="702" t="s">
        <v>1377</v>
      </c>
      <c r="B11" s="477">
        <v>2394224</v>
      </c>
      <c r="C11" s="477">
        <v>35666</v>
      </c>
      <c r="D11" s="756">
        <v>238</v>
      </c>
      <c r="E11" s="477">
        <v>2818</v>
      </c>
      <c r="F11" s="477">
        <v>13726</v>
      </c>
      <c r="G11" s="477">
        <v>8174</v>
      </c>
      <c r="H11" s="477">
        <v>3666</v>
      </c>
      <c r="I11" s="477">
        <v>7044</v>
      </c>
      <c r="J11" s="477">
        <v>2100762</v>
      </c>
      <c r="K11" s="477">
        <v>1677</v>
      </c>
      <c r="L11" s="477">
        <v>32552</v>
      </c>
      <c r="M11" s="477">
        <v>81741</v>
      </c>
      <c r="N11" s="477">
        <v>115549</v>
      </c>
      <c r="O11" s="477">
        <v>1869242</v>
      </c>
      <c r="P11" s="757"/>
      <c r="Q11" s="758"/>
      <c r="R11" s="759"/>
      <c r="S11" s="728"/>
      <c r="T11" s="760"/>
      <c r="U11" s="760"/>
      <c r="V11" s="728"/>
      <c r="W11" s="728"/>
      <c r="X11" s="728"/>
      <c r="Y11" s="728"/>
      <c r="Z11" s="728"/>
      <c r="AA11" s="728"/>
      <c r="AB11" s="728"/>
      <c r="AC11" s="728"/>
      <c r="AD11" s="728"/>
      <c r="AE11" s="728"/>
      <c r="AF11" s="728"/>
      <c r="AG11" s="728"/>
      <c r="AI11" s="728"/>
      <c r="AJ11" s="728"/>
      <c r="AK11" s="728"/>
      <c r="AL11" s="728"/>
      <c r="AM11" s="728"/>
      <c r="AN11" s="728"/>
      <c r="AO11" s="728"/>
      <c r="AP11" s="728"/>
      <c r="AQ11" s="728"/>
      <c r="AR11" s="728"/>
      <c r="AS11" s="728"/>
      <c r="AT11" s="728"/>
      <c r="AU11" s="728"/>
      <c r="AV11" s="728"/>
    </row>
    <row r="12" spans="1:48" s="700" customFormat="1" ht="12.75">
      <c r="A12" s="699" t="s">
        <v>1379</v>
      </c>
      <c r="B12" s="477">
        <v>170655</v>
      </c>
      <c r="C12" s="477">
        <v>11728</v>
      </c>
      <c r="D12" s="756">
        <v>18</v>
      </c>
      <c r="E12" s="477">
        <v>2177</v>
      </c>
      <c r="F12" s="477">
        <v>5980</v>
      </c>
      <c r="G12" s="477">
        <v>2801</v>
      </c>
      <c r="H12" s="477">
        <v>509</v>
      </c>
      <c r="I12" s="477">
        <v>243</v>
      </c>
      <c r="J12" s="477">
        <v>95570</v>
      </c>
      <c r="K12" s="477">
        <v>1381</v>
      </c>
      <c r="L12" s="477">
        <v>14410</v>
      </c>
      <c r="M12" s="477">
        <v>27852</v>
      </c>
      <c r="N12" s="477">
        <v>15550</v>
      </c>
      <c r="O12" s="477">
        <v>36377</v>
      </c>
      <c r="P12" s="757"/>
      <c r="Q12" s="758"/>
      <c r="R12" s="759"/>
      <c r="S12" s="728"/>
      <c r="T12" s="760"/>
      <c r="U12" s="760"/>
      <c r="V12" s="728"/>
      <c r="W12" s="728"/>
      <c r="X12" s="728"/>
      <c r="Y12" s="728"/>
      <c r="Z12" s="728"/>
      <c r="AA12" s="728"/>
      <c r="AB12" s="728"/>
      <c r="AC12" s="728"/>
      <c r="AD12" s="728"/>
      <c r="AE12" s="728"/>
      <c r="AF12" s="728"/>
      <c r="AG12" s="728"/>
      <c r="AI12" s="728"/>
      <c r="AJ12" s="728"/>
      <c r="AK12" s="728"/>
      <c r="AL12" s="728"/>
      <c r="AM12" s="728"/>
      <c r="AN12" s="728"/>
      <c r="AO12" s="728"/>
      <c r="AP12" s="728"/>
      <c r="AQ12" s="728"/>
      <c r="AR12" s="728"/>
      <c r="AS12" s="728"/>
      <c r="AT12" s="728"/>
      <c r="AU12" s="728"/>
      <c r="AV12" s="728"/>
    </row>
    <row r="13" spans="1:48" s="700" customFormat="1" ht="12.75">
      <c r="A13" s="703" t="s">
        <v>254</v>
      </c>
      <c r="B13" s="477">
        <v>139799</v>
      </c>
      <c r="C13" s="477">
        <v>11580</v>
      </c>
      <c r="D13" s="756">
        <v>48</v>
      </c>
      <c r="E13" s="477">
        <v>4081</v>
      </c>
      <c r="F13" s="477">
        <v>2886</v>
      </c>
      <c r="G13" s="477">
        <v>2507</v>
      </c>
      <c r="H13" s="477">
        <v>1540</v>
      </c>
      <c r="I13" s="477">
        <v>519</v>
      </c>
      <c r="J13" s="477">
        <v>123793</v>
      </c>
      <c r="K13" s="477">
        <v>1684</v>
      </c>
      <c r="L13" s="477">
        <v>6603</v>
      </c>
      <c r="M13" s="477">
        <v>27259</v>
      </c>
      <c r="N13" s="477">
        <v>47431</v>
      </c>
      <c r="O13" s="477">
        <v>40816</v>
      </c>
      <c r="P13" s="757"/>
      <c r="Q13" s="758"/>
      <c r="R13" s="761"/>
      <c r="S13" s="716"/>
      <c r="T13" s="760"/>
      <c r="U13" s="760"/>
      <c r="V13" s="728"/>
      <c r="W13" s="728"/>
      <c r="X13" s="728"/>
      <c r="Y13" s="728"/>
      <c r="Z13" s="728"/>
      <c r="AA13" s="728"/>
      <c r="AB13" s="728"/>
      <c r="AC13" s="728"/>
      <c r="AD13" s="728"/>
      <c r="AE13" s="728"/>
      <c r="AF13" s="728"/>
      <c r="AG13" s="728"/>
      <c r="AI13" s="728"/>
      <c r="AJ13" s="728"/>
      <c r="AK13" s="728"/>
      <c r="AL13" s="728"/>
      <c r="AM13" s="728"/>
      <c r="AN13" s="728"/>
      <c r="AO13" s="728"/>
      <c r="AP13" s="728"/>
      <c r="AQ13" s="728"/>
      <c r="AR13" s="728"/>
      <c r="AS13" s="728"/>
      <c r="AT13" s="728"/>
      <c r="AU13" s="728"/>
      <c r="AV13" s="728"/>
    </row>
    <row r="14" spans="1:48" s="700" customFormat="1" ht="12.75">
      <c r="A14" s="704" t="s">
        <v>255</v>
      </c>
      <c r="B14" s="477">
        <v>7484</v>
      </c>
      <c r="C14" s="477">
        <v>11628</v>
      </c>
      <c r="D14" s="756">
        <v>11</v>
      </c>
      <c r="E14" s="477">
        <v>10889</v>
      </c>
      <c r="F14" s="477">
        <v>694</v>
      </c>
      <c r="G14" s="477">
        <v>32</v>
      </c>
      <c r="H14" s="477">
        <v>1</v>
      </c>
      <c r="I14" s="477">
        <v>1</v>
      </c>
      <c r="J14" s="477">
        <v>4893</v>
      </c>
      <c r="K14" s="477">
        <v>3430</v>
      </c>
      <c r="L14" s="477">
        <v>1112</v>
      </c>
      <c r="M14" s="477">
        <v>267</v>
      </c>
      <c r="N14" s="477">
        <v>26</v>
      </c>
      <c r="O14" s="477">
        <v>58</v>
      </c>
      <c r="P14" s="757"/>
      <c r="Q14" s="758"/>
      <c r="R14" s="761"/>
      <c r="S14" s="716"/>
      <c r="T14" s="760"/>
      <c r="U14" s="760"/>
      <c r="V14" s="728"/>
      <c r="W14" s="728"/>
      <c r="X14" s="728"/>
      <c r="Y14" s="728"/>
      <c r="Z14" s="728"/>
      <c r="AA14" s="728"/>
      <c r="AB14" s="728"/>
      <c r="AC14" s="728"/>
      <c r="AD14" s="728"/>
      <c r="AE14" s="728"/>
      <c r="AF14" s="728"/>
      <c r="AG14" s="728"/>
      <c r="AI14" s="728"/>
      <c r="AJ14" s="728"/>
      <c r="AK14" s="728"/>
      <c r="AL14" s="728"/>
      <c r="AM14" s="728"/>
      <c r="AN14" s="728"/>
      <c r="AO14" s="728"/>
      <c r="AP14" s="728"/>
      <c r="AQ14" s="728"/>
      <c r="AR14" s="728"/>
      <c r="AS14" s="728"/>
      <c r="AT14" s="728"/>
      <c r="AU14" s="728"/>
      <c r="AV14" s="728"/>
    </row>
    <row r="15" spans="1:48" ht="13.5" customHeight="1">
      <c r="A15" s="1582"/>
      <c r="B15" s="1566" t="s">
        <v>1795</v>
      </c>
      <c r="C15" s="1566"/>
      <c r="D15" s="1566"/>
      <c r="E15" s="1566"/>
      <c r="F15" s="1566"/>
      <c r="G15" s="1566"/>
      <c r="H15" s="1566"/>
      <c r="I15" s="1566"/>
      <c r="J15" s="1583" t="s">
        <v>1809</v>
      </c>
      <c r="K15" s="1583"/>
      <c r="L15" s="1583"/>
      <c r="M15" s="1583"/>
      <c r="N15" s="1583"/>
      <c r="O15" s="1583"/>
      <c r="P15" s="749"/>
    </row>
    <row r="16" spans="1:48" ht="49.5" customHeight="1">
      <c r="A16" s="1582"/>
      <c r="B16" s="484" t="s">
        <v>1796</v>
      </c>
      <c r="C16" s="484" t="s">
        <v>7</v>
      </c>
      <c r="D16" s="693" t="s">
        <v>1810</v>
      </c>
      <c r="E16" s="484" t="s">
        <v>1811</v>
      </c>
      <c r="F16" s="484" t="s">
        <v>1812</v>
      </c>
      <c r="G16" s="484" t="s">
        <v>1813</v>
      </c>
      <c r="H16" s="484" t="s">
        <v>1814</v>
      </c>
      <c r="I16" s="484" t="s">
        <v>1815</v>
      </c>
      <c r="J16" s="693" t="s">
        <v>7</v>
      </c>
      <c r="K16" s="693" t="s">
        <v>1811</v>
      </c>
      <c r="L16" s="693" t="s">
        <v>1812</v>
      </c>
      <c r="M16" s="693" t="s">
        <v>1813</v>
      </c>
      <c r="N16" s="693" t="s">
        <v>1814</v>
      </c>
      <c r="O16" s="693" t="s">
        <v>1815</v>
      </c>
      <c r="P16" s="762"/>
    </row>
    <row r="17" spans="1:16" ht="13.5" customHeight="1">
      <c r="A17" s="1582"/>
      <c r="B17" s="472" t="s">
        <v>1440</v>
      </c>
      <c r="C17" s="1579" t="s">
        <v>214</v>
      </c>
      <c r="D17" s="1579"/>
      <c r="E17" s="1579"/>
      <c r="F17" s="1579"/>
      <c r="G17" s="1579"/>
      <c r="H17" s="1579"/>
      <c r="I17" s="1579"/>
      <c r="J17" s="1584" t="s">
        <v>1440</v>
      </c>
      <c r="K17" s="1584"/>
      <c r="L17" s="1584"/>
      <c r="M17" s="1584"/>
      <c r="N17" s="1584"/>
      <c r="O17" s="1584"/>
      <c r="P17" s="763"/>
    </row>
    <row r="18" spans="1:16" s="485" customFormat="1" ht="9.75" customHeight="1">
      <c r="A18" s="1585" t="s">
        <v>2</v>
      </c>
      <c r="B18" s="1585"/>
      <c r="C18" s="1585"/>
      <c r="D18" s="1585"/>
      <c r="E18" s="1585"/>
      <c r="F18" s="1586"/>
      <c r="G18" s="1586"/>
      <c r="H18" s="1586"/>
      <c r="I18" s="1586"/>
      <c r="J18" s="1586"/>
      <c r="K18" s="743"/>
      <c r="L18" s="743"/>
      <c r="M18" s="743"/>
      <c r="N18" s="743"/>
      <c r="O18" s="743"/>
    </row>
    <row r="19" spans="1:16" s="718" customFormat="1" ht="9.75" customHeight="1">
      <c r="A19" s="1564" t="s">
        <v>1740</v>
      </c>
      <c r="B19" s="1564"/>
      <c r="C19" s="1564"/>
      <c r="D19" s="1564"/>
      <c r="E19" s="1564"/>
      <c r="F19" s="1564"/>
      <c r="G19" s="1564"/>
      <c r="H19" s="1564"/>
      <c r="I19" s="1581"/>
      <c r="J19" s="1581"/>
      <c r="K19" s="1581"/>
      <c r="L19" s="1581"/>
      <c r="M19" s="1581"/>
      <c r="N19" s="1581"/>
      <c r="O19" s="1581"/>
    </row>
    <row r="20" spans="1:16" s="719" customFormat="1" ht="9.75" customHeight="1">
      <c r="A20" s="1564" t="s">
        <v>1741</v>
      </c>
      <c r="B20" s="1564"/>
      <c r="C20" s="1564"/>
      <c r="D20" s="1564"/>
      <c r="E20" s="1564"/>
      <c r="F20" s="1564"/>
      <c r="G20" s="1564"/>
      <c r="H20" s="1564"/>
      <c r="I20" s="1360"/>
      <c r="J20" s="1360"/>
      <c r="K20" s="1360"/>
      <c r="L20" s="1360"/>
      <c r="M20" s="1360"/>
      <c r="N20" s="1360"/>
      <c r="O20" s="1360"/>
    </row>
    <row r="21" spans="1:16" s="719" customFormat="1" ht="9.75" customHeight="1">
      <c r="A21" s="595"/>
      <c r="B21" s="595"/>
      <c r="C21" s="595"/>
      <c r="D21" s="595"/>
      <c r="E21" s="595"/>
      <c r="F21" s="595"/>
      <c r="G21" s="595"/>
      <c r="H21" s="595"/>
      <c r="I21" s="720"/>
      <c r="J21" s="720"/>
      <c r="K21" s="720"/>
      <c r="L21" s="720"/>
      <c r="M21" s="720"/>
      <c r="N21" s="720"/>
      <c r="O21" s="720"/>
    </row>
    <row r="22" spans="1:16">
      <c r="A22" s="360" t="s">
        <v>189</v>
      </c>
      <c r="B22" s="764"/>
      <c r="C22" s="764"/>
      <c r="D22" s="764"/>
      <c r="E22" s="764"/>
      <c r="F22" s="764"/>
      <c r="G22" s="764"/>
      <c r="H22" s="764"/>
      <c r="I22" s="764"/>
      <c r="J22" s="764"/>
      <c r="K22" s="764"/>
      <c r="L22" s="764"/>
      <c r="M22" s="764"/>
      <c r="N22" s="764"/>
      <c r="O22" s="672"/>
      <c r="P22" s="672"/>
    </row>
    <row r="23" spans="1:16">
      <c r="A23" s="708" t="s">
        <v>1764</v>
      </c>
      <c r="B23" s="764"/>
      <c r="C23" s="764"/>
      <c r="D23" s="708" t="s">
        <v>1763</v>
      </c>
      <c r="E23" s="764"/>
      <c r="F23" s="764"/>
      <c r="G23" s="764"/>
      <c r="H23" s="764"/>
      <c r="I23" s="764"/>
      <c r="J23" s="764"/>
      <c r="K23" s="764"/>
      <c r="L23" s="764"/>
      <c r="M23" s="764"/>
      <c r="N23" s="764"/>
      <c r="O23" s="672"/>
      <c r="P23" s="672"/>
    </row>
    <row r="24" spans="1:16">
      <c r="A24" s="708" t="s">
        <v>1762</v>
      </c>
      <c r="B24" s="764"/>
      <c r="C24" s="764"/>
      <c r="D24" s="708" t="s">
        <v>1798</v>
      </c>
      <c r="E24" s="764"/>
      <c r="F24" s="764"/>
      <c r="G24" s="764"/>
      <c r="H24" s="764"/>
      <c r="I24" s="764"/>
      <c r="J24" s="764"/>
      <c r="K24" s="764"/>
      <c r="L24" s="764"/>
      <c r="M24" s="764"/>
      <c r="N24" s="764"/>
      <c r="O24" s="672"/>
      <c r="P24" s="672"/>
    </row>
    <row r="25" spans="1:16">
      <c r="B25" s="721"/>
      <c r="C25" s="721"/>
      <c r="D25" s="721"/>
      <c r="E25" s="721"/>
      <c r="F25" s="721"/>
      <c r="G25" s="721"/>
      <c r="H25" s="721"/>
      <c r="I25" s="721"/>
      <c r="J25" s="721"/>
      <c r="K25" s="721"/>
      <c r="L25" s="721"/>
      <c r="M25" s="721"/>
      <c r="N25" s="721"/>
      <c r="O25" s="721"/>
      <c r="P25" s="672"/>
    </row>
    <row r="26" spans="1:16">
      <c r="B26" s="477"/>
      <c r="C26" s="477"/>
      <c r="D26" s="756"/>
      <c r="E26" s="477"/>
      <c r="F26" s="477"/>
      <c r="G26" s="477"/>
      <c r="H26" s="477"/>
      <c r="I26" s="477"/>
      <c r="J26" s="477"/>
      <c r="K26" s="477"/>
      <c r="L26" s="477"/>
      <c r="M26" s="477"/>
      <c r="N26" s="477"/>
      <c r="O26" s="477"/>
      <c r="P26" s="672"/>
    </row>
    <row r="27" spans="1:16">
      <c r="A27" s="708"/>
      <c r="B27" s="477"/>
      <c r="C27" s="477"/>
      <c r="D27" s="756"/>
      <c r="E27" s="477"/>
      <c r="F27" s="477"/>
      <c r="G27" s="477"/>
      <c r="H27" s="477"/>
      <c r="I27" s="477"/>
      <c r="J27" s="477"/>
      <c r="K27" s="477"/>
      <c r="L27" s="477"/>
      <c r="M27" s="477"/>
      <c r="N27" s="477"/>
      <c r="O27" s="477"/>
      <c r="P27" s="672"/>
    </row>
    <row r="28" spans="1:16">
      <c r="A28" s="708"/>
      <c r="B28" s="477"/>
      <c r="C28" s="477"/>
      <c r="D28" s="756"/>
      <c r="E28" s="477"/>
      <c r="F28" s="477"/>
      <c r="G28" s="477"/>
      <c r="H28" s="477"/>
      <c r="I28" s="477"/>
      <c r="J28" s="477"/>
      <c r="K28" s="477"/>
      <c r="L28" s="477"/>
      <c r="M28" s="477"/>
      <c r="N28" s="477"/>
      <c r="O28" s="477"/>
      <c r="P28" s="672"/>
    </row>
    <row r="29" spans="1:16">
      <c r="B29" s="477"/>
      <c r="C29" s="477"/>
      <c r="D29" s="756"/>
      <c r="E29" s="477"/>
      <c r="F29" s="477"/>
      <c r="G29" s="477"/>
      <c r="H29" s="477"/>
      <c r="I29" s="477"/>
      <c r="J29" s="477"/>
      <c r="K29" s="477"/>
      <c r="L29" s="477"/>
      <c r="M29" s="477"/>
      <c r="N29" s="477"/>
      <c r="O29" s="477"/>
    </row>
    <row r="30" spans="1:16">
      <c r="B30" s="477"/>
      <c r="C30" s="477"/>
      <c r="D30" s="756"/>
      <c r="E30" s="477"/>
      <c r="F30" s="477"/>
      <c r="G30" s="477"/>
      <c r="H30" s="477"/>
      <c r="I30" s="477"/>
      <c r="J30" s="477"/>
      <c r="K30" s="477"/>
      <c r="L30" s="477"/>
      <c r="M30" s="477"/>
      <c r="N30" s="477"/>
      <c r="O30" s="477"/>
    </row>
    <row r="31" spans="1:16">
      <c r="B31" s="477"/>
      <c r="C31" s="477"/>
      <c r="D31" s="756"/>
      <c r="E31" s="477"/>
      <c r="F31" s="477"/>
      <c r="G31" s="477"/>
      <c r="H31" s="477"/>
      <c r="I31" s="477"/>
      <c r="J31" s="477"/>
      <c r="K31" s="477"/>
      <c r="L31" s="477"/>
      <c r="M31" s="477"/>
      <c r="N31" s="477"/>
      <c r="O31" s="477"/>
    </row>
    <row r="32" spans="1:16">
      <c r="B32" s="477"/>
      <c r="C32" s="477"/>
      <c r="D32" s="756"/>
      <c r="E32" s="477"/>
      <c r="F32" s="477"/>
      <c r="G32" s="477"/>
      <c r="H32" s="477"/>
      <c r="I32" s="477"/>
      <c r="J32" s="477"/>
      <c r="K32" s="477"/>
      <c r="L32" s="477"/>
      <c r="M32" s="477"/>
      <c r="N32" s="477"/>
      <c r="O32" s="477"/>
    </row>
    <row r="33" spans="1:21">
      <c r="B33" s="477"/>
      <c r="C33" s="477"/>
      <c r="D33" s="756"/>
      <c r="E33" s="477"/>
      <c r="F33" s="477"/>
      <c r="G33" s="477"/>
      <c r="H33" s="477"/>
      <c r="I33" s="477"/>
      <c r="J33" s="477"/>
      <c r="K33" s="477"/>
      <c r="L33" s="477"/>
      <c r="M33" s="477"/>
      <c r="N33" s="477"/>
      <c r="O33" s="477"/>
    </row>
    <row r="34" spans="1:21">
      <c r="B34" s="477"/>
      <c r="C34" s="477"/>
      <c r="D34" s="756"/>
      <c r="E34" s="477"/>
      <c r="F34" s="477"/>
      <c r="G34" s="477"/>
      <c r="H34" s="477"/>
      <c r="I34" s="477"/>
      <c r="J34" s="477"/>
      <c r="K34" s="477"/>
      <c r="L34" s="477"/>
      <c r="M34" s="477"/>
      <c r="N34" s="477"/>
      <c r="O34" s="477"/>
    </row>
    <row r="35" spans="1:21">
      <c r="B35" s="746"/>
      <c r="C35" s="746"/>
      <c r="D35" s="746"/>
      <c r="E35" s="746"/>
      <c r="F35" s="746"/>
      <c r="G35" s="746"/>
      <c r="H35" s="746"/>
      <c r="I35" s="746"/>
      <c r="J35" s="746"/>
      <c r="K35" s="746"/>
      <c r="L35" s="746"/>
      <c r="M35" s="746"/>
      <c r="N35" s="746"/>
      <c r="O35" s="746"/>
    </row>
    <row r="36" spans="1:21" s="765" customFormat="1">
      <c r="A36" s="724"/>
      <c r="B36" s="747"/>
      <c r="C36" s="747"/>
      <c r="D36" s="747"/>
      <c r="E36" s="747"/>
      <c r="F36" s="747"/>
      <c r="G36" s="747"/>
      <c r="H36" s="747"/>
      <c r="I36" s="747"/>
      <c r="J36" s="747"/>
      <c r="K36" s="747"/>
      <c r="L36" s="747"/>
      <c r="M36" s="747"/>
      <c r="N36" s="747"/>
      <c r="O36" s="747"/>
      <c r="Q36" s="724"/>
      <c r="R36" s="724"/>
      <c r="S36" s="724"/>
      <c r="T36" s="724"/>
      <c r="U36" s="724"/>
    </row>
    <row r="37" spans="1:21" s="765" customFormat="1">
      <c r="A37" s="724"/>
      <c r="B37" s="726"/>
      <c r="C37" s="726"/>
      <c r="D37" s="726"/>
      <c r="E37" s="726"/>
      <c r="F37" s="726"/>
      <c r="G37" s="726"/>
      <c r="H37" s="726"/>
      <c r="I37" s="726"/>
      <c r="J37" s="726"/>
      <c r="K37" s="726"/>
      <c r="L37" s="726"/>
      <c r="M37" s="726"/>
      <c r="N37" s="726"/>
      <c r="O37" s="726"/>
      <c r="Q37" s="724"/>
      <c r="R37" s="724"/>
      <c r="S37" s="724"/>
      <c r="T37" s="724"/>
      <c r="U37" s="724"/>
    </row>
    <row r="38" spans="1:21" s="765" customFormat="1">
      <c r="A38" s="724"/>
      <c r="B38" s="726"/>
      <c r="C38" s="726"/>
      <c r="D38" s="726"/>
      <c r="E38" s="726"/>
      <c r="F38" s="726"/>
      <c r="G38" s="726"/>
      <c r="H38" s="726"/>
      <c r="I38" s="726"/>
      <c r="J38" s="726"/>
      <c r="K38" s="726"/>
      <c r="L38" s="726"/>
      <c r="M38" s="726"/>
      <c r="N38" s="726"/>
      <c r="O38" s="726"/>
      <c r="Q38" s="724"/>
      <c r="R38" s="724"/>
      <c r="S38" s="724"/>
      <c r="T38" s="724"/>
      <c r="U38" s="724"/>
    </row>
    <row r="39" spans="1:21" s="765" customFormat="1">
      <c r="A39" s="724"/>
      <c r="B39" s="725"/>
      <c r="C39" s="725"/>
      <c r="D39" s="725"/>
      <c r="E39" s="725"/>
      <c r="F39" s="725"/>
      <c r="G39" s="725"/>
      <c r="H39" s="725"/>
      <c r="I39" s="725"/>
      <c r="J39" s="725"/>
      <c r="K39" s="725"/>
      <c r="L39" s="725"/>
      <c r="M39" s="725"/>
      <c r="N39" s="725"/>
      <c r="O39" s="725"/>
      <c r="Q39" s="724"/>
      <c r="R39" s="724"/>
      <c r="S39" s="724"/>
      <c r="T39" s="724"/>
      <c r="U39" s="724"/>
    </row>
    <row r="40" spans="1:21" s="765" customFormat="1">
      <c r="A40" s="724"/>
      <c r="B40" s="725"/>
      <c r="C40" s="725"/>
      <c r="D40" s="725"/>
      <c r="E40" s="725"/>
      <c r="F40" s="725"/>
      <c r="G40" s="725"/>
      <c r="H40" s="725"/>
      <c r="I40" s="725"/>
      <c r="J40" s="725"/>
      <c r="K40" s="725"/>
      <c r="L40" s="725"/>
      <c r="M40" s="725"/>
      <c r="N40" s="725"/>
      <c r="O40" s="725"/>
      <c r="Q40" s="724"/>
      <c r="R40" s="724"/>
      <c r="S40" s="724"/>
      <c r="T40" s="724"/>
      <c r="U40" s="724"/>
    </row>
    <row r="41" spans="1:21" s="765" customFormat="1">
      <c r="A41" s="724"/>
      <c r="B41" s="726"/>
      <c r="C41" s="726"/>
      <c r="D41" s="726"/>
      <c r="E41" s="726"/>
      <c r="F41" s="726"/>
      <c r="G41" s="726"/>
      <c r="H41" s="726"/>
      <c r="I41" s="726"/>
      <c r="J41" s="726"/>
      <c r="K41" s="726"/>
      <c r="L41" s="726"/>
      <c r="M41" s="726"/>
      <c r="N41" s="726"/>
      <c r="O41" s="726"/>
      <c r="Q41" s="724"/>
      <c r="R41" s="724"/>
      <c r="S41" s="724"/>
      <c r="T41" s="724"/>
      <c r="U41" s="724"/>
    </row>
    <row r="42" spans="1:21" s="765" customFormat="1">
      <c r="A42" s="724"/>
      <c r="B42" s="725"/>
      <c r="C42" s="725"/>
      <c r="D42" s="725"/>
      <c r="E42" s="725"/>
      <c r="F42" s="725"/>
      <c r="G42" s="725"/>
      <c r="H42" s="725"/>
      <c r="I42" s="725"/>
      <c r="J42" s="725"/>
      <c r="K42" s="725"/>
      <c r="L42" s="725"/>
      <c r="M42" s="725"/>
      <c r="N42" s="725"/>
      <c r="O42" s="725"/>
      <c r="Q42" s="724"/>
      <c r="R42" s="724"/>
      <c r="S42" s="724"/>
      <c r="T42" s="724"/>
      <c r="U42" s="724"/>
    </row>
  </sheetData>
  <mergeCells count="15">
    <mergeCell ref="A1:O1"/>
    <mergeCell ref="A2:O2"/>
    <mergeCell ref="A3:A5"/>
    <mergeCell ref="B3:I3"/>
    <mergeCell ref="J3:O3"/>
    <mergeCell ref="C5:I5"/>
    <mergeCell ref="J5:O5"/>
    <mergeCell ref="A19:O19"/>
    <mergeCell ref="A20:O20"/>
    <mergeCell ref="A15:A17"/>
    <mergeCell ref="B15:I15"/>
    <mergeCell ref="J15:O15"/>
    <mergeCell ref="C17:I17"/>
    <mergeCell ref="J17:O17"/>
    <mergeCell ref="A18:J18"/>
  </mergeCells>
  <hyperlinks>
    <hyperlink ref="A23" r:id="rId1"/>
    <hyperlink ref="B4" r:id="rId2"/>
    <hyperlink ref="B16" r:id="rId3"/>
    <hyperlink ref="D24" r:id="rId4"/>
    <hyperlink ref="J3:O3" r:id="rId5" display="SAU"/>
    <hyperlink ref="J15:O15" r:id="rId6" display="UAA"/>
    <hyperlink ref="D23" r:id="rId7"/>
    <hyperlink ref="E4" r:id="rId8"/>
    <hyperlink ref="F4" r:id="rId9"/>
    <hyperlink ref="G4" r:id="rId10"/>
    <hyperlink ref="H4" r:id="rId11"/>
    <hyperlink ref="I4" r:id="rId12"/>
    <hyperlink ref="E16" r:id="rId13"/>
    <hyperlink ref="F16" r:id="rId14"/>
    <hyperlink ref="G16" r:id="rId15"/>
    <hyperlink ref="H16" r:id="rId16"/>
    <hyperlink ref="I16" r:id="rId17"/>
    <hyperlink ref="C4" r:id="rId18"/>
    <hyperlink ref="C16" r:id="rId19"/>
    <hyperlink ref="A24" r:id="rId20"/>
  </hyperlinks>
  <printOptions horizontalCentered="1"/>
  <pageMargins left="0.39370078740157483" right="0.39370078740157483" top="0.39370078740157483" bottom="0.39370078740157483" header="0" footer="0"/>
  <pageSetup paperSize="9" scale="90" orientation="portrait" verticalDpi="0" r:id="rId21"/>
</worksheet>
</file>

<file path=xl/worksheets/sheet45.xml><?xml version="1.0" encoding="utf-8"?>
<worksheet xmlns="http://schemas.openxmlformats.org/spreadsheetml/2006/main" xmlns:r="http://schemas.openxmlformats.org/officeDocument/2006/relationships">
  <sheetPr codeName="Sheet23"/>
  <dimension ref="A1:V44"/>
  <sheetViews>
    <sheetView showGridLines="0" workbookViewId="0">
      <selection activeCell="A2" sqref="A2:N2"/>
    </sheetView>
  </sheetViews>
  <sheetFormatPr defaultColWidth="9.140625" defaultRowHeight="12.75"/>
  <cols>
    <col min="1" max="1" width="11.42578125" style="724" customWidth="1"/>
    <col min="2" max="11" width="8.42578125" style="724" customWidth="1"/>
    <col min="12" max="12" width="7.7109375" style="724" customWidth="1"/>
    <col min="13" max="16384" width="9.140625" style="724"/>
  </cols>
  <sheetData>
    <row r="1" spans="1:22" ht="30" customHeight="1">
      <c r="A1" s="1594" t="s">
        <v>1784</v>
      </c>
      <c r="B1" s="1594"/>
      <c r="C1" s="1594"/>
      <c r="D1" s="1594"/>
      <c r="E1" s="1594"/>
      <c r="F1" s="1594"/>
      <c r="G1" s="1594"/>
      <c r="H1" s="1594"/>
      <c r="I1" s="1594"/>
      <c r="J1" s="1594"/>
      <c r="K1" s="1594"/>
    </row>
    <row r="2" spans="1:22" ht="30" customHeight="1">
      <c r="A2" s="1594" t="s">
        <v>1785</v>
      </c>
      <c r="B2" s="1594"/>
      <c r="C2" s="1594"/>
      <c r="D2" s="1594"/>
      <c r="E2" s="1594"/>
      <c r="F2" s="1594"/>
      <c r="G2" s="1594"/>
      <c r="H2" s="1594"/>
      <c r="I2" s="1594"/>
      <c r="J2" s="1594"/>
      <c r="K2" s="1594"/>
    </row>
    <row r="3" spans="1:22" s="735" customFormat="1" ht="13.5" customHeight="1">
      <c r="A3" s="1591"/>
      <c r="B3" s="1561" t="s">
        <v>1786</v>
      </c>
      <c r="C3" s="1561"/>
      <c r="D3" s="1593" t="s">
        <v>1787</v>
      </c>
      <c r="E3" s="1593"/>
      <c r="F3" s="1593" t="s">
        <v>1788</v>
      </c>
      <c r="G3" s="1593"/>
      <c r="H3" s="1595" t="s">
        <v>1690</v>
      </c>
      <c r="I3" s="1596"/>
      <c r="J3" s="1595" t="s">
        <v>1789</v>
      </c>
      <c r="K3" s="1596"/>
      <c r="L3" s="724"/>
    </row>
    <row r="4" spans="1:22" s="735" customFormat="1" ht="13.5" customHeight="1">
      <c r="A4" s="1591"/>
      <c r="B4" s="1561"/>
      <c r="C4" s="1561"/>
      <c r="D4" s="1593"/>
      <c r="E4" s="1593"/>
      <c r="F4" s="1593"/>
      <c r="G4" s="1593"/>
      <c r="H4" s="1597"/>
      <c r="I4" s="1598"/>
      <c r="J4" s="1597"/>
      <c r="K4" s="1598"/>
      <c r="L4" s="724"/>
    </row>
    <row r="5" spans="1:22" ht="13.5" customHeight="1">
      <c r="A5" s="1591"/>
      <c r="B5" s="736" t="s">
        <v>1790</v>
      </c>
      <c r="C5" s="736" t="s">
        <v>1712</v>
      </c>
      <c r="D5" s="736" t="s">
        <v>1790</v>
      </c>
      <c r="E5" s="736" t="s">
        <v>1712</v>
      </c>
      <c r="F5" s="736" t="s">
        <v>1790</v>
      </c>
      <c r="G5" s="736" t="s">
        <v>1712</v>
      </c>
      <c r="H5" s="736" t="s">
        <v>1790</v>
      </c>
      <c r="I5" s="736" t="s">
        <v>1712</v>
      </c>
      <c r="J5" s="736" t="s">
        <v>1790</v>
      </c>
      <c r="K5" s="736" t="s">
        <v>1712</v>
      </c>
    </row>
    <row r="6" spans="1:22" ht="13.5" customHeight="1">
      <c r="A6" s="1591"/>
      <c r="B6" s="737" t="s">
        <v>221</v>
      </c>
      <c r="C6" s="737" t="s">
        <v>1440</v>
      </c>
      <c r="D6" s="738" t="s">
        <v>221</v>
      </c>
      <c r="E6" s="738" t="s">
        <v>1440</v>
      </c>
      <c r="F6" s="738" t="s">
        <v>221</v>
      </c>
      <c r="G6" s="738" t="s">
        <v>1440</v>
      </c>
      <c r="H6" s="738" t="s">
        <v>221</v>
      </c>
      <c r="I6" s="738" t="s">
        <v>1440</v>
      </c>
      <c r="J6" s="738" t="s">
        <v>221</v>
      </c>
      <c r="K6" s="738" t="s">
        <v>1440</v>
      </c>
    </row>
    <row r="7" spans="1:22" s="696" customFormat="1">
      <c r="A7" s="694" t="s">
        <v>172</v>
      </c>
      <c r="B7" s="477">
        <v>257736</v>
      </c>
      <c r="C7" s="477">
        <v>3641691</v>
      </c>
      <c r="D7" s="477">
        <v>165723</v>
      </c>
      <c r="E7" s="477">
        <v>1043298</v>
      </c>
      <c r="F7" s="477">
        <v>165266</v>
      </c>
      <c r="G7" s="477">
        <v>16331</v>
      </c>
      <c r="H7" s="477">
        <v>203995</v>
      </c>
      <c r="I7" s="477">
        <v>705120</v>
      </c>
      <c r="J7" s="477">
        <v>93839</v>
      </c>
      <c r="K7" s="477">
        <v>1876943</v>
      </c>
      <c r="L7" s="739"/>
      <c r="M7" s="739"/>
      <c r="N7" s="739"/>
      <c r="O7" s="739"/>
      <c r="P7" s="739"/>
      <c r="Q7" s="739"/>
      <c r="R7" s="739"/>
      <c r="S7" s="739"/>
      <c r="T7" s="739"/>
      <c r="U7" s="739"/>
      <c r="V7" s="739"/>
    </row>
    <row r="8" spans="1:22" s="696" customFormat="1">
      <c r="A8" s="698" t="s">
        <v>1362</v>
      </c>
      <c r="B8" s="477">
        <v>234587</v>
      </c>
      <c r="C8" s="477">
        <v>3513006</v>
      </c>
      <c r="D8" s="477">
        <v>150484</v>
      </c>
      <c r="E8" s="477">
        <v>1019186</v>
      </c>
      <c r="F8" s="477">
        <v>153889</v>
      </c>
      <c r="G8" s="477">
        <v>15690</v>
      </c>
      <c r="H8" s="477">
        <v>188699</v>
      </c>
      <c r="I8" s="477">
        <v>700353</v>
      </c>
      <c r="J8" s="477">
        <v>84426</v>
      </c>
      <c r="K8" s="477">
        <v>1777776</v>
      </c>
      <c r="L8" s="739"/>
      <c r="M8" s="739"/>
      <c r="N8" s="739"/>
      <c r="O8" s="739"/>
      <c r="P8" s="739"/>
      <c r="Q8" s="739"/>
      <c r="R8" s="739"/>
      <c r="S8" s="739"/>
      <c r="T8" s="739"/>
      <c r="U8" s="739"/>
      <c r="V8" s="739"/>
    </row>
    <row r="9" spans="1:22" s="700" customFormat="1">
      <c r="A9" s="699" t="s">
        <v>1363</v>
      </c>
      <c r="B9" s="477">
        <v>95560</v>
      </c>
      <c r="C9" s="477">
        <v>653134</v>
      </c>
      <c r="D9" s="477">
        <v>64795</v>
      </c>
      <c r="E9" s="477">
        <v>172305</v>
      </c>
      <c r="F9" s="477">
        <v>71900</v>
      </c>
      <c r="G9" s="477">
        <v>7025</v>
      </c>
      <c r="H9" s="477">
        <v>81380</v>
      </c>
      <c r="I9" s="477">
        <v>218773</v>
      </c>
      <c r="J9" s="477">
        <v>43096</v>
      </c>
      <c r="K9" s="477">
        <v>255032</v>
      </c>
      <c r="L9" s="739"/>
      <c r="M9" s="739"/>
      <c r="N9" s="740"/>
    </row>
    <row r="10" spans="1:22" s="700" customFormat="1">
      <c r="A10" s="701" t="s">
        <v>1367</v>
      </c>
      <c r="B10" s="477">
        <v>86487</v>
      </c>
      <c r="C10" s="477">
        <v>585904</v>
      </c>
      <c r="D10" s="477">
        <v>58954</v>
      </c>
      <c r="E10" s="477">
        <v>188450</v>
      </c>
      <c r="F10" s="477">
        <v>63582</v>
      </c>
      <c r="G10" s="477">
        <v>6387</v>
      </c>
      <c r="H10" s="477">
        <v>68593</v>
      </c>
      <c r="I10" s="477">
        <v>148470</v>
      </c>
      <c r="J10" s="477">
        <v>23932</v>
      </c>
      <c r="K10" s="477">
        <v>242597</v>
      </c>
      <c r="L10" s="739"/>
      <c r="M10" s="739"/>
      <c r="N10" s="740"/>
    </row>
    <row r="11" spans="1:22" s="700" customFormat="1">
      <c r="A11" s="701" t="s">
        <v>1415</v>
      </c>
      <c r="B11" s="477">
        <v>5401</v>
      </c>
      <c r="C11" s="477">
        <v>77636</v>
      </c>
      <c r="D11" s="477">
        <v>3794</v>
      </c>
      <c r="E11" s="477">
        <v>33532</v>
      </c>
      <c r="F11" s="477">
        <v>1453</v>
      </c>
      <c r="G11" s="477">
        <v>137</v>
      </c>
      <c r="H11" s="477">
        <v>2814</v>
      </c>
      <c r="I11" s="477">
        <v>14715</v>
      </c>
      <c r="J11" s="477">
        <v>1377</v>
      </c>
      <c r="K11" s="477">
        <v>29252</v>
      </c>
      <c r="L11" s="739"/>
      <c r="M11" s="739"/>
      <c r="N11" s="740"/>
    </row>
    <row r="12" spans="1:22" s="700" customFormat="1">
      <c r="A12" s="702" t="s">
        <v>1377</v>
      </c>
      <c r="B12" s="477">
        <v>35428</v>
      </c>
      <c r="C12" s="477">
        <v>2100762</v>
      </c>
      <c r="D12" s="477">
        <v>18358</v>
      </c>
      <c r="E12" s="477">
        <v>598551</v>
      </c>
      <c r="F12" s="477">
        <v>10605</v>
      </c>
      <c r="G12" s="477">
        <v>1561</v>
      </c>
      <c r="H12" s="477">
        <v>24673</v>
      </c>
      <c r="I12" s="477">
        <v>270548</v>
      </c>
      <c r="J12" s="477">
        <v>14093</v>
      </c>
      <c r="K12" s="477">
        <v>1230103</v>
      </c>
      <c r="L12" s="739"/>
      <c r="M12" s="739"/>
      <c r="N12" s="740"/>
    </row>
    <row r="13" spans="1:22" s="700" customFormat="1">
      <c r="A13" s="699" t="s">
        <v>1379</v>
      </c>
      <c r="B13" s="477">
        <v>11711</v>
      </c>
      <c r="C13" s="477">
        <v>95570</v>
      </c>
      <c r="D13" s="477">
        <v>4583</v>
      </c>
      <c r="E13" s="477">
        <v>26349</v>
      </c>
      <c r="F13" s="477">
        <v>6349</v>
      </c>
      <c r="G13" s="477">
        <v>581</v>
      </c>
      <c r="H13" s="477">
        <v>11238</v>
      </c>
      <c r="I13" s="477">
        <v>47847</v>
      </c>
      <c r="J13" s="477">
        <v>1930</v>
      </c>
      <c r="K13" s="477">
        <v>20792</v>
      </c>
      <c r="L13" s="739"/>
      <c r="M13" s="739"/>
      <c r="N13" s="740"/>
    </row>
    <row r="14" spans="1:22" s="700" customFormat="1">
      <c r="A14" s="703" t="s">
        <v>254</v>
      </c>
      <c r="B14" s="477">
        <v>11532</v>
      </c>
      <c r="C14" s="477">
        <v>123793</v>
      </c>
      <c r="D14" s="477">
        <v>6074</v>
      </c>
      <c r="E14" s="477">
        <v>22223</v>
      </c>
      <c r="F14" s="477">
        <v>7278</v>
      </c>
      <c r="G14" s="477">
        <v>526</v>
      </c>
      <c r="H14" s="477">
        <v>5049</v>
      </c>
      <c r="I14" s="477">
        <v>2400</v>
      </c>
      <c r="J14" s="477">
        <v>8052</v>
      </c>
      <c r="K14" s="477">
        <v>98643</v>
      </c>
      <c r="L14" s="739"/>
      <c r="M14" s="739"/>
      <c r="N14" s="740"/>
    </row>
    <row r="15" spans="1:22" s="700" customFormat="1">
      <c r="A15" s="704" t="s">
        <v>255</v>
      </c>
      <c r="B15" s="477">
        <v>11617</v>
      </c>
      <c r="C15" s="477">
        <v>4893</v>
      </c>
      <c r="D15" s="477">
        <v>9165</v>
      </c>
      <c r="E15" s="477">
        <v>1888</v>
      </c>
      <c r="F15" s="477">
        <v>4098</v>
      </c>
      <c r="G15" s="477">
        <v>114</v>
      </c>
      <c r="H15" s="477">
        <v>10247</v>
      </c>
      <c r="I15" s="477">
        <v>2367</v>
      </c>
      <c r="J15" s="477">
        <v>1361</v>
      </c>
      <c r="K15" s="477">
        <v>524</v>
      </c>
      <c r="L15" s="739"/>
      <c r="M15" s="739"/>
      <c r="N15" s="740"/>
    </row>
    <row r="16" spans="1:22">
      <c r="A16" s="1591"/>
      <c r="B16" s="1592" t="s">
        <v>1791</v>
      </c>
      <c r="C16" s="1592"/>
      <c r="D16" s="1593" t="s">
        <v>1792</v>
      </c>
      <c r="E16" s="1593"/>
      <c r="F16" s="1593" t="s">
        <v>1793</v>
      </c>
      <c r="G16" s="1593"/>
      <c r="H16" s="1593" t="s">
        <v>1689</v>
      </c>
      <c r="I16" s="1593"/>
      <c r="J16" s="1593" t="s">
        <v>1794</v>
      </c>
      <c r="K16" s="1593"/>
      <c r="L16" s="591"/>
      <c r="M16" s="741"/>
      <c r="N16" s="723"/>
    </row>
    <row r="17" spans="1:13">
      <c r="A17" s="1591"/>
      <c r="B17" s="1592"/>
      <c r="C17" s="1592"/>
      <c r="D17" s="1593"/>
      <c r="E17" s="1593"/>
      <c r="F17" s="1593"/>
      <c r="G17" s="1593"/>
      <c r="H17" s="1593"/>
      <c r="I17" s="1593"/>
      <c r="J17" s="1593"/>
      <c r="K17" s="1593"/>
      <c r="L17" s="591"/>
      <c r="M17" s="591"/>
    </row>
    <row r="18" spans="1:13">
      <c r="A18" s="1591"/>
      <c r="B18" s="736" t="s">
        <v>1795</v>
      </c>
      <c r="C18" s="736" t="s">
        <v>1796</v>
      </c>
      <c r="D18" s="736" t="s">
        <v>1795</v>
      </c>
      <c r="E18" s="736" t="s">
        <v>1796</v>
      </c>
      <c r="F18" s="736" t="s">
        <v>1795</v>
      </c>
      <c r="G18" s="736" t="s">
        <v>1796</v>
      </c>
      <c r="H18" s="736" t="s">
        <v>1795</v>
      </c>
      <c r="I18" s="736" t="s">
        <v>1796</v>
      </c>
      <c r="J18" s="736" t="s">
        <v>1795</v>
      </c>
      <c r="K18" s="736" t="s">
        <v>1796</v>
      </c>
      <c r="L18" s="591"/>
      <c r="M18" s="591"/>
    </row>
    <row r="19" spans="1:13">
      <c r="A19" s="1591"/>
      <c r="B19" s="738" t="s">
        <v>214</v>
      </c>
      <c r="C19" s="738" t="s">
        <v>1440</v>
      </c>
      <c r="D19" s="738" t="s">
        <v>214</v>
      </c>
      <c r="E19" s="738" t="s">
        <v>1440</v>
      </c>
      <c r="F19" s="738" t="s">
        <v>214</v>
      </c>
      <c r="G19" s="738" t="s">
        <v>1440</v>
      </c>
      <c r="H19" s="738" t="s">
        <v>214</v>
      </c>
      <c r="I19" s="738" t="s">
        <v>1440</v>
      </c>
      <c r="J19" s="738" t="s">
        <v>214</v>
      </c>
      <c r="K19" s="738" t="s">
        <v>1440</v>
      </c>
      <c r="L19" s="742"/>
      <c r="M19" s="591"/>
    </row>
    <row r="20" spans="1:13" s="485" customFormat="1" ht="9.75" customHeight="1">
      <c r="A20" s="1585" t="s">
        <v>2</v>
      </c>
      <c r="B20" s="1585"/>
      <c r="C20" s="1585"/>
      <c r="D20" s="1585"/>
      <c r="E20" s="1585"/>
      <c r="F20" s="1586"/>
      <c r="G20" s="1586"/>
      <c r="H20" s="1586"/>
      <c r="I20" s="1586"/>
      <c r="J20" s="1586"/>
      <c r="K20" s="743"/>
    </row>
    <row r="21" spans="1:13" s="718" customFormat="1" ht="9.75" customHeight="1">
      <c r="A21" s="1564" t="s">
        <v>1740</v>
      </c>
      <c r="B21" s="1564"/>
      <c r="C21" s="1564"/>
      <c r="D21" s="1564"/>
      <c r="E21" s="1564"/>
      <c r="F21" s="1564"/>
      <c r="G21" s="1564"/>
      <c r="H21" s="1564"/>
      <c r="I21" s="1581"/>
      <c r="J21" s="1581"/>
      <c r="K21" s="1581"/>
      <c r="L21" s="705"/>
    </row>
    <row r="22" spans="1:13" s="719" customFormat="1">
      <c r="A22" s="1564" t="s">
        <v>1741</v>
      </c>
      <c r="B22" s="1564"/>
      <c r="C22" s="1564"/>
      <c r="D22" s="1564"/>
      <c r="E22" s="1564"/>
      <c r="F22" s="1564"/>
      <c r="G22" s="1564"/>
      <c r="H22" s="1564"/>
      <c r="I22" s="1360"/>
      <c r="J22" s="1360"/>
      <c r="K22" s="1360"/>
      <c r="L22" s="705"/>
    </row>
    <row r="23" spans="1:13" s="719" customFormat="1">
      <c r="A23" s="595"/>
      <c r="B23" s="595"/>
      <c r="C23" s="595"/>
      <c r="D23" s="595"/>
      <c r="E23" s="595"/>
      <c r="F23" s="595"/>
      <c r="G23" s="595"/>
      <c r="H23" s="595"/>
      <c r="I23" s="720"/>
      <c r="J23" s="720"/>
      <c r="K23" s="720"/>
      <c r="L23" s="705"/>
    </row>
    <row r="24" spans="1:13" s="718" customFormat="1">
      <c r="A24" s="360" t="s">
        <v>189</v>
      </c>
      <c r="B24" s="720"/>
      <c r="C24" s="720"/>
      <c r="D24" s="720"/>
      <c r="E24" s="720"/>
      <c r="F24" s="720"/>
      <c r="G24" s="720"/>
      <c r="H24" s="720"/>
      <c r="I24" s="720"/>
      <c r="J24" s="720"/>
      <c r="K24" s="720"/>
      <c r="L24" s="705"/>
    </row>
    <row r="25" spans="1:13" s="718" customFormat="1">
      <c r="A25" s="708" t="s">
        <v>1797</v>
      </c>
      <c r="B25" s="720"/>
      <c r="C25" s="720"/>
      <c r="D25" s="720"/>
      <c r="E25" s="720"/>
      <c r="F25" s="720"/>
      <c r="G25" s="720"/>
      <c r="H25" s="720"/>
      <c r="I25" s="720"/>
      <c r="J25" s="720"/>
      <c r="K25" s="720"/>
      <c r="L25" s="705"/>
    </row>
    <row r="26" spans="1:13" s="718" customFormat="1">
      <c r="A26" s="708" t="s">
        <v>1798</v>
      </c>
      <c r="B26" s="720"/>
      <c r="C26" s="720"/>
      <c r="D26" s="720"/>
      <c r="E26" s="720"/>
      <c r="F26" s="720"/>
      <c r="G26" s="720"/>
      <c r="H26" s="720"/>
      <c r="I26" s="720"/>
      <c r="J26" s="720"/>
      <c r="K26" s="720"/>
      <c r="L26" s="705"/>
    </row>
    <row r="27" spans="1:13" s="718" customFormat="1">
      <c r="A27" s="744"/>
      <c r="B27" s="721"/>
      <c r="C27" s="721"/>
      <c r="D27" s="721"/>
      <c r="E27" s="721"/>
      <c r="F27" s="721"/>
      <c r="G27" s="721"/>
      <c r="H27" s="721"/>
      <c r="I27" s="721"/>
      <c r="J27" s="721"/>
      <c r="K27" s="721"/>
      <c r="L27" s="705"/>
    </row>
    <row r="28" spans="1:13" ht="13.5">
      <c r="B28" s="477"/>
      <c r="C28" s="477"/>
      <c r="D28" s="477"/>
      <c r="E28" s="477"/>
      <c r="F28" s="477"/>
      <c r="G28" s="477"/>
      <c r="H28" s="477"/>
      <c r="I28" s="477"/>
      <c r="J28" s="477"/>
      <c r="K28" s="477"/>
      <c r="L28" s="745"/>
    </row>
    <row r="29" spans="1:13" ht="13.5">
      <c r="B29" s="477"/>
      <c r="C29" s="477"/>
      <c r="D29" s="477"/>
      <c r="E29" s="477"/>
      <c r="F29" s="477"/>
      <c r="G29" s="477"/>
      <c r="H29" s="477"/>
      <c r="I29" s="477"/>
      <c r="J29" s="477"/>
      <c r="K29" s="477"/>
      <c r="L29" s="745"/>
    </row>
    <row r="30" spans="1:13" ht="13.5">
      <c r="B30" s="477"/>
      <c r="C30" s="477"/>
      <c r="D30" s="477"/>
      <c r="E30" s="477"/>
      <c r="F30" s="477"/>
      <c r="G30" s="477"/>
      <c r="H30" s="477"/>
      <c r="I30" s="477"/>
      <c r="J30" s="477"/>
      <c r="K30" s="477"/>
      <c r="L30" s="745"/>
    </row>
    <row r="31" spans="1:13">
      <c r="B31" s="477"/>
      <c r="C31" s="477"/>
      <c r="D31" s="477"/>
      <c r="E31" s="477"/>
      <c r="F31" s="477"/>
      <c r="G31" s="477"/>
      <c r="H31" s="477"/>
      <c r="I31" s="477"/>
      <c r="J31" s="477"/>
      <c r="K31" s="477"/>
    </row>
    <row r="32" spans="1:13">
      <c r="B32" s="477"/>
      <c r="C32" s="477"/>
      <c r="D32" s="477"/>
      <c r="E32" s="477"/>
      <c r="F32" s="477"/>
      <c r="G32" s="477"/>
      <c r="H32" s="477"/>
      <c r="I32" s="477"/>
      <c r="J32" s="477"/>
      <c r="K32" s="477"/>
    </row>
    <row r="33" spans="2:11">
      <c r="B33" s="477"/>
      <c r="C33" s="477"/>
      <c r="D33" s="477"/>
      <c r="E33" s="477"/>
      <c r="F33" s="477"/>
      <c r="G33" s="477"/>
      <c r="H33" s="477"/>
      <c r="I33" s="477"/>
      <c r="J33" s="477"/>
      <c r="K33" s="477"/>
    </row>
    <row r="34" spans="2:11">
      <c r="B34" s="477"/>
      <c r="C34" s="477"/>
      <c r="D34" s="477"/>
      <c r="E34" s="477"/>
      <c r="F34" s="477"/>
      <c r="G34" s="477"/>
      <c r="H34" s="477"/>
      <c r="I34" s="477"/>
      <c r="J34" s="477"/>
      <c r="K34" s="477"/>
    </row>
    <row r="35" spans="2:11">
      <c r="B35" s="477"/>
      <c r="C35" s="477"/>
      <c r="D35" s="477"/>
      <c r="E35" s="477"/>
      <c r="F35" s="477"/>
      <c r="G35" s="477"/>
      <c r="H35" s="477"/>
      <c r="I35" s="477"/>
      <c r="J35" s="477"/>
      <c r="K35" s="477"/>
    </row>
    <row r="36" spans="2:11">
      <c r="B36" s="477"/>
      <c r="C36" s="477"/>
      <c r="D36" s="477"/>
      <c r="E36" s="477"/>
      <c r="F36" s="477"/>
      <c r="G36" s="477"/>
      <c r="H36" s="477"/>
      <c r="I36" s="477"/>
      <c r="J36" s="477"/>
      <c r="K36" s="477"/>
    </row>
    <row r="37" spans="2:11">
      <c r="B37" s="746"/>
      <c r="C37" s="746"/>
      <c r="D37" s="746"/>
      <c r="E37" s="746"/>
      <c r="F37" s="746"/>
      <c r="G37" s="746"/>
      <c r="H37" s="746"/>
      <c r="I37" s="746"/>
      <c r="J37" s="746"/>
      <c r="K37" s="746"/>
    </row>
    <row r="38" spans="2:11">
      <c r="B38" s="747"/>
      <c r="C38" s="747"/>
      <c r="D38" s="747"/>
      <c r="E38" s="747"/>
      <c r="F38" s="747"/>
      <c r="G38" s="747"/>
      <c r="H38" s="747"/>
      <c r="I38" s="747"/>
      <c r="J38" s="747"/>
      <c r="K38" s="747"/>
    </row>
    <row r="39" spans="2:11" ht="13.5">
      <c r="B39" s="726"/>
      <c r="C39" s="726"/>
      <c r="D39" s="726"/>
      <c r="E39" s="726"/>
      <c r="F39" s="726"/>
      <c r="G39" s="726"/>
      <c r="H39" s="726"/>
      <c r="I39" s="726"/>
      <c r="J39" s="726"/>
      <c r="K39" s="726"/>
    </row>
    <row r="40" spans="2:11" ht="13.5">
      <c r="B40" s="726"/>
      <c r="C40" s="726"/>
      <c r="D40" s="726"/>
      <c r="E40" s="726"/>
      <c r="F40" s="726"/>
      <c r="G40" s="726"/>
      <c r="H40" s="726"/>
      <c r="I40" s="726"/>
      <c r="J40" s="726"/>
      <c r="K40" s="726"/>
    </row>
    <row r="41" spans="2:11" ht="13.5">
      <c r="B41" s="725"/>
      <c r="C41" s="725"/>
      <c r="D41" s="725"/>
      <c r="E41" s="725"/>
      <c r="F41" s="725"/>
      <c r="G41" s="725"/>
      <c r="H41" s="725"/>
      <c r="I41" s="725"/>
      <c r="J41" s="725"/>
      <c r="K41" s="725"/>
    </row>
    <row r="42" spans="2:11" ht="13.5">
      <c r="B42" s="725"/>
      <c r="C42" s="725"/>
      <c r="D42" s="725"/>
      <c r="E42" s="725"/>
      <c r="F42" s="725"/>
      <c r="G42" s="725"/>
      <c r="H42" s="725"/>
      <c r="I42" s="725"/>
      <c r="J42" s="725"/>
      <c r="K42" s="725"/>
    </row>
    <row r="43" spans="2:11" ht="13.5">
      <c r="B43" s="726"/>
      <c r="C43" s="726"/>
      <c r="D43" s="726"/>
      <c r="E43" s="726"/>
      <c r="F43" s="726"/>
      <c r="G43" s="726"/>
      <c r="H43" s="726"/>
      <c r="I43" s="726"/>
      <c r="J43" s="726"/>
      <c r="K43" s="726"/>
    </row>
    <row r="44" spans="2:11" ht="13.5">
      <c r="B44" s="725"/>
      <c r="C44" s="725"/>
      <c r="D44" s="725"/>
      <c r="E44" s="725"/>
      <c r="F44" s="725"/>
      <c r="G44" s="725"/>
      <c r="H44" s="725"/>
      <c r="I44" s="725"/>
      <c r="J44" s="725"/>
      <c r="K44" s="725"/>
    </row>
  </sheetData>
  <mergeCells count="17">
    <mergeCell ref="A1:K1"/>
    <mergeCell ref="A2:K2"/>
    <mergeCell ref="A3:A6"/>
    <mergeCell ref="B3:C4"/>
    <mergeCell ref="D3:E4"/>
    <mergeCell ref="F3:G4"/>
    <mergeCell ref="H3:I4"/>
    <mergeCell ref="J3:K4"/>
    <mergeCell ref="A20:J20"/>
    <mergeCell ref="A21:K21"/>
    <mergeCell ref="A22:K22"/>
    <mergeCell ref="A16:A19"/>
    <mergeCell ref="B16:C17"/>
    <mergeCell ref="D16:E17"/>
    <mergeCell ref="F16:G17"/>
    <mergeCell ref="H16:I17"/>
    <mergeCell ref="J16:K17"/>
  </mergeCells>
  <hyperlinks>
    <hyperlink ref="A25" r:id="rId1"/>
    <hyperlink ref="B5" r:id="rId2"/>
    <hyperlink ref="A26" r:id="rId3"/>
    <hyperlink ref="C5" r:id="rId4"/>
    <hyperlink ref="B18" r:id="rId5"/>
    <hyperlink ref="C18" r:id="rId6"/>
    <hyperlink ref="D5" r:id="rId7"/>
    <hyperlink ref="F5" r:id="rId8"/>
    <hyperlink ref="H5" r:id="rId9"/>
    <hyperlink ref="J5" r:id="rId10"/>
    <hyperlink ref="E5" r:id="rId11"/>
    <hyperlink ref="G5" r:id="rId12"/>
    <hyperlink ref="I5" r:id="rId13"/>
    <hyperlink ref="K5" r:id="rId14"/>
    <hyperlink ref="D18" r:id="rId15"/>
    <hyperlink ref="F18" r:id="rId16"/>
    <hyperlink ref="H18" r:id="rId17"/>
    <hyperlink ref="J18" r:id="rId18"/>
    <hyperlink ref="E18" r:id="rId19"/>
    <hyperlink ref="G18" r:id="rId20"/>
    <hyperlink ref="I18" r:id="rId21"/>
    <hyperlink ref="K18" r:id="rId22"/>
  </hyperlinks>
  <printOptions horizontalCentered="1"/>
  <pageMargins left="0.39370078740157483" right="0.39370078740157483" top="0.39370078740157483" bottom="0.39370078740157483" header="0" footer="0"/>
  <pageSetup paperSize="9" orientation="portrait" verticalDpi="0" r:id="rId23"/>
</worksheet>
</file>

<file path=xl/worksheets/sheet46.xml><?xml version="1.0" encoding="utf-8"?>
<worksheet xmlns="http://schemas.openxmlformats.org/spreadsheetml/2006/main" xmlns:r="http://schemas.openxmlformats.org/officeDocument/2006/relationships">
  <sheetPr codeName="Sheet24"/>
  <dimension ref="A1:P36"/>
  <sheetViews>
    <sheetView showGridLines="0" workbookViewId="0">
      <selection activeCell="A2" sqref="A2:N2"/>
    </sheetView>
  </sheetViews>
  <sheetFormatPr defaultColWidth="9.140625" defaultRowHeight="12.75"/>
  <cols>
    <col min="1" max="1" width="13.28515625" style="724" customWidth="1"/>
    <col min="2" max="2" width="11.7109375" style="724" customWidth="1"/>
    <col min="3" max="3" width="14" style="724" customWidth="1"/>
    <col min="4" max="4" width="12.42578125" style="724" customWidth="1"/>
    <col min="5" max="5" width="12.5703125" style="724" customWidth="1"/>
    <col min="6" max="6" width="13" style="724" customWidth="1"/>
    <col min="7" max="7" width="12.5703125" style="724" customWidth="1"/>
    <col min="8" max="16384" width="9.140625" style="724"/>
  </cols>
  <sheetData>
    <row r="1" spans="1:16" ht="30" customHeight="1">
      <c r="A1" s="1594" t="s">
        <v>1767</v>
      </c>
      <c r="B1" s="1594"/>
      <c r="C1" s="1594"/>
      <c r="D1" s="1594"/>
      <c r="E1" s="1594"/>
      <c r="F1" s="1594"/>
      <c r="G1" s="1594"/>
    </row>
    <row r="2" spans="1:16" ht="30" customHeight="1">
      <c r="A2" s="1594" t="s">
        <v>1768</v>
      </c>
      <c r="B2" s="1594"/>
      <c r="C2" s="1594"/>
      <c r="D2" s="1594"/>
      <c r="E2" s="1594"/>
      <c r="F2" s="1594"/>
      <c r="G2" s="1594"/>
    </row>
    <row r="3" spans="1:16">
      <c r="A3" s="1600"/>
      <c r="B3" s="1571" t="s">
        <v>1769</v>
      </c>
      <c r="C3" s="1601" t="s">
        <v>1770</v>
      </c>
      <c r="D3" s="1601"/>
      <c r="E3" s="1601"/>
      <c r="F3" s="1601"/>
      <c r="G3" s="1601"/>
    </row>
    <row r="4" spans="1:16" ht="38.25">
      <c r="A4" s="1600"/>
      <c r="B4" s="1571"/>
      <c r="C4" s="727" t="s">
        <v>7</v>
      </c>
      <c r="D4" s="727" t="s">
        <v>1771</v>
      </c>
      <c r="E4" s="727" t="s">
        <v>1772</v>
      </c>
      <c r="F4" s="727" t="s">
        <v>1773</v>
      </c>
      <c r="G4" s="727" t="s">
        <v>1774</v>
      </c>
    </row>
    <row r="5" spans="1:16">
      <c r="A5" s="1600"/>
      <c r="B5" s="727" t="s">
        <v>220</v>
      </c>
      <c r="C5" s="1602" t="s">
        <v>221</v>
      </c>
      <c r="D5" s="1602"/>
      <c r="E5" s="1602"/>
      <c r="F5" s="1602"/>
      <c r="G5" s="1602"/>
    </row>
    <row r="6" spans="1:16" s="696" customFormat="1">
      <c r="A6" s="694" t="s">
        <v>172</v>
      </c>
      <c r="B6" s="695">
        <v>5144213</v>
      </c>
      <c r="C6" s="695">
        <v>258983</v>
      </c>
      <c r="D6" s="695">
        <v>188652</v>
      </c>
      <c r="E6" s="695">
        <v>40291</v>
      </c>
      <c r="F6" s="695">
        <v>20598</v>
      </c>
      <c r="G6" s="695">
        <v>9441</v>
      </c>
      <c r="H6" s="724"/>
      <c r="I6" s="716"/>
      <c r="J6" s="716"/>
      <c r="K6" s="716"/>
      <c r="L6" s="716"/>
      <c r="M6" s="716"/>
      <c r="N6" s="716"/>
      <c r="O6" s="716"/>
      <c r="P6" s="728"/>
    </row>
    <row r="7" spans="1:16" s="696" customFormat="1">
      <c r="A7" s="698" t="s">
        <v>1362</v>
      </c>
      <c r="B7" s="695">
        <v>4584374</v>
      </c>
      <c r="C7" s="695">
        <v>235774</v>
      </c>
      <c r="D7" s="695">
        <v>174306</v>
      </c>
      <c r="E7" s="695">
        <v>35577</v>
      </c>
      <c r="F7" s="695">
        <v>17894</v>
      </c>
      <c r="G7" s="695">
        <v>7997</v>
      </c>
      <c r="H7" s="724"/>
      <c r="I7" s="716"/>
      <c r="J7" s="716"/>
      <c r="K7" s="716"/>
      <c r="L7" s="716"/>
      <c r="M7" s="716"/>
      <c r="N7" s="716"/>
      <c r="O7" s="716"/>
      <c r="P7" s="728"/>
    </row>
    <row r="8" spans="1:16" s="700" customFormat="1">
      <c r="A8" s="699" t="s">
        <v>1363</v>
      </c>
      <c r="B8" s="695">
        <v>1122815</v>
      </c>
      <c r="C8" s="695">
        <v>95879</v>
      </c>
      <c r="D8" s="695">
        <v>71846</v>
      </c>
      <c r="E8" s="695">
        <v>16267</v>
      </c>
      <c r="F8" s="695">
        <v>5972</v>
      </c>
      <c r="G8" s="695">
        <v>1795</v>
      </c>
      <c r="H8" s="724"/>
      <c r="M8" s="728"/>
      <c r="N8" s="728"/>
      <c r="O8" s="716"/>
      <c r="P8" s="728"/>
    </row>
    <row r="9" spans="1:16" s="700" customFormat="1">
      <c r="A9" s="701" t="s">
        <v>1367</v>
      </c>
      <c r="B9" s="695">
        <v>1217146</v>
      </c>
      <c r="C9" s="695">
        <v>87044</v>
      </c>
      <c r="D9" s="695">
        <v>69477</v>
      </c>
      <c r="E9" s="695">
        <v>9846</v>
      </c>
      <c r="F9" s="695">
        <v>5557</v>
      </c>
      <c r="G9" s="695">
        <v>2165</v>
      </c>
      <c r="H9" s="724"/>
      <c r="M9" s="728"/>
      <c r="N9" s="728"/>
      <c r="O9" s="716"/>
      <c r="P9" s="728"/>
    </row>
    <row r="10" spans="1:16" s="700" customFormat="1">
      <c r="A10" s="701" t="s">
        <v>1415</v>
      </c>
      <c r="B10" s="695">
        <v>288640</v>
      </c>
      <c r="C10" s="695">
        <v>5458</v>
      </c>
      <c r="D10" s="695">
        <v>3420</v>
      </c>
      <c r="E10" s="695">
        <v>960</v>
      </c>
      <c r="F10" s="695">
        <v>610</v>
      </c>
      <c r="G10" s="695">
        <v>468</v>
      </c>
      <c r="H10" s="724"/>
      <c r="M10" s="728"/>
      <c r="N10" s="728"/>
      <c r="O10" s="716"/>
      <c r="P10" s="728"/>
    </row>
    <row r="11" spans="1:16" s="700" customFormat="1">
      <c r="A11" s="702" t="s">
        <v>1377</v>
      </c>
      <c r="B11" s="695">
        <v>1719736</v>
      </c>
      <c r="C11" s="695">
        <v>35666</v>
      </c>
      <c r="D11" s="695">
        <v>22467</v>
      </c>
      <c r="E11" s="695">
        <v>5431</v>
      </c>
      <c r="F11" s="695">
        <v>4549</v>
      </c>
      <c r="G11" s="695">
        <v>3219</v>
      </c>
      <c r="H11" s="724"/>
      <c r="M11" s="728"/>
      <c r="N11" s="728"/>
      <c r="O11" s="716"/>
      <c r="P11" s="728"/>
    </row>
    <row r="12" spans="1:16" s="700" customFormat="1">
      <c r="A12" s="699" t="s">
        <v>1379</v>
      </c>
      <c r="B12" s="695">
        <v>236037</v>
      </c>
      <c r="C12" s="695">
        <v>11728</v>
      </c>
      <c r="D12" s="695">
        <v>7098</v>
      </c>
      <c r="E12" s="695">
        <v>3074</v>
      </c>
      <c r="F12" s="695">
        <v>1205</v>
      </c>
      <c r="G12" s="695">
        <v>351</v>
      </c>
      <c r="H12" s="724"/>
      <c r="M12" s="728"/>
      <c r="N12" s="728"/>
      <c r="O12" s="716"/>
      <c r="P12" s="728"/>
    </row>
    <row r="13" spans="1:16" s="700" customFormat="1">
      <c r="A13" s="703" t="s">
        <v>254</v>
      </c>
      <c r="B13" s="695">
        <v>474606</v>
      </c>
      <c r="C13" s="695">
        <v>11580</v>
      </c>
      <c r="D13" s="695">
        <v>5590</v>
      </c>
      <c r="E13" s="695">
        <v>2160</v>
      </c>
      <c r="F13" s="695">
        <v>2432</v>
      </c>
      <c r="G13" s="695">
        <v>1398</v>
      </c>
      <c r="H13" s="724"/>
      <c r="M13" s="728"/>
      <c r="N13" s="728"/>
      <c r="O13" s="716"/>
      <c r="P13" s="728"/>
    </row>
    <row r="14" spans="1:16" s="700" customFormat="1">
      <c r="A14" s="704" t="s">
        <v>255</v>
      </c>
      <c r="B14" s="695">
        <v>85233</v>
      </c>
      <c r="C14" s="695">
        <v>11628</v>
      </c>
      <c r="D14" s="695">
        <v>8755</v>
      </c>
      <c r="E14" s="695">
        <v>2554</v>
      </c>
      <c r="F14" s="695">
        <v>273</v>
      </c>
      <c r="G14" s="695">
        <v>46</v>
      </c>
      <c r="H14" s="724"/>
      <c r="M14" s="728"/>
      <c r="N14" s="728"/>
      <c r="O14" s="716"/>
      <c r="P14" s="728"/>
    </row>
    <row r="15" spans="1:16">
      <c r="A15" s="1600"/>
      <c r="B15" s="1571" t="s">
        <v>1775</v>
      </c>
      <c r="C15" s="1601" t="s">
        <v>1776</v>
      </c>
      <c r="D15" s="1601"/>
      <c r="E15" s="1601"/>
      <c r="F15" s="1601"/>
      <c r="G15" s="1601"/>
      <c r="O15" s="716"/>
    </row>
    <row r="16" spans="1:16" ht="25.5">
      <c r="A16" s="1600"/>
      <c r="B16" s="1571"/>
      <c r="C16" s="729" t="s">
        <v>7</v>
      </c>
      <c r="D16" s="729" t="s">
        <v>1777</v>
      </c>
      <c r="E16" s="729" t="s">
        <v>1778</v>
      </c>
      <c r="F16" s="729" t="s">
        <v>1779</v>
      </c>
      <c r="G16" s="729" t="s">
        <v>1780</v>
      </c>
    </row>
    <row r="17" spans="1:10">
      <c r="A17" s="1600"/>
      <c r="B17" s="729" t="s">
        <v>213</v>
      </c>
      <c r="C17" s="1570" t="s">
        <v>214</v>
      </c>
      <c r="D17" s="1570"/>
      <c r="E17" s="1570"/>
      <c r="F17" s="1570"/>
      <c r="G17" s="1570"/>
    </row>
    <row r="18" spans="1:10" s="485" customFormat="1" ht="9.75" customHeight="1">
      <c r="A18" s="730" t="s">
        <v>2</v>
      </c>
      <c r="B18" s="730"/>
      <c r="C18" s="730"/>
      <c r="D18" s="730"/>
      <c r="E18" s="730"/>
      <c r="F18" s="731"/>
      <c r="G18" s="731"/>
      <c r="H18" s="731"/>
      <c r="I18" s="731"/>
      <c r="J18" s="731"/>
    </row>
    <row r="19" spans="1:10" s="718" customFormat="1">
      <c r="A19" s="1564" t="s">
        <v>1740</v>
      </c>
      <c r="B19" s="1564"/>
      <c r="C19" s="1564"/>
      <c r="D19" s="1564"/>
      <c r="E19" s="1564"/>
      <c r="F19" s="1564"/>
      <c r="G19" s="1564"/>
    </row>
    <row r="20" spans="1:10" s="719" customFormat="1">
      <c r="A20" s="1599" t="s">
        <v>1741</v>
      </c>
      <c r="B20" s="1360"/>
      <c r="C20" s="1360"/>
      <c r="D20" s="1360"/>
      <c r="E20" s="1360"/>
      <c r="F20" s="1360"/>
      <c r="G20" s="1360"/>
    </row>
    <row r="21" spans="1:10">
      <c r="A21" s="1599" t="s">
        <v>1781</v>
      </c>
      <c r="B21" s="1360"/>
      <c r="C21" s="1360"/>
      <c r="D21" s="1360"/>
      <c r="E21" s="1360"/>
      <c r="F21" s="1360"/>
      <c r="G21" s="1360"/>
    </row>
    <row r="22" spans="1:10">
      <c r="A22" s="1599" t="s">
        <v>1782</v>
      </c>
      <c r="B22" s="1360"/>
      <c r="C22" s="1360"/>
      <c r="D22" s="1360"/>
      <c r="E22" s="1360"/>
      <c r="F22" s="1360"/>
      <c r="G22" s="1360"/>
    </row>
    <row r="23" spans="1:10">
      <c r="A23" s="732"/>
      <c r="B23" s="720"/>
      <c r="C23" s="720"/>
      <c r="D23" s="720"/>
      <c r="E23" s="720"/>
      <c r="F23" s="720"/>
      <c r="G23" s="720"/>
    </row>
    <row r="24" spans="1:10">
      <c r="A24" s="360" t="s">
        <v>189</v>
      </c>
    </row>
    <row r="25" spans="1:10" s="733" customFormat="1" ht="9">
      <c r="A25" s="708" t="s">
        <v>1783</v>
      </c>
    </row>
    <row r="26" spans="1:10" s="733" customFormat="1">
      <c r="A26" s="708" t="s">
        <v>1762</v>
      </c>
      <c r="B26" s="721"/>
      <c r="C26" s="721"/>
      <c r="D26" s="721"/>
      <c r="E26" s="721"/>
      <c r="F26" s="721"/>
      <c r="G26" s="721"/>
    </row>
    <row r="27" spans="1:10">
      <c r="A27" s="734"/>
      <c r="B27" s="721"/>
      <c r="C27" s="721"/>
      <c r="D27" s="721"/>
      <c r="E27" s="721"/>
      <c r="F27" s="721"/>
      <c r="G27" s="721"/>
    </row>
    <row r="28" spans="1:10">
      <c r="A28" s="734"/>
      <c r="B28" s="695"/>
      <c r="C28" s="695"/>
      <c r="D28" s="695"/>
      <c r="E28" s="695"/>
      <c r="F28" s="695"/>
      <c r="G28" s="695"/>
    </row>
    <row r="29" spans="1:10">
      <c r="B29" s="695"/>
      <c r="C29" s="695"/>
      <c r="D29" s="695"/>
      <c r="E29" s="695"/>
      <c r="F29" s="695"/>
      <c r="G29" s="695"/>
    </row>
    <row r="30" spans="1:10">
      <c r="B30" s="695"/>
      <c r="C30" s="695"/>
      <c r="D30" s="695"/>
      <c r="E30" s="695"/>
      <c r="F30" s="695"/>
      <c r="G30" s="695"/>
    </row>
    <row r="31" spans="1:10">
      <c r="B31" s="695"/>
      <c r="C31" s="695"/>
      <c r="D31" s="695"/>
      <c r="E31" s="695"/>
      <c r="F31" s="695"/>
      <c r="G31" s="695"/>
    </row>
    <row r="32" spans="1:10">
      <c r="B32" s="695"/>
      <c r="C32" s="695"/>
      <c r="D32" s="695"/>
      <c r="E32" s="695"/>
      <c r="F32" s="695"/>
      <c r="G32" s="695"/>
    </row>
    <row r="33" spans="2:7">
      <c r="B33" s="695"/>
      <c r="C33" s="695"/>
      <c r="D33" s="695"/>
      <c r="E33" s="695"/>
      <c r="F33" s="695"/>
      <c r="G33" s="695"/>
    </row>
    <row r="34" spans="2:7">
      <c r="B34" s="695"/>
      <c r="C34" s="695"/>
      <c r="D34" s="695"/>
      <c r="E34" s="695"/>
      <c r="F34" s="695"/>
      <c r="G34" s="695"/>
    </row>
    <row r="35" spans="2:7">
      <c r="B35" s="695"/>
      <c r="C35" s="695"/>
      <c r="D35" s="695"/>
      <c r="E35" s="695"/>
      <c r="F35" s="695"/>
      <c r="G35" s="695"/>
    </row>
    <row r="36" spans="2:7">
      <c r="B36" s="695"/>
      <c r="C36" s="695"/>
      <c r="D36" s="695"/>
      <c r="E36" s="695"/>
      <c r="F36" s="695"/>
      <c r="G36" s="695"/>
    </row>
  </sheetData>
  <mergeCells count="14">
    <mergeCell ref="A1:G1"/>
    <mergeCell ref="A2:G2"/>
    <mergeCell ref="A3:A5"/>
    <mergeCell ref="B3:B4"/>
    <mergeCell ref="C3:G3"/>
    <mergeCell ref="C5:G5"/>
    <mergeCell ref="A21:G21"/>
    <mergeCell ref="A22:G22"/>
    <mergeCell ref="A15:A17"/>
    <mergeCell ref="B15:B16"/>
    <mergeCell ref="C15:G15"/>
    <mergeCell ref="C17:G17"/>
    <mergeCell ref="A19:G19"/>
    <mergeCell ref="A20:G20"/>
  </mergeCells>
  <hyperlinks>
    <hyperlink ref="A25" r:id="rId1"/>
    <hyperlink ref="B3:B4" r:id="rId2" display="Valor da produção padrão total"/>
    <hyperlink ref="B15:B16" r:id="rId3" display="Value of total standard production"/>
    <hyperlink ref="A26" r:id="rId4"/>
    <hyperlink ref="C3:G3" r:id="rId5" display="Classes de dimensão económica "/>
    <hyperlink ref="C15:G15" r:id="rId6" display="Economic size classes "/>
  </hyperlinks>
  <printOptions horizontalCentered="1"/>
  <pageMargins left="0.39370078740157483" right="0.39370078740157483" top="0.39370078740157483" bottom="0.39370078740157483" header="0" footer="0"/>
  <pageSetup paperSize="9" orientation="portrait" verticalDpi="0" r:id="rId7"/>
</worksheet>
</file>

<file path=xl/worksheets/sheet47.xml><?xml version="1.0" encoding="utf-8"?>
<worksheet xmlns="http://schemas.openxmlformats.org/spreadsheetml/2006/main" xmlns:r="http://schemas.openxmlformats.org/officeDocument/2006/relationships">
  <sheetPr codeName="Sheet25"/>
  <dimension ref="A1:Z46"/>
  <sheetViews>
    <sheetView showGridLines="0" workbookViewId="0">
      <selection activeCell="A2" sqref="A2:N2"/>
    </sheetView>
  </sheetViews>
  <sheetFormatPr defaultColWidth="9.140625" defaultRowHeight="12.75"/>
  <cols>
    <col min="1" max="1" width="9" style="710" customWidth="1"/>
    <col min="2" max="2" width="7.28515625" style="710" customWidth="1"/>
    <col min="3" max="3" width="7" style="710" customWidth="1"/>
    <col min="4" max="7" width="7.7109375" style="710" customWidth="1"/>
    <col min="8" max="8" width="7.140625" style="710" customWidth="1"/>
    <col min="9" max="9" width="7.7109375" style="710" customWidth="1"/>
    <col min="10" max="10" width="6.7109375" style="710" customWidth="1"/>
    <col min="11" max="11" width="7.7109375" style="710" customWidth="1"/>
    <col min="12" max="12" width="6.140625" style="710" customWidth="1"/>
    <col min="13" max="13" width="7.7109375" style="710" customWidth="1"/>
    <col min="14" max="14" width="9.140625" style="711"/>
    <col min="15" max="15" width="5.85546875" style="711" customWidth="1"/>
    <col min="16" max="16384" width="9.140625" style="711"/>
  </cols>
  <sheetData>
    <row r="1" spans="1:26" ht="30" customHeight="1">
      <c r="A1" s="1611" t="s">
        <v>1745</v>
      </c>
      <c r="B1" s="1611"/>
      <c r="C1" s="1611"/>
      <c r="D1" s="1611"/>
      <c r="E1" s="1611"/>
      <c r="F1" s="1611"/>
      <c r="G1" s="1611"/>
      <c r="H1" s="1611"/>
      <c r="I1" s="1611"/>
      <c r="J1" s="1611"/>
      <c r="K1" s="1611"/>
      <c r="L1" s="1611"/>
      <c r="M1" s="1611"/>
    </row>
    <row r="2" spans="1:26" ht="30" customHeight="1">
      <c r="A2" s="1611" t="s">
        <v>1746</v>
      </c>
      <c r="B2" s="1611"/>
      <c r="C2" s="1611"/>
      <c r="D2" s="1611"/>
      <c r="E2" s="1611"/>
      <c r="F2" s="1611"/>
      <c r="G2" s="1611"/>
      <c r="H2" s="1611"/>
      <c r="I2" s="1611"/>
      <c r="J2" s="1611"/>
      <c r="K2" s="1611"/>
      <c r="L2" s="1611"/>
      <c r="M2" s="1611"/>
    </row>
    <row r="3" spans="1:26" s="712" customFormat="1" ht="13.5" customHeight="1">
      <c r="A3" s="1612" t="s">
        <v>1747</v>
      </c>
      <c r="B3" s="1615" t="s">
        <v>7</v>
      </c>
      <c r="C3" s="1615"/>
      <c r="D3" s="1616" t="s">
        <v>1748</v>
      </c>
      <c r="E3" s="1617"/>
      <c r="F3" s="1617"/>
      <c r="G3" s="1618"/>
      <c r="H3" s="1616" t="s">
        <v>1749</v>
      </c>
      <c r="I3" s="1617"/>
      <c r="J3" s="1617"/>
      <c r="K3" s="1617"/>
      <c r="L3" s="1617"/>
      <c r="M3" s="1618"/>
    </row>
    <row r="4" spans="1:26" s="712" customFormat="1" ht="13.5" customHeight="1">
      <c r="A4" s="1613"/>
      <c r="B4" s="1615"/>
      <c r="C4" s="1615"/>
      <c r="D4" s="713" t="s">
        <v>178</v>
      </c>
      <c r="E4" s="713"/>
      <c r="F4" s="713"/>
      <c r="G4" s="713"/>
      <c r="H4" s="1603" t="s">
        <v>7</v>
      </c>
      <c r="I4" s="1604"/>
      <c r="J4" s="1616" t="s">
        <v>178</v>
      </c>
      <c r="K4" s="1617"/>
      <c r="L4" s="1617"/>
      <c r="M4" s="1618"/>
    </row>
    <row r="5" spans="1:26" s="712" customFormat="1">
      <c r="A5" s="1613"/>
      <c r="B5" s="1615"/>
      <c r="C5" s="1615"/>
      <c r="D5" s="1615" t="s">
        <v>1750</v>
      </c>
      <c r="E5" s="1615"/>
      <c r="F5" s="1615" t="s">
        <v>1751</v>
      </c>
      <c r="G5" s="1615"/>
      <c r="H5" s="1619"/>
      <c r="I5" s="1620"/>
      <c r="J5" s="1603" t="s">
        <v>1752</v>
      </c>
      <c r="K5" s="1604"/>
      <c r="L5" s="1603" t="s">
        <v>1753</v>
      </c>
      <c r="M5" s="1604"/>
    </row>
    <row r="6" spans="1:26" s="712" customFormat="1">
      <c r="A6" s="1613"/>
      <c r="B6" s="1615"/>
      <c r="C6" s="1615"/>
      <c r="D6" s="1615"/>
      <c r="E6" s="1615"/>
      <c r="F6" s="1615"/>
      <c r="G6" s="1615"/>
      <c r="H6" s="1605"/>
      <c r="I6" s="1606"/>
      <c r="J6" s="1605"/>
      <c r="K6" s="1606"/>
      <c r="L6" s="1605"/>
      <c r="M6" s="1606"/>
    </row>
    <row r="7" spans="1:26" s="712" customFormat="1">
      <c r="A7" s="1614"/>
      <c r="B7" s="714" t="s">
        <v>221</v>
      </c>
      <c r="C7" s="714" t="s">
        <v>1440</v>
      </c>
      <c r="D7" s="714" t="s">
        <v>221</v>
      </c>
      <c r="E7" s="715" t="s">
        <v>1440</v>
      </c>
      <c r="F7" s="714" t="s">
        <v>221</v>
      </c>
      <c r="G7" s="715" t="s">
        <v>1440</v>
      </c>
      <c r="H7" s="714" t="s">
        <v>221</v>
      </c>
      <c r="I7" s="714" t="s">
        <v>1440</v>
      </c>
      <c r="J7" s="714" t="s">
        <v>221</v>
      </c>
      <c r="K7" s="714" t="s">
        <v>1440</v>
      </c>
      <c r="L7" s="714" t="s">
        <v>221</v>
      </c>
      <c r="M7" s="714" t="s">
        <v>1440</v>
      </c>
    </row>
    <row r="8" spans="1:26" s="696" customFormat="1">
      <c r="A8" s="694" t="s">
        <v>172</v>
      </c>
      <c r="B8" s="695">
        <v>258983</v>
      </c>
      <c r="C8" s="695">
        <v>4663173</v>
      </c>
      <c r="D8" s="695">
        <v>246149</v>
      </c>
      <c r="E8" s="695">
        <v>2273881</v>
      </c>
      <c r="F8" s="695">
        <v>11397</v>
      </c>
      <c r="G8" s="695">
        <v>1195004</v>
      </c>
      <c r="H8" s="695">
        <v>257736</v>
      </c>
      <c r="I8" s="695">
        <v>3641691</v>
      </c>
      <c r="J8" s="695">
        <v>242763</v>
      </c>
      <c r="K8" s="695">
        <v>2495039</v>
      </c>
      <c r="L8" s="695">
        <v>22568</v>
      </c>
      <c r="M8" s="695">
        <v>705093</v>
      </c>
      <c r="O8" s="716"/>
      <c r="P8" s="716"/>
      <c r="Q8" s="716"/>
      <c r="R8" s="716"/>
      <c r="S8" s="716"/>
      <c r="T8" s="716"/>
      <c r="U8" s="716"/>
      <c r="V8" s="716"/>
      <c r="W8" s="716"/>
      <c r="X8" s="716"/>
      <c r="Y8" s="716"/>
      <c r="Z8" s="716"/>
    </row>
    <row r="9" spans="1:26" s="696" customFormat="1">
      <c r="A9" s="698" t="s">
        <v>1362</v>
      </c>
      <c r="B9" s="695">
        <v>235774</v>
      </c>
      <c r="C9" s="695">
        <v>4515890</v>
      </c>
      <c r="D9" s="695">
        <v>223506</v>
      </c>
      <c r="E9" s="695">
        <v>2152928</v>
      </c>
      <c r="F9" s="695">
        <v>11119</v>
      </c>
      <c r="G9" s="695">
        <v>1189554</v>
      </c>
      <c r="H9" s="695">
        <v>234587</v>
      </c>
      <c r="I9" s="695">
        <v>3513006</v>
      </c>
      <c r="J9" s="695">
        <v>221440</v>
      </c>
      <c r="K9" s="695">
        <v>2426629</v>
      </c>
      <c r="L9" s="695">
        <v>17620</v>
      </c>
      <c r="M9" s="695">
        <v>653956</v>
      </c>
      <c r="O9" s="716"/>
      <c r="P9" s="716"/>
      <c r="Q9" s="716"/>
      <c r="R9" s="716"/>
      <c r="S9" s="716"/>
      <c r="T9" s="716"/>
      <c r="U9" s="716"/>
      <c r="V9" s="716"/>
      <c r="W9" s="716"/>
      <c r="X9" s="716"/>
      <c r="Y9" s="716"/>
      <c r="Z9" s="716"/>
    </row>
    <row r="10" spans="1:26" s="700" customFormat="1">
      <c r="A10" s="699" t="s">
        <v>1363</v>
      </c>
      <c r="B10" s="695">
        <v>95879</v>
      </c>
      <c r="C10" s="695">
        <v>970367</v>
      </c>
      <c r="D10" s="695">
        <v>91464</v>
      </c>
      <c r="E10" s="695">
        <v>482706</v>
      </c>
      <c r="F10" s="695">
        <v>3519</v>
      </c>
      <c r="G10" s="695">
        <v>59822</v>
      </c>
      <c r="H10" s="695">
        <v>95560</v>
      </c>
      <c r="I10" s="695">
        <v>653134</v>
      </c>
      <c r="J10" s="695">
        <v>90459</v>
      </c>
      <c r="K10" s="695">
        <v>556783</v>
      </c>
      <c r="L10" s="695">
        <v>6141</v>
      </c>
      <c r="M10" s="695">
        <v>37596</v>
      </c>
      <c r="N10" s="696"/>
      <c r="O10" s="696"/>
      <c r="P10" s="696"/>
      <c r="Q10" s="696"/>
      <c r="R10" s="716"/>
      <c r="S10" s="716"/>
      <c r="T10" s="696"/>
      <c r="U10" s="696"/>
      <c r="V10" s="696"/>
      <c r="W10" s="696"/>
    </row>
    <row r="11" spans="1:26" s="700" customFormat="1">
      <c r="A11" s="701" t="s">
        <v>1367</v>
      </c>
      <c r="B11" s="695">
        <v>87044</v>
      </c>
      <c r="C11" s="695">
        <v>883659</v>
      </c>
      <c r="D11" s="695">
        <v>84289</v>
      </c>
      <c r="E11" s="695">
        <v>461462</v>
      </c>
      <c r="F11" s="695">
        <v>2629</v>
      </c>
      <c r="G11" s="695">
        <v>112132</v>
      </c>
      <c r="H11" s="695">
        <v>86487</v>
      </c>
      <c r="I11" s="695">
        <v>585904</v>
      </c>
      <c r="J11" s="695">
        <v>84036</v>
      </c>
      <c r="K11" s="695">
        <v>412705</v>
      </c>
      <c r="L11" s="695">
        <v>6361</v>
      </c>
      <c r="M11" s="695">
        <v>104032</v>
      </c>
      <c r="N11" s="696"/>
      <c r="O11" s="696"/>
      <c r="P11" s="696"/>
      <c r="Q11" s="696"/>
      <c r="R11" s="716"/>
      <c r="S11" s="716"/>
      <c r="T11" s="696"/>
      <c r="U11" s="696"/>
      <c r="V11" s="696"/>
      <c r="W11" s="696"/>
    </row>
    <row r="12" spans="1:26" s="700" customFormat="1">
      <c r="A12" s="701" t="s">
        <v>1415</v>
      </c>
      <c r="B12" s="695">
        <v>5458</v>
      </c>
      <c r="C12" s="695">
        <v>96985</v>
      </c>
      <c r="D12" s="695">
        <v>5040</v>
      </c>
      <c r="E12" s="695">
        <v>38948</v>
      </c>
      <c r="F12" s="695">
        <v>397</v>
      </c>
      <c r="G12" s="695">
        <v>37343</v>
      </c>
      <c r="H12" s="695">
        <v>5401</v>
      </c>
      <c r="I12" s="695">
        <v>77636</v>
      </c>
      <c r="J12" s="695">
        <v>4947</v>
      </c>
      <c r="K12" s="695">
        <v>46536</v>
      </c>
      <c r="L12" s="695">
        <v>446</v>
      </c>
      <c r="M12" s="695">
        <v>15849</v>
      </c>
      <c r="N12" s="696"/>
      <c r="O12" s="696"/>
      <c r="P12" s="696"/>
      <c r="Q12" s="696"/>
      <c r="R12" s="716"/>
      <c r="S12" s="716"/>
      <c r="T12" s="696"/>
      <c r="U12" s="696"/>
      <c r="V12" s="696"/>
      <c r="W12" s="696"/>
    </row>
    <row r="13" spans="1:26" s="700" customFormat="1">
      <c r="A13" s="702" t="s">
        <v>1377</v>
      </c>
      <c r="B13" s="695">
        <v>35666</v>
      </c>
      <c r="C13" s="695">
        <v>2394224</v>
      </c>
      <c r="D13" s="695">
        <v>31353</v>
      </c>
      <c r="E13" s="695">
        <v>1088994</v>
      </c>
      <c r="F13" s="695">
        <v>4221</v>
      </c>
      <c r="G13" s="695">
        <v>965777</v>
      </c>
      <c r="H13" s="695">
        <v>35428</v>
      </c>
      <c r="I13" s="695">
        <v>2100762</v>
      </c>
      <c r="J13" s="695">
        <v>31004</v>
      </c>
      <c r="K13" s="695">
        <v>1337104</v>
      </c>
      <c r="L13" s="695">
        <v>4271</v>
      </c>
      <c r="M13" s="695">
        <v>485052</v>
      </c>
      <c r="N13" s="696"/>
      <c r="O13" s="696"/>
      <c r="P13" s="696"/>
      <c r="Q13" s="696"/>
      <c r="R13" s="716"/>
      <c r="S13" s="716"/>
      <c r="T13" s="696"/>
      <c r="U13" s="696"/>
      <c r="V13" s="696"/>
      <c r="W13" s="696"/>
    </row>
    <row r="14" spans="1:26" s="700" customFormat="1">
      <c r="A14" s="699" t="s">
        <v>1379</v>
      </c>
      <c r="B14" s="695">
        <v>11728</v>
      </c>
      <c r="C14" s="695">
        <v>170655</v>
      </c>
      <c r="D14" s="695">
        <v>11360</v>
      </c>
      <c r="E14" s="695">
        <v>80817</v>
      </c>
      <c r="F14" s="695">
        <v>353</v>
      </c>
      <c r="G14" s="695">
        <v>14480</v>
      </c>
      <c r="H14" s="695">
        <v>11711</v>
      </c>
      <c r="I14" s="695">
        <v>95570</v>
      </c>
      <c r="J14" s="695">
        <v>10993</v>
      </c>
      <c r="K14" s="695">
        <v>73502</v>
      </c>
      <c r="L14" s="695">
        <v>401</v>
      </c>
      <c r="M14" s="695">
        <v>11427</v>
      </c>
      <c r="N14" s="696"/>
      <c r="O14" s="696"/>
      <c r="P14" s="696"/>
      <c r="Q14" s="696"/>
      <c r="R14" s="716"/>
      <c r="S14" s="716"/>
      <c r="T14" s="696"/>
      <c r="U14" s="696"/>
      <c r="V14" s="696"/>
      <c r="W14" s="696"/>
    </row>
    <row r="15" spans="1:26" s="700" customFormat="1">
      <c r="A15" s="703" t="s">
        <v>254</v>
      </c>
      <c r="B15" s="695">
        <v>11580</v>
      </c>
      <c r="C15" s="695">
        <v>139799</v>
      </c>
      <c r="D15" s="695">
        <v>11105</v>
      </c>
      <c r="E15" s="695">
        <v>116259</v>
      </c>
      <c r="F15" s="695">
        <v>225</v>
      </c>
      <c r="G15" s="695">
        <v>5299</v>
      </c>
      <c r="H15" s="695">
        <v>11532</v>
      </c>
      <c r="I15" s="695">
        <v>123793</v>
      </c>
      <c r="J15" s="695">
        <v>9742</v>
      </c>
      <c r="K15" s="695">
        <v>63819</v>
      </c>
      <c r="L15" s="695">
        <v>4728</v>
      </c>
      <c r="M15" s="695">
        <v>50952</v>
      </c>
      <c r="N15" s="696"/>
      <c r="O15" s="696"/>
      <c r="P15" s="696"/>
      <c r="Q15" s="696"/>
      <c r="R15" s="716"/>
      <c r="S15" s="716"/>
      <c r="T15" s="696"/>
      <c r="U15" s="696"/>
      <c r="V15" s="696"/>
      <c r="W15" s="696"/>
    </row>
    <row r="16" spans="1:26" s="700" customFormat="1">
      <c r="A16" s="704" t="s">
        <v>255</v>
      </c>
      <c r="B16" s="695">
        <v>11628</v>
      </c>
      <c r="C16" s="695">
        <v>7484</v>
      </c>
      <c r="D16" s="695">
        <v>11538</v>
      </c>
      <c r="E16" s="695">
        <v>4693</v>
      </c>
      <c r="F16" s="695">
        <v>52</v>
      </c>
      <c r="G16" s="695">
        <v>150</v>
      </c>
      <c r="H16" s="695">
        <v>11617</v>
      </c>
      <c r="I16" s="695">
        <v>4893</v>
      </c>
      <c r="J16" s="695">
        <v>11582</v>
      </c>
      <c r="K16" s="695">
        <v>4591</v>
      </c>
      <c r="L16" s="695">
        <v>220</v>
      </c>
      <c r="M16" s="695">
        <v>185</v>
      </c>
      <c r="N16" s="696"/>
      <c r="O16" s="696"/>
      <c r="P16" s="696"/>
      <c r="Q16" s="696"/>
      <c r="R16" s="716"/>
      <c r="S16" s="716"/>
      <c r="T16" s="696"/>
      <c r="U16" s="696"/>
      <c r="V16" s="696"/>
      <c r="W16" s="696"/>
    </row>
    <row r="17" spans="1:13" s="712" customFormat="1" ht="13.5" customHeight="1">
      <c r="A17" s="1607" t="s">
        <v>1747</v>
      </c>
      <c r="B17" s="1608" t="s">
        <v>7</v>
      </c>
      <c r="C17" s="1608"/>
      <c r="D17" s="1608" t="s">
        <v>1754</v>
      </c>
      <c r="E17" s="1608"/>
      <c r="F17" s="1608"/>
      <c r="G17" s="1608"/>
      <c r="H17" s="1608" t="s">
        <v>1755</v>
      </c>
      <c r="I17" s="1608"/>
      <c r="J17" s="1608"/>
      <c r="K17" s="1608"/>
      <c r="L17" s="1608"/>
      <c r="M17" s="1608"/>
    </row>
    <row r="18" spans="1:13" s="712" customFormat="1" ht="13.5" customHeight="1">
      <c r="A18" s="1607"/>
      <c r="B18" s="1608"/>
      <c r="C18" s="1608"/>
      <c r="D18" s="1608" t="s">
        <v>6</v>
      </c>
      <c r="E18" s="1608"/>
      <c r="F18" s="1608"/>
      <c r="G18" s="1608"/>
      <c r="H18" s="1608" t="s">
        <v>7</v>
      </c>
      <c r="I18" s="1608"/>
      <c r="J18" s="1608" t="s">
        <v>6</v>
      </c>
      <c r="K18" s="1608"/>
      <c r="L18" s="1608"/>
      <c r="M18" s="1608"/>
    </row>
    <row r="19" spans="1:13" s="712" customFormat="1">
      <c r="A19" s="1607"/>
      <c r="B19" s="1608"/>
      <c r="C19" s="1608"/>
      <c r="D19" s="1608" t="s">
        <v>1756</v>
      </c>
      <c r="E19" s="1608"/>
      <c r="F19" s="1608" t="s">
        <v>1757</v>
      </c>
      <c r="G19" s="1608"/>
      <c r="H19" s="1608"/>
      <c r="I19" s="1608"/>
      <c r="J19" s="1608" t="s">
        <v>1758</v>
      </c>
      <c r="K19" s="1608"/>
      <c r="L19" s="1608" t="s">
        <v>1759</v>
      </c>
      <c r="M19" s="1608"/>
    </row>
    <row r="20" spans="1:13" s="712" customFormat="1">
      <c r="A20" s="1607"/>
      <c r="B20" s="1608"/>
      <c r="C20" s="1608"/>
      <c r="D20" s="1608"/>
      <c r="E20" s="1608"/>
      <c r="F20" s="1608"/>
      <c r="G20" s="1608"/>
      <c r="H20" s="1608"/>
      <c r="I20" s="1608"/>
      <c r="J20" s="1608"/>
      <c r="K20" s="1608"/>
      <c r="L20" s="1608"/>
      <c r="M20" s="1608"/>
    </row>
    <row r="21" spans="1:13" s="712" customFormat="1">
      <c r="A21" s="1607"/>
      <c r="B21" s="714" t="s">
        <v>214</v>
      </c>
      <c r="C21" s="714" t="s">
        <v>1440</v>
      </c>
      <c r="D21" s="714" t="s">
        <v>214</v>
      </c>
      <c r="E21" s="717" t="s">
        <v>1440</v>
      </c>
      <c r="F21" s="714" t="s">
        <v>214</v>
      </c>
      <c r="G21" s="717" t="s">
        <v>1440</v>
      </c>
      <c r="H21" s="714" t="s">
        <v>214</v>
      </c>
      <c r="I21" s="714" t="s">
        <v>1440</v>
      </c>
      <c r="J21" s="714" t="s">
        <v>214</v>
      </c>
      <c r="K21" s="714" t="s">
        <v>1440</v>
      </c>
      <c r="L21" s="714" t="s">
        <v>214</v>
      </c>
      <c r="M21" s="714" t="s">
        <v>1440</v>
      </c>
    </row>
    <row r="22" spans="1:13" s="485" customFormat="1" ht="9.75" customHeight="1">
      <c r="A22" s="1609" t="s">
        <v>2</v>
      </c>
      <c r="B22" s="1609"/>
      <c r="C22" s="1609"/>
      <c r="D22" s="1609"/>
      <c r="E22" s="1609"/>
      <c r="F22" s="1610"/>
      <c r="G22" s="1610"/>
      <c r="H22" s="1610"/>
      <c r="I22" s="1610"/>
      <c r="J22" s="1610"/>
    </row>
    <row r="23" spans="1:13" s="718" customFormat="1" ht="9.75" customHeight="1">
      <c r="A23" s="1564" t="s">
        <v>1740</v>
      </c>
      <c r="B23" s="1564"/>
      <c r="C23" s="1564"/>
      <c r="D23" s="1564"/>
      <c r="E23" s="1564"/>
      <c r="F23" s="1564"/>
      <c r="G23" s="1564"/>
      <c r="H23" s="1564"/>
      <c r="I23" s="1360"/>
      <c r="J23" s="1360"/>
      <c r="K23" s="1360"/>
      <c r="L23" s="1360"/>
      <c r="M23" s="1360"/>
    </row>
    <row r="24" spans="1:13" s="719" customFormat="1" ht="9.75" customHeight="1">
      <c r="A24" s="1564" t="s">
        <v>1741</v>
      </c>
      <c r="B24" s="1564"/>
      <c r="C24" s="1564"/>
      <c r="D24" s="1564"/>
      <c r="E24" s="1564"/>
      <c r="F24" s="1564"/>
      <c r="G24" s="1564"/>
      <c r="H24" s="1564"/>
      <c r="I24" s="1360"/>
      <c r="J24" s="1360"/>
      <c r="K24" s="1360"/>
      <c r="L24" s="1360"/>
      <c r="M24" s="1360"/>
    </row>
    <row r="25" spans="1:13" s="719" customFormat="1" ht="9.75" customHeight="1">
      <c r="A25" s="595" t="s">
        <v>1760</v>
      </c>
      <c r="B25" s="595"/>
      <c r="C25" s="595"/>
      <c r="D25" s="595"/>
      <c r="E25" s="595"/>
      <c r="F25" s="595"/>
      <c r="G25" s="595"/>
      <c r="H25" s="595"/>
      <c r="I25" s="720"/>
      <c r="J25" s="720"/>
      <c r="K25" s="720"/>
      <c r="L25" s="720"/>
      <c r="M25" s="720"/>
    </row>
    <row r="26" spans="1:13" s="719" customFormat="1" ht="9.75" customHeight="1">
      <c r="A26" s="595" t="s">
        <v>1761</v>
      </c>
      <c r="B26" s="595"/>
      <c r="C26" s="595"/>
      <c r="D26" s="595"/>
      <c r="E26" s="595"/>
      <c r="F26" s="595"/>
      <c r="G26" s="595"/>
      <c r="H26" s="595"/>
      <c r="I26" s="720"/>
      <c r="J26" s="720"/>
      <c r="K26" s="720"/>
      <c r="L26" s="720"/>
      <c r="M26" s="720"/>
    </row>
    <row r="27" spans="1:13" s="719" customFormat="1" ht="9.75" customHeight="1">
      <c r="A27" s="595"/>
      <c r="B27" s="595"/>
      <c r="C27" s="595"/>
      <c r="D27" s="595"/>
      <c r="E27" s="595"/>
      <c r="F27" s="595"/>
      <c r="G27" s="595"/>
      <c r="H27" s="595"/>
      <c r="I27" s="720"/>
      <c r="J27" s="720"/>
      <c r="K27" s="720"/>
      <c r="L27" s="720"/>
      <c r="M27" s="720"/>
    </row>
    <row r="28" spans="1:13" s="718" customFormat="1">
      <c r="A28" s="360" t="s">
        <v>189</v>
      </c>
      <c r="B28" s="721"/>
      <c r="C28" s="721"/>
      <c r="D28" s="721"/>
      <c r="E28" s="721"/>
      <c r="F28" s="721"/>
      <c r="G28" s="721"/>
      <c r="H28" s="721"/>
      <c r="I28" s="721"/>
      <c r="J28" s="721"/>
      <c r="K28" s="721"/>
      <c r="L28" s="721"/>
      <c r="M28" s="721"/>
    </row>
    <row r="29" spans="1:13" s="718" customFormat="1">
      <c r="A29" s="708" t="s">
        <v>1762</v>
      </c>
      <c r="B29" s="720"/>
      <c r="C29" s="720"/>
      <c r="D29" s="708" t="s">
        <v>1763</v>
      </c>
      <c r="E29" s="720"/>
      <c r="F29" s="720"/>
      <c r="G29" s="720"/>
      <c r="H29" s="720"/>
      <c r="I29" s="720"/>
      <c r="J29" s="720"/>
      <c r="K29" s="720"/>
      <c r="L29" s="720"/>
      <c r="M29" s="720"/>
    </row>
    <row r="30" spans="1:13" s="718" customFormat="1">
      <c r="A30" s="708" t="s">
        <v>1764</v>
      </c>
      <c r="B30" s="720"/>
      <c r="C30" s="720"/>
      <c r="D30" s="708" t="s">
        <v>1765</v>
      </c>
      <c r="E30" s="720"/>
      <c r="F30" s="720"/>
      <c r="G30" s="720"/>
      <c r="H30" s="720"/>
      <c r="I30" s="720"/>
      <c r="J30" s="720"/>
      <c r="K30" s="720"/>
      <c r="L30" s="720"/>
      <c r="M30" s="720"/>
    </row>
    <row r="31" spans="1:13" s="718" customFormat="1">
      <c r="A31" s="708" t="s">
        <v>1766</v>
      </c>
      <c r="B31" s="720"/>
      <c r="C31" s="720"/>
      <c r="D31" s="720"/>
      <c r="E31" s="720"/>
      <c r="F31" s="720"/>
      <c r="G31" s="720"/>
      <c r="H31" s="720"/>
      <c r="I31" s="720"/>
      <c r="J31" s="720"/>
      <c r="K31" s="720"/>
      <c r="L31" s="720"/>
      <c r="M31" s="720"/>
    </row>
    <row r="32" spans="1:13">
      <c r="B32" s="722"/>
      <c r="C32" s="722"/>
      <c r="D32" s="722"/>
      <c r="E32" s="722"/>
      <c r="F32" s="722"/>
      <c r="G32" s="722"/>
      <c r="H32" s="722"/>
      <c r="I32" s="722"/>
      <c r="J32" s="722"/>
      <c r="K32" s="722"/>
      <c r="L32" s="722"/>
      <c r="M32" s="722"/>
    </row>
    <row r="33" spans="1:13">
      <c r="B33" s="695"/>
      <c r="C33" s="695"/>
      <c r="D33" s="695"/>
      <c r="E33" s="695"/>
      <c r="F33" s="695"/>
      <c r="G33" s="695"/>
      <c r="H33" s="695"/>
      <c r="I33" s="695"/>
      <c r="J33" s="695"/>
      <c r="K33" s="695"/>
      <c r="L33" s="695"/>
      <c r="M33" s="695"/>
    </row>
    <row r="34" spans="1:13">
      <c r="A34" s="711"/>
      <c r="B34" s="695"/>
      <c r="C34" s="695"/>
      <c r="D34" s="695"/>
      <c r="E34" s="695"/>
      <c r="F34" s="695"/>
      <c r="G34" s="695"/>
      <c r="H34" s="695"/>
      <c r="I34" s="695"/>
      <c r="J34" s="695"/>
      <c r="K34" s="695"/>
      <c r="L34" s="695"/>
      <c r="M34" s="695"/>
    </row>
    <row r="35" spans="1:13">
      <c r="B35" s="695"/>
      <c r="C35" s="695"/>
      <c r="D35" s="695"/>
      <c r="E35" s="695"/>
      <c r="F35" s="695"/>
      <c r="G35" s="695"/>
      <c r="H35" s="695"/>
      <c r="I35" s="695"/>
      <c r="J35" s="695"/>
      <c r="K35" s="695"/>
      <c r="L35" s="695"/>
      <c r="M35" s="695"/>
    </row>
    <row r="36" spans="1:13">
      <c r="B36" s="695"/>
      <c r="C36" s="695"/>
      <c r="D36" s="695"/>
      <c r="E36" s="695"/>
      <c r="F36" s="695"/>
      <c r="G36" s="695"/>
      <c r="H36" s="695"/>
      <c r="I36" s="695"/>
      <c r="J36" s="695"/>
      <c r="K36" s="695"/>
      <c r="L36" s="695"/>
      <c r="M36" s="695"/>
    </row>
    <row r="37" spans="1:13">
      <c r="B37" s="695"/>
      <c r="C37" s="695"/>
      <c r="D37" s="695"/>
      <c r="E37" s="695"/>
      <c r="F37" s="695"/>
      <c r="G37" s="695"/>
      <c r="H37" s="695"/>
      <c r="I37" s="695"/>
      <c r="J37" s="695"/>
      <c r="K37" s="695"/>
      <c r="L37" s="695"/>
      <c r="M37" s="695"/>
    </row>
    <row r="38" spans="1:13">
      <c r="B38" s="695"/>
      <c r="C38" s="695"/>
      <c r="D38" s="695"/>
      <c r="E38" s="695"/>
      <c r="F38" s="695"/>
      <c r="G38" s="695"/>
      <c r="H38" s="695"/>
      <c r="I38" s="695"/>
      <c r="J38" s="695"/>
      <c r="K38" s="695"/>
      <c r="L38" s="695"/>
      <c r="M38" s="695"/>
    </row>
    <row r="39" spans="1:13">
      <c r="B39" s="695"/>
      <c r="C39" s="695"/>
      <c r="D39" s="695"/>
      <c r="E39" s="695"/>
      <c r="F39" s="695"/>
      <c r="G39" s="695"/>
      <c r="H39" s="695"/>
      <c r="I39" s="695"/>
      <c r="J39" s="695"/>
      <c r="K39" s="695"/>
      <c r="L39" s="695"/>
      <c r="M39" s="695"/>
    </row>
    <row r="40" spans="1:13">
      <c r="B40" s="695"/>
      <c r="C40" s="695"/>
      <c r="D40" s="695"/>
      <c r="E40" s="695"/>
      <c r="F40" s="695"/>
      <c r="G40" s="695"/>
      <c r="H40" s="695"/>
      <c r="I40" s="695"/>
      <c r="J40" s="695"/>
      <c r="K40" s="695"/>
      <c r="L40" s="695"/>
      <c r="M40" s="695"/>
    </row>
    <row r="41" spans="1:13">
      <c r="B41" s="695"/>
      <c r="C41" s="695"/>
      <c r="D41" s="695"/>
      <c r="E41" s="695"/>
      <c r="F41" s="695"/>
      <c r="G41" s="695"/>
      <c r="H41" s="695"/>
      <c r="I41" s="695"/>
      <c r="J41" s="695"/>
      <c r="K41" s="695"/>
      <c r="L41" s="695"/>
      <c r="M41" s="695"/>
    </row>
    <row r="42" spans="1:13">
      <c r="B42" s="723"/>
      <c r="C42" s="723"/>
      <c r="D42" s="723"/>
      <c r="E42" s="723"/>
      <c r="F42" s="723"/>
      <c r="G42" s="723"/>
      <c r="H42" s="723"/>
      <c r="I42" s="723"/>
      <c r="J42" s="723"/>
      <c r="K42" s="723"/>
      <c r="L42" s="723"/>
      <c r="M42" s="723"/>
    </row>
    <row r="43" spans="1:13">
      <c r="B43" s="724"/>
      <c r="C43" s="724"/>
      <c r="D43" s="724"/>
      <c r="E43" s="724"/>
      <c r="F43" s="724"/>
      <c r="G43" s="724"/>
      <c r="H43" s="724"/>
      <c r="I43" s="724"/>
      <c r="J43" s="724"/>
      <c r="K43" s="724"/>
      <c r="L43" s="724"/>
      <c r="M43" s="724"/>
    </row>
    <row r="44" spans="1:13" ht="13.5">
      <c r="B44" s="725"/>
      <c r="C44" s="725"/>
      <c r="D44" s="725"/>
      <c r="E44" s="725"/>
      <c r="F44" s="725"/>
      <c r="G44" s="725"/>
      <c r="H44" s="725"/>
      <c r="I44" s="725"/>
      <c r="J44" s="725"/>
      <c r="K44" s="725"/>
      <c r="L44" s="725"/>
      <c r="M44" s="725"/>
    </row>
    <row r="45" spans="1:13" ht="13.5">
      <c r="B45" s="726"/>
      <c r="C45" s="726"/>
      <c r="D45" s="726"/>
      <c r="E45" s="726"/>
      <c r="F45" s="726"/>
      <c r="G45" s="726"/>
      <c r="H45" s="726"/>
      <c r="I45" s="726"/>
      <c r="J45" s="726"/>
      <c r="K45" s="726"/>
      <c r="L45" s="726"/>
      <c r="M45" s="726"/>
    </row>
    <row r="46" spans="1:13" ht="13.5">
      <c r="B46" s="725"/>
      <c r="C46" s="725"/>
      <c r="D46" s="725"/>
      <c r="E46" s="725"/>
      <c r="F46" s="725"/>
      <c r="G46" s="725"/>
      <c r="H46" s="725"/>
      <c r="I46" s="725"/>
      <c r="J46" s="725"/>
      <c r="K46" s="725"/>
      <c r="L46" s="725"/>
      <c r="M46" s="725"/>
    </row>
  </sheetData>
  <mergeCells count="26">
    <mergeCell ref="A1:M1"/>
    <mergeCell ref="A2:M2"/>
    <mergeCell ref="A3:A7"/>
    <mergeCell ref="B3:C6"/>
    <mergeCell ref="D3:G3"/>
    <mergeCell ref="H3:M3"/>
    <mergeCell ref="H4:I6"/>
    <mergeCell ref="J4:M4"/>
    <mergeCell ref="D5:E6"/>
    <mergeCell ref="F5:G6"/>
    <mergeCell ref="A24:M24"/>
    <mergeCell ref="J5:K6"/>
    <mergeCell ref="L5:M6"/>
    <mergeCell ref="A17:A21"/>
    <mergeCell ref="B17:C20"/>
    <mergeCell ref="D17:G17"/>
    <mergeCell ref="H17:M17"/>
    <mergeCell ref="D18:G18"/>
    <mergeCell ref="H18:I20"/>
    <mergeCell ref="J18:M18"/>
    <mergeCell ref="D19:E20"/>
    <mergeCell ref="F19:G20"/>
    <mergeCell ref="J19:K20"/>
    <mergeCell ref="L19:M20"/>
    <mergeCell ref="A22:J22"/>
    <mergeCell ref="A23:M23"/>
  </mergeCells>
  <hyperlinks>
    <hyperlink ref="D30" r:id="rId1"/>
    <hyperlink ref="I7" r:id="rId2"/>
    <hyperlink ref="K7" r:id="rId3"/>
    <hyperlink ref="M7" r:id="rId4"/>
    <hyperlink ref="M21" r:id="rId5"/>
    <hyperlink ref="K21" r:id="rId6"/>
    <hyperlink ref="I21" r:id="rId7"/>
    <hyperlink ref="D29" r:id="rId8"/>
    <hyperlink ref="H7" r:id="rId9"/>
    <hyperlink ref="J7" r:id="rId10"/>
    <hyperlink ref="L7" r:id="rId11"/>
    <hyperlink ref="H21" r:id="rId12"/>
    <hyperlink ref="A31" r:id="rId13"/>
    <hyperlink ref="D7" r:id="rId14"/>
    <hyperlink ref="J21" r:id="rId15"/>
    <hyperlink ref="L21" r:id="rId16"/>
    <hyperlink ref="D21" r:id="rId17"/>
    <hyperlink ref="A29" r:id="rId18"/>
    <hyperlink ref="B7" r:id="rId19"/>
    <hyperlink ref="B21" r:id="rId20"/>
    <hyperlink ref="A30" r:id="rId21"/>
    <hyperlink ref="C7" r:id="rId22"/>
    <hyperlink ref="C21" r:id="rId23"/>
    <hyperlink ref="F7" r:id="rId24"/>
    <hyperlink ref="F21" r:id="rId25"/>
  </hyperlinks>
  <printOptions horizontalCentered="1"/>
  <pageMargins left="0.39370078740157483" right="0.39370078740157483" top="0.39370078740157483" bottom="0.39370078740157483" header="0" footer="0"/>
  <pageSetup paperSize="9" orientation="portrait" verticalDpi="0" r:id="rId26"/>
</worksheet>
</file>

<file path=xl/worksheets/sheet48.xml><?xml version="1.0" encoding="utf-8"?>
<worksheet xmlns="http://schemas.openxmlformats.org/spreadsheetml/2006/main" xmlns:r="http://schemas.openxmlformats.org/officeDocument/2006/relationships">
  <sheetPr codeName="Sheet26"/>
  <dimension ref="A1:AC35"/>
  <sheetViews>
    <sheetView showGridLines="0" workbookViewId="0">
      <selection activeCell="A2" sqref="A2:N2"/>
    </sheetView>
  </sheetViews>
  <sheetFormatPr defaultColWidth="9.140625" defaultRowHeight="12.75"/>
  <cols>
    <col min="1" max="1" width="17.28515625" style="591" customWidth="1"/>
    <col min="2" max="10" width="7.85546875" style="591" customWidth="1"/>
    <col min="11" max="11" width="9.7109375" style="591" customWidth="1"/>
    <col min="12" max="12" width="7.7109375" style="591" customWidth="1"/>
    <col min="13" max="16384" width="9.140625" style="591"/>
  </cols>
  <sheetData>
    <row r="1" spans="1:29" ht="30" customHeight="1">
      <c r="A1" s="1611" t="s">
        <v>1715</v>
      </c>
      <c r="B1" s="1611"/>
      <c r="C1" s="1611"/>
      <c r="D1" s="1611"/>
      <c r="E1" s="1611"/>
      <c r="F1" s="1611"/>
      <c r="G1" s="1611"/>
      <c r="H1" s="1611"/>
      <c r="I1" s="1611"/>
      <c r="J1" s="1611"/>
      <c r="K1" s="1611"/>
      <c r="L1" s="688"/>
    </row>
    <row r="2" spans="1:29" ht="30" customHeight="1">
      <c r="A2" s="1611" t="s">
        <v>1716</v>
      </c>
      <c r="B2" s="1611"/>
      <c r="C2" s="1611"/>
      <c r="D2" s="1611"/>
      <c r="E2" s="1611"/>
      <c r="F2" s="1611"/>
      <c r="G2" s="1611"/>
      <c r="H2" s="1611"/>
      <c r="I2" s="1611"/>
      <c r="J2" s="1611"/>
      <c r="K2" s="1611"/>
      <c r="L2" s="688"/>
    </row>
    <row r="3" spans="1:29" ht="9.75" customHeight="1">
      <c r="A3" s="689" t="s">
        <v>1717</v>
      </c>
      <c r="B3" s="616"/>
      <c r="C3" s="616"/>
      <c r="D3" s="616"/>
      <c r="E3" s="616"/>
      <c r="F3" s="690"/>
      <c r="G3" s="690"/>
      <c r="H3" s="690"/>
      <c r="I3" s="690"/>
      <c r="J3" s="616"/>
      <c r="K3" s="691" t="s">
        <v>1718</v>
      </c>
      <c r="L3" s="692"/>
    </row>
    <row r="4" spans="1:29" ht="13.5" customHeight="1">
      <c r="A4" s="1546"/>
      <c r="B4" s="1566" t="s">
        <v>7</v>
      </c>
      <c r="C4" s="1566"/>
      <c r="D4" s="1566"/>
      <c r="E4" s="1566"/>
      <c r="F4" s="1558" t="s">
        <v>1719</v>
      </c>
      <c r="G4" s="1558"/>
      <c r="H4" s="1558"/>
      <c r="I4" s="1558" t="s">
        <v>1720</v>
      </c>
      <c r="J4" s="1558"/>
      <c r="K4" s="1558"/>
    </row>
    <row r="5" spans="1:29" ht="54" customHeight="1">
      <c r="A5" s="1546"/>
      <c r="B5" s="484" t="s">
        <v>7</v>
      </c>
      <c r="C5" s="693" t="s">
        <v>1721</v>
      </c>
      <c r="D5" s="693" t="s">
        <v>1722</v>
      </c>
      <c r="E5" s="693" t="s">
        <v>1723</v>
      </c>
      <c r="F5" s="693" t="s">
        <v>1724</v>
      </c>
      <c r="G5" s="693" t="s">
        <v>1725</v>
      </c>
      <c r="H5" s="693" t="s">
        <v>1726</v>
      </c>
      <c r="I5" s="693" t="s">
        <v>1727</v>
      </c>
      <c r="J5" s="693" t="s">
        <v>1728</v>
      </c>
      <c r="K5" s="693" t="s">
        <v>1729</v>
      </c>
    </row>
    <row r="6" spans="1:29" s="696" customFormat="1">
      <c r="A6" s="694" t="s">
        <v>172</v>
      </c>
      <c r="B6" s="695">
        <v>318292</v>
      </c>
      <c r="C6" s="695">
        <v>192094</v>
      </c>
      <c r="D6" s="695">
        <v>115089</v>
      </c>
      <c r="E6" s="695">
        <v>178966</v>
      </c>
      <c r="F6" s="695">
        <v>126540</v>
      </c>
      <c r="G6" s="695">
        <v>65191</v>
      </c>
      <c r="H6" s="695">
        <v>38221</v>
      </c>
      <c r="I6" s="695">
        <v>57027</v>
      </c>
      <c r="J6" s="695">
        <v>27202</v>
      </c>
      <c r="K6" s="695">
        <v>4111</v>
      </c>
      <c r="M6" s="697"/>
      <c r="N6" s="697"/>
      <c r="O6" s="697"/>
      <c r="P6" s="697"/>
      <c r="Q6" s="697"/>
      <c r="R6" s="697"/>
      <c r="S6" s="697"/>
      <c r="T6" s="697"/>
      <c r="U6" s="697"/>
      <c r="V6" s="697"/>
      <c r="W6" s="697"/>
      <c r="X6" s="697"/>
      <c r="Y6" s="697"/>
      <c r="Z6" s="697"/>
      <c r="AA6" s="697"/>
      <c r="AB6" s="697"/>
      <c r="AC6" s="697"/>
    </row>
    <row r="7" spans="1:29" s="696" customFormat="1">
      <c r="A7" s="698" t="s">
        <v>1362</v>
      </c>
      <c r="B7" s="695">
        <v>295316</v>
      </c>
      <c r="C7" s="695">
        <v>174887</v>
      </c>
      <c r="D7" s="695">
        <v>109611</v>
      </c>
      <c r="E7" s="695">
        <v>168874</v>
      </c>
      <c r="F7" s="695">
        <v>116335</v>
      </c>
      <c r="G7" s="695">
        <v>62380</v>
      </c>
      <c r="H7" s="695">
        <v>34056</v>
      </c>
      <c r="I7" s="695">
        <v>52488</v>
      </c>
      <c r="J7" s="695">
        <v>26093</v>
      </c>
      <c r="K7" s="695">
        <v>3964</v>
      </c>
      <c r="M7" s="697"/>
      <c r="N7" s="697"/>
      <c r="O7" s="697"/>
      <c r="P7" s="697"/>
      <c r="Q7" s="697"/>
      <c r="R7" s="697"/>
      <c r="S7" s="697"/>
      <c r="T7" s="697"/>
      <c r="U7" s="697"/>
      <c r="V7" s="697"/>
    </row>
    <row r="8" spans="1:29" s="700" customFormat="1">
      <c r="A8" s="699" t="s">
        <v>1363</v>
      </c>
      <c r="B8" s="695">
        <v>129193</v>
      </c>
      <c r="C8" s="695">
        <v>72123</v>
      </c>
      <c r="D8" s="695">
        <v>54435</v>
      </c>
      <c r="E8" s="695">
        <v>77358</v>
      </c>
      <c r="F8" s="695">
        <v>53870</v>
      </c>
      <c r="G8" s="695">
        <v>31626</v>
      </c>
      <c r="H8" s="695">
        <v>18341</v>
      </c>
      <c r="I8" s="695">
        <v>14082</v>
      </c>
      <c r="J8" s="695">
        <v>9754</v>
      </c>
      <c r="K8" s="695">
        <v>1520</v>
      </c>
      <c r="M8" s="697"/>
      <c r="N8" s="697"/>
    </row>
    <row r="9" spans="1:29" s="700" customFormat="1">
      <c r="A9" s="701" t="s">
        <v>1367</v>
      </c>
      <c r="B9" s="695">
        <v>91216</v>
      </c>
      <c r="C9" s="695">
        <v>52003</v>
      </c>
      <c r="D9" s="695">
        <v>37282</v>
      </c>
      <c r="E9" s="695">
        <v>59668</v>
      </c>
      <c r="F9" s="695">
        <v>40590</v>
      </c>
      <c r="G9" s="695">
        <v>23257</v>
      </c>
      <c r="H9" s="695">
        <v>10737</v>
      </c>
      <c r="I9" s="695">
        <v>11112</v>
      </c>
      <c r="J9" s="695">
        <v>5072</v>
      </c>
      <c r="K9" s="695">
        <v>447</v>
      </c>
      <c r="M9" s="697"/>
      <c r="N9" s="697"/>
    </row>
    <row r="10" spans="1:29" s="700" customFormat="1">
      <c r="A10" s="701" t="s">
        <v>1415</v>
      </c>
      <c r="B10" s="695">
        <v>9335</v>
      </c>
      <c r="C10" s="695">
        <v>5959</v>
      </c>
      <c r="D10" s="695">
        <v>2644</v>
      </c>
      <c r="E10" s="695">
        <v>4365</v>
      </c>
      <c r="F10" s="695">
        <v>2857</v>
      </c>
      <c r="G10" s="695">
        <v>1299</v>
      </c>
      <c r="H10" s="695">
        <v>612</v>
      </c>
      <c r="I10" s="695">
        <v>3233</v>
      </c>
      <c r="J10" s="695">
        <v>1205</v>
      </c>
      <c r="K10" s="695">
        <v>127</v>
      </c>
      <c r="M10" s="697"/>
      <c r="N10" s="697"/>
    </row>
    <row r="11" spans="1:29" s="700" customFormat="1">
      <c r="A11" s="702" t="s">
        <v>1377</v>
      </c>
      <c r="B11" s="695">
        <v>52455</v>
      </c>
      <c r="C11" s="695">
        <v>36339</v>
      </c>
      <c r="D11" s="695">
        <v>11705</v>
      </c>
      <c r="E11" s="695">
        <v>20793</v>
      </c>
      <c r="F11" s="695">
        <v>14494</v>
      </c>
      <c r="G11" s="695">
        <v>4397</v>
      </c>
      <c r="H11" s="695">
        <v>3046</v>
      </c>
      <c r="I11" s="695">
        <v>20288</v>
      </c>
      <c r="J11" s="695">
        <v>8460</v>
      </c>
      <c r="K11" s="695">
        <v>1769</v>
      </c>
      <c r="M11" s="697"/>
      <c r="N11" s="697"/>
    </row>
    <row r="12" spans="1:29" s="700" customFormat="1">
      <c r="A12" s="699" t="s">
        <v>1379</v>
      </c>
      <c r="B12" s="695">
        <v>13117</v>
      </c>
      <c r="C12" s="695">
        <v>8462</v>
      </c>
      <c r="D12" s="695">
        <v>3546</v>
      </c>
      <c r="E12" s="695">
        <v>6690</v>
      </c>
      <c r="F12" s="695">
        <v>4523</v>
      </c>
      <c r="G12" s="695">
        <v>1801</v>
      </c>
      <c r="H12" s="695">
        <v>1319</v>
      </c>
      <c r="I12" s="695">
        <v>3773</v>
      </c>
      <c r="J12" s="695">
        <v>1601</v>
      </c>
      <c r="K12" s="695">
        <v>100</v>
      </c>
      <c r="M12" s="697"/>
      <c r="N12" s="697"/>
    </row>
    <row r="13" spans="1:29" s="700" customFormat="1">
      <c r="A13" s="703" t="s">
        <v>254</v>
      </c>
      <c r="B13" s="695">
        <v>12183</v>
      </c>
      <c r="C13" s="695">
        <v>10620</v>
      </c>
      <c r="D13" s="695">
        <v>1413</v>
      </c>
      <c r="E13" s="695">
        <v>4222</v>
      </c>
      <c r="F13" s="695">
        <v>5506</v>
      </c>
      <c r="G13" s="695">
        <v>910</v>
      </c>
      <c r="H13" s="695">
        <v>1461</v>
      </c>
      <c r="I13" s="695">
        <v>3703</v>
      </c>
      <c r="J13" s="695">
        <v>502</v>
      </c>
      <c r="K13" s="695">
        <v>101</v>
      </c>
      <c r="M13" s="697"/>
      <c r="N13" s="697"/>
    </row>
    <row r="14" spans="1:29" s="700" customFormat="1">
      <c r="A14" s="704" t="s">
        <v>255</v>
      </c>
      <c r="B14" s="695">
        <v>10793</v>
      </c>
      <c r="C14" s="695">
        <v>6587</v>
      </c>
      <c r="D14" s="695">
        <v>4065</v>
      </c>
      <c r="E14" s="695">
        <v>5869</v>
      </c>
      <c r="F14" s="695">
        <v>4698</v>
      </c>
      <c r="G14" s="695">
        <v>1901</v>
      </c>
      <c r="H14" s="695">
        <v>2704</v>
      </c>
      <c r="I14" s="695">
        <v>836</v>
      </c>
      <c r="J14" s="695">
        <v>607</v>
      </c>
      <c r="K14" s="695">
        <v>46</v>
      </c>
      <c r="M14" s="697"/>
      <c r="N14" s="697"/>
    </row>
    <row r="15" spans="1:29" ht="13.5" customHeight="1">
      <c r="A15" s="1546"/>
      <c r="B15" s="1566" t="s">
        <v>7</v>
      </c>
      <c r="C15" s="1566"/>
      <c r="D15" s="1566"/>
      <c r="E15" s="1566"/>
      <c r="F15" s="1558" t="s">
        <v>1730</v>
      </c>
      <c r="G15" s="1558"/>
      <c r="H15" s="1558"/>
      <c r="I15" s="1558" t="s">
        <v>1731</v>
      </c>
      <c r="J15" s="1558"/>
      <c r="K15" s="1558"/>
    </row>
    <row r="16" spans="1:29" ht="51.75" customHeight="1">
      <c r="A16" s="1546"/>
      <c r="B16" s="484" t="s">
        <v>7</v>
      </c>
      <c r="C16" s="693" t="s">
        <v>1732</v>
      </c>
      <c r="D16" s="693" t="s">
        <v>1733</v>
      </c>
      <c r="E16" s="693" t="s">
        <v>1395</v>
      </c>
      <c r="F16" s="693" t="s">
        <v>1734</v>
      </c>
      <c r="G16" s="693" t="s">
        <v>1735</v>
      </c>
      <c r="H16" s="693" t="s">
        <v>1736</v>
      </c>
      <c r="I16" s="693" t="s">
        <v>1737</v>
      </c>
      <c r="J16" s="693" t="s">
        <v>1738</v>
      </c>
      <c r="K16" s="693" t="s">
        <v>1739</v>
      </c>
    </row>
    <row r="17" spans="1:12" s="485" customFormat="1" ht="9.75" customHeight="1">
      <c r="A17" s="1609" t="s">
        <v>2</v>
      </c>
      <c r="B17" s="1609"/>
      <c r="C17" s="1609"/>
      <c r="D17" s="1609"/>
      <c r="E17" s="1609"/>
      <c r="F17" s="1610"/>
      <c r="G17" s="1610"/>
      <c r="H17" s="1610"/>
      <c r="I17" s="1610"/>
      <c r="J17" s="1610"/>
    </row>
    <row r="18" spans="1:12" s="706" customFormat="1" ht="9.9499999999999993" customHeight="1">
      <c r="A18" s="1564" t="s">
        <v>1740</v>
      </c>
      <c r="B18" s="1564"/>
      <c r="C18" s="1564"/>
      <c r="D18" s="1564"/>
      <c r="E18" s="1564"/>
      <c r="F18" s="1564"/>
      <c r="G18" s="1564"/>
      <c r="H18" s="1564"/>
      <c r="I18" s="1564"/>
      <c r="J18" s="1564"/>
      <c r="K18" s="1564"/>
      <c r="L18" s="705"/>
    </row>
    <row r="19" spans="1:12" s="594" customFormat="1" ht="9.75" customHeight="1">
      <c r="A19" s="1564" t="s">
        <v>1741</v>
      </c>
      <c r="B19" s="1564"/>
      <c r="C19" s="1564"/>
      <c r="D19" s="1564"/>
      <c r="E19" s="1564"/>
      <c r="F19" s="1360"/>
      <c r="G19" s="1360"/>
      <c r="H19" s="1360"/>
      <c r="I19" s="1360"/>
      <c r="J19" s="1360"/>
      <c r="K19" s="1360"/>
      <c r="L19" s="705"/>
    </row>
    <row r="20" spans="1:12" ht="18.75" customHeight="1">
      <c r="A20" s="1621" t="s">
        <v>1742</v>
      </c>
      <c r="B20" s="1621"/>
      <c r="C20" s="1621"/>
      <c r="D20" s="1621"/>
      <c r="E20" s="1621"/>
      <c r="F20" s="1621"/>
      <c r="G20" s="1621"/>
      <c r="H20" s="1621"/>
      <c r="I20" s="1621"/>
      <c r="J20" s="1621"/>
      <c r="K20" s="1621"/>
    </row>
    <row r="21" spans="1:12" ht="12" customHeight="1">
      <c r="A21" s="1622" t="s">
        <v>1743</v>
      </c>
      <c r="B21" s="1622"/>
      <c r="C21" s="1622"/>
      <c r="D21" s="1622"/>
      <c r="E21" s="1622"/>
      <c r="F21" s="1622"/>
      <c r="G21" s="1622"/>
      <c r="H21" s="1622"/>
      <c r="I21" s="1622"/>
      <c r="J21" s="1622"/>
      <c r="K21" s="1622"/>
    </row>
    <row r="22" spans="1:12" ht="10.5" customHeight="1">
      <c r="A22" s="1622"/>
      <c r="B22" s="1622"/>
      <c r="C22" s="1622"/>
      <c r="D22" s="1622"/>
      <c r="E22" s="1622"/>
      <c r="F22" s="1622"/>
      <c r="G22" s="1622"/>
      <c r="H22" s="1622"/>
      <c r="I22" s="1622"/>
      <c r="J22" s="1622"/>
      <c r="K22" s="1622"/>
    </row>
    <row r="23" spans="1:12">
      <c r="A23" s="707"/>
      <c r="B23" s="707"/>
      <c r="C23" s="707"/>
      <c r="D23" s="707"/>
      <c r="E23" s="707"/>
      <c r="F23" s="707"/>
      <c r="G23" s="707"/>
      <c r="H23" s="707"/>
      <c r="I23" s="707"/>
      <c r="J23" s="707"/>
      <c r="K23" s="707"/>
    </row>
    <row r="24" spans="1:12">
      <c r="A24" s="360" t="s">
        <v>189</v>
      </c>
    </row>
    <row r="25" spans="1:12">
      <c r="A25" s="708" t="s">
        <v>1744</v>
      </c>
      <c r="B25" s="709"/>
      <c r="C25" s="709"/>
      <c r="D25" s="709"/>
      <c r="E25" s="709"/>
      <c r="F25" s="709"/>
      <c r="G25" s="709"/>
      <c r="H25" s="709"/>
      <c r="I25" s="709"/>
      <c r="J25" s="709"/>
      <c r="K25" s="709"/>
    </row>
    <row r="26" spans="1:12">
      <c r="A26" s="708"/>
    </row>
    <row r="27" spans="1:12">
      <c r="A27" s="708"/>
      <c r="B27" s="695"/>
      <c r="C27" s="695"/>
      <c r="D27" s="695"/>
      <c r="E27" s="695"/>
      <c r="F27" s="695"/>
      <c r="G27" s="695"/>
      <c r="H27" s="695"/>
      <c r="I27" s="695"/>
      <c r="J27" s="695"/>
      <c r="K27" s="695"/>
    </row>
    <row r="28" spans="1:12">
      <c r="A28" s="708"/>
      <c r="B28" s="695"/>
      <c r="C28" s="695"/>
      <c r="D28" s="695"/>
      <c r="E28" s="695"/>
      <c r="F28" s="695"/>
      <c r="G28" s="695"/>
      <c r="H28" s="695"/>
      <c r="I28" s="695"/>
      <c r="J28" s="695"/>
      <c r="K28" s="695"/>
    </row>
    <row r="29" spans="1:12">
      <c r="A29" s="708"/>
      <c r="B29" s="695"/>
      <c r="C29" s="695"/>
      <c r="D29" s="695"/>
      <c r="E29" s="695"/>
      <c r="F29" s="695"/>
      <c r="G29" s="695"/>
      <c r="H29" s="695"/>
      <c r="I29" s="695"/>
      <c r="J29" s="695"/>
      <c r="K29" s="695"/>
    </row>
    <row r="30" spans="1:12">
      <c r="B30" s="695"/>
      <c r="C30" s="695"/>
      <c r="D30" s="695"/>
      <c r="E30" s="695"/>
      <c r="F30" s="695"/>
      <c r="G30" s="695"/>
      <c r="H30" s="695"/>
      <c r="I30" s="695"/>
      <c r="J30" s="695"/>
      <c r="K30" s="695"/>
    </row>
    <row r="31" spans="1:12">
      <c r="B31" s="695"/>
      <c r="C31" s="695"/>
      <c r="D31" s="695"/>
      <c r="E31" s="695"/>
      <c r="F31" s="695"/>
      <c r="G31" s="695"/>
      <c r="H31" s="695"/>
      <c r="I31" s="695"/>
      <c r="J31" s="695"/>
      <c r="K31" s="695"/>
    </row>
    <row r="32" spans="1:12">
      <c r="B32" s="695"/>
      <c r="C32" s="695"/>
      <c r="D32" s="695"/>
      <c r="E32" s="695"/>
      <c r="F32" s="695"/>
      <c r="G32" s="695"/>
      <c r="H32" s="695"/>
      <c r="I32" s="695"/>
      <c r="J32" s="695"/>
      <c r="K32" s="695"/>
    </row>
    <row r="33" spans="2:11">
      <c r="B33" s="695"/>
      <c r="C33" s="695"/>
      <c r="D33" s="695"/>
      <c r="E33" s="695"/>
      <c r="F33" s="695"/>
      <c r="G33" s="695"/>
      <c r="H33" s="695"/>
      <c r="I33" s="695"/>
      <c r="J33" s="695"/>
      <c r="K33" s="695"/>
    </row>
    <row r="34" spans="2:11">
      <c r="B34" s="695"/>
      <c r="C34" s="695"/>
      <c r="D34" s="695"/>
      <c r="E34" s="695"/>
      <c r="F34" s="695"/>
      <c r="G34" s="695"/>
      <c r="H34" s="695"/>
      <c r="I34" s="695"/>
      <c r="J34" s="695"/>
      <c r="K34" s="695"/>
    </row>
    <row r="35" spans="2:11">
      <c r="B35" s="695"/>
      <c r="C35" s="695"/>
      <c r="D35" s="695"/>
      <c r="E35" s="695"/>
      <c r="F35" s="695"/>
      <c r="G35" s="695"/>
      <c r="H35" s="695"/>
      <c r="I35" s="695"/>
      <c r="J35" s="695"/>
      <c r="K35" s="695"/>
    </row>
  </sheetData>
  <mergeCells count="15">
    <mergeCell ref="A1:K1"/>
    <mergeCell ref="A2:K2"/>
    <mergeCell ref="A4:A5"/>
    <mergeCell ref="B4:E4"/>
    <mergeCell ref="F4:H4"/>
    <mergeCell ref="I4:K4"/>
    <mergeCell ref="A19:K19"/>
    <mergeCell ref="A20:K20"/>
    <mergeCell ref="A21:K22"/>
    <mergeCell ref="A15:A16"/>
    <mergeCell ref="B15:E15"/>
    <mergeCell ref="F15:H15"/>
    <mergeCell ref="I15:K15"/>
    <mergeCell ref="A17:J17"/>
    <mergeCell ref="A18:K18"/>
  </mergeCells>
  <hyperlinks>
    <hyperlink ref="A25" r:id="rId1"/>
    <hyperlink ref="B5" r:id="rId2"/>
    <hyperlink ref="B16" r:id="rId3"/>
    <hyperlink ref="F4:H4" r:id="rId4" display="Mão-de-obra agrícola familiar"/>
    <hyperlink ref="I4:K4" r:id="rId5" display="Mão-de-obra agrícola não familiar"/>
    <hyperlink ref="I15:K15" r:id="rId6" display="Non-family labour force"/>
    <hyperlink ref="F15:H15" r:id="rId7" display="Family labour force"/>
  </hyperlinks>
  <printOptions horizontalCentered="1"/>
  <pageMargins left="0.39370078740157483" right="0.39370078740157483" top="0.39370078740157483" bottom="0.39370078740157483" header="0" footer="0"/>
  <pageSetup paperSize="9" scale="95" orientation="portrait" verticalDpi="0" r:id="rId8"/>
</worksheet>
</file>

<file path=xl/worksheets/sheet49.xml><?xml version="1.0" encoding="utf-8"?>
<worksheet xmlns="http://schemas.openxmlformats.org/spreadsheetml/2006/main" xmlns:r="http://schemas.openxmlformats.org/officeDocument/2006/relationships">
  <sheetPr codeName="Sheet27"/>
  <dimension ref="A1:K50"/>
  <sheetViews>
    <sheetView showGridLines="0" zoomScaleNormal="100" workbookViewId="0">
      <selection activeCell="A2" sqref="A2:N2"/>
    </sheetView>
  </sheetViews>
  <sheetFormatPr defaultColWidth="7.85546875" defaultRowHeight="12.75"/>
  <cols>
    <col min="1" max="1" width="18.85546875" style="491" customWidth="1"/>
    <col min="2" max="7" width="9.85546875" style="491" customWidth="1"/>
    <col min="8" max="8" width="18.85546875" style="491" customWidth="1"/>
    <col min="9" max="16384" width="7.85546875" style="491"/>
  </cols>
  <sheetData>
    <row r="1" spans="1:11" s="535" customFormat="1" ht="30" customHeight="1">
      <c r="A1" s="1623" t="s">
        <v>1714</v>
      </c>
      <c r="B1" s="1623"/>
      <c r="C1" s="1623"/>
      <c r="D1" s="1623"/>
      <c r="E1" s="1623"/>
      <c r="F1" s="1623"/>
      <c r="G1" s="1623"/>
      <c r="H1" s="1623"/>
      <c r="I1" s="565"/>
      <c r="J1" s="565"/>
    </row>
    <row r="2" spans="1:11" s="535" customFormat="1" ht="30" customHeight="1">
      <c r="A2" s="1624" t="s">
        <v>1713</v>
      </c>
      <c r="B2" s="1624"/>
      <c r="C2" s="1624"/>
      <c r="D2" s="1624"/>
      <c r="E2" s="1624"/>
      <c r="F2" s="1624"/>
      <c r="G2" s="1624"/>
      <c r="H2" s="1624"/>
      <c r="I2" s="566"/>
      <c r="J2" s="566"/>
    </row>
    <row r="3" spans="1:11" ht="13.5" customHeight="1">
      <c r="A3" s="1625"/>
      <c r="B3" s="1626" t="s">
        <v>1190</v>
      </c>
      <c r="C3" s="1626"/>
      <c r="D3" s="1626"/>
      <c r="E3" s="1626" t="s">
        <v>172</v>
      </c>
      <c r="F3" s="1626"/>
      <c r="G3" s="1626"/>
      <c r="H3" s="1625"/>
    </row>
    <row r="4" spans="1:11" ht="25.5" customHeight="1">
      <c r="A4" s="1625"/>
      <c r="B4" s="677" t="s">
        <v>1712</v>
      </c>
      <c r="C4" s="677" t="s">
        <v>1711</v>
      </c>
      <c r="D4" s="676" t="s">
        <v>1710</v>
      </c>
      <c r="E4" s="677" t="s">
        <v>1712</v>
      </c>
      <c r="F4" s="677" t="s">
        <v>1711</v>
      </c>
      <c r="G4" s="676" t="s">
        <v>1710</v>
      </c>
      <c r="H4" s="1625"/>
    </row>
    <row r="5" spans="1:11" ht="13.5" customHeight="1">
      <c r="A5" s="1625"/>
      <c r="B5" s="675" t="s">
        <v>1440</v>
      </c>
      <c r="C5" s="675" t="s">
        <v>1186</v>
      </c>
      <c r="D5" s="675" t="s">
        <v>1648</v>
      </c>
      <c r="E5" s="675" t="s">
        <v>1440</v>
      </c>
      <c r="F5" s="675" t="s">
        <v>1186</v>
      </c>
      <c r="G5" s="675" t="s">
        <v>1648</v>
      </c>
      <c r="H5" s="1625"/>
    </row>
    <row r="6" spans="1:11" s="555" customFormat="1">
      <c r="A6" s="686" t="s">
        <v>1709</v>
      </c>
      <c r="B6" s="687"/>
      <c r="C6" s="687"/>
      <c r="D6" s="687"/>
      <c r="E6" s="687"/>
      <c r="F6" s="687"/>
      <c r="G6" s="687"/>
      <c r="H6" s="686" t="s">
        <v>1708</v>
      </c>
      <c r="I6" s="685"/>
      <c r="J6" s="684"/>
    </row>
    <row r="7" spans="1:11" s="540" customFormat="1" ht="12.75" customHeight="1">
      <c r="A7" s="683" t="s">
        <v>1707</v>
      </c>
      <c r="B7" s="682"/>
      <c r="C7" s="682"/>
      <c r="D7" s="681"/>
      <c r="E7" s="682"/>
      <c r="F7" s="682"/>
      <c r="G7" s="681"/>
      <c r="H7" s="575" t="s">
        <v>1706</v>
      </c>
      <c r="J7" s="680"/>
    </row>
    <row r="8" spans="1:11" s="540" customFormat="1" ht="12.75" customHeight="1">
      <c r="A8" s="679" t="s">
        <v>1705</v>
      </c>
      <c r="B8" s="477">
        <v>21929</v>
      </c>
      <c r="C8" s="477">
        <v>49351</v>
      </c>
      <c r="D8" s="477">
        <v>2250</v>
      </c>
      <c r="E8" s="477">
        <v>29019</v>
      </c>
      <c r="F8" s="477">
        <v>59610</v>
      </c>
      <c r="G8" s="477">
        <v>2054</v>
      </c>
      <c r="H8" s="679" t="s">
        <v>1704</v>
      </c>
      <c r="I8" s="577"/>
      <c r="J8" s="577"/>
      <c r="K8" s="572"/>
    </row>
    <row r="9" spans="1:11" s="540" customFormat="1" ht="12.75" customHeight="1">
      <c r="A9" s="679" t="s">
        <v>1703</v>
      </c>
      <c r="B9" s="477">
        <v>25129</v>
      </c>
      <c r="C9" s="477">
        <v>345091</v>
      </c>
      <c r="D9" s="477">
        <v>13733</v>
      </c>
      <c r="E9" s="477">
        <v>86520</v>
      </c>
      <c r="F9" s="477">
        <v>745123</v>
      </c>
      <c r="G9" s="477">
        <v>8612</v>
      </c>
      <c r="H9" s="679" t="s">
        <v>1702</v>
      </c>
      <c r="I9" s="577"/>
      <c r="J9" s="577"/>
      <c r="K9" s="572"/>
    </row>
    <row r="10" spans="1:11" s="540" customFormat="1" ht="12.75" customHeight="1">
      <c r="A10" s="679" t="s">
        <v>1701</v>
      </c>
      <c r="B10" s="477">
        <v>27103</v>
      </c>
      <c r="C10" s="477">
        <v>39796</v>
      </c>
      <c r="D10" s="477">
        <v>1468</v>
      </c>
      <c r="E10" s="477">
        <v>35435</v>
      </c>
      <c r="F10" s="477">
        <v>45856</v>
      </c>
      <c r="G10" s="477">
        <v>1294</v>
      </c>
      <c r="H10" s="679" t="s">
        <v>1700</v>
      </c>
      <c r="I10" s="577"/>
      <c r="J10" s="577"/>
      <c r="K10" s="572"/>
    </row>
    <row r="11" spans="1:11" s="540" customFormat="1" ht="12.75" customHeight="1">
      <c r="A11" s="679" t="s">
        <v>1699</v>
      </c>
      <c r="B11" s="477">
        <v>132</v>
      </c>
      <c r="C11" s="477">
        <v>132</v>
      </c>
      <c r="D11" s="477">
        <v>1000</v>
      </c>
      <c r="E11" s="477">
        <v>16249</v>
      </c>
      <c r="F11" s="477">
        <v>14439</v>
      </c>
      <c r="G11" s="477">
        <v>889</v>
      </c>
      <c r="H11" s="679" t="s">
        <v>1698</v>
      </c>
      <c r="I11" s="577"/>
      <c r="J11" s="577"/>
      <c r="K11" s="572"/>
    </row>
    <row r="12" spans="1:11" s="540" customFormat="1" ht="12.75" customHeight="1">
      <c r="A12" s="679" t="s">
        <v>1697</v>
      </c>
      <c r="B12" s="477">
        <v>21543</v>
      </c>
      <c r="C12" s="477">
        <v>44457</v>
      </c>
      <c r="D12" s="477">
        <v>2064</v>
      </c>
      <c r="E12" s="477">
        <v>23200</v>
      </c>
      <c r="F12" s="477">
        <v>47862</v>
      </c>
      <c r="G12" s="477">
        <v>2063</v>
      </c>
      <c r="H12" s="679" t="s">
        <v>1696</v>
      </c>
      <c r="I12" s="577"/>
      <c r="J12" s="577"/>
      <c r="K12" s="572"/>
    </row>
    <row r="13" spans="1:11" s="540" customFormat="1" ht="12.75" customHeight="1">
      <c r="A13" s="575" t="s">
        <v>1695</v>
      </c>
      <c r="B13" s="477"/>
      <c r="C13" s="477"/>
      <c r="D13" s="477"/>
      <c r="E13" s="477"/>
      <c r="F13" s="477"/>
      <c r="G13" s="477"/>
      <c r="H13" s="575" t="s">
        <v>1133</v>
      </c>
      <c r="I13" s="577"/>
      <c r="J13" s="577"/>
      <c r="K13" s="572"/>
    </row>
    <row r="14" spans="1:11" s="540" customFormat="1" ht="12.75" customHeight="1">
      <c r="A14" s="679" t="s">
        <v>1694</v>
      </c>
      <c r="B14" s="477">
        <v>2708</v>
      </c>
      <c r="C14" s="477">
        <v>70686</v>
      </c>
      <c r="D14" s="477">
        <v>26104</v>
      </c>
      <c r="E14" s="477">
        <v>23735</v>
      </c>
      <c r="F14" s="477">
        <v>515030</v>
      </c>
      <c r="G14" s="477">
        <v>21699</v>
      </c>
      <c r="H14" s="679" t="s">
        <v>1693</v>
      </c>
      <c r="I14" s="577"/>
      <c r="J14" s="577"/>
      <c r="K14" s="572"/>
    </row>
    <row r="15" spans="1:11" s="540" customFormat="1" ht="12.75" customHeight="1">
      <c r="A15" s="679" t="s">
        <v>1692</v>
      </c>
      <c r="B15" s="477">
        <v>615</v>
      </c>
      <c r="C15" s="477">
        <v>612</v>
      </c>
      <c r="D15" s="477">
        <v>995</v>
      </c>
      <c r="E15" s="477">
        <v>3547</v>
      </c>
      <c r="F15" s="477">
        <v>2397</v>
      </c>
      <c r="G15" s="477">
        <v>676</v>
      </c>
      <c r="H15" s="679" t="s">
        <v>1691</v>
      </c>
      <c r="I15" s="577"/>
      <c r="J15" s="577"/>
      <c r="K15" s="572"/>
    </row>
    <row r="16" spans="1:11" s="540" customFormat="1" ht="12.75" customHeight="1">
      <c r="A16" s="575" t="s">
        <v>1690</v>
      </c>
      <c r="B16" s="477"/>
      <c r="C16" s="477"/>
      <c r="D16" s="477"/>
      <c r="E16" s="477"/>
      <c r="F16" s="477"/>
      <c r="G16" s="477"/>
      <c r="H16" s="575" t="s">
        <v>1689</v>
      </c>
      <c r="I16" s="577"/>
      <c r="J16" s="577"/>
      <c r="K16" s="572"/>
    </row>
    <row r="17" spans="1:11" s="540" customFormat="1" ht="12.75" customHeight="1">
      <c r="A17" s="575" t="s">
        <v>1688</v>
      </c>
      <c r="B17" s="477"/>
      <c r="C17" s="477"/>
      <c r="D17" s="477"/>
      <c r="E17" s="477"/>
      <c r="F17" s="477"/>
      <c r="G17" s="477"/>
      <c r="H17" s="575" t="s">
        <v>1687</v>
      </c>
      <c r="I17" s="577"/>
      <c r="J17" s="577"/>
      <c r="K17" s="572"/>
    </row>
    <row r="18" spans="1:11" s="540" customFormat="1" ht="12.75" customHeight="1">
      <c r="A18" s="679" t="s">
        <v>1686</v>
      </c>
      <c r="B18" s="477">
        <v>2032</v>
      </c>
      <c r="C18" s="477">
        <v>34038</v>
      </c>
      <c r="D18" s="477">
        <v>16753</v>
      </c>
      <c r="E18" s="477">
        <v>16977</v>
      </c>
      <c r="F18" s="477">
        <v>319743</v>
      </c>
      <c r="G18" s="477">
        <v>18834</v>
      </c>
      <c r="H18" s="679" t="s">
        <v>1685</v>
      </c>
      <c r="I18" s="577"/>
      <c r="J18" s="577"/>
      <c r="K18" s="572"/>
    </row>
    <row r="19" spans="1:11" s="540" customFormat="1" ht="12.75" customHeight="1">
      <c r="A19" s="679" t="s">
        <v>1684</v>
      </c>
      <c r="B19" s="477">
        <v>225</v>
      </c>
      <c r="C19" s="477">
        <v>2431</v>
      </c>
      <c r="D19" s="477">
        <v>10786</v>
      </c>
      <c r="E19" s="477">
        <v>2398</v>
      </c>
      <c r="F19" s="477">
        <v>37668</v>
      </c>
      <c r="G19" s="477">
        <v>15705</v>
      </c>
      <c r="H19" s="679" t="s">
        <v>1683</v>
      </c>
      <c r="I19" s="577"/>
      <c r="J19" s="577"/>
      <c r="K19" s="572"/>
    </row>
    <row r="20" spans="1:11" s="554" customFormat="1">
      <c r="A20" s="575" t="s">
        <v>1682</v>
      </c>
      <c r="B20" s="477"/>
      <c r="C20" s="477"/>
      <c r="D20" s="477"/>
      <c r="E20" s="477"/>
      <c r="F20" s="477"/>
      <c r="G20" s="477"/>
      <c r="H20" s="575" t="s">
        <v>1681</v>
      </c>
      <c r="I20" s="577"/>
      <c r="J20" s="577"/>
      <c r="K20" s="572"/>
    </row>
    <row r="21" spans="1:11" s="554" customFormat="1">
      <c r="A21" s="679" t="s">
        <v>1680</v>
      </c>
      <c r="B21" s="477">
        <v>265</v>
      </c>
      <c r="C21" s="477">
        <v>4749</v>
      </c>
      <c r="D21" s="477">
        <v>17950</v>
      </c>
      <c r="E21" s="477">
        <v>14786</v>
      </c>
      <c r="F21" s="477">
        <v>329371</v>
      </c>
      <c r="G21" s="477">
        <v>22276</v>
      </c>
      <c r="H21" s="679" t="s">
        <v>1679</v>
      </c>
      <c r="I21" s="577"/>
      <c r="J21" s="577"/>
      <c r="K21" s="572"/>
    </row>
    <row r="22" spans="1:11" s="554" customFormat="1">
      <c r="A22" s="679" t="s">
        <v>1678</v>
      </c>
      <c r="B22" s="477">
        <v>489</v>
      </c>
      <c r="C22" s="477">
        <v>9227</v>
      </c>
      <c r="D22" s="477">
        <v>18869</v>
      </c>
      <c r="E22" s="477">
        <v>12564</v>
      </c>
      <c r="F22" s="477">
        <v>202277</v>
      </c>
      <c r="G22" s="477">
        <v>16099</v>
      </c>
      <c r="H22" s="679" t="s">
        <v>1677</v>
      </c>
      <c r="I22" s="577"/>
      <c r="J22" s="577"/>
      <c r="K22" s="572"/>
    </row>
    <row r="23" spans="1:11" s="554" customFormat="1">
      <c r="A23" s="679" t="s">
        <v>1676</v>
      </c>
      <c r="B23" s="477">
        <v>329</v>
      </c>
      <c r="C23" s="477">
        <v>593</v>
      </c>
      <c r="D23" s="477">
        <v>1805</v>
      </c>
      <c r="E23" s="477">
        <v>4130</v>
      </c>
      <c r="F23" s="477">
        <v>3402</v>
      </c>
      <c r="G23" s="477">
        <v>824</v>
      </c>
      <c r="H23" s="679" t="s">
        <v>1675</v>
      </c>
      <c r="I23" s="577"/>
      <c r="J23" s="577"/>
      <c r="K23" s="572"/>
    </row>
    <row r="24" spans="1:11" s="554" customFormat="1">
      <c r="A24" s="679" t="s">
        <v>1674</v>
      </c>
      <c r="B24" s="477">
        <v>771</v>
      </c>
      <c r="C24" s="477">
        <v>11693</v>
      </c>
      <c r="D24" s="477">
        <v>15172</v>
      </c>
      <c r="E24" s="477">
        <v>3902</v>
      </c>
      <c r="F24" s="477">
        <v>41646</v>
      </c>
      <c r="G24" s="477">
        <v>10674</v>
      </c>
      <c r="H24" s="679" t="s">
        <v>1673</v>
      </c>
      <c r="I24" s="577"/>
      <c r="J24" s="577"/>
      <c r="K24" s="572"/>
    </row>
    <row r="25" spans="1:11" s="554" customFormat="1">
      <c r="A25" s="679" t="s">
        <v>1672</v>
      </c>
      <c r="B25" s="477">
        <v>54</v>
      </c>
      <c r="C25" s="477">
        <v>207</v>
      </c>
      <c r="D25" s="477">
        <v>3833</v>
      </c>
      <c r="E25" s="477">
        <v>6215</v>
      </c>
      <c r="F25" s="477">
        <v>19563</v>
      </c>
      <c r="G25" s="477">
        <v>3148</v>
      </c>
      <c r="H25" s="679" t="s">
        <v>1671</v>
      </c>
      <c r="I25" s="577"/>
      <c r="J25" s="577"/>
      <c r="K25" s="572"/>
    </row>
    <row r="26" spans="1:11" s="554" customFormat="1">
      <c r="A26" s="575" t="s">
        <v>1670</v>
      </c>
      <c r="B26" s="477"/>
      <c r="C26" s="477"/>
      <c r="D26" s="477"/>
      <c r="E26" s="477"/>
      <c r="F26" s="477"/>
      <c r="G26" s="477"/>
      <c r="H26" s="575" t="s">
        <v>1669</v>
      </c>
      <c r="I26" s="577"/>
      <c r="J26" s="577"/>
      <c r="K26" s="572"/>
    </row>
    <row r="27" spans="1:11" s="554" customFormat="1">
      <c r="A27" s="679" t="s">
        <v>1668</v>
      </c>
      <c r="B27" s="477">
        <v>5037</v>
      </c>
      <c r="C27" s="477">
        <v>2030</v>
      </c>
      <c r="D27" s="477">
        <v>403</v>
      </c>
      <c r="E27" s="477">
        <v>34002</v>
      </c>
      <c r="F27" s="477">
        <v>20139</v>
      </c>
      <c r="G27" s="477">
        <v>592</v>
      </c>
      <c r="H27" s="679" t="s">
        <v>1667</v>
      </c>
      <c r="I27" s="577"/>
      <c r="J27" s="577"/>
      <c r="K27" s="572"/>
    </row>
    <row r="28" spans="1:11" s="554" customFormat="1">
      <c r="A28" s="679" t="s">
        <v>1666</v>
      </c>
      <c r="B28" s="477">
        <v>520</v>
      </c>
      <c r="C28" s="477">
        <v>1245</v>
      </c>
      <c r="D28" s="477">
        <v>2394</v>
      </c>
      <c r="E28" s="477">
        <v>36759</v>
      </c>
      <c r="F28" s="477">
        <v>29875</v>
      </c>
      <c r="G28" s="477">
        <v>813</v>
      </c>
      <c r="H28" s="679" t="s">
        <v>1665</v>
      </c>
      <c r="I28" s="577"/>
      <c r="J28" s="577"/>
      <c r="K28" s="572"/>
    </row>
    <row r="29" spans="1:11" s="554" customFormat="1">
      <c r="A29" s="575" t="s">
        <v>1664</v>
      </c>
      <c r="B29" s="477"/>
      <c r="C29" s="477"/>
      <c r="D29" s="477"/>
      <c r="E29" s="477"/>
      <c r="F29" s="477"/>
      <c r="G29" s="477"/>
      <c r="H29" s="575" t="s">
        <v>1133</v>
      </c>
      <c r="I29" s="577"/>
      <c r="J29" s="577"/>
      <c r="K29" s="572"/>
    </row>
    <row r="30" spans="1:11" s="554" customFormat="1">
      <c r="A30" s="679" t="s">
        <v>1663</v>
      </c>
      <c r="B30" s="477">
        <v>3581</v>
      </c>
      <c r="C30" s="477">
        <v>8515</v>
      </c>
      <c r="D30" s="477">
        <v>2378</v>
      </c>
      <c r="E30" s="477">
        <v>9183</v>
      </c>
      <c r="F30" s="477">
        <v>17802</v>
      </c>
      <c r="G30" s="477">
        <v>1939</v>
      </c>
      <c r="H30" s="679" t="s">
        <v>1662</v>
      </c>
      <c r="I30" s="577"/>
      <c r="J30" s="577"/>
      <c r="K30" s="572"/>
    </row>
    <row r="31" spans="1:11" s="554" customFormat="1">
      <c r="A31" s="679" t="s">
        <v>1661</v>
      </c>
      <c r="B31" s="477">
        <v>821</v>
      </c>
      <c r="C31" s="477">
        <v>11085</v>
      </c>
      <c r="D31" s="477">
        <v>13499</v>
      </c>
      <c r="E31" s="477">
        <v>2039</v>
      </c>
      <c r="F31" s="477">
        <v>21744</v>
      </c>
      <c r="G31" s="477">
        <v>10664</v>
      </c>
      <c r="H31" s="679" t="s">
        <v>1660</v>
      </c>
      <c r="I31" s="577"/>
      <c r="J31" s="577"/>
      <c r="K31" s="572"/>
    </row>
    <row r="32" spans="1:11" s="554" customFormat="1">
      <c r="A32" s="575" t="s">
        <v>1659</v>
      </c>
      <c r="B32" s="477"/>
      <c r="C32" s="477"/>
      <c r="D32" s="477"/>
      <c r="E32" s="477"/>
      <c r="F32" s="477"/>
      <c r="G32" s="477"/>
      <c r="H32" s="575" t="s">
        <v>1658</v>
      </c>
      <c r="I32" s="577"/>
      <c r="J32" s="577"/>
      <c r="K32" s="572"/>
    </row>
    <row r="33" spans="1:11" s="554" customFormat="1">
      <c r="A33" s="679" t="s">
        <v>1657</v>
      </c>
      <c r="B33" s="477">
        <v>17116</v>
      </c>
      <c r="C33" s="477">
        <v>112431</v>
      </c>
      <c r="D33" s="477">
        <v>6569</v>
      </c>
      <c r="E33" s="477">
        <v>28944</v>
      </c>
      <c r="F33" s="477">
        <v>179777</v>
      </c>
      <c r="G33" s="477">
        <v>6211</v>
      </c>
      <c r="H33" s="678" t="s">
        <v>1656</v>
      </c>
      <c r="I33" s="577"/>
      <c r="J33" s="577"/>
      <c r="K33" s="572"/>
    </row>
    <row r="34" spans="1:11" s="554" customFormat="1">
      <c r="A34" s="679" t="s">
        <v>1655</v>
      </c>
      <c r="B34" s="477">
        <v>12662</v>
      </c>
      <c r="C34" s="477">
        <v>18413</v>
      </c>
      <c r="D34" s="477">
        <v>1454</v>
      </c>
      <c r="E34" s="477">
        <v>13460</v>
      </c>
      <c r="F34" s="477">
        <v>20814</v>
      </c>
      <c r="G34" s="477">
        <v>1546</v>
      </c>
      <c r="H34" s="678" t="s">
        <v>1654</v>
      </c>
      <c r="I34" s="577"/>
      <c r="J34" s="577"/>
      <c r="K34" s="572"/>
    </row>
    <row r="35" spans="1:11" s="554" customFormat="1">
      <c r="A35" s="679" t="s">
        <v>1653</v>
      </c>
      <c r="B35" s="477">
        <v>15332</v>
      </c>
      <c r="C35" s="477">
        <v>1276436</v>
      </c>
      <c r="D35" s="477">
        <v>83251</v>
      </c>
      <c r="E35" s="477">
        <v>19550</v>
      </c>
      <c r="F35" s="477">
        <v>1650429</v>
      </c>
      <c r="G35" s="477">
        <v>84420</v>
      </c>
      <c r="H35" s="678" t="s">
        <v>1652</v>
      </c>
      <c r="I35" s="577"/>
      <c r="J35" s="577"/>
      <c r="K35" s="572"/>
    </row>
    <row r="36" spans="1:11" ht="13.5" customHeight="1">
      <c r="A36" s="1625"/>
      <c r="B36" s="1626" t="s">
        <v>1190</v>
      </c>
      <c r="C36" s="1626"/>
      <c r="D36" s="1626"/>
      <c r="E36" s="1629" t="s">
        <v>172</v>
      </c>
      <c r="F36" s="1629"/>
      <c r="G36" s="1629"/>
      <c r="H36" s="1625"/>
      <c r="J36" s="577"/>
    </row>
    <row r="37" spans="1:11" ht="25.5" customHeight="1">
      <c r="A37" s="1625"/>
      <c r="B37" s="677" t="s">
        <v>1651</v>
      </c>
      <c r="C37" s="677" t="s">
        <v>1650</v>
      </c>
      <c r="D37" s="676" t="s">
        <v>1649</v>
      </c>
      <c r="E37" s="677" t="s">
        <v>1651</v>
      </c>
      <c r="F37" s="677" t="s">
        <v>1650</v>
      </c>
      <c r="G37" s="676" t="s">
        <v>1649</v>
      </c>
      <c r="H37" s="1625"/>
      <c r="J37" s="577"/>
    </row>
    <row r="38" spans="1:11" ht="13.5" customHeight="1">
      <c r="A38" s="1625"/>
      <c r="B38" s="675" t="s">
        <v>1440</v>
      </c>
      <c r="C38" s="674" t="s">
        <v>1186</v>
      </c>
      <c r="D38" s="674" t="s">
        <v>1648</v>
      </c>
      <c r="E38" s="675" t="s">
        <v>1440</v>
      </c>
      <c r="F38" s="674" t="s">
        <v>1186</v>
      </c>
      <c r="G38" s="674" t="s">
        <v>1648</v>
      </c>
      <c r="H38" s="1625"/>
    </row>
    <row r="39" spans="1:11" s="485" customFormat="1" ht="9.75" customHeight="1">
      <c r="A39" s="1609" t="s">
        <v>2</v>
      </c>
      <c r="B39" s="1609"/>
      <c r="C39" s="1609"/>
      <c r="D39" s="1609"/>
      <c r="E39" s="1609"/>
      <c r="F39" s="1610"/>
      <c r="G39" s="1610"/>
      <c r="H39" s="1610"/>
      <c r="I39" s="1610"/>
      <c r="J39" s="1610"/>
    </row>
    <row r="40" spans="1:11" s="562" customFormat="1" ht="9" customHeight="1">
      <c r="A40" s="1628" t="s">
        <v>1647</v>
      </c>
      <c r="B40" s="1628"/>
      <c r="C40" s="1628"/>
      <c r="D40" s="1628"/>
      <c r="E40" s="1628"/>
      <c r="F40" s="1628"/>
      <c r="G40" s="1628"/>
      <c r="H40" s="1628"/>
      <c r="I40" s="673"/>
      <c r="J40" s="673"/>
    </row>
    <row r="41" spans="1:11" s="563" customFormat="1" ht="9" customHeight="1">
      <c r="A41" s="1564" t="s">
        <v>1646</v>
      </c>
      <c r="B41" s="1564"/>
      <c r="C41" s="1564"/>
      <c r="D41" s="1564"/>
      <c r="E41" s="1564"/>
      <c r="F41" s="1564"/>
      <c r="G41" s="1564"/>
      <c r="H41" s="1564"/>
      <c r="I41" s="673"/>
      <c r="J41" s="673"/>
    </row>
    <row r="42" spans="1:11" s="540" customFormat="1" ht="19.5" customHeight="1">
      <c r="A42" s="1627" t="s">
        <v>1645</v>
      </c>
      <c r="B42" s="1627"/>
      <c r="C42" s="1627"/>
      <c r="D42" s="1627"/>
      <c r="E42" s="1627"/>
      <c r="F42" s="1627"/>
      <c r="G42" s="1627"/>
      <c r="H42" s="1627"/>
    </row>
    <row r="43" spans="1:11" s="540" customFormat="1" ht="22.5" customHeight="1">
      <c r="A43" s="1627" t="s">
        <v>1644</v>
      </c>
      <c r="B43" s="1628"/>
      <c r="C43" s="1628"/>
      <c r="D43" s="1628"/>
      <c r="E43" s="1628"/>
      <c r="F43" s="1628"/>
      <c r="G43" s="1628"/>
      <c r="H43" s="1628"/>
    </row>
    <row r="44" spans="1:11">
      <c r="A44" s="499"/>
    </row>
    <row r="45" spans="1:11" s="672" customFormat="1" ht="9.75" customHeight="1">
      <c r="A45" s="168" t="s">
        <v>189</v>
      </c>
      <c r="B45" s="168"/>
      <c r="C45" s="168"/>
      <c r="D45" s="168"/>
      <c r="E45" s="168"/>
      <c r="F45" s="168"/>
      <c r="G45" s="168"/>
      <c r="H45" s="168"/>
      <c r="I45" s="168"/>
      <c r="J45" s="168"/>
    </row>
    <row r="46" spans="1:11" s="672" customFormat="1" ht="9.75" customHeight="1">
      <c r="A46" s="489" t="s">
        <v>1643</v>
      </c>
      <c r="B46" s="495"/>
      <c r="C46" s="495"/>
      <c r="D46" s="662"/>
      <c r="E46" s="495"/>
      <c r="F46" s="662"/>
      <c r="G46" s="495"/>
      <c r="H46" s="495"/>
      <c r="I46" s="495"/>
      <c r="J46" s="495"/>
    </row>
    <row r="47" spans="1:11" s="672" customFormat="1" ht="9.75" customHeight="1">
      <c r="A47" s="489" t="s">
        <v>1642</v>
      </c>
      <c r="B47" s="495"/>
      <c r="C47" s="495"/>
      <c r="D47" s="662"/>
      <c r="E47" s="495"/>
      <c r="F47" s="662"/>
      <c r="G47" s="495"/>
      <c r="H47" s="495"/>
      <c r="I47" s="495"/>
      <c r="J47" s="495"/>
    </row>
    <row r="48" spans="1:11" s="672" customFormat="1" ht="9.75" customHeight="1">
      <c r="A48" s="489" t="s">
        <v>1641</v>
      </c>
      <c r="B48" s="495"/>
      <c r="C48" s="495"/>
      <c r="D48" s="662"/>
      <c r="E48" s="495"/>
      <c r="F48" s="662"/>
      <c r="G48" s="495"/>
      <c r="H48" s="495"/>
      <c r="I48" s="495"/>
      <c r="J48" s="495"/>
    </row>
    <row r="49" spans="1:1">
      <c r="A49" s="499"/>
    </row>
    <row r="50" spans="1:1">
      <c r="A50" s="499"/>
    </row>
  </sheetData>
  <mergeCells count="15">
    <mergeCell ref="A41:H41"/>
    <mergeCell ref="A42:H42"/>
    <mergeCell ref="A43:H43"/>
    <mergeCell ref="A36:A38"/>
    <mergeCell ref="B36:D36"/>
    <mergeCell ref="E36:G36"/>
    <mergeCell ref="H36:H38"/>
    <mergeCell ref="A39:J39"/>
    <mergeCell ref="A40:H40"/>
    <mergeCell ref="A1:H1"/>
    <mergeCell ref="A2:H2"/>
    <mergeCell ref="A3:A5"/>
    <mergeCell ref="B3:D3"/>
    <mergeCell ref="E3:G3"/>
    <mergeCell ref="H3:H5"/>
  </mergeCells>
  <hyperlinks>
    <hyperlink ref="A46" r:id="rId1"/>
    <hyperlink ref="A47" r:id="rId2"/>
    <hyperlink ref="A48" r:id="rId3"/>
    <hyperlink ref="B4" r:id="rId4"/>
    <hyperlink ref="E4" r:id="rId5"/>
    <hyperlink ref="C4" r:id="rId6"/>
    <hyperlink ref="F4" r:id="rId7"/>
    <hyperlink ref="D4" r:id="rId8"/>
    <hyperlink ref="G4" r:id="rId9"/>
    <hyperlink ref="B37" r:id="rId10"/>
    <hyperlink ref="E37" r:id="rId11"/>
    <hyperlink ref="C37" r:id="rId12"/>
    <hyperlink ref="F37" r:id="rId13"/>
    <hyperlink ref="D37" r:id="rId14"/>
    <hyperlink ref="G37" r:id="rId15"/>
  </hyperlinks>
  <printOptions horizontalCentered="1"/>
  <pageMargins left="0.39370078740157483" right="0.39370078740157483" top="0.39370078740157483" bottom="0.39370078740157483" header="0" footer="0"/>
  <pageSetup paperSize="9" fitToHeight="5" orientation="portrait" horizontalDpi="300" verticalDpi="300" r:id="rId16"/>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N53"/>
  <sheetViews>
    <sheetView showGridLines="0" showOutlineSymbols="0" workbookViewId="0">
      <selection sqref="A1:XFD1048576"/>
    </sheetView>
  </sheetViews>
  <sheetFormatPr defaultColWidth="9.140625" defaultRowHeight="13.5"/>
  <cols>
    <col min="1" max="1" width="20.5703125" style="1232" customWidth="1"/>
    <col min="2" max="2" width="10.85546875" style="1232" customWidth="1"/>
    <col min="3" max="3" width="10.42578125" style="1232" customWidth="1"/>
    <col min="4" max="4" width="9.7109375" style="1232" customWidth="1"/>
    <col min="5" max="6" width="9.85546875" style="1232" customWidth="1"/>
    <col min="7" max="7" width="10" style="1232" bestFit="1" customWidth="1"/>
    <col min="8" max="8" width="9" style="1233" bestFit="1" customWidth="1"/>
    <col min="9" max="9" width="9.140625" style="1233" customWidth="1"/>
    <col min="10" max="10" width="8" style="1232" customWidth="1"/>
    <col min="11" max="16384" width="9.140625" style="1232"/>
  </cols>
  <sheetData>
    <row r="1" spans="1:14" ht="12.75">
      <c r="A1" s="1312"/>
      <c r="B1" s="1313"/>
      <c r="C1" s="1313"/>
      <c r="D1" s="1313"/>
      <c r="E1" s="1313"/>
      <c r="F1" s="1313"/>
      <c r="H1" s="1232"/>
      <c r="I1" s="1232"/>
    </row>
    <row r="2" spans="1:14" s="1260" customFormat="1" ht="30" customHeight="1">
      <c r="A2" s="1334" t="s">
        <v>2495</v>
      </c>
      <c r="B2" s="1334"/>
      <c r="C2" s="1334"/>
      <c r="D2" s="1334"/>
      <c r="E2" s="1334"/>
      <c r="F2" s="1334"/>
      <c r="G2" s="1334"/>
      <c r="H2" s="1334"/>
      <c r="I2" s="1334"/>
      <c r="J2" s="1334"/>
    </row>
    <row r="3" spans="1:14" s="1260" customFormat="1" ht="30" customHeight="1">
      <c r="A3" s="1335" t="s">
        <v>2494</v>
      </c>
      <c r="B3" s="1335"/>
      <c r="C3" s="1335"/>
      <c r="D3" s="1335"/>
      <c r="E3" s="1335"/>
      <c r="F3" s="1335"/>
      <c r="G3" s="1335"/>
      <c r="H3" s="1335"/>
      <c r="I3" s="1335"/>
      <c r="J3" s="1335"/>
    </row>
    <row r="4" spans="1:14" s="531" customFormat="1" ht="25.5" customHeight="1">
      <c r="A4" s="1378"/>
      <c r="B4" s="1314" t="s">
        <v>2446</v>
      </c>
      <c r="C4" s="1314" t="s">
        <v>2493</v>
      </c>
      <c r="D4" s="1314" t="s">
        <v>2491</v>
      </c>
      <c r="E4" s="1314" t="s">
        <v>2446</v>
      </c>
      <c r="F4" s="1314" t="s">
        <v>2493</v>
      </c>
      <c r="G4" s="1301" t="s">
        <v>2492</v>
      </c>
      <c r="H4" s="1314" t="s">
        <v>2491</v>
      </c>
      <c r="I4" s="1314" t="s">
        <v>2490</v>
      </c>
      <c r="J4" s="1314" t="s">
        <v>2489</v>
      </c>
    </row>
    <row r="5" spans="1:14" s="531" customFormat="1" ht="25.5" customHeight="1">
      <c r="A5" s="1379"/>
      <c r="B5" s="1337" t="s">
        <v>2487</v>
      </c>
      <c r="C5" s="1339"/>
      <c r="D5" s="1259" t="s">
        <v>2488</v>
      </c>
      <c r="E5" s="1337" t="s">
        <v>2487</v>
      </c>
      <c r="F5" s="1338"/>
      <c r="G5" s="1339"/>
      <c r="H5" s="1259" t="s">
        <v>2488</v>
      </c>
      <c r="I5" s="1337" t="s">
        <v>2487</v>
      </c>
      <c r="J5" s="1339"/>
    </row>
    <row r="6" spans="1:14" s="1238" customFormat="1" ht="13.5" customHeight="1">
      <c r="A6" s="1380"/>
      <c r="B6" s="1337" t="s">
        <v>2427</v>
      </c>
      <c r="C6" s="1338"/>
      <c r="D6" s="1339"/>
      <c r="E6" s="1337">
        <v>2016</v>
      </c>
      <c r="F6" s="1338"/>
      <c r="G6" s="1338"/>
      <c r="H6" s="1338"/>
      <c r="I6" s="1338"/>
      <c r="J6" s="1339"/>
      <c r="L6" s="1258" t="s">
        <v>2440</v>
      </c>
    </row>
    <row r="7" spans="1:14" s="1238" customFormat="1" ht="12.75">
      <c r="A7" s="1251" t="s">
        <v>172</v>
      </c>
      <c r="B7" s="1290">
        <v>194613.46799999999</v>
      </c>
      <c r="C7" s="1290">
        <v>168677.33799999999</v>
      </c>
      <c r="D7" s="1290">
        <v>4802.2700000000004</v>
      </c>
      <c r="E7" s="1290">
        <v>186480.451</v>
      </c>
      <c r="F7" s="1290">
        <v>162226.133</v>
      </c>
      <c r="G7" s="1290">
        <v>81854.146999999997</v>
      </c>
      <c r="H7" s="1290">
        <v>4649.8149999999996</v>
      </c>
      <c r="I7" s="1290">
        <v>124585.561</v>
      </c>
      <c r="J7" s="1290">
        <v>28829.576000000001</v>
      </c>
      <c r="L7" s="1249" t="s">
        <v>485</v>
      </c>
      <c r="N7" s="1289"/>
    </row>
    <row r="8" spans="1:14" s="1238" customFormat="1" ht="12.75">
      <c r="A8" s="1251" t="s">
        <v>170</v>
      </c>
      <c r="B8" s="1290">
        <v>185725.38</v>
      </c>
      <c r="C8" s="1290">
        <v>160944.10699999999</v>
      </c>
      <c r="D8" s="1290">
        <v>4577.13</v>
      </c>
      <c r="E8" s="1290">
        <v>177969.49299999999</v>
      </c>
      <c r="F8" s="1290">
        <v>154797.08199999999</v>
      </c>
      <c r="G8" s="1290">
        <v>78209.241999999998</v>
      </c>
      <c r="H8" s="1290">
        <v>4430.8059999999996</v>
      </c>
      <c r="I8" s="1290">
        <v>118439.65399999999</v>
      </c>
      <c r="J8" s="1290">
        <v>27739.162</v>
      </c>
      <c r="L8" s="1249" t="s">
        <v>486</v>
      </c>
      <c r="N8" s="1289"/>
    </row>
    <row r="9" spans="1:14" s="1238" customFormat="1" ht="12.75">
      <c r="A9" s="1251" t="s">
        <v>233</v>
      </c>
      <c r="B9" s="1290">
        <v>57240.635999999999</v>
      </c>
      <c r="C9" s="1290">
        <v>49603.038</v>
      </c>
      <c r="D9" s="1290">
        <v>1650.7090000000001</v>
      </c>
      <c r="E9" s="1290">
        <v>55049.383000000002</v>
      </c>
      <c r="F9" s="1290">
        <v>47881.711000000003</v>
      </c>
      <c r="G9" s="1290">
        <v>24528.276999999998</v>
      </c>
      <c r="H9" s="1290">
        <v>1604.2059999999999</v>
      </c>
      <c r="I9" s="1290">
        <v>38080.449999999997</v>
      </c>
      <c r="J9" s="1290">
        <v>9186.5159999999996</v>
      </c>
      <c r="L9" s="1249" t="s">
        <v>487</v>
      </c>
      <c r="N9" s="1289"/>
    </row>
    <row r="10" spans="1:14" s="1238" customFormat="1" ht="12.75">
      <c r="A10" s="1256" t="s">
        <v>234</v>
      </c>
      <c r="B10" s="1291">
        <v>3392.5949999999998</v>
      </c>
      <c r="C10" s="1291">
        <v>2939.922</v>
      </c>
      <c r="D10" s="1291">
        <v>95.025000000000006</v>
      </c>
      <c r="E10" s="1291">
        <v>3246.3339999999998</v>
      </c>
      <c r="F10" s="1291">
        <v>2823.6469999999999</v>
      </c>
      <c r="G10" s="1291">
        <v>1285.0309999999999</v>
      </c>
      <c r="H10" s="1291">
        <v>91.811999999999998</v>
      </c>
      <c r="I10" s="1291" t="s">
        <v>15</v>
      </c>
      <c r="J10" s="1291" t="s">
        <v>15</v>
      </c>
      <c r="L10" s="1252" t="s">
        <v>488</v>
      </c>
      <c r="N10" s="1289"/>
    </row>
    <row r="11" spans="1:14" s="1238" customFormat="1" ht="12.75">
      <c r="A11" s="1256" t="s">
        <v>235</v>
      </c>
      <c r="B11" s="1291">
        <v>6334.1940000000004</v>
      </c>
      <c r="C11" s="1291">
        <v>5489.0240000000003</v>
      </c>
      <c r="D11" s="1291">
        <v>197.96199999999999</v>
      </c>
      <c r="E11" s="1291">
        <v>6041.6559999999999</v>
      </c>
      <c r="F11" s="1291">
        <v>5255.0050000000001</v>
      </c>
      <c r="G11" s="1291">
        <v>2793.66</v>
      </c>
      <c r="H11" s="1291">
        <v>191.69300000000001</v>
      </c>
      <c r="I11" s="1291" t="s">
        <v>15</v>
      </c>
      <c r="J11" s="1291" t="s">
        <v>15</v>
      </c>
      <c r="L11" s="1252" t="s">
        <v>489</v>
      </c>
      <c r="N11" s="1289"/>
    </row>
    <row r="12" spans="1:14" s="1238" customFormat="1" ht="12.75">
      <c r="A12" s="1256" t="s">
        <v>236</v>
      </c>
      <c r="B12" s="1291">
        <v>6664.6390000000001</v>
      </c>
      <c r="C12" s="1291">
        <v>5775.3789999999999</v>
      </c>
      <c r="D12" s="1291">
        <v>193.81299999999999</v>
      </c>
      <c r="E12" s="1291">
        <v>6419.2790000000005</v>
      </c>
      <c r="F12" s="1291">
        <v>5583.4610000000002</v>
      </c>
      <c r="G12" s="1291">
        <v>2761.2</v>
      </c>
      <c r="H12" s="1291">
        <v>190.25700000000001</v>
      </c>
      <c r="I12" s="1291" t="s">
        <v>15</v>
      </c>
      <c r="J12" s="1291" t="s">
        <v>15</v>
      </c>
      <c r="L12" s="1252" t="s">
        <v>490</v>
      </c>
      <c r="N12" s="1289"/>
    </row>
    <row r="13" spans="1:14" s="1238" customFormat="1" ht="12.75">
      <c r="A13" s="1256" t="s">
        <v>237</v>
      </c>
      <c r="B13" s="1291">
        <v>30737.843000000001</v>
      </c>
      <c r="C13" s="1291">
        <v>26636.503000000001</v>
      </c>
      <c r="D13" s="1291">
        <v>800.71100000000001</v>
      </c>
      <c r="E13" s="1291">
        <v>29413.041000000001</v>
      </c>
      <c r="F13" s="1291">
        <v>25583.332999999999</v>
      </c>
      <c r="G13" s="1291">
        <v>13607.071</v>
      </c>
      <c r="H13" s="1291">
        <v>775.57600000000002</v>
      </c>
      <c r="I13" s="1291" t="s">
        <v>15</v>
      </c>
      <c r="J13" s="1291" t="s">
        <v>15</v>
      </c>
      <c r="L13" s="1252" t="s">
        <v>492</v>
      </c>
      <c r="N13" s="1289"/>
    </row>
    <row r="14" spans="1:14" s="1238" customFormat="1" ht="12.75">
      <c r="A14" s="1256" t="s">
        <v>238</v>
      </c>
      <c r="B14" s="1291">
        <v>1074.0619999999999</v>
      </c>
      <c r="C14" s="1291">
        <v>930.75</v>
      </c>
      <c r="D14" s="1291">
        <v>31.285</v>
      </c>
      <c r="E14" s="1291">
        <v>1064.0889999999999</v>
      </c>
      <c r="F14" s="1291">
        <v>925.54</v>
      </c>
      <c r="G14" s="1291">
        <v>351.67599999999999</v>
      </c>
      <c r="H14" s="1291">
        <v>31.768999999999998</v>
      </c>
      <c r="I14" s="1291" t="s">
        <v>15</v>
      </c>
      <c r="J14" s="1291" t="s">
        <v>15</v>
      </c>
      <c r="L14" s="1252" t="s">
        <v>493</v>
      </c>
      <c r="N14" s="1289"/>
    </row>
    <row r="15" spans="1:14" s="1238" customFormat="1" ht="12.75">
      <c r="A15" s="1256" t="s">
        <v>240</v>
      </c>
      <c r="B15" s="1291">
        <v>4961.2160000000003</v>
      </c>
      <c r="C15" s="1291">
        <v>4299.2420000000002</v>
      </c>
      <c r="D15" s="1291">
        <v>179.553</v>
      </c>
      <c r="E15" s="1291">
        <v>4786.8879999999999</v>
      </c>
      <c r="F15" s="1291">
        <v>4163.6139999999996</v>
      </c>
      <c r="G15" s="1291">
        <v>2228.0100000000002</v>
      </c>
      <c r="H15" s="1291">
        <v>173.9</v>
      </c>
      <c r="I15" s="1291" t="s">
        <v>15</v>
      </c>
      <c r="J15" s="1291" t="s">
        <v>15</v>
      </c>
      <c r="L15" s="1252" t="s">
        <v>494</v>
      </c>
      <c r="N15" s="1289"/>
    </row>
    <row r="16" spans="1:14" s="1238" customFormat="1" ht="12.75">
      <c r="A16" s="1256" t="s">
        <v>241</v>
      </c>
      <c r="B16" s="1291">
        <v>2592.3319999999999</v>
      </c>
      <c r="C16" s="1291">
        <v>2246.4380000000001</v>
      </c>
      <c r="D16" s="1291">
        <v>102.262</v>
      </c>
      <c r="E16" s="1291">
        <v>2535.1010000000001</v>
      </c>
      <c r="F16" s="1291">
        <v>2205.02</v>
      </c>
      <c r="G16" s="1291">
        <v>978.52</v>
      </c>
      <c r="H16" s="1291">
        <v>98.706999999999994</v>
      </c>
      <c r="I16" s="1291" t="s">
        <v>15</v>
      </c>
      <c r="J16" s="1291" t="s">
        <v>15</v>
      </c>
      <c r="L16" s="1252" t="s">
        <v>495</v>
      </c>
      <c r="N16" s="1289"/>
    </row>
    <row r="17" spans="1:14" s="1238" customFormat="1" ht="12.75">
      <c r="A17" s="1256" t="s">
        <v>242</v>
      </c>
      <c r="B17" s="1291">
        <v>1483.7570000000001</v>
      </c>
      <c r="C17" s="1291">
        <v>1285.78</v>
      </c>
      <c r="D17" s="1291">
        <v>50.097999999999999</v>
      </c>
      <c r="E17" s="1291">
        <v>1542.9949999999999</v>
      </c>
      <c r="F17" s="1291">
        <v>1342.09</v>
      </c>
      <c r="G17" s="1291">
        <v>523.10799999999995</v>
      </c>
      <c r="H17" s="1291">
        <v>50.493000000000002</v>
      </c>
      <c r="I17" s="1291" t="s">
        <v>15</v>
      </c>
      <c r="J17" s="1291" t="s">
        <v>15</v>
      </c>
      <c r="L17" s="1252" t="s">
        <v>496</v>
      </c>
      <c r="N17" s="1289"/>
    </row>
    <row r="18" spans="1:14" s="1238" customFormat="1" ht="12.75">
      <c r="A18" s="1250" t="s">
        <v>243</v>
      </c>
      <c r="B18" s="1290">
        <v>36755.690999999999</v>
      </c>
      <c r="C18" s="1290">
        <v>31851.392</v>
      </c>
      <c r="D18" s="1290">
        <v>1011.96</v>
      </c>
      <c r="E18" s="1290">
        <v>35342.222999999998</v>
      </c>
      <c r="F18" s="1290">
        <v>30740.51</v>
      </c>
      <c r="G18" s="1290">
        <v>14769.869000000001</v>
      </c>
      <c r="H18" s="1290">
        <v>985.44299999999998</v>
      </c>
      <c r="I18" s="1290">
        <v>25379.75</v>
      </c>
      <c r="J18" s="1290">
        <v>5233.4229999999998</v>
      </c>
      <c r="L18" s="1249" t="s">
        <v>497</v>
      </c>
      <c r="N18" s="1289"/>
    </row>
    <row r="19" spans="1:14" s="1238" customFormat="1" ht="12.75">
      <c r="A19" s="1256" t="s">
        <v>244</v>
      </c>
      <c r="B19" s="1291">
        <v>5617.9319999999998</v>
      </c>
      <c r="C19" s="1291">
        <v>4868.3329999999996</v>
      </c>
      <c r="D19" s="1291">
        <v>183.83799999999999</v>
      </c>
      <c r="E19" s="1291">
        <v>5361.7439999999997</v>
      </c>
      <c r="F19" s="1291">
        <v>4663.6220000000003</v>
      </c>
      <c r="G19" s="1291">
        <v>2131.1010000000001</v>
      </c>
      <c r="H19" s="1291">
        <v>178.04</v>
      </c>
      <c r="I19" s="1291" t="s">
        <v>15</v>
      </c>
      <c r="J19" s="1291" t="s">
        <v>15</v>
      </c>
      <c r="L19" s="1252" t="s">
        <v>498</v>
      </c>
      <c r="N19" s="1289"/>
    </row>
    <row r="20" spans="1:14" s="1238" customFormat="1" ht="12.75">
      <c r="A20" s="1256" t="s">
        <v>245</v>
      </c>
      <c r="B20" s="1291">
        <v>6686.1610000000001</v>
      </c>
      <c r="C20" s="1291">
        <v>5794.0290000000005</v>
      </c>
      <c r="D20" s="1291">
        <v>172.09</v>
      </c>
      <c r="E20" s="1291">
        <v>6453.0069999999996</v>
      </c>
      <c r="F20" s="1291">
        <v>5612.7969999999996</v>
      </c>
      <c r="G20" s="1291">
        <v>2715.9870000000001</v>
      </c>
      <c r="H20" s="1291">
        <v>168.23699999999999</v>
      </c>
      <c r="I20" s="1291" t="s">
        <v>15</v>
      </c>
      <c r="J20" s="1291" t="s">
        <v>15</v>
      </c>
      <c r="L20" s="1252" t="s">
        <v>499</v>
      </c>
      <c r="N20" s="1289"/>
    </row>
    <row r="21" spans="1:14" s="1238" customFormat="1" ht="12.75">
      <c r="A21" s="1256" t="s">
        <v>246</v>
      </c>
      <c r="B21" s="1291">
        <v>7417.3580000000002</v>
      </c>
      <c r="C21" s="1291">
        <v>6427.6620000000003</v>
      </c>
      <c r="D21" s="1291">
        <v>188.91399999999999</v>
      </c>
      <c r="E21" s="1291">
        <v>7163.0640000000003</v>
      </c>
      <c r="F21" s="1291">
        <v>6230.4009999999998</v>
      </c>
      <c r="G21" s="1291">
        <v>3062.3989999999999</v>
      </c>
      <c r="H21" s="1291">
        <v>184.19900000000001</v>
      </c>
      <c r="I21" s="1291" t="s">
        <v>15</v>
      </c>
      <c r="J21" s="1291" t="s">
        <v>15</v>
      </c>
      <c r="L21" s="1252" t="s">
        <v>500</v>
      </c>
      <c r="N21" s="1289"/>
    </row>
    <row r="22" spans="1:14" s="1238" customFormat="1" ht="12.75">
      <c r="A22" s="1256" t="s">
        <v>247</v>
      </c>
      <c r="B22" s="1291">
        <v>5417.549</v>
      </c>
      <c r="C22" s="1291">
        <v>4694.6869999999999</v>
      </c>
      <c r="D22" s="1291">
        <v>138.56399999999999</v>
      </c>
      <c r="E22" s="1291">
        <v>5177.1940000000004</v>
      </c>
      <c r="F22" s="1291">
        <v>4503.1009999999997</v>
      </c>
      <c r="G22" s="1291">
        <v>2209.2669999999998</v>
      </c>
      <c r="H22" s="1291">
        <v>134.10300000000001</v>
      </c>
      <c r="I22" s="1291" t="s">
        <v>15</v>
      </c>
      <c r="J22" s="1291" t="s">
        <v>15</v>
      </c>
      <c r="L22" s="1252" t="s">
        <v>501</v>
      </c>
      <c r="N22" s="1289"/>
    </row>
    <row r="23" spans="1:14" s="1238" customFormat="1" ht="12.75">
      <c r="A23" s="1256" t="s">
        <v>248</v>
      </c>
      <c r="B23" s="1291">
        <v>3705.3560000000002</v>
      </c>
      <c r="C23" s="1291">
        <v>3210.9520000000002</v>
      </c>
      <c r="D23" s="1291">
        <v>106.926</v>
      </c>
      <c r="E23" s="1291">
        <v>3541.7139999999999</v>
      </c>
      <c r="F23" s="1291">
        <v>3080.567</v>
      </c>
      <c r="G23" s="1291">
        <v>1527.2439999999999</v>
      </c>
      <c r="H23" s="1291">
        <v>103.393</v>
      </c>
      <c r="I23" s="1291" t="s">
        <v>15</v>
      </c>
      <c r="J23" s="1291" t="s">
        <v>15</v>
      </c>
      <c r="L23" s="1252" t="s">
        <v>502</v>
      </c>
      <c r="N23" s="1289"/>
    </row>
    <row r="24" spans="1:14" s="1238" customFormat="1" ht="12.75">
      <c r="A24" s="1256" t="s">
        <v>249</v>
      </c>
      <c r="B24" s="1291">
        <v>1396.6120000000001</v>
      </c>
      <c r="C24" s="1291">
        <v>1210.2619999999999</v>
      </c>
      <c r="D24" s="1291">
        <v>37.465000000000003</v>
      </c>
      <c r="E24" s="1291">
        <v>1356.96</v>
      </c>
      <c r="F24" s="1291">
        <v>1180.278</v>
      </c>
      <c r="G24" s="1291">
        <v>524.40899999999999</v>
      </c>
      <c r="H24" s="1291">
        <v>37.119999999999997</v>
      </c>
      <c r="I24" s="1291" t="s">
        <v>15</v>
      </c>
      <c r="J24" s="1291" t="s">
        <v>15</v>
      </c>
      <c r="L24" s="1252" t="s">
        <v>503</v>
      </c>
      <c r="N24" s="1289"/>
    </row>
    <row r="25" spans="1:14" s="1238" customFormat="1" ht="12.75">
      <c r="A25" s="1256" t="s">
        <v>250</v>
      </c>
      <c r="B25" s="1291">
        <v>3742.7289999999998</v>
      </c>
      <c r="C25" s="1291">
        <v>3243.3380000000002</v>
      </c>
      <c r="D25" s="1291">
        <v>94.216999999999999</v>
      </c>
      <c r="E25" s="1291">
        <v>3582.04</v>
      </c>
      <c r="F25" s="1291">
        <v>3115.643</v>
      </c>
      <c r="G25" s="1291">
        <v>1437.0039999999999</v>
      </c>
      <c r="H25" s="1291">
        <v>91.01</v>
      </c>
      <c r="I25" s="1291" t="s">
        <v>15</v>
      </c>
      <c r="J25" s="1291" t="s">
        <v>15</v>
      </c>
      <c r="L25" s="1252" t="s">
        <v>504</v>
      </c>
      <c r="N25" s="1289"/>
    </row>
    <row r="26" spans="1:14" s="1238" customFormat="1" ht="12.75">
      <c r="A26" s="1256" t="s">
        <v>251</v>
      </c>
      <c r="B26" s="1291">
        <v>2771.9949999999999</v>
      </c>
      <c r="C26" s="1291">
        <v>2402.1289999999999</v>
      </c>
      <c r="D26" s="1291">
        <v>89.945999999999998</v>
      </c>
      <c r="E26" s="1291">
        <v>2706.5</v>
      </c>
      <c r="F26" s="1291">
        <v>2354.1019999999999</v>
      </c>
      <c r="G26" s="1291">
        <v>1162.4570000000001</v>
      </c>
      <c r="H26" s="1291">
        <v>89.34</v>
      </c>
      <c r="I26" s="1291" t="s">
        <v>15</v>
      </c>
      <c r="J26" s="1291" t="s">
        <v>15</v>
      </c>
      <c r="L26" s="1252" t="s">
        <v>505</v>
      </c>
      <c r="N26" s="1289"/>
    </row>
    <row r="27" spans="1:14" s="1238" customFormat="1" ht="12.75">
      <c r="A27" s="1251" t="s">
        <v>252</v>
      </c>
      <c r="B27" s="1290">
        <v>69977.649999999994</v>
      </c>
      <c r="C27" s="1290">
        <v>60640.557000000001</v>
      </c>
      <c r="D27" s="1290">
        <v>1406.3779999999999</v>
      </c>
      <c r="E27" s="1290">
        <v>66955.925000000003</v>
      </c>
      <c r="F27" s="1290">
        <v>58237.968000000001</v>
      </c>
      <c r="G27" s="1290">
        <v>31217.760999999999</v>
      </c>
      <c r="H27" s="1290">
        <v>1351.4490000000001</v>
      </c>
      <c r="I27" s="1290">
        <v>40898.731</v>
      </c>
      <c r="J27" s="1290">
        <v>10238.776</v>
      </c>
      <c r="L27" s="1249" t="s">
        <v>506</v>
      </c>
      <c r="N27" s="1289"/>
    </row>
    <row r="28" spans="1:14" s="1246" customFormat="1" ht="12.75">
      <c r="A28" s="1251" t="s">
        <v>168</v>
      </c>
      <c r="B28" s="1290">
        <v>12736.407999999999</v>
      </c>
      <c r="C28" s="1290">
        <v>11036.993</v>
      </c>
      <c r="D28" s="1290">
        <v>296.45400000000001</v>
      </c>
      <c r="E28" s="1290">
        <v>12120.968000000001</v>
      </c>
      <c r="F28" s="1290">
        <v>10542.764999999999</v>
      </c>
      <c r="G28" s="1290">
        <v>4591.652</v>
      </c>
      <c r="H28" s="1290">
        <v>288.78399999999999</v>
      </c>
      <c r="I28" s="1290">
        <v>8318.1679999999997</v>
      </c>
      <c r="J28" s="1290">
        <v>1832.5350000000001</v>
      </c>
      <c r="L28" s="1249" t="s">
        <v>507</v>
      </c>
      <c r="N28" s="1289"/>
    </row>
    <row r="29" spans="1:14" s="1246" customFormat="1" ht="12.75">
      <c r="A29" s="1256" t="s">
        <v>166</v>
      </c>
      <c r="B29" s="1291">
        <v>2565.2020000000002</v>
      </c>
      <c r="C29" s="1291">
        <v>2222.9279999999999</v>
      </c>
      <c r="D29" s="1291">
        <v>43.526000000000003</v>
      </c>
      <c r="E29" s="1291">
        <v>2420.6759999999999</v>
      </c>
      <c r="F29" s="1291">
        <v>2105.4940000000001</v>
      </c>
      <c r="G29" s="1291">
        <v>703.15899999999999</v>
      </c>
      <c r="H29" s="1291">
        <v>42.238</v>
      </c>
      <c r="I29" s="1291" t="s">
        <v>15</v>
      </c>
      <c r="J29" s="1291" t="s">
        <v>15</v>
      </c>
      <c r="L29" s="1252" t="s">
        <v>508</v>
      </c>
      <c r="N29" s="1289"/>
    </row>
    <row r="30" spans="1:14" s="1238" customFormat="1" ht="12.75">
      <c r="A30" s="1256" t="s">
        <v>153</v>
      </c>
      <c r="B30" s="1291">
        <v>2146.2060000000001</v>
      </c>
      <c r="C30" s="1291">
        <v>1859.8389999999999</v>
      </c>
      <c r="D30" s="1291">
        <v>48.369</v>
      </c>
      <c r="E30" s="1291">
        <v>2014.95</v>
      </c>
      <c r="F30" s="1291">
        <v>1752.5940000000001</v>
      </c>
      <c r="G30" s="1291">
        <v>730.32100000000003</v>
      </c>
      <c r="H30" s="1291">
        <v>47.296999999999997</v>
      </c>
      <c r="I30" s="1291" t="s">
        <v>15</v>
      </c>
      <c r="J30" s="1291" t="s">
        <v>15</v>
      </c>
      <c r="L30" s="1252" t="s">
        <v>509</v>
      </c>
      <c r="N30" s="1289"/>
    </row>
    <row r="31" spans="1:14" s="1246" customFormat="1" ht="12.75">
      <c r="A31" s="1256" t="s">
        <v>112</v>
      </c>
      <c r="B31" s="1291">
        <v>3837.0430000000001</v>
      </c>
      <c r="C31" s="1291">
        <v>3325.0680000000002</v>
      </c>
      <c r="D31" s="1291">
        <v>93.253</v>
      </c>
      <c r="E31" s="1291">
        <v>3670.4609999999998</v>
      </c>
      <c r="F31" s="1291">
        <v>3192.5509999999999</v>
      </c>
      <c r="G31" s="1291">
        <v>1445.809</v>
      </c>
      <c r="H31" s="1291">
        <v>90.644999999999996</v>
      </c>
      <c r="I31" s="1291" t="s">
        <v>15</v>
      </c>
      <c r="J31" s="1291" t="s">
        <v>15</v>
      </c>
      <c r="L31" s="1252" t="s">
        <v>510</v>
      </c>
      <c r="N31" s="1289"/>
    </row>
    <row r="32" spans="1:14" s="1238" customFormat="1" ht="12.75">
      <c r="A32" s="1256" t="s">
        <v>88</v>
      </c>
      <c r="B32" s="1291">
        <v>1588.271</v>
      </c>
      <c r="C32" s="1291">
        <v>1376.3489999999999</v>
      </c>
      <c r="D32" s="1291">
        <v>42.107999999999997</v>
      </c>
      <c r="E32" s="1291">
        <v>1545.8820000000001</v>
      </c>
      <c r="F32" s="1291">
        <v>1344.6010000000001</v>
      </c>
      <c r="G32" s="1291">
        <v>636.23900000000003</v>
      </c>
      <c r="H32" s="1291">
        <v>41.73</v>
      </c>
      <c r="I32" s="1291" t="s">
        <v>15</v>
      </c>
      <c r="J32" s="1291" t="s">
        <v>15</v>
      </c>
      <c r="L32" s="1252" t="s">
        <v>511</v>
      </c>
      <c r="N32" s="1289"/>
    </row>
    <row r="33" spans="1:14" s="1246" customFormat="1" ht="12.75">
      <c r="A33" s="1256" t="s">
        <v>57</v>
      </c>
      <c r="B33" s="1291">
        <v>2599.6860000000001</v>
      </c>
      <c r="C33" s="1291">
        <v>2252.8110000000001</v>
      </c>
      <c r="D33" s="1291">
        <v>69.197999999999993</v>
      </c>
      <c r="E33" s="1291">
        <v>2468.9989999999998</v>
      </c>
      <c r="F33" s="1291">
        <v>2147.5250000000001</v>
      </c>
      <c r="G33" s="1291">
        <v>1076.125</v>
      </c>
      <c r="H33" s="1291">
        <v>66.875</v>
      </c>
      <c r="I33" s="1291" t="s">
        <v>15</v>
      </c>
      <c r="J33" s="1291" t="s">
        <v>15</v>
      </c>
      <c r="L33" s="1252" t="s">
        <v>512</v>
      </c>
      <c r="N33" s="1289"/>
    </row>
    <row r="34" spans="1:14" s="1246" customFormat="1" ht="12.75">
      <c r="A34" s="1251" t="s">
        <v>253</v>
      </c>
      <c r="B34" s="1290">
        <v>9014.9950000000008</v>
      </c>
      <c r="C34" s="1290">
        <v>7812.1270000000004</v>
      </c>
      <c r="D34" s="1290">
        <v>211.62899999999999</v>
      </c>
      <c r="E34" s="1290">
        <v>8500.9940000000006</v>
      </c>
      <c r="F34" s="1290">
        <v>7394.1270000000004</v>
      </c>
      <c r="G34" s="1290">
        <v>3101.6840000000002</v>
      </c>
      <c r="H34" s="1290">
        <v>200.923</v>
      </c>
      <c r="I34" s="1290">
        <v>5762.5550000000003</v>
      </c>
      <c r="J34" s="1290">
        <v>1247.912</v>
      </c>
      <c r="L34" s="1249" t="s">
        <v>513</v>
      </c>
      <c r="N34" s="1289"/>
    </row>
    <row r="35" spans="1:14" s="1246" customFormat="1" ht="12.75">
      <c r="A35" s="1251" t="s">
        <v>254</v>
      </c>
      <c r="B35" s="1290">
        <v>4128.0640000000003</v>
      </c>
      <c r="C35" s="1290">
        <v>3577.2579999999998</v>
      </c>
      <c r="D35" s="1290">
        <v>110.44199999999999</v>
      </c>
      <c r="E35" s="1290">
        <v>3961.7109999999998</v>
      </c>
      <c r="F35" s="1290">
        <v>3445.8789999999999</v>
      </c>
      <c r="G35" s="1290">
        <v>1723.1469999999999</v>
      </c>
      <c r="H35" s="1290">
        <v>107.76600000000001</v>
      </c>
      <c r="I35" s="1290">
        <v>3055.85</v>
      </c>
      <c r="J35" s="1290">
        <v>540.96699999999998</v>
      </c>
      <c r="L35" s="1249" t="s">
        <v>514</v>
      </c>
      <c r="N35" s="1289"/>
    </row>
    <row r="36" spans="1:14" s="1246" customFormat="1" ht="12.75">
      <c r="A36" s="1250" t="s">
        <v>255</v>
      </c>
      <c r="B36" s="1290">
        <v>4607.7139999999999</v>
      </c>
      <c r="C36" s="1290">
        <v>4023.9850000000001</v>
      </c>
      <c r="D36" s="1290">
        <v>111.929</v>
      </c>
      <c r="E36" s="1290">
        <v>4400.7550000000001</v>
      </c>
      <c r="F36" s="1290">
        <v>3854.0149999999999</v>
      </c>
      <c r="G36" s="1290">
        <v>1829.3779999999999</v>
      </c>
      <c r="H36" s="1290">
        <v>108.51900000000001</v>
      </c>
      <c r="I36" s="1290">
        <v>3003.1640000000002</v>
      </c>
      <c r="J36" s="1290">
        <v>547.46699999999998</v>
      </c>
      <c r="L36" s="1249" t="s">
        <v>515</v>
      </c>
      <c r="N36" s="1289"/>
    </row>
    <row r="37" spans="1:14" s="1246" customFormat="1" ht="12.75">
      <c r="A37" s="1315" t="s">
        <v>2439</v>
      </c>
      <c r="B37" s="1290">
        <v>152.31100000000001</v>
      </c>
      <c r="C37" s="1290">
        <v>131.988</v>
      </c>
      <c r="D37" s="1290">
        <v>2.77</v>
      </c>
      <c r="E37" s="1290">
        <v>148.49100000000001</v>
      </c>
      <c r="F37" s="1290">
        <v>129.15700000000001</v>
      </c>
      <c r="G37" s="1290">
        <v>92.38</v>
      </c>
      <c r="H37" s="1290">
        <v>2.7240000000000002</v>
      </c>
      <c r="I37" s="1290">
        <v>86.893000000000001</v>
      </c>
      <c r="J37" s="1290">
        <v>1.98</v>
      </c>
      <c r="N37" s="1289"/>
    </row>
    <row r="38" spans="1:14" s="1237" customFormat="1" ht="25.5" customHeight="1">
      <c r="A38" s="1382"/>
      <c r="B38" s="825" t="s">
        <v>2435</v>
      </c>
      <c r="C38" s="825" t="s">
        <v>2486</v>
      </c>
      <c r="D38" s="825" t="s">
        <v>2484</v>
      </c>
      <c r="E38" s="825" t="s">
        <v>2435</v>
      </c>
      <c r="F38" s="825" t="s">
        <v>2486</v>
      </c>
      <c r="G38" s="1301" t="s">
        <v>2485</v>
      </c>
      <c r="H38" s="825" t="s">
        <v>2484</v>
      </c>
      <c r="I38" s="825" t="s">
        <v>2483</v>
      </c>
      <c r="J38" s="825" t="s">
        <v>2482</v>
      </c>
    </row>
    <row r="39" spans="1:14" s="1237" customFormat="1" ht="25.5" customHeight="1">
      <c r="A39" s="1382"/>
      <c r="B39" s="1337" t="s">
        <v>2480</v>
      </c>
      <c r="C39" s="1338"/>
      <c r="D39" s="1235" t="s">
        <v>2481</v>
      </c>
      <c r="E39" s="1337" t="s">
        <v>2480</v>
      </c>
      <c r="F39" s="1338"/>
      <c r="G39" s="1339"/>
      <c r="H39" s="1235" t="s">
        <v>2481</v>
      </c>
      <c r="I39" s="1343" t="s">
        <v>2480</v>
      </c>
      <c r="J39" s="1343"/>
    </row>
    <row r="40" spans="1:14" s="531" customFormat="1" ht="13.5" customHeight="1">
      <c r="A40" s="1382"/>
      <c r="B40" s="1337" t="s">
        <v>2427</v>
      </c>
      <c r="C40" s="1338"/>
      <c r="D40" s="1339"/>
      <c r="E40" s="1343">
        <v>2016</v>
      </c>
      <c r="F40" s="1343"/>
      <c r="G40" s="1343"/>
      <c r="H40" s="1343"/>
      <c r="I40" s="1343"/>
      <c r="J40" s="1343"/>
    </row>
    <row r="41" spans="1:14" s="531" customFormat="1" ht="9.9499999999999993" customHeight="1">
      <c r="A41" s="1381" t="s">
        <v>2207</v>
      </c>
      <c r="B41" s="1381"/>
      <c r="C41" s="1381"/>
      <c r="D41" s="1381"/>
      <c r="E41" s="1381"/>
      <c r="F41" s="1381"/>
      <c r="G41" s="1381"/>
      <c r="H41" s="1381"/>
      <c r="I41" s="1381"/>
      <c r="J41" s="1381"/>
    </row>
    <row r="42" spans="1:14" s="1234" customFormat="1" ht="9.75" customHeight="1">
      <c r="A42" s="1377" t="s">
        <v>2426</v>
      </c>
      <c r="B42" s="1377"/>
      <c r="C42" s="1377"/>
      <c r="D42" s="1377"/>
      <c r="E42" s="1377"/>
      <c r="F42" s="1377"/>
      <c r="G42" s="1377"/>
      <c r="H42" s="1377"/>
      <c r="I42" s="1377"/>
      <c r="J42" s="1377"/>
    </row>
    <row r="43" spans="1:14" s="1234" customFormat="1" ht="9.75" customHeight="1">
      <c r="A43" s="1377" t="s">
        <v>2425</v>
      </c>
      <c r="B43" s="1377"/>
      <c r="C43" s="1377"/>
      <c r="D43" s="1360"/>
      <c r="E43" s="1360"/>
      <c r="F43" s="1360"/>
      <c r="G43" s="1360"/>
      <c r="H43" s="1360"/>
      <c r="I43" s="1360"/>
      <c r="J43" s="1360"/>
    </row>
    <row r="44" spans="1:14" s="1234" customFormat="1" ht="9.75" customHeight="1">
      <c r="A44" s="1288"/>
      <c r="B44" s="1288"/>
      <c r="C44" s="1288"/>
      <c r="D44" s="1288"/>
      <c r="E44" s="1288"/>
      <c r="F44" s="1288"/>
      <c r="G44" s="1287"/>
    </row>
    <row r="45" spans="1:14" ht="12.75">
      <c r="A45" s="1316" t="s">
        <v>189</v>
      </c>
      <c r="B45" s="1286"/>
      <c r="C45" s="1286"/>
      <c r="D45" s="1286"/>
      <c r="E45" s="1286"/>
      <c r="F45" s="1286"/>
      <c r="H45" s="1232"/>
      <c r="I45" s="1232"/>
    </row>
    <row r="46" spans="1:14" ht="12.75">
      <c r="A46" s="1317" t="s">
        <v>2559</v>
      </c>
      <c r="B46" s="1286"/>
      <c r="C46" s="1286"/>
      <c r="D46" s="1286"/>
      <c r="E46" s="1286"/>
      <c r="F46" s="1286"/>
      <c r="H46" s="1232"/>
      <c r="I46" s="1232"/>
    </row>
    <row r="47" spans="1:14" ht="12.75">
      <c r="A47" s="1317" t="s">
        <v>2560</v>
      </c>
      <c r="B47" s="1286"/>
      <c r="C47" s="1286"/>
      <c r="D47" s="1286"/>
      <c r="E47" s="1286"/>
      <c r="F47" s="1286"/>
      <c r="H47" s="1232"/>
      <c r="I47" s="1232"/>
    </row>
    <row r="48" spans="1:14" ht="12.75">
      <c r="A48" s="1317" t="s">
        <v>2561</v>
      </c>
      <c r="B48" s="1286"/>
      <c r="C48" s="1286"/>
      <c r="D48" s="1286"/>
      <c r="E48" s="1286"/>
      <c r="F48" s="1286"/>
      <c r="H48" s="1232"/>
      <c r="I48" s="1232"/>
    </row>
    <row r="49" spans="1:9" ht="12.75">
      <c r="A49" s="1317" t="s">
        <v>2559</v>
      </c>
      <c r="B49" s="1286"/>
      <c r="C49" s="1286"/>
      <c r="D49" s="1286"/>
      <c r="E49" s="1286"/>
      <c r="F49" s="1286"/>
      <c r="H49" s="1232"/>
      <c r="I49" s="1232"/>
    </row>
    <row r="50" spans="1:9">
      <c r="A50" s="1317" t="s">
        <v>2562</v>
      </c>
    </row>
    <row r="51" spans="1:9">
      <c r="A51" s="1317" t="s">
        <v>2563</v>
      </c>
    </row>
    <row r="52" spans="1:9">
      <c r="A52" s="84"/>
    </row>
    <row r="53" spans="1:9">
      <c r="A53" s="1234"/>
    </row>
  </sheetData>
  <sheetProtection selectLockedCells="1"/>
  <mergeCells count="17">
    <mergeCell ref="E40:J40"/>
    <mergeCell ref="A43:J43"/>
    <mergeCell ref="A2:J2"/>
    <mergeCell ref="A3:J3"/>
    <mergeCell ref="A4:A6"/>
    <mergeCell ref="B5:C5"/>
    <mergeCell ref="E5:G5"/>
    <mergeCell ref="I5:J5"/>
    <mergeCell ref="B6:D6"/>
    <mergeCell ref="E6:J6"/>
    <mergeCell ref="A41:J41"/>
    <mergeCell ref="A42:J42"/>
    <mergeCell ref="A38:A40"/>
    <mergeCell ref="B39:C39"/>
    <mergeCell ref="E39:G39"/>
    <mergeCell ref="I39:J39"/>
    <mergeCell ref="B40:D40"/>
  </mergeCells>
  <hyperlinks>
    <hyperlink ref="A46" r:id="rId1"/>
    <hyperlink ref="A47" r:id="rId2"/>
    <hyperlink ref="A48" r:id="rId3"/>
    <hyperlink ref="A49" r:id="rId4"/>
    <hyperlink ref="B4" r:id="rId5"/>
    <hyperlink ref="B38" r:id="rId6"/>
    <hyperlink ref="C38" r:id="rId7"/>
    <hyperlink ref="C4" r:id="rId8"/>
    <hyperlink ref="D4" r:id="rId9"/>
    <hyperlink ref="E4" r:id="rId10"/>
    <hyperlink ref="E38" r:id="rId11"/>
    <hyperlink ref="F4" r:id="rId12"/>
    <hyperlink ref="F38" r:id="rId13"/>
    <hyperlink ref="H4" r:id="rId14"/>
    <hyperlink ref="H38" r:id="rId15"/>
    <hyperlink ref="I38" r:id="rId16"/>
    <hyperlink ref="I4" r:id="rId17"/>
    <hyperlink ref="J4" r:id="rId18"/>
    <hyperlink ref="J38" r:id="rId19"/>
    <hyperlink ref="D38" r:id="rId20"/>
    <hyperlink ref="A50" r:id="rId21"/>
    <hyperlink ref="A51" r:id="rId22"/>
  </hyperlinks>
  <printOptions horizontalCentered="1"/>
  <pageMargins left="0.39370078740157483" right="0.39370078740157483" top="0.39370078740157483" bottom="0.39370078740157483" header="0" footer="0"/>
  <pageSetup paperSize="9" scale="77" fitToHeight="0" orientation="portrait" horizontalDpi="300" verticalDpi="300" r:id="rId23"/>
  <headerFooter alignWithMargins="0"/>
</worksheet>
</file>

<file path=xl/worksheets/sheet50.xml><?xml version="1.0" encoding="utf-8"?>
<worksheet xmlns="http://schemas.openxmlformats.org/spreadsheetml/2006/main" xmlns:r="http://schemas.openxmlformats.org/officeDocument/2006/relationships">
  <sheetPr codeName="Sheet28"/>
  <dimension ref="A1:T83"/>
  <sheetViews>
    <sheetView showGridLines="0" workbookViewId="0">
      <selection activeCell="A2" sqref="A2:N2"/>
    </sheetView>
  </sheetViews>
  <sheetFormatPr defaultColWidth="7.85546875" defaultRowHeight="12.75"/>
  <cols>
    <col min="1" max="1" width="17.28515625" style="659" customWidth="1"/>
    <col min="2" max="2" width="9.7109375" style="491" customWidth="1"/>
    <col min="3" max="3" width="13" style="491" customWidth="1"/>
    <col min="4" max="9" width="9.7109375" style="491" customWidth="1"/>
    <col min="10" max="10" width="8.85546875" style="491" bestFit="1" customWidth="1"/>
    <col min="11" max="11" width="9" style="491" bestFit="1" customWidth="1"/>
    <col min="12" max="12" width="9.42578125" style="491" bestFit="1" customWidth="1"/>
    <col min="13" max="16384" width="7.85546875" style="491"/>
  </cols>
  <sheetData>
    <row r="1" spans="1:20" s="535" customFormat="1" ht="30" customHeight="1">
      <c r="A1" s="1623" t="s">
        <v>1640</v>
      </c>
      <c r="B1" s="1623"/>
      <c r="C1" s="1623"/>
      <c r="D1" s="1623"/>
      <c r="E1" s="1623"/>
      <c r="F1" s="1623"/>
      <c r="G1" s="1623"/>
      <c r="H1" s="1623"/>
      <c r="I1" s="1623"/>
    </row>
    <row r="2" spans="1:20" s="535" customFormat="1" ht="30" customHeight="1">
      <c r="A2" s="1623" t="s">
        <v>1639</v>
      </c>
      <c r="B2" s="1623"/>
      <c r="C2" s="1623"/>
      <c r="D2" s="1623"/>
      <c r="E2" s="1623"/>
      <c r="F2" s="1623"/>
      <c r="G2" s="1623"/>
      <c r="H2" s="1623"/>
      <c r="I2" s="1623"/>
    </row>
    <row r="3" spans="1:20" s="608" customFormat="1" ht="13.5" customHeight="1">
      <c r="A3" s="671" t="s">
        <v>1638</v>
      </c>
      <c r="B3" s="545"/>
      <c r="C3" s="607"/>
      <c r="D3" s="607"/>
      <c r="E3" s="607"/>
      <c r="F3" s="607"/>
      <c r="G3" s="607"/>
      <c r="H3" s="607"/>
      <c r="I3" s="538" t="s">
        <v>1637</v>
      </c>
    </row>
    <row r="4" spans="1:20" s="608" customFormat="1" ht="13.5" customHeight="1">
      <c r="A4" s="1630"/>
      <c r="B4" s="1558" t="s">
        <v>7</v>
      </c>
      <c r="C4" s="1558" t="s">
        <v>1636</v>
      </c>
      <c r="D4" s="1558"/>
      <c r="E4" s="1558"/>
      <c r="F4" s="1558"/>
      <c r="G4" s="1558"/>
      <c r="H4" s="1558"/>
      <c r="I4" s="1558"/>
    </row>
    <row r="5" spans="1:20" s="608" customFormat="1" ht="25.5" customHeight="1">
      <c r="A5" s="1631"/>
      <c r="B5" s="1558"/>
      <c r="C5" s="1633" t="s">
        <v>1635</v>
      </c>
      <c r="D5" s="1633" t="s">
        <v>1634</v>
      </c>
      <c r="E5" s="1633"/>
      <c r="F5" s="1633" t="s">
        <v>1633</v>
      </c>
      <c r="G5" s="1633"/>
      <c r="H5" s="1633" t="s">
        <v>1632</v>
      </c>
      <c r="I5" s="1633"/>
    </row>
    <row r="6" spans="1:20" s="608" customFormat="1" ht="13.5" customHeight="1">
      <c r="A6" s="1632"/>
      <c r="B6" s="1558"/>
      <c r="C6" s="1633"/>
      <c r="D6" s="509" t="s">
        <v>1631</v>
      </c>
      <c r="E6" s="509" t="s">
        <v>1630</v>
      </c>
      <c r="F6" s="509" t="s">
        <v>1631</v>
      </c>
      <c r="G6" s="509" t="s">
        <v>1630</v>
      </c>
      <c r="H6" s="509" t="s">
        <v>1631</v>
      </c>
      <c r="I6" s="509" t="s">
        <v>1630</v>
      </c>
      <c r="J6" s="252"/>
      <c r="K6" s="612" t="s">
        <v>174</v>
      </c>
      <c r="L6" s="611" t="s">
        <v>173</v>
      </c>
    </row>
    <row r="7" spans="1:20" s="601" customFormat="1" ht="12.75" customHeight="1">
      <c r="A7" s="218" t="s">
        <v>172</v>
      </c>
      <c r="B7" s="605">
        <v>6557591</v>
      </c>
      <c r="C7" s="605">
        <v>740122</v>
      </c>
      <c r="D7" s="605">
        <v>1149715</v>
      </c>
      <c r="E7" s="605">
        <v>1570128</v>
      </c>
      <c r="F7" s="605">
        <v>434537</v>
      </c>
      <c r="G7" s="605">
        <v>1461955</v>
      </c>
      <c r="H7" s="605">
        <v>406924</v>
      </c>
      <c r="I7" s="605">
        <v>794211</v>
      </c>
      <c r="J7" s="218"/>
      <c r="K7" s="525" t="s">
        <v>485</v>
      </c>
      <c r="L7" s="218" t="s">
        <v>56</v>
      </c>
      <c r="M7" s="665"/>
      <c r="N7" s="665"/>
      <c r="O7" s="665"/>
      <c r="P7" s="665"/>
      <c r="Q7" s="665"/>
      <c r="R7" s="665"/>
      <c r="S7" s="665"/>
      <c r="T7" s="665"/>
    </row>
    <row r="8" spans="1:20" s="601" customFormat="1" ht="12.75" customHeight="1">
      <c r="A8" s="218" t="s">
        <v>170</v>
      </c>
      <c r="B8" s="605">
        <v>6514761</v>
      </c>
      <c r="C8" s="605">
        <v>704796</v>
      </c>
      <c r="D8" s="605">
        <v>1148184</v>
      </c>
      <c r="E8" s="605">
        <v>1569194</v>
      </c>
      <c r="F8" s="605">
        <v>434364</v>
      </c>
      <c r="G8" s="605">
        <v>1461235</v>
      </c>
      <c r="H8" s="605">
        <v>406670</v>
      </c>
      <c r="I8" s="605">
        <v>790319</v>
      </c>
      <c r="J8" s="218"/>
      <c r="K8" s="525" t="s">
        <v>169</v>
      </c>
      <c r="L8" s="218" t="s">
        <v>56</v>
      </c>
      <c r="M8" s="665"/>
      <c r="N8" s="665"/>
      <c r="O8" s="665"/>
      <c r="P8" s="665"/>
      <c r="Q8" s="665"/>
      <c r="R8" s="665"/>
      <c r="S8" s="665"/>
      <c r="T8" s="665"/>
    </row>
    <row r="9" spans="1:20" s="601" customFormat="1" ht="12.75" customHeight="1">
      <c r="A9" s="218" t="s">
        <v>168</v>
      </c>
      <c r="B9" s="605">
        <v>1612483</v>
      </c>
      <c r="C9" s="605">
        <v>743</v>
      </c>
      <c r="D9" s="605">
        <v>132847</v>
      </c>
      <c r="E9" s="605">
        <v>451812</v>
      </c>
      <c r="F9" s="605">
        <v>175641</v>
      </c>
      <c r="G9" s="605">
        <v>489323</v>
      </c>
      <c r="H9" s="605">
        <v>215016</v>
      </c>
      <c r="I9" s="605">
        <v>147100</v>
      </c>
      <c r="J9" s="668"/>
      <c r="K9" s="525" t="s">
        <v>167</v>
      </c>
      <c r="L9" s="667" t="s">
        <v>56</v>
      </c>
      <c r="M9" s="665"/>
      <c r="N9" s="665"/>
      <c r="O9" s="665"/>
      <c r="P9" s="665"/>
      <c r="Q9" s="665"/>
      <c r="R9" s="665"/>
      <c r="S9" s="665"/>
      <c r="T9" s="665"/>
    </row>
    <row r="10" spans="1:20" s="601" customFormat="1" ht="12.75" customHeight="1">
      <c r="A10" s="218" t="s">
        <v>166</v>
      </c>
      <c r="B10" s="605">
        <v>12639</v>
      </c>
      <c r="C10" s="605">
        <v>0</v>
      </c>
      <c r="D10" s="605">
        <v>0</v>
      </c>
      <c r="E10" s="605">
        <v>0</v>
      </c>
      <c r="F10" s="605">
        <v>3461</v>
      </c>
      <c r="G10" s="605">
        <v>8748</v>
      </c>
      <c r="H10" s="605">
        <v>95</v>
      </c>
      <c r="I10" s="605">
        <v>336</v>
      </c>
      <c r="J10" s="668"/>
      <c r="K10" s="670" t="s">
        <v>165</v>
      </c>
      <c r="L10" s="667" t="s">
        <v>56</v>
      </c>
      <c r="M10" s="665"/>
      <c r="N10" s="665"/>
      <c r="O10" s="665"/>
      <c r="P10" s="665"/>
      <c r="Q10" s="665"/>
      <c r="R10" s="665"/>
      <c r="S10" s="665"/>
      <c r="T10" s="665"/>
    </row>
    <row r="11" spans="1:20" s="598" customFormat="1" ht="12.75" customHeight="1">
      <c r="A11" s="262" t="s">
        <v>164</v>
      </c>
      <c r="B11" s="477">
        <v>7840</v>
      </c>
      <c r="C11" s="477">
        <v>0</v>
      </c>
      <c r="D11" s="477">
        <v>0</v>
      </c>
      <c r="E11" s="477">
        <v>0</v>
      </c>
      <c r="F11" s="477">
        <v>2472</v>
      </c>
      <c r="G11" s="477">
        <v>5288</v>
      </c>
      <c r="H11" s="477">
        <v>80</v>
      </c>
      <c r="I11" s="477">
        <v>0</v>
      </c>
      <c r="J11" s="666"/>
      <c r="K11" s="262" t="s">
        <v>163</v>
      </c>
      <c r="L11" s="669">
        <v>1501</v>
      </c>
      <c r="M11" s="665"/>
      <c r="N11" s="665"/>
      <c r="O11" s="665"/>
      <c r="P11" s="665"/>
      <c r="Q11" s="665"/>
      <c r="R11" s="665"/>
      <c r="S11" s="665"/>
      <c r="T11" s="665"/>
    </row>
    <row r="12" spans="1:20" s="598" customFormat="1" ht="12.75" customHeight="1">
      <c r="A12" s="262" t="s">
        <v>162</v>
      </c>
      <c r="B12" s="477">
        <v>2859</v>
      </c>
      <c r="C12" s="477">
        <v>0</v>
      </c>
      <c r="D12" s="477">
        <v>0</v>
      </c>
      <c r="E12" s="477">
        <v>0</v>
      </c>
      <c r="F12" s="477">
        <v>715</v>
      </c>
      <c r="G12" s="477">
        <v>2100</v>
      </c>
      <c r="H12" s="477">
        <v>10</v>
      </c>
      <c r="I12" s="477">
        <v>35</v>
      </c>
      <c r="J12" s="666"/>
      <c r="K12" s="262" t="s">
        <v>161</v>
      </c>
      <c r="L12" s="669">
        <v>1505</v>
      </c>
      <c r="M12" s="665"/>
      <c r="N12" s="665"/>
      <c r="O12" s="665"/>
      <c r="P12" s="665"/>
      <c r="Q12" s="665"/>
      <c r="R12" s="665"/>
      <c r="S12" s="665"/>
      <c r="T12" s="665"/>
    </row>
    <row r="13" spans="1:20" s="598" customFormat="1" ht="12.75" customHeight="1">
      <c r="A13" s="262" t="s">
        <v>160</v>
      </c>
      <c r="B13" s="477">
        <v>1039</v>
      </c>
      <c r="C13" s="477">
        <v>0</v>
      </c>
      <c r="D13" s="477">
        <v>0</v>
      </c>
      <c r="E13" s="477">
        <v>0</v>
      </c>
      <c r="F13" s="477">
        <v>73</v>
      </c>
      <c r="G13" s="477">
        <v>820</v>
      </c>
      <c r="H13" s="477">
        <v>0</v>
      </c>
      <c r="I13" s="477">
        <v>147</v>
      </c>
      <c r="J13" s="666"/>
      <c r="K13" s="262" t="s">
        <v>159</v>
      </c>
      <c r="L13" s="226" t="s">
        <v>158</v>
      </c>
      <c r="M13" s="665"/>
      <c r="N13" s="665"/>
      <c r="O13" s="665"/>
      <c r="P13" s="665"/>
      <c r="Q13" s="665"/>
      <c r="R13" s="665"/>
      <c r="S13" s="665"/>
      <c r="T13" s="665"/>
    </row>
    <row r="14" spans="1:20" s="598" customFormat="1" ht="12.75" customHeight="1">
      <c r="A14" s="262" t="s">
        <v>157</v>
      </c>
      <c r="B14" s="477">
        <v>820</v>
      </c>
      <c r="C14" s="477">
        <v>0</v>
      </c>
      <c r="D14" s="477">
        <v>0</v>
      </c>
      <c r="E14" s="477">
        <v>0</v>
      </c>
      <c r="F14" s="477">
        <v>201</v>
      </c>
      <c r="G14" s="477">
        <v>540</v>
      </c>
      <c r="H14" s="477">
        <v>5</v>
      </c>
      <c r="I14" s="477">
        <v>74</v>
      </c>
      <c r="J14" s="666"/>
      <c r="K14" s="262" t="s">
        <v>156</v>
      </c>
      <c r="L14" s="669">
        <v>1509</v>
      </c>
      <c r="M14" s="665"/>
      <c r="N14" s="665"/>
      <c r="O14" s="665"/>
      <c r="P14" s="665"/>
      <c r="Q14" s="665"/>
      <c r="R14" s="665"/>
      <c r="S14" s="665"/>
      <c r="T14" s="665"/>
    </row>
    <row r="15" spans="1:20" s="601" customFormat="1" ht="12.75" customHeight="1">
      <c r="A15" s="262" t="s">
        <v>155</v>
      </c>
      <c r="B15" s="477">
        <v>80</v>
      </c>
      <c r="C15" s="477">
        <v>0</v>
      </c>
      <c r="D15" s="477">
        <v>0</v>
      </c>
      <c r="E15" s="477">
        <v>0</v>
      </c>
      <c r="F15" s="477">
        <v>0</v>
      </c>
      <c r="G15" s="477">
        <v>0</v>
      </c>
      <c r="H15" s="477">
        <v>0</v>
      </c>
      <c r="I15" s="477">
        <v>80</v>
      </c>
      <c r="J15" s="666"/>
      <c r="K15" s="262" t="s">
        <v>154</v>
      </c>
      <c r="L15" s="669">
        <v>1513</v>
      </c>
      <c r="M15" s="665"/>
      <c r="N15" s="665"/>
      <c r="O15" s="665"/>
      <c r="P15" s="665"/>
      <c r="Q15" s="665"/>
      <c r="R15" s="665"/>
      <c r="S15" s="665"/>
      <c r="T15" s="665"/>
    </row>
    <row r="16" spans="1:20" s="601" customFormat="1" ht="12.75" customHeight="1">
      <c r="A16" s="218" t="s">
        <v>153</v>
      </c>
      <c r="B16" s="605">
        <v>169127</v>
      </c>
      <c r="C16" s="605">
        <v>43</v>
      </c>
      <c r="D16" s="605">
        <v>25123</v>
      </c>
      <c r="E16" s="605">
        <v>47828</v>
      </c>
      <c r="F16" s="605">
        <v>20486</v>
      </c>
      <c r="G16" s="605">
        <v>73819</v>
      </c>
      <c r="H16" s="605">
        <v>497</v>
      </c>
      <c r="I16" s="605">
        <v>1331</v>
      </c>
      <c r="J16" s="668"/>
      <c r="K16" s="525" t="s">
        <v>152</v>
      </c>
      <c r="L16" s="667" t="s">
        <v>56</v>
      </c>
      <c r="M16" s="665"/>
      <c r="N16" s="665"/>
      <c r="O16" s="665"/>
      <c r="P16" s="665"/>
      <c r="Q16" s="665"/>
      <c r="R16" s="665"/>
      <c r="S16" s="665"/>
      <c r="T16" s="665"/>
    </row>
    <row r="17" spans="1:20" s="598" customFormat="1" ht="12.75" customHeight="1">
      <c r="A17" s="262" t="s">
        <v>151</v>
      </c>
      <c r="B17" s="477">
        <v>1965</v>
      </c>
      <c r="C17" s="477">
        <v>0</v>
      </c>
      <c r="D17" s="477">
        <v>0</v>
      </c>
      <c r="E17" s="477">
        <v>0</v>
      </c>
      <c r="F17" s="477">
        <v>90</v>
      </c>
      <c r="G17" s="477">
        <v>1425</v>
      </c>
      <c r="H17" s="477">
        <v>165</v>
      </c>
      <c r="I17" s="477">
        <v>285</v>
      </c>
      <c r="J17" s="666"/>
      <c r="K17" s="262" t="s">
        <v>150</v>
      </c>
      <c r="L17" s="226" t="s">
        <v>149</v>
      </c>
      <c r="M17" s="665"/>
      <c r="N17" s="665"/>
      <c r="O17" s="665"/>
      <c r="P17" s="665"/>
      <c r="Q17" s="665"/>
      <c r="R17" s="665"/>
      <c r="S17" s="665"/>
      <c r="T17" s="665"/>
    </row>
    <row r="18" spans="1:20" s="598" customFormat="1" ht="12.75" customHeight="1">
      <c r="A18" s="262" t="s">
        <v>148</v>
      </c>
      <c r="B18" s="477">
        <v>0</v>
      </c>
      <c r="C18" s="477">
        <v>0</v>
      </c>
      <c r="D18" s="477">
        <v>0</v>
      </c>
      <c r="E18" s="477">
        <v>0</v>
      </c>
      <c r="F18" s="477">
        <v>0</v>
      </c>
      <c r="G18" s="477">
        <v>0</v>
      </c>
      <c r="H18" s="477">
        <v>0</v>
      </c>
      <c r="I18" s="477">
        <v>0</v>
      </c>
      <c r="J18" s="666"/>
      <c r="K18" s="262" t="s">
        <v>147</v>
      </c>
      <c r="L18" s="226" t="s">
        <v>146</v>
      </c>
      <c r="M18" s="665"/>
      <c r="N18" s="665"/>
      <c r="O18" s="665"/>
      <c r="P18" s="665"/>
      <c r="Q18" s="665"/>
      <c r="R18" s="665"/>
      <c r="S18" s="665"/>
      <c r="T18" s="665"/>
    </row>
    <row r="19" spans="1:20" s="598" customFormat="1" ht="12.75" customHeight="1">
      <c r="A19" s="262" t="s">
        <v>145</v>
      </c>
      <c r="B19" s="477">
        <v>1822</v>
      </c>
      <c r="C19" s="477">
        <v>0</v>
      </c>
      <c r="D19" s="477">
        <v>160</v>
      </c>
      <c r="E19" s="477">
        <v>270</v>
      </c>
      <c r="F19" s="477">
        <v>280</v>
      </c>
      <c r="G19" s="477">
        <v>1112</v>
      </c>
      <c r="H19" s="477">
        <v>0</v>
      </c>
      <c r="I19" s="477">
        <v>0</v>
      </c>
      <c r="J19" s="666"/>
      <c r="K19" s="262" t="s">
        <v>144</v>
      </c>
      <c r="L19" s="226" t="s">
        <v>143</v>
      </c>
      <c r="M19" s="665"/>
      <c r="N19" s="665"/>
      <c r="O19" s="665"/>
      <c r="P19" s="665"/>
      <c r="Q19" s="665"/>
      <c r="R19" s="665"/>
      <c r="S19" s="665"/>
      <c r="T19" s="665"/>
    </row>
    <row r="20" spans="1:20" s="598" customFormat="1" ht="12.75" customHeight="1">
      <c r="A20" s="262" t="s">
        <v>142</v>
      </c>
      <c r="B20" s="477">
        <v>0</v>
      </c>
      <c r="C20" s="477">
        <v>0</v>
      </c>
      <c r="D20" s="477">
        <v>0</v>
      </c>
      <c r="E20" s="477">
        <v>0</v>
      </c>
      <c r="F20" s="477">
        <v>0</v>
      </c>
      <c r="G20" s="477">
        <v>0</v>
      </c>
      <c r="H20" s="477">
        <v>0</v>
      </c>
      <c r="I20" s="477">
        <v>0</v>
      </c>
      <c r="J20" s="666"/>
      <c r="K20" s="262" t="s">
        <v>141</v>
      </c>
      <c r="L20" s="226" t="s">
        <v>140</v>
      </c>
      <c r="M20" s="665"/>
      <c r="N20" s="665"/>
      <c r="O20" s="665"/>
      <c r="P20" s="665"/>
      <c r="Q20" s="665"/>
      <c r="R20" s="665"/>
      <c r="S20" s="665"/>
      <c r="T20" s="665"/>
    </row>
    <row r="21" spans="1:20" s="598" customFormat="1" ht="12.75" customHeight="1">
      <c r="A21" s="262" t="s">
        <v>139</v>
      </c>
      <c r="B21" s="477">
        <v>42733</v>
      </c>
      <c r="C21" s="477">
        <v>0</v>
      </c>
      <c r="D21" s="477">
        <v>0</v>
      </c>
      <c r="E21" s="477">
        <v>0</v>
      </c>
      <c r="F21" s="477">
        <v>7997</v>
      </c>
      <c r="G21" s="477">
        <v>34636</v>
      </c>
      <c r="H21" s="477">
        <v>70</v>
      </c>
      <c r="I21" s="477">
        <v>30</v>
      </c>
      <c r="J21" s="666"/>
      <c r="K21" s="262" t="s">
        <v>138</v>
      </c>
      <c r="L21" s="226" t="s">
        <v>137</v>
      </c>
      <c r="M21" s="665"/>
      <c r="N21" s="665"/>
      <c r="O21" s="665"/>
      <c r="P21" s="665"/>
      <c r="Q21" s="665"/>
      <c r="R21" s="665"/>
      <c r="S21" s="665"/>
      <c r="T21" s="665"/>
    </row>
    <row r="22" spans="1:20" s="601" customFormat="1" ht="12.75" customHeight="1">
      <c r="A22" s="262" t="s">
        <v>136</v>
      </c>
      <c r="B22" s="477">
        <v>2600</v>
      </c>
      <c r="C22" s="477">
        <v>0</v>
      </c>
      <c r="D22" s="477">
        <v>0</v>
      </c>
      <c r="E22" s="477">
        <v>0</v>
      </c>
      <c r="F22" s="477">
        <v>500</v>
      </c>
      <c r="G22" s="477">
        <v>2100</v>
      </c>
      <c r="H22" s="477">
        <v>0</v>
      </c>
      <c r="I22" s="477">
        <v>0</v>
      </c>
      <c r="J22" s="666"/>
      <c r="K22" s="262" t="s">
        <v>135</v>
      </c>
      <c r="L22" s="226" t="s">
        <v>134</v>
      </c>
      <c r="M22" s="665"/>
      <c r="N22" s="665"/>
      <c r="O22" s="665"/>
      <c r="P22" s="665"/>
      <c r="Q22" s="665"/>
      <c r="R22" s="665"/>
      <c r="S22" s="665"/>
      <c r="T22" s="665"/>
    </row>
    <row r="23" spans="1:20" s="598" customFormat="1" ht="12.75" customHeight="1">
      <c r="A23" s="262" t="s">
        <v>133</v>
      </c>
      <c r="B23" s="477">
        <v>5545</v>
      </c>
      <c r="C23" s="477">
        <v>0</v>
      </c>
      <c r="D23" s="477">
        <v>735</v>
      </c>
      <c r="E23" s="477">
        <v>4170</v>
      </c>
      <c r="F23" s="477">
        <v>0</v>
      </c>
      <c r="G23" s="477">
        <v>556</v>
      </c>
      <c r="H23" s="477">
        <v>40</v>
      </c>
      <c r="I23" s="477">
        <v>44</v>
      </c>
      <c r="J23" s="666"/>
      <c r="K23" s="262" t="s">
        <v>132</v>
      </c>
      <c r="L23" s="226" t="s">
        <v>131</v>
      </c>
      <c r="M23" s="665"/>
      <c r="N23" s="665"/>
      <c r="O23" s="665"/>
      <c r="P23" s="665"/>
      <c r="Q23" s="665"/>
      <c r="R23" s="665"/>
      <c r="S23" s="665"/>
      <c r="T23" s="665"/>
    </row>
    <row r="24" spans="1:20" s="598" customFormat="1" ht="12.75" customHeight="1">
      <c r="A24" s="262" t="s">
        <v>130</v>
      </c>
      <c r="B24" s="477">
        <v>5413</v>
      </c>
      <c r="C24" s="477">
        <v>0</v>
      </c>
      <c r="D24" s="477">
        <v>0</v>
      </c>
      <c r="E24" s="477">
        <v>0</v>
      </c>
      <c r="F24" s="477">
        <v>840</v>
      </c>
      <c r="G24" s="477">
        <v>4573</v>
      </c>
      <c r="H24" s="477">
        <v>0</v>
      </c>
      <c r="I24" s="477">
        <v>0</v>
      </c>
      <c r="J24" s="666"/>
      <c r="K24" s="262" t="s">
        <v>129</v>
      </c>
      <c r="L24" s="226" t="s">
        <v>128</v>
      </c>
      <c r="M24" s="665"/>
      <c r="N24" s="665"/>
      <c r="O24" s="665"/>
      <c r="P24" s="665"/>
      <c r="Q24" s="665"/>
      <c r="R24" s="665"/>
      <c r="S24" s="665"/>
      <c r="T24" s="665"/>
    </row>
    <row r="25" spans="1:20" s="598" customFormat="1" ht="12.75" customHeight="1">
      <c r="A25" s="262" t="s">
        <v>127</v>
      </c>
      <c r="B25" s="477">
        <v>0</v>
      </c>
      <c r="C25" s="477">
        <v>0</v>
      </c>
      <c r="D25" s="477">
        <v>0</v>
      </c>
      <c r="E25" s="477">
        <v>0</v>
      </c>
      <c r="F25" s="477">
        <v>0</v>
      </c>
      <c r="G25" s="477">
        <v>0</v>
      </c>
      <c r="H25" s="477">
        <v>0</v>
      </c>
      <c r="I25" s="477">
        <v>0</v>
      </c>
      <c r="J25" s="666"/>
      <c r="K25" s="262" t="s">
        <v>126</v>
      </c>
      <c r="L25" s="226" t="s">
        <v>125</v>
      </c>
      <c r="M25" s="665"/>
      <c r="N25" s="665"/>
      <c r="O25" s="665"/>
      <c r="P25" s="665"/>
      <c r="Q25" s="665"/>
      <c r="R25" s="665"/>
      <c r="S25" s="665"/>
      <c r="T25" s="665"/>
    </row>
    <row r="26" spans="1:20" s="598" customFormat="1" ht="12.75" customHeight="1">
      <c r="A26" s="262" t="s">
        <v>124</v>
      </c>
      <c r="B26" s="477">
        <v>10536</v>
      </c>
      <c r="C26" s="477">
        <v>0</v>
      </c>
      <c r="D26" s="477">
        <v>1130</v>
      </c>
      <c r="E26" s="477">
        <v>6263</v>
      </c>
      <c r="F26" s="477">
        <v>1309</v>
      </c>
      <c r="G26" s="477">
        <v>1730</v>
      </c>
      <c r="H26" s="477">
        <v>58</v>
      </c>
      <c r="I26" s="477">
        <v>47</v>
      </c>
      <c r="J26" s="666"/>
      <c r="K26" s="262" t="s">
        <v>123</v>
      </c>
      <c r="L26" s="226" t="s">
        <v>122</v>
      </c>
      <c r="M26" s="665"/>
      <c r="N26" s="665"/>
      <c r="O26" s="665"/>
      <c r="P26" s="665"/>
      <c r="Q26" s="665"/>
      <c r="R26" s="665"/>
      <c r="S26" s="665"/>
      <c r="T26" s="665"/>
    </row>
    <row r="27" spans="1:20" s="598" customFormat="1" ht="12.75" customHeight="1">
      <c r="A27" s="262" t="s">
        <v>121</v>
      </c>
      <c r="B27" s="477">
        <v>0</v>
      </c>
      <c r="C27" s="477">
        <v>0</v>
      </c>
      <c r="D27" s="477">
        <v>0</v>
      </c>
      <c r="E27" s="477">
        <v>0</v>
      </c>
      <c r="F27" s="477">
        <v>0</v>
      </c>
      <c r="G27" s="477">
        <v>0</v>
      </c>
      <c r="H27" s="477">
        <v>0</v>
      </c>
      <c r="I27" s="477">
        <v>0</v>
      </c>
      <c r="J27" s="666"/>
      <c r="K27" s="262" t="s">
        <v>120</v>
      </c>
      <c r="L27" s="226" t="s">
        <v>119</v>
      </c>
      <c r="M27" s="665"/>
      <c r="N27" s="665"/>
      <c r="O27" s="665"/>
      <c r="P27" s="665"/>
      <c r="Q27" s="665"/>
      <c r="R27" s="665"/>
      <c r="S27" s="665"/>
      <c r="T27" s="665"/>
    </row>
    <row r="28" spans="1:20" s="598" customFormat="1" ht="12.75" customHeight="1">
      <c r="A28" s="262" t="s">
        <v>118</v>
      </c>
      <c r="B28" s="477">
        <v>15344</v>
      </c>
      <c r="C28" s="477">
        <v>0</v>
      </c>
      <c r="D28" s="477">
        <v>1182</v>
      </c>
      <c r="E28" s="477">
        <v>5971</v>
      </c>
      <c r="F28" s="477">
        <v>1220</v>
      </c>
      <c r="G28" s="477">
        <v>6932</v>
      </c>
      <c r="H28" s="477">
        <v>6</v>
      </c>
      <c r="I28" s="477">
        <v>32</v>
      </c>
      <c r="J28" s="666"/>
      <c r="K28" s="262" t="s">
        <v>117</v>
      </c>
      <c r="L28" s="226" t="s">
        <v>116</v>
      </c>
      <c r="M28" s="665"/>
      <c r="N28" s="665"/>
      <c r="O28" s="665"/>
      <c r="P28" s="665"/>
      <c r="Q28" s="665"/>
      <c r="R28" s="665"/>
      <c r="S28" s="665"/>
      <c r="T28" s="665"/>
    </row>
    <row r="29" spans="1:20" s="598" customFormat="1" ht="12.75" customHeight="1">
      <c r="A29" s="262" t="s">
        <v>115</v>
      </c>
      <c r="B29" s="477">
        <v>83170</v>
      </c>
      <c r="C29" s="477">
        <v>43</v>
      </c>
      <c r="D29" s="477">
        <v>21916</v>
      </c>
      <c r="E29" s="477">
        <v>31154</v>
      </c>
      <c r="F29" s="477">
        <v>8250</v>
      </c>
      <c r="G29" s="477">
        <v>20755</v>
      </c>
      <c r="H29" s="477">
        <v>158</v>
      </c>
      <c r="I29" s="477">
        <v>893</v>
      </c>
      <c r="J29" s="666"/>
      <c r="K29" s="262" t="s">
        <v>114</v>
      </c>
      <c r="L29" s="226" t="s">
        <v>113</v>
      </c>
      <c r="M29" s="665"/>
      <c r="N29" s="665"/>
      <c r="O29" s="665"/>
      <c r="P29" s="665"/>
      <c r="Q29" s="665"/>
      <c r="R29" s="665"/>
      <c r="S29" s="665"/>
      <c r="T29" s="665"/>
    </row>
    <row r="30" spans="1:20" s="601" customFormat="1" ht="12.75" customHeight="1">
      <c r="A30" s="218" t="s">
        <v>112</v>
      </c>
      <c r="B30" s="605">
        <v>642297</v>
      </c>
      <c r="C30" s="605">
        <v>405</v>
      </c>
      <c r="D30" s="605">
        <v>17328</v>
      </c>
      <c r="E30" s="605">
        <v>57118</v>
      </c>
      <c r="F30" s="605">
        <v>86570</v>
      </c>
      <c r="G30" s="605">
        <v>149657</v>
      </c>
      <c r="H30" s="605">
        <v>211019</v>
      </c>
      <c r="I30" s="605">
        <v>120200</v>
      </c>
      <c r="J30" s="668"/>
      <c r="K30" s="525" t="s">
        <v>111</v>
      </c>
      <c r="L30" s="667" t="s">
        <v>56</v>
      </c>
      <c r="M30" s="665"/>
      <c r="N30" s="665"/>
      <c r="O30" s="665"/>
      <c r="P30" s="665"/>
      <c r="Q30" s="665"/>
      <c r="R30" s="665"/>
      <c r="S30" s="665"/>
      <c r="T30" s="665"/>
    </row>
    <row r="31" spans="1:20" s="598" customFormat="1" ht="12.75" customHeight="1">
      <c r="A31" s="262" t="s">
        <v>110</v>
      </c>
      <c r="B31" s="477">
        <v>322631</v>
      </c>
      <c r="C31" s="477">
        <v>335</v>
      </c>
      <c r="D31" s="477">
        <v>10276</v>
      </c>
      <c r="E31" s="477">
        <v>13294</v>
      </c>
      <c r="F31" s="477">
        <v>41100</v>
      </c>
      <c r="G31" s="477">
        <v>26373</v>
      </c>
      <c r="H31" s="477">
        <v>177939</v>
      </c>
      <c r="I31" s="477">
        <v>53314</v>
      </c>
      <c r="J31" s="666"/>
      <c r="K31" s="262" t="s">
        <v>109</v>
      </c>
      <c r="L31" s="669">
        <v>1403</v>
      </c>
      <c r="M31" s="665"/>
      <c r="N31" s="665"/>
      <c r="O31" s="665"/>
      <c r="P31" s="665"/>
      <c r="Q31" s="665"/>
      <c r="R31" s="665"/>
      <c r="S31" s="665"/>
      <c r="T31" s="665"/>
    </row>
    <row r="32" spans="1:20" s="598" customFormat="1" ht="12.75" customHeight="1">
      <c r="A32" s="262" t="s">
        <v>108</v>
      </c>
      <c r="B32" s="477">
        <v>61770</v>
      </c>
      <c r="C32" s="477">
        <v>69</v>
      </c>
      <c r="D32" s="477">
        <v>1271</v>
      </c>
      <c r="E32" s="477">
        <v>3644</v>
      </c>
      <c r="F32" s="477">
        <v>5953</v>
      </c>
      <c r="G32" s="477">
        <v>9276</v>
      </c>
      <c r="H32" s="477">
        <v>24789</v>
      </c>
      <c r="I32" s="477">
        <v>16769</v>
      </c>
      <c r="J32" s="666"/>
      <c r="K32" s="262" t="s">
        <v>107</v>
      </c>
      <c r="L32" s="669">
        <v>1404</v>
      </c>
      <c r="M32" s="665"/>
      <c r="N32" s="665"/>
      <c r="O32" s="665"/>
      <c r="P32" s="665"/>
      <c r="Q32" s="665"/>
      <c r="R32" s="665"/>
      <c r="S32" s="665"/>
      <c r="T32" s="665"/>
    </row>
    <row r="33" spans="1:20" s="598" customFormat="1" ht="12.75" customHeight="1">
      <c r="A33" s="262" t="s">
        <v>106</v>
      </c>
      <c r="B33" s="477">
        <v>61920</v>
      </c>
      <c r="C33" s="477">
        <v>0</v>
      </c>
      <c r="D33" s="477">
        <v>1147</v>
      </c>
      <c r="E33" s="477">
        <v>4245</v>
      </c>
      <c r="F33" s="477">
        <v>4424</v>
      </c>
      <c r="G33" s="477">
        <v>26059</v>
      </c>
      <c r="H33" s="477">
        <v>3052</v>
      </c>
      <c r="I33" s="477">
        <v>22994</v>
      </c>
      <c r="J33" s="666"/>
      <c r="K33" s="262" t="s">
        <v>105</v>
      </c>
      <c r="L33" s="669">
        <v>1103</v>
      </c>
      <c r="M33" s="665"/>
      <c r="N33" s="665"/>
      <c r="O33" s="665"/>
      <c r="P33" s="665"/>
      <c r="Q33" s="665"/>
      <c r="R33" s="665"/>
      <c r="S33" s="665"/>
      <c r="T33" s="665"/>
    </row>
    <row r="34" spans="1:20" s="598" customFormat="1" ht="12.75" customHeight="1">
      <c r="A34" s="262" t="s">
        <v>104</v>
      </c>
      <c r="B34" s="477">
        <v>7605</v>
      </c>
      <c r="C34" s="477">
        <v>0</v>
      </c>
      <c r="D34" s="477">
        <v>600</v>
      </c>
      <c r="E34" s="477">
        <v>2445</v>
      </c>
      <c r="F34" s="477">
        <v>2031</v>
      </c>
      <c r="G34" s="477">
        <v>2529</v>
      </c>
      <c r="H34" s="477">
        <v>0</v>
      </c>
      <c r="I34" s="477">
        <v>0</v>
      </c>
      <c r="J34" s="666"/>
      <c r="K34" s="262" t="s">
        <v>103</v>
      </c>
      <c r="L34" s="669">
        <v>1405</v>
      </c>
      <c r="M34" s="665"/>
      <c r="N34" s="665"/>
      <c r="O34" s="665"/>
      <c r="P34" s="665"/>
      <c r="Q34" s="665"/>
      <c r="R34" s="665"/>
      <c r="S34" s="665"/>
      <c r="T34" s="665"/>
    </row>
    <row r="35" spans="1:20" s="598" customFormat="1" ht="12.75" customHeight="1">
      <c r="A35" s="262" t="s">
        <v>102</v>
      </c>
      <c r="B35" s="477">
        <v>142344</v>
      </c>
      <c r="C35" s="477">
        <v>2</v>
      </c>
      <c r="D35" s="477">
        <v>3764</v>
      </c>
      <c r="E35" s="477">
        <v>27482</v>
      </c>
      <c r="F35" s="477">
        <v>26877</v>
      </c>
      <c r="G35" s="477">
        <v>68166</v>
      </c>
      <c r="H35" s="477">
        <v>2291</v>
      </c>
      <c r="I35" s="477">
        <v>13762</v>
      </c>
      <c r="J35" s="666"/>
      <c r="K35" s="262" t="s">
        <v>101</v>
      </c>
      <c r="L35" s="669">
        <v>1406</v>
      </c>
      <c r="M35" s="665"/>
      <c r="N35" s="665"/>
      <c r="O35" s="665"/>
      <c r="P35" s="665"/>
      <c r="Q35" s="665"/>
      <c r="R35" s="665"/>
      <c r="S35" s="665"/>
      <c r="T35" s="665"/>
    </row>
    <row r="36" spans="1:20" s="598" customFormat="1" ht="12.75" customHeight="1">
      <c r="A36" s="262" t="s">
        <v>100</v>
      </c>
      <c r="B36" s="477">
        <v>35</v>
      </c>
      <c r="C36" s="477">
        <v>0</v>
      </c>
      <c r="D36" s="477">
        <v>0</v>
      </c>
      <c r="E36" s="477">
        <v>0</v>
      </c>
      <c r="F36" s="477">
        <v>0</v>
      </c>
      <c r="G36" s="477">
        <v>0</v>
      </c>
      <c r="H36" s="477">
        <v>15</v>
      </c>
      <c r="I36" s="477">
        <v>20</v>
      </c>
      <c r="J36" s="666"/>
      <c r="K36" s="262" t="s">
        <v>99</v>
      </c>
      <c r="L36" s="669">
        <v>1407</v>
      </c>
      <c r="M36" s="665"/>
      <c r="N36" s="665"/>
      <c r="O36" s="665"/>
      <c r="P36" s="665"/>
      <c r="Q36" s="665"/>
      <c r="R36" s="665"/>
      <c r="S36" s="665"/>
      <c r="T36" s="665"/>
    </row>
    <row r="37" spans="1:20" s="598" customFormat="1" ht="12.75" customHeight="1">
      <c r="A37" s="262" t="s">
        <v>98</v>
      </c>
      <c r="B37" s="477">
        <v>2152</v>
      </c>
      <c r="C37" s="477">
        <v>0</v>
      </c>
      <c r="D37" s="477">
        <v>0</v>
      </c>
      <c r="E37" s="477">
        <v>0</v>
      </c>
      <c r="F37" s="477">
        <v>235</v>
      </c>
      <c r="G37" s="477">
        <v>664</v>
      </c>
      <c r="H37" s="477">
        <v>310</v>
      </c>
      <c r="I37" s="477">
        <v>944</v>
      </c>
      <c r="J37" s="666"/>
      <c r="K37" s="262" t="s">
        <v>97</v>
      </c>
      <c r="L37" s="669">
        <v>1409</v>
      </c>
      <c r="M37" s="665"/>
      <c r="N37" s="665"/>
      <c r="O37" s="665"/>
      <c r="P37" s="665"/>
      <c r="Q37" s="665"/>
      <c r="R37" s="665"/>
      <c r="S37" s="665"/>
      <c r="T37" s="665"/>
    </row>
    <row r="38" spans="1:20" s="601" customFormat="1" ht="12.75" customHeight="1">
      <c r="A38" s="262" t="s">
        <v>96</v>
      </c>
      <c r="B38" s="477">
        <v>70</v>
      </c>
      <c r="C38" s="477">
        <v>0</v>
      </c>
      <c r="D38" s="477">
        <v>0</v>
      </c>
      <c r="E38" s="477">
        <v>0</v>
      </c>
      <c r="F38" s="477">
        <v>0</v>
      </c>
      <c r="G38" s="477">
        <v>0</v>
      </c>
      <c r="H38" s="477">
        <v>5</v>
      </c>
      <c r="I38" s="477">
        <v>65</v>
      </c>
      <c r="J38" s="666"/>
      <c r="K38" s="262" t="s">
        <v>95</v>
      </c>
      <c r="L38" s="669">
        <v>1412</v>
      </c>
      <c r="M38" s="665"/>
      <c r="N38" s="665"/>
      <c r="O38" s="665"/>
      <c r="P38" s="665"/>
      <c r="Q38" s="665"/>
      <c r="R38" s="665"/>
      <c r="S38" s="665"/>
      <c r="T38" s="665"/>
    </row>
    <row r="39" spans="1:20" s="598" customFormat="1" ht="12.75" customHeight="1">
      <c r="A39" s="262" t="s">
        <v>94</v>
      </c>
      <c r="B39" s="477">
        <v>12295</v>
      </c>
      <c r="C39" s="477">
        <v>0</v>
      </c>
      <c r="D39" s="477">
        <v>29</v>
      </c>
      <c r="E39" s="477">
        <v>1794</v>
      </c>
      <c r="F39" s="477">
        <v>1150</v>
      </c>
      <c r="G39" s="477">
        <v>4965</v>
      </c>
      <c r="H39" s="477">
        <v>398</v>
      </c>
      <c r="I39" s="477">
        <v>3958</v>
      </c>
      <c r="J39" s="666"/>
      <c r="K39" s="262" t="s">
        <v>93</v>
      </c>
      <c r="L39" s="669">
        <v>1414</v>
      </c>
      <c r="M39" s="665"/>
      <c r="N39" s="665"/>
      <c r="O39" s="665"/>
      <c r="P39" s="665"/>
      <c r="Q39" s="665"/>
      <c r="R39" s="665"/>
      <c r="S39" s="665"/>
      <c r="T39" s="665"/>
    </row>
    <row r="40" spans="1:20" s="598" customFormat="1" ht="12.75" customHeight="1">
      <c r="A40" s="262" t="s">
        <v>92</v>
      </c>
      <c r="B40" s="477">
        <v>2064</v>
      </c>
      <c r="C40" s="477">
        <v>0</v>
      </c>
      <c r="D40" s="477">
        <v>0</v>
      </c>
      <c r="E40" s="477">
        <v>170</v>
      </c>
      <c r="F40" s="477">
        <v>241</v>
      </c>
      <c r="G40" s="477">
        <v>1619</v>
      </c>
      <c r="H40" s="477">
        <v>6</v>
      </c>
      <c r="I40" s="477">
        <v>29</v>
      </c>
      <c r="J40" s="666"/>
      <c r="K40" s="262" t="s">
        <v>91</v>
      </c>
      <c r="L40" s="669">
        <v>1415</v>
      </c>
      <c r="M40" s="665"/>
      <c r="N40" s="665"/>
      <c r="O40" s="665"/>
      <c r="P40" s="665"/>
      <c r="Q40" s="665"/>
      <c r="R40" s="665"/>
      <c r="S40" s="665"/>
      <c r="T40" s="665"/>
    </row>
    <row r="41" spans="1:20" s="598" customFormat="1" ht="12.75" customHeight="1">
      <c r="A41" s="262" t="s">
        <v>90</v>
      </c>
      <c r="B41" s="477">
        <v>29412</v>
      </c>
      <c r="C41" s="477">
        <v>0</v>
      </c>
      <c r="D41" s="477">
        <v>241</v>
      </c>
      <c r="E41" s="477">
        <v>4045</v>
      </c>
      <c r="F41" s="477">
        <v>4559</v>
      </c>
      <c r="G41" s="477">
        <v>10006</v>
      </c>
      <c r="H41" s="477">
        <v>2215</v>
      </c>
      <c r="I41" s="477">
        <v>8346</v>
      </c>
      <c r="J41" s="666"/>
      <c r="K41" s="262" t="s">
        <v>89</v>
      </c>
      <c r="L41" s="669">
        <v>1416</v>
      </c>
      <c r="M41" s="665"/>
      <c r="N41" s="665"/>
      <c r="O41" s="665"/>
      <c r="P41" s="665"/>
      <c r="Q41" s="665"/>
      <c r="R41" s="665"/>
      <c r="S41" s="665"/>
      <c r="T41" s="665"/>
    </row>
    <row r="42" spans="1:20" s="601" customFormat="1" ht="12.75" customHeight="1">
      <c r="A42" s="218" t="s">
        <v>88</v>
      </c>
      <c r="B42" s="605">
        <v>58366</v>
      </c>
      <c r="C42" s="605">
        <v>36</v>
      </c>
      <c r="D42" s="605">
        <v>1629</v>
      </c>
      <c r="E42" s="605">
        <v>11793</v>
      </c>
      <c r="F42" s="605">
        <v>9882</v>
      </c>
      <c r="G42" s="605">
        <v>34761</v>
      </c>
      <c r="H42" s="605">
        <v>56</v>
      </c>
      <c r="I42" s="605">
        <v>208</v>
      </c>
      <c r="J42" s="668"/>
      <c r="K42" s="525">
        <v>1860000</v>
      </c>
      <c r="L42" s="667" t="s">
        <v>56</v>
      </c>
      <c r="M42" s="665"/>
      <c r="N42" s="665"/>
      <c r="O42" s="665"/>
      <c r="P42" s="665"/>
      <c r="Q42" s="665"/>
      <c r="R42" s="665"/>
      <c r="S42" s="665"/>
      <c r="T42" s="665"/>
    </row>
    <row r="43" spans="1:20" s="598" customFormat="1" ht="12.75" customHeight="1">
      <c r="A43" s="262" t="s">
        <v>87</v>
      </c>
      <c r="B43" s="477">
        <v>1915</v>
      </c>
      <c r="C43" s="477">
        <v>0</v>
      </c>
      <c r="D43" s="477">
        <v>0</v>
      </c>
      <c r="E43" s="477">
        <v>0</v>
      </c>
      <c r="F43" s="477">
        <v>243</v>
      </c>
      <c r="G43" s="477">
        <v>1672</v>
      </c>
      <c r="H43" s="477">
        <v>0</v>
      </c>
      <c r="I43" s="477">
        <v>0</v>
      </c>
      <c r="J43" s="666"/>
      <c r="K43" s="262" t="s">
        <v>86</v>
      </c>
      <c r="L43" s="669">
        <v>1201</v>
      </c>
      <c r="M43" s="665"/>
      <c r="N43" s="665"/>
      <c r="O43" s="665"/>
      <c r="P43" s="665"/>
      <c r="Q43" s="665"/>
      <c r="R43" s="665"/>
      <c r="S43" s="665"/>
      <c r="T43" s="665"/>
    </row>
    <row r="44" spans="1:20" s="598" customFormat="1" ht="12.75" customHeight="1">
      <c r="A44" s="262" t="s">
        <v>85</v>
      </c>
      <c r="B44" s="477">
        <v>1418</v>
      </c>
      <c r="C44" s="477">
        <v>0</v>
      </c>
      <c r="D44" s="477">
        <v>0</v>
      </c>
      <c r="E44" s="477">
        <v>0</v>
      </c>
      <c r="F44" s="477">
        <v>149</v>
      </c>
      <c r="G44" s="477">
        <v>1269</v>
      </c>
      <c r="H44" s="477">
        <v>0</v>
      </c>
      <c r="I44" s="477">
        <v>0</v>
      </c>
      <c r="J44" s="666"/>
      <c r="K44" s="262" t="s">
        <v>84</v>
      </c>
      <c r="L44" s="669">
        <v>1202</v>
      </c>
      <c r="M44" s="665"/>
      <c r="N44" s="665"/>
      <c r="O44" s="665"/>
      <c r="P44" s="665"/>
      <c r="Q44" s="665"/>
      <c r="R44" s="665"/>
      <c r="S44" s="665"/>
      <c r="T44" s="665"/>
    </row>
    <row r="45" spans="1:20" s="598" customFormat="1" ht="12.75" customHeight="1">
      <c r="A45" s="262" t="s">
        <v>83</v>
      </c>
      <c r="B45" s="477">
        <v>10105</v>
      </c>
      <c r="C45" s="477">
        <v>0</v>
      </c>
      <c r="D45" s="477">
        <v>0</v>
      </c>
      <c r="E45" s="477">
        <v>0</v>
      </c>
      <c r="F45" s="477">
        <v>1524</v>
      </c>
      <c r="G45" s="477">
        <v>8582</v>
      </c>
      <c r="H45" s="477">
        <v>0</v>
      </c>
      <c r="I45" s="477">
        <v>0</v>
      </c>
      <c r="J45" s="666"/>
      <c r="K45" s="262" t="s">
        <v>82</v>
      </c>
      <c r="L45" s="669">
        <v>1203</v>
      </c>
      <c r="M45" s="665"/>
      <c r="N45" s="665"/>
      <c r="O45" s="665"/>
      <c r="P45" s="665"/>
      <c r="Q45" s="665"/>
      <c r="R45" s="665"/>
      <c r="S45" s="665"/>
      <c r="T45" s="665"/>
    </row>
    <row r="46" spans="1:20" s="598" customFormat="1" ht="12.75" customHeight="1">
      <c r="A46" s="262" t="s">
        <v>81</v>
      </c>
      <c r="B46" s="477">
        <v>8084</v>
      </c>
      <c r="C46" s="477">
        <v>0</v>
      </c>
      <c r="D46" s="477">
        <v>0</v>
      </c>
      <c r="E46" s="477">
        <v>0</v>
      </c>
      <c r="F46" s="477">
        <v>2615</v>
      </c>
      <c r="G46" s="477">
        <v>5470</v>
      </c>
      <c r="H46" s="477">
        <v>0</v>
      </c>
      <c r="I46" s="477">
        <v>0</v>
      </c>
      <c r="J46" s="666"/>
      <c r="K46" s="262" t="s">
        <v>80</v>
      </c>
      <c r="L46" s="669">
        <v>1204</v>
      </c>
      <c r="M46" s="665"/>
      <c r="N46" s="665"/>
      <c r="O46" s="665"/>
      <c r="P46" s="665"/>
      <c r="Q46" s="665"/>
      <c r="R46" s="665"/>
      <c r="S46" s="665"/>
      <c r="T46" s="665"/>
    </row>
    <row r="47" spans="1:20" s="598" customFormat="1" ht="12.75" customHeight="1">
      <c r="A47" s="262" t="s">
        <v>79</v>
      </c>
      <c r="B47" s="477">
        <v>87</v>
      </c>
      <c r="C47" s="477">
        <v>0</v>
      </c>
      <c r="D47" s="477">
        <v>0</v>
      </c>
      <c r="E47" s="477">
        <v>15</v>
      </c>
      <c r="F47" s="477">
        <v>0</v>
      </c>
      <c r="G47" s="477">
        <v>0</v>
      </c>
      <c r="H47" s="477">
        <v>38</v>
      </c>
      <c r="I47" s="477">
        <v>34</v>
      </c>
      <c r="J47" s="666"/>
      <c r="K47" s="262" t="s">
        <v>78</v>
      </c>
      <c r="L47" s="669">
        <v>1205</v>
      </c>
      <c r="M47" s="665"/>
      <c r="N47" s="665"/>
      <c r="O47" s="665"/>
      <c r="P47" s="665"/>
      <c r="Q47" s="665"/>
      <c r="R47" s="665"/>
      <c r="S47" s="665"/>
      <c r="T47" s="665"/>
    </row>
    <row r="48" spans="1:20" s="598" customFormat="1" ht="12.75" customHeight="1">
      <c r="A48" s="262" t="s">
        <v>77</v>
      </c>
      <c r="B48" s="477">
        <v>1760</v>
      </c>
      <c r="C48" s="477">
        <v>0</v>
      </c>
      <c r="D48" s="477">
        <v>0</v>
      </c>
      <c r="E48" s="477">
        <v>0</v>
      </c>
      <c r="F48" s="477">
        <v>283</v>
      </c>
      <c r="G48" s="477">
        <v>1477</v>
      </c>
      <c r="H48" s="477">
        <v>0</v>
      </c>
      <c r="I48" s="477">
        <v>0</v>
      </c>
      <c r="J48" s="666"/>
      <c r="K48" s="262" t="s">
        <v>76</v>
      </c>
      <c r="L48" s="669">
        <v>1206</v>
      </c>
      <c r="M48" s="665"/>
      <c r="N48" s="665"/>
      <c r="O48" s="665"/>
      <c r="P48" s="665"/>
      <c r="Q48" s="665"/>
      <c r="R48" s="665"/>
      <c r="S48" s="665"/>
      <c r="T48" s="665"/>
    </row>
    <row r="49" spans="1:20" s="598" customFormat="1" ht="12.75" customHeight="1">
      <c r="A49" s="262" t="s">
        <v>75</v>
      </c>
      <c r="B49" s="477">
        <v>4208</v>
      </c>
      <c r="C49" s="477">
        <v>0</v>
      </c>
      <c r="D49" s="477">
        <v>0</v>
      </c>
      <c r="E49" s="477">
        <v>1950</v>
      </c>
      <c r="F49" s="477">
        <v>1910</v>
      </c>
      <c r="G49" s="477">
        <v>348</v>
      </c>
      <c r="H49" s="477">
        <v>0</v>
      </c>
      <c r="I49" s="477">
        <v>0</v>
      </c>
      <c r="J49" s="666"/>
      <c r="K49" s="262" t="s">
        <v>74</v>
      </c>
      <c r="L49" s="669">
        <v>1207</v>
      </c>
      <c r="M49" s="665"/>
      <c r="N49" s="665"/>
      <c r="O49" s="665"/>
      <c r="P49" s="665"/>
      <c r="Q49" s="665"/>
      <c r="R49" s="665"/>
      <c r="S49" s="665"/>
      <c r="T49" s="665"/>
    </row>
    <row r="50" spans="1:20" s="598" customFormat="1" ht="12.75" customHeight="1">
      <c r="A50" s="262" t="s">
        <v>73</v>
      </c>
      <c r="B50" s="477">
        <v>8102</v>
      </c>
      <c r="C50" s="477">
        <v>0</v>
      </c>
      <c r="D50" s="477">
        <v>0</v>
      </c>
      <c r="E50" s="477">
        <v>0</v>
      </c>
      <c r="F50" s="477">
        <v>1709</v>
      </c>
      <c r="G50" s="477">
        <v>6393</v>
      </c>
      <c r="H50" s="477">
        <v>0</v>
      </c>
      <c r="I50" s="477">
        <v>0</v>
      </c>
      <c r="J50" s="666"/>
      <c r="K50" s="262" t="s">
        <v>72</v>
      </c>
      <c r="L50" s="669">
        <v>1208</v>
      </c>
      <c r="M50" s="665"/>
      <c r="N50" s="665"/>
      <c r="O50" s="665"/>
      <c r="P50" s="665"/>
      <c r="Q50" s="665"/>
      <c r="R50" s="665"/>
      <c r="S50" s="665"/>
      <c r="T50" s="665"/>
    </row>
    <row r="51" spans="1:20" s="598" customFormat="1" ht="12.75" customHeight="1">
      <c r="A51" s="262" t="s">
        <v>71</v>
      </c>
      <c r="B51" s="477">
        <v>18</v>
      </c>
      <c r="C51" s="477">
        <v>0</v>
      </c>
      <c r="D51" s="477">
        <v>0</v>
      </c>
      <c r="E51" s="477">
        <v>0</v>
      </c>
      <c r="F51" s="477">
        <v>0</v>
      </c>
      <c r="G51" s="477">
        <v>18</v>
      </c>
      <c r="H51" s="477">
        <v>0</v>
      </c>
      <c r="I51" s="477">
        <v>0</v>
      </c>
      <c r="J51" s="666"/>
      <c r="K51" s="262" t="s">
        <v>70</v>
      </c>
      <c r="L51" s="669">
        <v>1209</v>
      </c>
      <c r="M51" s="665"/>
      <c r="N51" s="665"/>
      <c r="O51" s="665"/>
      <c r="P51" s="665"/>
      <c r="Q51" s="665"/>
      <c r="R51" s="665"/>
      <c r="S51" s="665"/>
      <c r="T51" s="665"/>
    </row>
    <row r="52" spans="1:20" s="598" customFormat="1" ht="12.75" customHeight="1">
      <c r="A52" s="262" t="s">
        <v>69</v>
      </c>
      <c r="B52" s="477">
        <v>50</v>
      </c>
      <c r="C52" s="477">
        <v>0</v>
      </c>
      <c r="D52" s="477">
        <v>15</v>
      </c>
      <c r="E52" s="477">
        <v>35</v>
      </c>
      <c r="F52" s="477">
        <v>0</v>
      </c>
      <c r="G52" s="477">
        <v>0</v>
      </c>
      <c r="H52" s="477">
        <v>0</v>
      </c>
      <c r="I52" s="477">
        <v>0</v>
      </c>
      <c r="J52" s="666"/>
      <c r="K52" s="262" t="s">
        <v>68</v>
      </c>
      <c r="L52" s="669">
        <v>1210</v>
      </c>
      <c r="M52" s="665"/>
      <c r="N52" s="665"/>
      <c r="O52" s="665"/>
      <c r="P52" s="665"/>
      <c r="Q52" s="665"/>
      <c r="R52" s="665"/>
      <c r="S52" s="665"/>
      <c r="T52" s="665"/>
    </row>
    <row r="53" spans="1:20" s="601" customFormat="1" ht="12.75" customHeight="1">
      <c r="A53" s="262" t="s">
        <v>67</v>
      </c>
      <c r="B53" s="477">
        <v>4270</v>
      </c>
      <c r="C53" s="477">
        <v>0</v>
      </c>
      <c r="D53" s="477">
        <v>0</v>
      </c>
      <c r="E53" s="477">
        <v>0</v>
      </c>
      <c r="F53" s="477">
        <v>603</v>
      </c>
      <c r="G53" s="477">
        <v>3667</v>
      </c>
      <c r="H53" s="477">
        <v>0</v>
      </c>
      <c r="I53" s="477">
        <v>0</v>
      </c>
      <c r="J53" s="666"/>
      <c r="K53" s="262" t="s">
        <v>66</v>
      </c>
      <c r="L53" s="669">
        <v>1211</v>
      </c>
      <c r="M53" s="665"/>
      <c r="N53" s="665"/>
      <c r="O53" s="665"/>
      <c r="P53" s="665"/>
      <c r="Q53" s="665"/>
      <c r="R53" s="665"/>
      <c r="S53" s="665"/>
      <c r="T53" s="665"/>
    </row>
    <row r="54" spans="1:20" s="598" customFormat="1" ht="12.75" customHeight="1">
      <c r="A54" s="262" t="s">
        <v>65</v>
      </c>
      <c r="B54" s="477">
        <v>35</v>
      </c>
      <c r="C54" s="477">
        <v>0</v>
      </c>
      <c r="D54" s="477">
        <v>0</v>
      </c>
      <c r="E54" s="477">
        <v>0</v>
      </c>
      <c r="F54" s="477">
        <v>5</v>
      </c>
      <c r="G54" s="477">
        <v>30</v>
      </c>
      <c r="H54" s="477">
        <v>0</v>
      </c>
      <c r="I54" s="477">
        <v>0</v>
      </c>
      <c r="J54" s="666"/>
      <c r="K54" s="262" t="s">
        <v>64</v>
      </c>
      <c r="L54" s="669">
        <v>1212</v>
      </c>
      <c r="M54" s="665"/>
      <c r="N54" s="665"/>
      <c r="O54" s="665"/>
      <c r="P54" s="665"/>
      <c r="Q54" s="665"/>
      <c r="R54" s="665"/>
      <c r="S54" s="665"/>
      <c r="T54" s="665"/>
    </row>
    <row r="55" spans="1:20" s="598" customFormat="1" ht="12.75" customHeight="1">
      <c r="A55" s="262" t="s">
        <v>63</v>
      </c>
      <c r="B55" s="477">
        <v>1144</v>
      </c>
      <c r="C55" s="477">
        <v>0</v>
      </c>
      <c r="D55" s="477">
        <v>0</v>
      </c>
      <c r="E55" s="477">
        <v>0</v>
      </c>
      <c r="F55" s="477">
        <v>142</v>
      </c>
      <c r="G55" s="477">
        <v>982</v>
      </c>
      <c r="H55" s="477">
        <v>0</v>
      </c>
      <c r="I55" s="477">
        <v>20</v>
      </c>
      <c r="J55" s="666"/>
      <c r="K55" s="262" t="s">
        <v>62</v>
      </c>
      <c r="L55" s="669">
        <v>1213</v>
      </c>
      <c r="M55" s="665"/>
      <c r="N55" s="665"/>
      <c r="O55" s="665"/>
      <c r="P55" s="665"/>
      <c r="Q55" s="665"/>
      <c r="R55" s="665"/>
      <c r="S55" s="665"/>
      <c r="T55" s="665"/>
    </row>
    <row r="56" spans="1:20" s="598" customFormat="1" ht="12.75" customHeight="1">
      <c r="A56" s="262" t="s">
        <v>61</v>
      </c>
      <c r="B56" s="477">
        <v>13893</v>
      </c>
      <c r="C56" s="477">
        <v>0</v>
      </c>
      <c r="D56" s="477">
        <v>1497</v>
      </c>
      <c r="E56" s="477">
        <v>8858</v>
      </c>
      <c r="F56" s="477">
        <v>388</v>
      </c>
      <c r="G56" s="477">
        <v>2979</v>
      </c>
      <c r="H56" s="477">
        <v>18</v>
      </c>
      <c r="I56" s="477">
        <v>154</v>
      </c>
      <c r="J56" s="666"/>
      <c r="K56" s="262" t="s">
        <v>60</v>
      </c>
      <c r="L56" s="669">
        <v>1214</v>
      </c>
      <c r="M56" s="665"/>
      <c r="N56" s="665"/>
      <c r="O56" s="665"/>
      <c r="P56" s="665"/>
      <c r="Q56" s="665"/>
      <c r="R56" s="665"/>
      <c r="S56" s="665"/>
      <c r="T56" s="665"/>
    </row>
    <row r="57" spans="1:20" s="598" customFormat="1" ht="12.75" customHeight="1">
      <c r="A57" s="262" t="s">
        <v>59</v>
      </c>
      <c r="B57" s="477">
        <v>3277</v>
      </c>
      <c r="C57" s="477">
        <v>36</v>
      </c>
      <c r="D57" s="477">
        <v>117</v>
      </c>
      <c r="E57" s="477">
        <v>935</v>
      </c>
      <c r="F57" s="477">
        <v>313</v>
      </c>
      <c r="G57" s="477">
        <v>1876</v>
      </c>
      <c r="H57" s="477">
        <v>0</v>
      </c>
      <c r="I57" s="477">
        <v>0</v>
      </c>
      <c r="J57" s="666"/>
      <c r="K57" s="262" t="s">
        <v>58</v>
      </c>
      <c r="L57" s="669">
        <v>1215</v>
      </c>
      <c r="M57" s="665"/>
      <c r="N57" s="665"/>
      <c r="O57" s="665"/>
      <c r="P57" s="665"/>
      <c r="Q57" s="665"/>
      <c r="R57" s="665"/>
      <c r="S57" s="665"/>
      <c r="T57" s="665"/>
    </row>
    <row r="58" spans="1:20" s="601" customFormat="1" ht="12.75" customHeight="1">
      <c r="A58" s="218" t="s">
        <v>57</v>
      </c>
      <c r="B58" s="605">
        <v>730055</v>
      </c>
      <c r="C58" s="605">
        <v>260</v>
      </c>
      <c r="D58" s="605">
        <v>88767</v>
      </c>
      <c r="E58" s="605">
        <v>335073</v>
      </c>
      <c r="F58" s="605">
        <v>55242</v>
      </c>
      <c r="G58" s="605">
        <v>222339</v>
      </c>
      <c r="H58" s="605">
        <v>3350</v>
      </c>
      <c r="I58" s="605">
        <v>25025</v>
      </c>
      <c r="J58" s="668"/>
      <c r="K58" s="525">
        <v>1870000</v>
      </c>
      <c r="L58" s="667" t="s">
        <v>56</v>
      </c>
      <c r="M58" s="665"/>
      <c r="N58" s="665"/>
      <c r="O58" s="665"/>
      <c r="P58" s="665"/>
      <c r="Q58" s="665"/>
      <c r="R58" s="665"/>
      <c r="S58" s="665"/>
      <c r="T58" s="665"/>
    </row>
    <row r="59" spans="1:20" s="598" customFormat="1" ht="12.75" customHeight="1">
      <c r="A59" s="262" t="s">
        <v>55</v>
      </c>
      <c r="B59" s="477">
        <v>0</v>
      </c>
      <c r="C59" s="477">
        <v>0</v>
      </c>
      <c r="D59" s="477">
        <v>0</v>
      </c>
      <c r="E59" s="477">
        <v>0</v>
      </c>
      <c r="F59" s="477">
        <v>0</v>
      </c>
      <c r="G59" s="477">
        <v>0</v>
      </c>
      <c r="H59" s="477">
        <v>0</v>
      </c>
      <c r="I59" s="477">
        <v>0</v>
      </c>
      <c r="J59" s="666"/>
      <c r="K59" s="262" t="s">
        <v>54</v>
      </c>
      <c r="L59" s="226" t="s">
        <v>53</v>
      </c>
      <c r="M59" s="665"/>
      <c r="N59" s="665"/>
      <c r="O59" s="665"/>
      <c r="P59" s="665"/>
      <c r="Q59" s="665"/>
      <c r="R59" s="665"/>
      <c r="S59" s="665"/>
      <c r="T59" s="665"/>
    </row>
    <row r="60" spans="1:20" s="598" customFormat="1" ht="12.75" customHeight="1">
      <c r="A60" s="262" t="s">
        <v>52</v>
      </c>
      <c r="B60" s="477">
        <v>42378</v>
      </c>
      <c r="C60" s="477">
        <v>0</v>
      </c>
      <c r="D60" s="477">
        <v>185</v>
      </c>
      <c r="E60" s="477">
        <v>1077</v>
      </c>
      <c r="F60" s="477">
        <v>2843</v>
      </c>
      <c r="G60" s="477">
        <v>38273</v>
      </c>
      <c r="H60" s="477">
        <v>0</v>
      </c>
      <c r="I60" s="477">
        <v>0</v>
      </c>
      <c r="J60" s="666"/>
      <c r="K60" s="262" t="s">
        <v>51</v>
      </c>
      <c r="L60" s="226" t="s">
        <v>50</v>
      </c>
      <c r="M60" s="665"/>
      <c r="N60" s="665"/>
      <c r="O60" s="665"/>
      <c r="P60" s="665"/>
      <c r="Q60" s="665"/>
      <c r="R60" s="665"/>
      <c r="S60" s="665"/>
      <c r="T60" s="665"/>
    </row>
    <row r="61" spans="1:20" s="598" customFormat="1" ht="12.75" customHeight="1">
      <c r="A61" s="262" t="s">
        <v>49</v>
      </c>
      <c r="B61" s="477">
        <v>112678</v>
      </c>
      <c r="C61" s="477">
        <v>221</v>
      </c>
      <c r="D61" s="477">
        <v>29046</v>
      </c>
      <c r="E61" s="477">
        <v>76199</v>
      </c>
      <c r="F61" s="477">
        <v>2850</v>
      </c>
      <c r="G61" s="477">
        <v>4363</v>
      </c>
      <c r="H61" s="477">
        <v>0</v>
      </c>
      <c r="I61" s="477">
        <v>0</v>
      </c>
      <c r="J61" s="666"/>
      <c r="K61" s="262" t="s">
        <v>48</v>
      </c>
      <c r="L61" s="226" t="s">
        <v>47</v>
      </c>
      <c r="M61" s="665"/>
      <c r="N61" s="665"/>
      <c r="O61" s="665"/>
      <c r="P61" s="665"/>
      <c r="Q61" s="665"/>
      <c r="R61" s="665"/>
      <c r="S61" s="665"/>
      <c r="T61" s="665"/>
    </row>
    <row r="62" spans="1:20" s="598" customFormat="1" ht="12.75" customHeight="1">
      <c r="A62" s="262" t="s">
        <v>46</v>
      </c>
      <c r="B62" s="477">
        <v>90210</v>
      </c>
      <c r="C62" s="477">
        <v>16</v>
      </c>
      <c r="D62" s="477">
        <v>3552</v>
      </c>
      <c r="E62" s="477">
        <v>31105</v>
      </c>
      <c r="F62" s="477">
        <v>8908</v>
      </c>
      <c r="G62" s="477">
        <v>42799</v>
      </c>
      <c r="H62" s="477">
        <v>118</v>
      </c>
      <c r="I62" s="477">
        <v>3712</v>
      </c>
      <c r="J62" s="666"/>
      <c r="K62" s="262" t="s">
        <v>45</v>
      </c>
      <c r="L62" s="226" t="s">
        <v>44</v>
      </c>
      <c r="M62" s="665"/>
      <c r="N62" s="665"/>
      <c r="O62" s="665"/>
      <c r="P62" s="665"/>
      <c r="Q62" s="665"/>
      <c r="R62" s="665"/>
      <c r="S62" s="665"/>
      <c r="T62" s="665"/>
    </row>
    <row r="63" spans="1:20" s="598" customFormat="1" ht="12.75" customHeight="1">
      <c r="A63" s="262" t="s">
        <v>43</v>
      </c>
      <c r="B63" s="477">
        <v>74647</v>
      </c>
      <c r="C63" s="477">
        <v>0</v>
      </c>
      <c r="D63" s="477">
        <v>4580</v>
      </c>
      <c r="E63" s="477">
        <v>20649</v>
      </c>
      <c r="F63" s="477">
        <v>7821</v>
      </c>
      <c r="G63" s="477">
        <v>41583</v>
      </c>
      <c r="H63" s="477">
        <v>0</v>
      </c>
      <c r="I63" s="477">
        <v>15</v>
      </c>
      <c r="J63" s="666"/>
      <c r="K63" s="262" t="s">
        <v>42</v>
      </c>
      <c r="L63" s="226" t="s">
        <v>41</v>
      </c>
      <c r="M63" s="665"/>
      <c r="N63" s="665"/>
      <c r="O63" s="665"/>
      <c r="P63" s="665"/>
      <c r="Q63" s="665"/>
      <c r="R63" s="665"/>
      <c r="S63" s="665"/>
      <c r="T63" s="665"/>
    </row>
    <row r="64" spans="1:20" s="598" customFormat="1" ht="12.75" customHeight="1">
      <c r="A64" s="262" t="s">
        <v>40</v>
      </c>
      <c r="B64" s="477">
        <v>14233</v>
      </c>
      <c r="C64" s="477">
        <v>0</v>
      </c>
      <c r="D64" s="477">
        <v>520</v>
      </c>
      <c r="E64" s="477">
        <v>7101</v>
      </c>
      <c r="F64" s="477">
        <v>2034</v>
      </c>
      <c r="G64" s="477">
        <v>4479</v>
      </c>
      <c r="H64" s="477">
        <v>31</v>
      </c>
      <c r="I64" s="477">
        <v>69</v>
      </c>
      <c r="J64" s="666"/>
      <c r="K64" s="262" t="s">
        <v>39</v>
      </c>
      <c r="L64" s="226" t="s">
        <v>38</v>
      </c>
      <c r="M64" s="665"/>
      <c r="N64" s="665"/>
      <c r="O64" s="665"/>
      <c r="P64" s="665"/>
      <c r="Q64" s="665"/>
      <c r="R64" s="665"/>
      <c r="S64" s="665"/>
      <c r="T64" s="665"/>
    </row>
    <row r="65" spans="1:20" s="598" customFormat="1" ht="12.75" customHeight="1">
      <c r="A65" s="262" t="s">
        <v>37</v>
      </c>
      <c r="B65" s="477">
        <v>3910</v>
      </c>
      <c r="C65" s="477">
        <v>0</v>
      </c>
      <c r="D65" s="477">
        <v>0</v>
      </c>
      <c r="E65" s="477">
        <v>0</v>
      </c>
      <c r="F65" s="477">
        <v>109</v>
      </c>
      <c r="G65" s="477">
        <v>3596</v>
      </c>
      <c r="H65" s="477">
        <v>11</v>
      </c>
      <c r="I65" s="477">
        <v>194</v>
      </c>
      <c r="J65" s="666"/>
      <c r="K65" s="262" t="s">
        <v>36</v>
      </c>
      <c r="L65" s="226" t="s">
        <v>35</v>
      </c>
      <c r="M65" s="665"/>
      <c r="N65" s="665"/>
      <c r="O65" s="665"/>
      <c r="P65" s="665"/>
      <c r="Q65" s="665"/>
      <c r="R65" s="665"/>
      <c r="S65" s="665"/>
      <c r="T65" s="665"/>
    </row>
    <row r="66" spans="1:20" s="598" customFormat="1" ht="12.75" customHeight="1">
      <c r="A66" s="262" t="s">
        <v>34</v>
      </c>
      <c r="B66" s="477">
        <v>14778</v>
      </c>
      <c r="C66" s="477">
        <v>0</v>
      </c>
      <c r="D66" s="477">
        <v>2332</v>
      </c>
      <c r="E66" s="477">
        <v>11429</v>
      </c>
      <c r="F66" s="477">
        <v>50</v>
      </c>
      <c r="G66" s="477">
        <v>968</v>
      </c>
      <c r="H66" s="477">
        <v>0</v>
      </c>
      <c r="I66" s="477">
        <v>0</v>
      </c>
      <c r="J66" s="666"/>
      <c r="K66" s="262" t="s">
        <v>33</v>
      </c>
      <c r="L66" s="226" t="s">
        <v>32</v>
      </c>
      <c r="M66" s="665"/>
      <c r="N66" s="665"/>
      <c r="O66" s="665"/>
      <c r="P66" s="665"/>
      <c r="Q66" s="665"/>
      <c r="R66" s="665"/>
      <c r="S66" s="665"/>
      <c r="T66" s="665"/>
    </row>
    <row r="67" spans="1:20" s="601" customFormat="1" ht="12.75" customHeight="1">
      <c r="A67" s="262" t="s">
        <v>31</v>
      </c>
      <c r="B67" s="477">
        <v>929</v>
      </c>
      <c r="C67" s="477">
        <v>0</v>
      </c>
      <c r="D67" s="477">
        <v>0</v>
      </c>
      <c r="E67" s="477">
        <v>0</v>
      </c>
      <c r="F67" s="477">
        <v>115</v>
      </c>
      <c r="G67" s="477">
        <v>814</v>
      </c>
      <c r="H67" s="477">
        <v>0</v>
      </c>
      <c r="I67" s="477">
        <v>0</v>
      </c>
      <c r="J67" s="666"/>
      <c r="K67" s="262" t="s">
        <v>30</v>
      </c>
      <c r="L67" s="226" t="s">
        <v>29</v>
      </c>
      <c r="M67" s="665"/>
      <c r="N67" s="665"/>
      <c r="O67" s="665"/>
      <c r="P67" s="665"/>
      <c r="Q67" s="665"/>
      <c r="R67" s="665"/>
      <c r="S67" s="665"/>
      <c r="T67" s="665"/>
    </row>
    <row r="68" spans="1:20" s="598" customFormat="1" ht="12.75" customHeight="1">
      <c r="A68" s="262" t="s">
        <v>28</v>
      </c>
      <c r="B68" s="477">
        <v>98344</v>
      </c>
      <c r="C68" s="477">
        <v>0</v>
      </c>
      <c r="D68" s="477">
        <v>20442</v>
      </c>
      <c r="E68" s="477">
        <v>54773</v>
      </c>
      <c r="F68" s="477">
        <v>6214</v>
      </c>
      <c r="G68" s="477">
        <v>16462</v>
      </c>
      <c r="H68" s="477">
        <v>5</v>
      </c>
      <c r="I68" s="477">
        <v>449</v>
      </c>
      <c r="J68" s="666"/>
      <c r="K68" s="262" t="s">
        <v>27</v>
      </c>
      <c r="L68" s="226" t="s">
        <v>26</v>
      </c>
      <c r="M68" s="665"/>
      <c r="N68" s="665"/>
      <c r="O68" s="665"/>
      <c r="P68" s="665"/>
      <c r="Q68" s="665"/>
      <c r="R68" s="665"/>
      <c r="S68" s="665"/>
      <c r="T68" s="665"/>
    </row>
    <row r="69" spans="1:20" s="598" customFormat="1" ht="12.75" customHeight="1">
      <c r="A69" s="262" t="s">
        <v>25</v>
      </c>
      <c r="B69" s="477">
        <v>193998</v>
      </c>
      <c r="C69" s="477">
        <v>23</v>
      </c>
      <c r="D69" s="477">
        <v>28110</v>
      </c>
      <c r="E69" s="477">
        <v>132663</v>
      </c>
      <c r="F69" s="477">
        <v>10190</v>
      </c>
      <c r="G69" s="477">
        <v>23012</v>
      </c>
      <c r="H69" s="477">
        <v>0</v>
      </c>
      <c r="I69" s="477">
        <v>0</v>
      </c>
      <c r="J69" s="666"/>
      <c r="K69" s="262" t="s">
        <v>24</v>
      </c>
      <c r="L69" s="226" t="s">
        <v>23</v>
      </c>
      <c r="M69" s="665"/>
      <c r="N69" s="665"/>
      <c r="O69" s="665"/>
      <c r="P69" s="665"/>
      <c r="Q69" s="665"/>
      <c r="R69" s="665"/>
      <c r="S69" s="665"/>
      <c r="T69" s="665"/>
    </row>
    <row r="70" spans="1:20" s="598" customFormat="1" ht="12.75" customHeight="1">
      <c r="A70" s="262" t="s">
        <v>22</v>
      </c>
      <c r="B70" s="477">
        <v>75587</v>
      </c>
      <c r="C70" s="477">
        <v>0</v>
      </c>
      <c r="D70" s="477">
        <v>0</v>
      </c>
      <c r="E70" s="477">
        <v>0</v>
      </c>
      <c r="F70" s="477">
        <v>12830</v>
      </c>
      <c r="G70" s="477">
        <v>38985</v>
      </c>
      <c r="H70" s="477">
        <v>3185</v>
      </c>
      <c r="I70" s="477">
        <v>20587</v>
      </c>
      <c r="J70" s="666"/>
      <c r="K70" s="262" t="s">
        <v>21</v>
      </c>
      <c r="L70" s="226" t="s">
        <v>20</v>
      </c>
      <c r="M70" s="665"/>
      <c r="N70" s="665"/>
      <c r="O70" s="665"/>
      <c r="P70" s="665"/>
      <c r="Q70" s="665"/>
      <c r="R70" s="665"/>
      <c r="S70" s="665"/>
      <c r="T70" s="665"/>
    </row>
    <row r="71" spans="1:20" s="598" customFormat="1" ht="12.75" customHeight="1">
      <c r="A71" s="262" t="s">
        <v>19</v>
      </c>
      <c r="B71" s="477">
        <v>8</v>
      </c>
      <c r="C71" s="477">
        <v>0</v>
      </c>
      <c r="D71" s="477">
        <v>0</v>
      </c>
      <c r="E71" s="477">
        <v>8</v>
      </c>
      <c r="F71" s="477">
        <v>0</v>
      </c>
      <c r="G71" s="477">
        <v>0</v>
      </c>
      <c r="H71" s="477">
        <v>0</v>
      </c>
      <c r="I71" s="477">
        <v>0</v>
      </c>
      <c r="J71" s="666"/>
      <c r="K71" s="262" t="s">
        <v>18</v>
      </c>
      <c r="L71" s="226" t="s">
        <v>17</v>
      </c>
      <c r="M71" s="665"/>
      <c r="N71" s="665"/>
      <c r="O71" s="665"/>
      <c r="P71" s="665"/>
      <c r="Q71" s="665"/>
      <c r="R71" s="665"/>
      <c r="S71" s="665"/>
      <c r="T71" s="665"/>
    </row>
    <row r="72" spans="1:20" s="598" customFormat="1" ht="12.75" customHeight="1">
      <c r="A72" s="262" t="s">
        <v>16</v>
      </c>
      <c r="B72" s="477">
        <v>8356</v>
      </c>
      <c r="C72" s="477">
        <v>0</v>
      </c>
      <c r="D72" s="477">
        <v>0</v>
      </c>
      <c r="E72" s="477">
        <v>71</v>
      </c>
      <c r="F72" s="477">
        <v>1280</v>
      </c>
      <c r="G72" s="477">
        <v>7006</v>
      </c>
      <c r="H72" s="477">
        <v>0</v>
      </c>
      <c r="I72" s="477">
        <v>0</v>
      </c>
      <c r="J72" s="666"/>
      <c r="K72" s="262" t="s">
        <v>13</v>
      </c>
      <c r="L72" s="226" t="s">
        <v>12</v>
      </c>
      <c r="M72" s="665"/>
      <c r="N72" s="665"/>
      <c r="O72" s="665"/>
      <c r="P72" s="665"/>
      <c r="Q72" s="665"/>
      <c r="R72" s="665"/>
      <c r="S72" s="665"/>
      <c r="T72" s="665"/>
    </row>
    <row r="73" spans="1:20" s="540" customFormat="1" ht="13.5" customHeight="1">
      <c r="A73" s="1637"/>
      <c r="B73" s="1558" t="s">
        <v>7</v>
      </c>
      <c r="C73" s="1558" t="s">
        <v>1629</v>
      </c>
      <c r="D73" s="1558"/>
      <c r="E73" s="1558"/>
      <c r="F73" s="1558"/>
      <c r="G73" s="1558"/>
      <c r="H73" s="1558"/>
      <c r="I73" s="1558"/>
    </row>
    <row r="74" spans="1:20" s="540" customFormat="1" ht="25.5" customHeight="1">
      <c r="A74" s="1637"/>
      <c r="B74" s="1558"/>
      <c r="C74" s="1633" t="s">
        <v>1628</v>
      </c>
      <c r="D74" s="1633" t="s">
        <v>1627</v>
      </c>
      <c r="E74" s="1633"/>
      <c r="F74" s="1633" t="s">
        <v>1626</v>
      </c>
      <c r="G74" s="1633"/>
      <c r="H74" s="1633" t="s">
        <v>1625</v>
      </c>
      <c r="I74" s="1633"/>
    </row>
    <row r="75" spans="1:20" ht="13.5" customHeight="1">
      <c r="A75" s="1637"/>
      <c r="B75" s="1558"/>
      <c r="C75" s="1633"/>
      <c r="D75" s="509" t="s">
        <v>1624</v>
      </c>
      <c r="E75" s="509" t="s">
        <v>1623</v>
      </c>
      <c r="F75" s="509" t="s">
        <v>1624</v>
      </c>
      <c r="G75" s="509" t="s">
        <v>1623</v>
      </c>
      <c r="H75" s="509" t="s">
        <v>1624</v>
      </c>
      <c r="I75" s="509" t="s">
        <v>1623</v>
      </c>
    </row>
    <row r="76" spans="1:20" ht="9.75" customHeight="1">
      <c r="A76" s="1636" t="s">
        <v>2</v>
      </c>
      <c r="B76" s="1456"/>
      <c r="C76" s="1456"/>
      <c r="D76" s="1456"/>
      <c r="E76" s="1456"/>
      <c r="F76" s="1456"/>
      <c r="G76" s="1456"/>
      <c r="H76" s="1456"/>
      <c r="I76" s="1456"/>
    </row>
    <row r="77" spans="1:20" s="637" customFormat="1" ht="9.75" customHeight="1">
      <c r="A77" s="615" t="s">
        <v>1622</v>
      </c>
      <c r="B77" s="664"/>
      <c r="C77" s="664"/>
      <c r="D77" s="664"/>
      <c r="E77" s="664"/>
      <c r="F77" s="664"/>
      <c r="G77" s="664"/>
      <c r="H77" s="664"/>
      <c r="I77" s="664"/>
    </row>
    <row r="78" spans="1:20" s="540" customFormat="1" ht="10.5" customHeight="1">
      <c r="A78" s="615" t="s">
        <v>1621</v>
      </c>
      <c r="B78" s="664"/>
      <c r="C78" s="664"/>
      <c r="D78" s="664"/>
      <c r="E78" s="664"/>
      <c r="F78" s="664"/>
      <c r="G78" s="664"/>
      <c r="H78" s="664"/>
      <c r="I78" s="664"/>
    </row>
    <row r="79" spans="1:20" s="540" customFormat="1" ht="19.5" customHeight="1">
      <c r="A79" s="1634" t="s">
        <v>1620</v>
      </c>
      <c r="B79" s="1634"/>
      <c r="C79" s="1634"/>
      <c r="D79" s="1634"/>
      <c r="E79" s="1634"/>
      <c r="F79" s="1634"/>
      <c r="G79" s="1634"/>
      <c r="H79" s="1634"/>
      <c r="I79" s="1634"/>
    </row>
    <row r="80" spans="1:20" ht="20.25" customHeight="1">
      <c r="A80" s="1635" t="s">
        <v>1619</v>
      </c>
      <c r="B80" s="1635"/>
      <c r="C80" s="1635"/>
      <c r="D80" s="1635"/>
      <c r="E80" s="1635"/>
      <c r="F80" s="1635"/>
      <c r="G80" s="1635"/>
      <c r="H80" s="1635"/>
      <c r="I80" s="1635"/>
    </row>
    <row r="81" spans="1:14">
      <c r="A81" s="663"/>
    </row>
    <row r="82" spans="1:14" s="660" customFormat="1" ht="9.75" customHeight="1">
      <c r="A82" s="593" t="s">
        <v>189</v>
      </c>
      <c r="B82" s="168"/>
      <c r="C82" s="168"/>
      <c r="D82" s="168"/>
      <c r="E82" s="168"/>
      <c r="F82" s="168"/>
      <c r="G82" s="168"/>
      <c r="H82" s="168"/>
      <c r="I82" s="168"/>
      <c r="J82" s="168"/>
      <c r="M82" s="661"/>
      <c r="N82" s="661"/>
    </row>
    <row r="83" spans="1:14" s="660" customFormat="1" ht="9.75" customHeight="1">
      <c r="A83" s="497" t="s">
        <v>1618</v>
      </c>
      <c r="B83" s="495"/>
      <c r="C83" s="495"/>
      <c r="D83" s="662"/>
      <c r="E83" s="495"/>
      <c r="F83" s="662"/>
      <c r="G83" s="495"/>
      <c r="H83" s="495"/>
      <c r="I83" s="662"/>
      <c r="J83" s="495"/>
      <c r="M83" s="661"/>
      <c r="N83" s="661"/>
    </row>
  </sheetData>
  <mergeCells count="19">
    <mergeCell ref="A79:I79"/>
    <mergeCell ref="A80:I80"/>
    <mergeCell ref="A76:I76"/>
    <mergeCell ref="A73:A75"/>
    <mergeCell ref="B73:B75"/>
    <mergeCell ref="C73:I73"/>
    <mergeCell ref="C74:C75"/>
    <mergeCell ref="D74:E74"/>
    <mergeCell ref="F74:G74"/>
    <mergeCell ref="H74:I74"/>
    <mergeCell ref="A1:I1"/>
    <mergeCell ref="A2:I2"/>
    <mergeCell ref="A4:A6"/>
    <mergeCell ref="B4:B6"/>
    <mergeCell ref="C4:I4"/>
    <mergeCell ref="C5:C6"/>
    <mergeCell ref="D5:E5"/>
    <mergeCell ref="F5:G5"/>
    <mergeCell ref="H5:I5"/>
  </mergeCells>
  <conditionalFormatting sqref="B8:I72">
    <cfRule type="cellIs" dxfId="41" priority="2" operator="between">
      <formula>1E-20</formula>
      <formula>0.499999999999999</formula>
    </cfRule>
  </conditionalFormatting>
  <conditionalFormatting sqref="B7:I7">
    <cfRule type="cellIs" dxfId="40" priority="1" operator="between">
      <formula>1E-20</formula>
      <formula>0.499999999999999</formula>
    </cfRule>
  </conditionalFormatting>
  <hyperlinks>
    <hyperlink ref="B4:B6" r:id="rId1" display="Total"/>
    <hyperlink ref="C4:I4" r:id="rId2" display="Produção de vinho por qualidade"/>
    <hyperlink ref="B73:B75" r:id="rId3" display="Total"/>
    <hyperlink ref="C73:I73" r:id="rId4" display="Wine production by quality"/>
    <hyperlink ref="A83" r:id="rId5"/>
  </hyperlinks>
  <printOptions horizontalCentered="1"/>
  <pageMargins left="0.39370078740157483" right="0.39370078740157483" top="0.39370078740157483" bottom="0.39370078740157483" header="0" footer="0"/>
  <pageSetup paperSize="9" scale="95" orientation="portrait" horizontalDpi="300" verticalDpi="300" r:id="rId6"/>
  <headerFooter alignWithMargins="0"/>
</worksheet>
</file>

<file path=xl/worksheets/sheet51.xml><?xml version="1.0" encoding="utf-8"?>
<worksheet xmlns="http://schemas.openxmlformats.org/spreadsheetml/2006/main" xmlns:r="http://schemas.openxmlformats.org/officeDocument/2006/relationships">
  <sheetPr codeName="Sheet29"/>
  <dimension ref="A1:M78"/>
  <sheetViews>
    <sheetView showGridLines="0" workbookViewId="0">
      <selection activeCell="A2" sqref="A2:N2"/>
    </sheetView>
  </sheetViews>
  <sheetFormatPr defaultColWidth="7.85546875" defaultRowHeight="12.75"/>
  <cols>
    <col min="1" max="1" width="18.28515625" style="491" customWidth="1"/>
    <col min="2" max="2" width="9" style="491" customWidth="1"/>
    <col min="3" max="3" width="9.85546875" style="491" customWidth="1"/>
    <col min="4" max="4" width="10" style="491" customWidth="1"/>
    <col min="5" max="5" width="9.85546875" style="491" customWidth="1"/>
    <col min="6" max="6" width="9.7109375" style="491" customWidth="1"/>
    <col min="7" max="7" width="10.42578125" style="491" customWidth="1"/>
    <col min="8" max="8" width="9.7109375" style="491" customWidth="1"/>
    <col min="9" max="9" width="9" style="491" customWidth="1"/>
    <col min="10" max="10" width="13" style="491" customWidth="1"/>
    <col min="11" max="11" width="9" style="491" bestFit="1" customWidth="1"/>
    <col min="12" max="12" width="9.42578125" style="491" bestFit="1" customWidth="1"/>
    <col min="13" max="16384" width="7.85546875" style="491"/>
  </cols>
  <sheetData>
    <row r="1" spans="1:13" ht="30" customHeight="1">
      <c r="A1" s="1623" t="s">
        <v>1617</v>
      </c>
      <c r="B1" s="1623"/>
      <c r="C1" s="1623"/>
      <c r="D1" s="1623"/>
      <c r="E1" s="1623"/>
      <c r="F1" s="1623"/>
      <c r="G1" s="1623"/>
      <c r="H1" s="1623"/>
      <c r="I1" s="1623"/>
      <c r="J1" s="650"/>
    </row>
    <row r="2" spans="1:13" ht="30" customHeight="1">
      <c r="A2" s="1623" t="s">
        <v>1616</v>
      </c>
      <c r="B2" s="1623"/>
      <c r="C2" s="1623"/>
      <c r="D2" s="1623"/>
      <c r="E2" s="1623"/>
      <c r="F2" s="1623"/>
      <c r="G2" s="1623"/>
      <c r="H2" s="1623"/>
      <c r="I2" s="1623"/>
      <c r="J2" s="650"/>
    </row>
    <row r="3" spans="1:13" ht="9.75" customHeight="1">
      <c r="A3" s="564" t="s">
        <v>1597</v>
      </c>
      <c r="B3" s="658"/>
      <c r="C3" s="658"/>
      <c r="D3" s="658"/>
      <c r="E3" s="658"/>
      <c r="F3" s="658"/>
      <c r="G3" s="658"/>
      <c r="H3" s="658"/>
      <c r="I3" s="657" t="s">
        <v>1596</v>
      </c>
      <c r="J3" s="535"/>
    </row>
    <row r="4" spans="1:13" ht="12.75" customHeight="1">
      <c r="A4" s="1642"/>
      <c r="B4" s="1638" t="s">
        <v>7</v>
      </c>
      <c r="C4" s="1638" t="s">
        <v>1595</v>
      </c>
      <c r="D4" s="1638"/>
      <c r="E4" s="1638"/>
      <c r="F4" s="1638"/>
      <c r="G4" s="1638"/>
      <c r="H4" s="1638"/>
      <c r="I4" s="1638"/>
      <c r="J4" s="540"/>
    </row>
    <row r="5" spans="1:13" ht="12.75" customHeight="1">
      <c r="A5" s="1642"/>
      <c r="B5" s="1638"/>
      <c r="C5" s="617" t="s">
        <v>1615</v>
      </c>
      <c r="D5" s="617" t="s">
        <v>1614</v>
      </c>
      <c r="E5" s="617" t="s">
        <v>1613</v>
      </c>
      <c r="F5" s="617" t="s">
        <v>1612</v>
      </c>
      <c r="G5" s="617" t="s">
        <v>1611</v>
      </c>
      <c r="H5" s="617" t="s">
        <v>1610</v>
      </c>
      <c r="I5" s="617" t="s">
        <v>1609</v>
      </c>
      <c r="J5" s="640"/>
      <c r="K5" s="612" t="s">
        <v>174</v>
      </c>
      <c r="L5" s="611" t="s">
        <v>173</v>
      </c>
    </row>
    <row r="6" spans="1:13" s="608" customFormat="1">
      <c r="A6" s="218" t="s">
        <v>172</v>
      </c>
      <c r="B6" s="624">
        <v>2178136</v>
      </c>
      <c r="C6" s="624">
        <v>52711</v>
      </c>
      <c r="D6" s="624">
        <v>115214</v>
      </c>
      <c r="E6" s="624">
        <v>110200</v>
      </c>
      <c r="F6" s="624">
        <v>139481</v>
      </c>
      <c r="G6" s="624">
        <v>29468</v>
      </c>
      <c r="H6" s="624">
        <v>20007</v>
      </c>
      <c r="I6" s="624">
        <v>57495</v>
      </c>
      <c r="J6" s="624"/>
      <c r="K6" s="519" t="s">
        <v>485</v>
      </c>
      <c r="L6" s="526" t="s">
        <v>56</v>
      </c>
    </row>
    <row r="7" spans="1:13" s="608" customFormat="1">
      <c r="A7" s="218" t="s">
        <v>170</v>
      </c>
      <c r="B7" s="656">
        <v>2176591</v>
      </c>
      <c r="C7" s="656">
        <v>52691</v>
      </c>
      <c r="D7" s="656">
        <v>115184</v>
      </c>
      <c r="E7" s="656">
        <v>110132</v>
      </c>
      <c r="F7" s="656">
        <v>139431</v>
      </c>
      <c r="G7" s="656">
        <v>29408</v>
      </c>
      <c r="H7" s="656">
        <v>19952</v>
      </c>
      <c r="I7" s="656">
        <v>57417</v>
      </c>
      <c r="J7" s="624"/>
      <c r="K7" s="519" t="s">
        <v>169</v>
      </c>
      <c r="L7" s="526" t="s">
        <v>56</v>
      </c>
    </row>
    <row r="8" spans="1:13">
      <c r="A8" s="218" t="s">
        <v>168</v>
      </c>
      <c r="B8" s="624">
        <v>126376</v>
      </c>
      <c r="C8" s="624">
        <v>8618</v>
      </c>
      <c r="D8" s="624">
        <v>7646</v>
      </c>
      <c r="E8" s="624">
        <v>1296</v>
      </c>
      <c r="F8" s="624">
        <v>1505</v>
      </c>
      <c r="G8" s="624">
        <v>6861</v>
      </c>
      <c r="H8" s="624">
        <v>1795</v>
      </c>
      <c r="I8" s="624">
        <v>586</v>
      </c>
      <c r="J8" s="653"/>
      <c r="K8" s="519" t="s">
        <v>167</v>
      </c>
      <c r="L8" s="518" t="s">
        <v>56</v>
      </c>
      <c r="M8" s="608"/>
    </row>
    <row r="9" spans="1:13">
      <c r="A9" s="218" t="s">
        <v>166</v>
      </c>
      <c r="B9" s="624">
        <v>21027</v>
      </c>
      <c r="C9" s="624">
        <v>1210</v>
      </c>
      <c r="D9" s="624">
        <v>715</v>
      </c>
      <c r="E9" s="624">
        <v>70</v>
      </c>
      <c r="F9" s="624">
        <v>280</v>
      </c>
      <c r="G9" s="624">
        <v>816</v>
      </c>
      <c r="H9" s="624">
        <v>770</v>
      </c>
      <c r="I9" s="624">
        <v>165</v>
      </c>
      <c r="J9" s="653"/>
      <c r="K9" s="524" t="s">
        <v>165</v>
      </c>
      <c r="L9" s="518" t="s">
        <v>56</v>
      </c>
      <c r="M9" s="608"/>
    </row>
    <row r="10" spans="1:13">
      <c r="A10" s="262" t="s">
        <v>164</v>
      </c>
      <c r="B10" s="589">
        <v>825</v>
      </c>
      <c r="C10" s="589">
        <v>85</v>
      </c>
      <c r="D10" s="589">
        <v>25</v>
      </c>
      <c r="E10" s="589">
        <v>0</v>
      </c>
      <c r="F10" s="589">
        <v>10</v>
      </c>
      <c r="G10" s="589">
        <v>75</v>
      </c>
      <c r="H10" s="589">
        <v>60</v>
      </c>
      <c r="I10" s="589">
        <v>0</v>
      </c>
      <c r="J10" s="653"/>
      <c r="K10" s="512" t="s">
        <v>163</v>
      </c>
      <c r="L10" s="523">
        <v>1501</v>
      </c>
      <c r="M10" s="608"/>
    </row>
    <row r="11" spans="1:13">
      <c r="A11" s="262" t="s">
        <v>162</v>
      </c>
      <c r="B11" s="589">
        <v>5146</v>
      </c>
      <c r="C11" s="589">
        <v>530</v>
      </c>
      <c r="D11" s="589">
        <v>405</v>
      </c>
      <c r="E11" s="589">
        <v>10</v>
      </c>
      <c r="F11" s="589">
        <v>80</v>
      </c>
      <c r="G11" s="589">
        <v>321</v>
      </c>
      <c r="H11" s="589">
        <v>315</v>
      </c>
      <c r="I11" s="589">
        <v>40</v>
      </c>
      <c r="J11" s="653"/>
      <c r="K11" s="512" t="s">
        <v>161</v>
      </c>
      <c r="L11" s="523">
        <v>1505</v>
      </c>
      <c r="M11" s="608"/>
    </row>
    <row r="12" spans="1:13">
      <c r="A12" s="262" t="s">
        <v>160</v>
      </c>
      <c r="B12" s="589">
        <v>12991</v>
      </c>
      <c r="C12" s="589">
        <v>425</v>
      </c>
      <c r="D12" s="589">
        <v>225</v>
      </c>
      <c r="E12" s="589">
        <v>50</v>
      </c>
      <c r="F12" s="589">
        <v>135</v>
      </c>
      <c r="G12" s="589">
        <v>280</v>
      </c>
      <c r="H12" s="589">
        <v>230</v>
      </c>
      <c r="I12" s="589">
        <v>100</v>
      </c>
      <c r="J12" s="653"/>
      <c r="K12" s="512" t="s">
        <v>159</v>
      </c>
      <c r="L12" s="511" t="s">
        <v>158</v>
      </c>
      <c r="M12" s="608"/>
    </row>
    <row r="13" spans="1:13">
      <c r="A13" s="262" t="s">
        <v>157</v>
      </c>
      <c r="B13" s="589">
        <v>2065</v>
      </c>
      <c r="C13" s="589">
        <v>170</v>
      </c>
      <c r="D13" s="589">
        <v>60</v>
      </c>
      <c r="E13" s="589">
        <v>10</v>
      </c>
      <c r="F13" s="589">
        <v>55</v>
      </c>
      <c r="G13" s="589">
        <v>140</v>
      </c>
      <c r="H13" s="589">
        <v>165</v>
      </c>
      <c r="I13" s="589">
        <v>25</v>
      </c>
      <c r="J13" s="653"/>
      <c r="K13" s="512" t="s">
        <v>156</v>
      </c>
      <c r="L13" s="523">
        <v>1509</v>
      </c>
      <c r="M13" s="608"/>
    </row>
    <row r="14" spans="1:13" s="608" customFormat="1">
      <c r="A14" s="262" t="s">
        <v>155</v>
      </c>
      <c r="B14" s="589">
        <v>0</v>
      </c>
      <c r="C14" s="589">
        <v>0</v>
      </c>
      <c r="D14" s="589">
        <v>0</v>
      </c>
      <c r="E14" s="589">
        <v>0</v>
      </c>
      <c r="F14" s="589">
        <v>0</v>
      </c>
      <c r="G14" s="589">
        <v>0</v>
      </c>
      <c r="H14" s="589">
        <v>0</v>
      </c>
      <c r="I14" s="589">
        <v>0</v>
      </c>
      <c r="J14" s="654"/>
      <c r="K14" s="512" t="s">
        <v>154</v>
      </c>
      <c r="L14" s="523">
        <v>1513</v>
      </c>
    </row>
    <row r="15" spans="1:13" s="608" customFormat="1">
      <c r="A15" s="218" t="s">
        <v>153</v>
      </c>
      <c r="B15" s="624">
        <v>36290</v>
      </c>
      <c r="C15" s="624">
        <v>1972</v>
      </c>
      <c r="D15" s="624">
        <v>4700</v>
      </c>
      <c r="E15" s="624">
        <v>145</v>
      </c>
      <c r="F15" s="624">
        <v>75</v>
      </c>
      <c r="G15" s="624">
        <v>4555</v>
      </c>
      <c r="H15" s="624">
        <v>95</v>
      </c>
      <c r="I15" s="624">
        <v>10</v>
      </c>
      <c r="J15" s="654"/>
      <c r="K15" s="519" t="s">
        <v>152</v>
      </c>
      <c r="L15" s="518" t="s">
        <v>56</v>
      </c>
    </row>
    <row r="16" spans="1:13">
      <c r="A16" s="262" t="s">
        <v>151</v>
      </c>
      <c r="B16" s="589">
        <v>8019</v>
      </c>
      <c r="C16" s="589">
        <v>1500</v>
      </c>
      <c r="D16" s="589">
        <v>0</v>
      </c>
      <c r="E16" s="589">
        <v>0</v>
      </c>
      <c r="F16" s="589">
        <v>0</v>
      </c>
      <c r="G16" s="589">
        <v>4000</v>
      </c>
      <c r="H16" s="589">
        <v>0</v>
      </c>
      <c r="I16" s="589">
        <v>0</v>
      </c>
      <c r="J16" s="653"/>
      <c r="K16" s="512" t="s">
        <v>150</v>
      </c>
      <c r="L16" s="511" t="s">
        <v>149</v>
      </c>
      <c r="M16" s="608"/>
    </row>
    <row r="17" spans="1:13">
      <c r="A17" s="262" t="s">
        <v>148</v>
      </c>
      <c r="B17" s="589">
        <v>3500</v>
      </c>
      <c r="C17" s="589">
        <v>0</v>
      </c>
      <c r="D17" s="589">
        <v>3500</v>
      </c>
      <c r="E17" s="589">
        <v>0</v>
      </c>
      <c r="F17" s="589">
        <v>0</v>
      </c>
      <c r="G17" s="589">
        <v>0</v>
      </c>
      <c r="H17" s="589">
        <v>0</v>
      </c>
      <c r="I17" s="589">
        <v>0</v>
      </c>
      <c r="J17" s="653"/>
      <c r="K17" s="512" t="s">
        <v>147</v>
      </c>
      <c r="L17" s="511" t="s">
        <v>146</v>
      </c>
      <c r="M17" s="608"/>
    </row>
    <row r="18" spans="1:13">
      <c r="A18" s="262" t="s">
        <v>145</v>
      </c>
      <c r="B18" s="589">
        <v>130</v>
      </c>
      <c r="C18" s="589">
        <v>10</v>
      </c>
      <c r="D18" s="589">
        <v>5</v>
      </c>
      <c r="E18" s="589">
        <v>0</v>
      </c>
      <c r="F18" s="589">
        <v>5</v>
      </c>
      <c r="G18" s="589">
        <v>10</v>
      </c>
      <c r="H18" s="589">
        <v>5</v>
      </c>
      <c r="I18" s="589">
        <v>0</v>
      </c>
      <c r="J18" s="653"/>
      <c r="K18" s="512" t="s">
        <v>144</v>
      </c>
      <c r="L18" s="511" t="s">
        <v>143</v>
      </c>
      <c r="M18" s="608"/>
    </row>
    <row r="19" spans="1:13">
      <c r="A19" s="262" t="s">
        <v>142</v>
      </c>
      <c r="B19" s="589">
        <v>0</v>
      </c>
      <c r="C19" s="589">
        <v>0</v>
      </c>
      <c r="D19" s="589">
        <v>0</v>
      </c>
      <c r="E19" s="589">
        <v>0</v>
      </c>
      <c r="F19" s="589">
        <v>0</v>
      </c>
      <c r="G19" s="589">
        <v>0</v>
      </c>
      <c r="H19" s="589">
        <v>0</v>
      </c>
      <c r="I19" s="589">
        <v>0</v>
      </c>
      <c r="J19" s="653"/>
      <c r="K19" s="512" t="s">
        <v>141</v>
      </c>
      <c r="L19" s="511" t="s">
        <v>140</v>
      </c>
      <c r="M19" s="608"/>
    </row>
    <row r="20" spans="1:13">
      <c r="A20" s="262" t="s">
        <v>139</v>
      </c>
      <c r="B20" s="589">
        <v>2387</v>
      </c>
      <c r="C20" s="589">
        <v>292</v>
      </c>
      <c r="D20" s="589">
        <v>100</v>
      </c>
      <c r="E20" s="589">
        <v>130</v>
      </c>
      <c r="F20" s="589">
        <v>10</v>
      </c>
      <c r="G20" s="589">
        <v>460</v>
      </c>
      <c r="H20" s="589">
        <v>30</v>
      </c>
      <c r="I20" s="589">
        <v>10</v>
      </c>
      <c r="J20" s="653"/>
      <c r="K20" s="512" t="s">
        <v>138</v>
      </c>
      <c r="L20" s="511" t="s">
        <v>137</v>
      </c>
      <c r="M20" s="608"/>
    </row>
    <row r="21" spans="1:13" s="608" customFormat="1">
      <c r="A21" s="262" t="s">
        <v>136</v>
      </c>
      <c r="B21" s="589">
        <v>0</v>
      </c>
      <c r="C21" s="589">
        <v>0</v>
      </c>
      <c r="D21" s="589">
        <v>0</v>
      </c>
      <c r="E21" s="589">
        <v>0</v>
      </c>
      <c r="F21" s="589">
        <v>0</v>
      </c>
      <c r="G21" s="589">
        <v>0</v>
      </c>
      <c r="H21" s="589">
        <v>0</v>
      </c>
      <c r="I21" s="589">
        <v>0</v>
      </c>
      <c r="J21" s="654"/>
      <c r="K21" s="512" t="s">
        <v>135</v>
      </c>
      <c r="L21" s="511" t="s">
        <v>134</v>
      </c>
    </row>
    <row r="22" spans="1:13">
      <c r="A22" s="262" t="s">
        <v>133</v>
      </c>
      <c r="B22" s="589">
        <v>0</v>
      </c>
      <c r="C22" s="589">
        <v>0</v>
      </c>
      <c r="D22" s="589">
        <v>0</v>
      </c>
      <c r="E22" s="589">
        <v>0</v>
      </c>
      <c r="F22" s="589">
        <v>0</v>
      </c>
      <c r="G22" s="589">
        <v>0</v>
      </c>
      <c r="H22" s="589">
        <v>0</v>
      </c>
      <c r="I22" s="589">
        <v>0</v>
      </c>
      <c r="J22" s="653"/>
      <c r="K22" s="512" t="s">
        <v>132</v>
      </c>
      <c r="L22" s="511" t="s">
        <v>131</v>
      </c>
      <c r="M22" s="608"/>
    </row>
    <row r="23" spans="1:13">
      <c r="A23" s="262" t="s">
        <v>130</v>
      </c>
      <c r="B23" s="589">
        <v>11915</v>
      </c>
      <c r="C23" s="589">
        <v>30</v>
      </c>
      <c r="D23" s="589">
        <v>0</v>
      </c>
      <c r="E23" s="589">
        <v>0</v>
      </c>
      <c r="F23" s="589">
        <v>0</v>
      </c>
      <c r="G23" s="589">
        <v>0</v>
      </c>
      <c r="H23" s="589">
        <v>0</v>
      </c>
      <c r="I23" s="589">
        <v>0</v>
      </c>
      <c r="J23" s="653"/>
      <c r="K23" s="512" t="s">
        <v>129</v>
      </c>
      <c r="L23" s="511" t="s">
        <v>128</v>
      </c>
      <c r="M23" s="608"/>
    </row>
    <row r="24" spans="1:13">
      <c r="A24" s="262" t="s">
        <v>127</v>
      </c>
      <c r="B24" s="589">
        <v>0</v>
      </c>
      <c r="C24" s="589">
        <v>0</v>
      </c>
      <c r="D24" s="589">
        <v>0</v>
      </c>
      <c r="E24" s="589">
        <v>0</v>
      </c>
      <c r="F24" s="589">
        <v>0</v>
      </c>
      <c r="G24" s="589">
        <v>0</v>
      </c>
      <c r="H24" s="589">
        <v>0</v>
      </c>
      <c r="I24" s="589">
        <v>0</v>
      </c>
      <c r="J24" s="655"/>
      <c r="K24" s="512" t="s">
        <v>126</v>
      </c>
      <c r="L24" s="511" t="s">
        <v>125</v>
      </c>
      <c r="M24" s="608"/>
    </row>
    <row r="25" spans="1:13">
      <c r="A25" s="262" t="s">
        <v>124</v>
      </c>
      <c r="B25" s="589">
        <v>3075</v>
      </c>
      <c r="C25" s="589">
        <v>120</v>
      </c>
      <c r="D25" s="589">
        <v>80</v>
      </c>
      <c r="E25" s="589">
        <v>10</v>
      </c>
      <c r="F25" s="589">
        <v>50</v>
      </c>
      <c r="G25" s="589">
        <v>70</v>
      </c>
      <c r="H25" s="589">
        <v>50</v>
      </c>
      <c r="I25" s="589">
        <v>0</v>
      </c>
      <c r="J25" s="653"/>
      <c r="K25" s="512" t="s">
        <v>123</v>
      </c>
      <c r="L25" s="511" t="s">
        <v>122</v>
      </c>
      <c r="M25" s="608"/>
    </row>
    <row r="26" spans="1:13">
      <c r="A26" s="262" t="s">
        <v>121</v>
      </c>
      <c r="B26" s="589">
        <v>1000</v>
      </c>
      <c r="C26" s="589">
        <v>0</v>
      </c>
      <c r="D26" s="589">
        <v>1000</v>
      </c>
      <c r="E26" s="589">
        <v>0</v>
      </c>
      <c r="F26" s="589">
        <v>0</v>
      </c>
      <c r="G26" s="589">
        <v>0</v>
      </c>
      <c r="H26" s="589">
        <v>0</v>
      </c>
      <c r="I26" s="589">
        <v>0</v>
      </c>
      <c r="J26" s="653"/>
      <c r="K26" s="512" t="s">
        <v>120</v>
      </c>
      <c r="L26" s="511" t="s">
        <v>119</v>
      </c>
      <c r="M26" s="608"/>
    </row>
    <row r="27" spans="1:13">
      <c r="A27" s="262" t="s">
        <v>118</v>
      </c>
      <c r="B27" s="589">
        <v>6264</v>
      </c>
      <c r="C27" s="589">
        <v>20</v>
      </c>
      <c r="D27" s="589">
        <v>15</v>
      </c>
      <c r="E27" s="589">
        <v>5</v>
      </c>
      <c r="F27" s="589">
        <v>10</v>
      </c>
      <c r="G27" s="589">
        <v>15</v>
      </c>
      <c r="H27" s="589">
        <v>10</v>
      </c>
      <c r="I27" s="589">
        <v>0</v>
      </c>
      <c r="J27" s="653"/>
      <c r="K27" s="512" t="s">
        <v>117</v>
      </c>
      <c r="L27" s="511" t="s">
        <v>116</v>
      </c>
      <c r="M27" s="608"/>
    </row>
    <row r="28" spans="1:13">
      <c r="A28" s="262" t="s">
        <v>115</v>
      </c>
      <c r="B28" s="589">
        <v>0</v>
      </c>
      <c r="C28" s="589">
        <v>0</v>
      </c>
      <c r="D28" s="589">
        <v>0</v>
      </c>
      <c r="E28" s="589">
        <v>0</v>
      </c>
      <c r="F28" s="589">
        <v>0</v>
      </c>
      <c r="G28" s="589">
        <v>0</v>
      </c>
      <c r="H28" s="589">
        <v>0</v>
      </c>
      <c r="I28" s="589">
        <v>0</v>
      </c>
      <c r="J28" s="653"/>
      <c r="K28" s="512" t="s">
        <v>114</v>
      </c>
      <c r="L28" s="511" t="s">
        <v>113</v>
      </c>
      <c r="M28" s="608"/>
    </row>
    <row r="29" spans="1:13">
      <c r="A29" s="218" t="s">
        <v>112</v>
      </c>
      <c r="B29" s="624">
        <v>39272</v>
      </c>
      <c r="C29" s="624">
        <v>2189</v>
      </c>
      <c r="D29" s="624">
        <v>1363</v>
      </c>
      <c r="E29" s="624">
        <v>790</v>
      </c>
      <c r="F29" s="624">
        <v>637</v>
      </c>
      <c r="G29" s="624">
        <v>864</v>
      </c>
      <c r="H29" s="624">
        <v>514</v>
      </c>
      <c r="I29" s="624">
        <v>268</v>
      </c>
      <c r="J29" s="653"/>
      <c r="K29" s="519" t="s">
        <v>111</v>
      </c>
      <c r="L29" s="518" t="s">
        <v>56</v>
      </c>
      <c r="M29" s="608"/>
    </row>
    <row r="30" spans="1:13">
      <c r="A30" s="262" t="s">
        <v>110</v>
      </c>
      <c r="B30" s="589">
        <v>6500</v>
      </c>
      <c r="C30" s="589">
        <v>480</v>
      </c>
      <c r="D30" s="589">
        <v>90</v>
      </c>
      <c r="E30" s="589">
        <v>58</v>
      </c>
      <c r="F30" s="589">
        <v>120</v>
      </c>
      <c r="G30" s="589">
        <v>57</v>
      </c>
      <c r="H30" s="589">
        <v>100</v>
      </c>
      <c r="I30" s="589">
        <v>59</v>
      </c>
      <c r="J30" s="653"/>
      <c r="K30" s="512" t="s">
        <v>109</v>
      </c>
      <c r="L30" s="523">
        <v>1403</v>
      </c>
      <c r="M30" s="608"/>
    </row>
    <row r="31" spans="1:13">
      <c r="A31" s="262" t="s">
        <v>108</v>
      </c>
      <c r="B31" s="589">
        <v>0</v>
      </c>
      <c r="C31" s="589">
        <v>0</v>
      </c>
      <c r="D31" s="589">
        <v>0</v>
      </c>
      <c r="E31" s="589">
        <v>0</v>
      </c>
      <c r="F31" s="589">
        <v>0</v>
      </c>
      <c r="G31" s="589">
        <v>0</v>
      </c>
      <c r="H31" s="589">
        <v>0</v>
      </c>
      <c r="I31" s="589">
        <v>0</v>
      </c>
      <c r="J31" s="655"/>
      <c r="K31" s="512" t="s">
        <v>107</v>
      </c>
      <c r="L31" s="523">
        <v>1404</v>
      </c>
      <c r="M31" s="608"/>
    </row>
    <row r="32" spans="1:13">
      <c r="A32" s="262" t="s">
        <v>106</v>
      </c>
      <c r="B32" s="589">
        <v>1172</v>
      </c>
      <c r="C32" s="589">
        <v>20</v>
      </c>
      <c r="D32" s="589">
        <v>130</v>
      </c>
      <c r="E32" s="589">
        <v>150</v>
      </c>
      <c r="F32" s="589">
        <v>15</v>
      </c>
      <c r="G32" s="589">
        <v>10</v>
      </c>
      <c r="H32" s="589">
        <v>50</v>
      </c>
      <c r="I32" s="589">
        <v>10</v>
      </c>
      <c r="J32" s="653"/>
      <c r="K32" s="512" t="s">
        <v>105</v>
      </c>
      <c r="L32" s="523">
        <v>1103</v>
      </c>
      <c r="M32" s="608"/>
    </row>
    <row r="33" spans="1:13">
      <c r="A33" s="262" t="s">
        <v>104</v>
      </c>
      <c r="B33" s="589">
        <v>660</v>
      </c>
      <c r="C33" s="589">
        <v>120</v>
      </c>
      <c r="D33" s="589">
        <v>15</v>
      </c>
      <c r="E33" s="589">
        <v>10</v>
      </c>
      <c r="F33" s="589">
        <v>15</v>
      </c>
      <c r="G33" s="589">
        <v>80</v>
      </c>
      <c r="H33" s="589">
        <v>25</v>
      </c>
      <c r="I33" s="589">
        <v>20</v>
      </c>
      <c r="J33" s="653"/>
      <c r="K33" s="512" t="s">
        <v>103</v>
      </c>
      <c r="L33" s="523">
        <v>1405</v>
      </c>
      <c r="M33" s="608"/>
    </row>
    <row r="34" spans="1:13">
      <c r="A34" s="262" t="s">
        <v>102</v>
      </c>
      <c r="B34" s="589">
        <v>2740</v>
      </c>
      <c r="C34" s="589">
        <v>200</v>
      </c>
      <c r="D34" s="589">
        <v>130</v>
      </c>
      <c r="E34" s="589">
        <v>105</v>
      </c>
      <c r="F34" s="589">
        <v>45</v>
      </c>
      <c r="G34" s="589">
        <v>50</v>
      </c>
      <c r="H34" s="589">
        <v>40</v>
      </c>
      <c r="I34" s="589">
        <v>25</v>
      </c>
      <c r="J34" s="653"/>
      <c r="K34" s="512" t="s">
        <v>101</v>
      </c>
      <c r="L34" s="523">
        <v>1406</v>
      </c>
      <c r="M34" s="608"/>
    </row>
    <row r="35" spans="1:13">
      <c r="A35" s="262" t="s">
        <v>100</v>
      </c>
      <c r="B35" s="589">
        <v>0</v>
      </c>
      <c r="C35" s="589">
        <v>0</v>
      </c>
      <c r="D35" s="589">
        <v>0</v>
      </c>
      <c r="E35" s="589">
        <v>0</v>
      </c>
      <c r="F35" s="589">
        <v>0</v>
      </c>
      <c r="G35" s="589">
        <v>0</v>
      </c>
      <c r="H35" s="589">
        <v>0</v>
      </c>
      <c r="I35" s="589">
        <v>0</v>
      </c>
      <c r="J35" s="653"/>
      <c r="K35" s="512" t="s">
        <v>99</v>
      </c>
      <c r="L35" s="523">
        <v>1407</v>
      </c>
      <c r="M35" s="608"/>
    </row>
    <row r="36" spans="1:13">
      <c r="A36" s="262" t="s">
        <v>98</v>
      </c>
      <c r="B36" s="589">
        <v>601</v>
      </c>
      <c r="C36" s="589">
        <v>352</v>
      </c>
      <c r="D36" s="589">
        <v>6</v>
      </c>
      <c r="E36" s="589">
        <v>5</v>
      </c>
      <c r="F36" s="589">
        <v>4</v>
      </c>
      <c r="G36" s="589">
        <v>2</v>
      </c>
      <c r="H36" s="589">
        <v>2</v>
      </c>
      <c r="I36" s="589">
        <v>0</v>
      </c>
      <c r="J36" s="653"/>
      <c r="K36" s="512" t="s">
        <v>97</v>
      </c>
      <c r="L36" s="523">
        <v>1409</v>
      </c>
      <c r="M36" s="608"/>
    </row>
    <row r="37" spans="1:13" s="608" customFormat="1">
      <c r="A37" s="262" t="s">
        <v>96</v>
      </c>
      <c r="B37" s="589">
        <v>1295</v>
      </c>
      <c r="C37" s="589">
        <v>100</v>
      </c>
      <c r="D37" s="589">
        <v>50</v>
      </c>
      <c r="E37" s="589">
        <v>230</v>
      </c>
      <c r="F37" s="589">
        <v>20</v>
      </c>
      <c r="G37" s="589">
        <v>35</v>
      </c>
      <c r="H37" s="589">
        <v>20</v>
      </c>
      <c r="I37" s="589">
        <v>30</v>
      </c>
      <c r="J37" s="654"/>
      <c r="K37" s="512" t="s">
        <v>95</v>
      </c>
      <c r="L37" s="523">
        <v>1412</v>
      </c>
    </row>
    <row r="38" spans="1:13">
      <c r="A38" s="262" t="s">
        <v>94</v>
      </c>
      <c r="B38" s="589">
        <v>19795</v>
      </c>
      <c r="C38" s="589">
        <v>525</v>
      </c>
      <c r="D38" s="589">
        <v>820</v>
      </c>
      <c r="E38" s="589">
        <v>160</v>
      </c>
      <c r="F38" s="589">
        <v>210</v>
      </c>
      <c r="G38" s="589">
        <v>515</v>
      </c>
      <c r="H38" s="589">
        <v>118</v>
      </c>
      <c r="I38" s="589">
        <v>10</v>
      </c>
      <c r="J38" s="653"/>
      <c r="K38" s="512" t="s">
        <v>93</v>
      </c>
      <c r="L38" s="523">
        <v>1414</v>
      </c>
      <c r="M38" s="608"/>
    </row>
    <row r="39" spans="1:13">
      <c r="A39" s="262" t="s">
        <v>92</v>
      </c>
      <c r="B39" s="589">
        <v>2126</v>
      </c>
      <c r="C39" s="589">
        <v>155</v>
      </c>
      <c r="D39" s="589">
        <v>57</v>
      </c>
      <c r="E39" s="589">
        <v>32</v>
      </c>
      <c r="F39" s="589">
        <v>95</v>
      </c>
      <c r="G39" s="589">
        <v>45</v>
      </c>
      <c r="H39" s="589">
        <v>65</v>
      </c>
      <c r="I39" s="589">
        <v>50</v>
      </c>
      <c r="J39" s="653"/>
      <c r="K39" s="512" t="s">
        <v>91</v>
      </c>
      <c r="L39" s="523">
        <v>1415</v>
      </c>
      <c r="M39" s="608"/>
    </row>
    <row r="40" spans="1:13">
      <c r="A40" s="262" t="s">
        <v>90</v>
      </c>
      <c r="B40" s="589">
        <v>4383</v>
      </c>
      <c r="C40" s="589">
        <v>237</v>
      </c>
      <c r="D40" s="589">
        <v>65</v>
      </c>
      <c r="E40" s="589">
        <v>40</v>
      </c>
      <c r="F40" s="589">
        <v>113</v>
      </c>
      <c r="G40" s="589">
        <v>70</v>
      </c>
      <c r="H40" s="589">
        <v>94</v>
      </c>
      <c r="I40" s="589">
        <v>64</v>
      </c>
      <c r="J40" s="653"/>
      <c r="K40" s="512" t="s">
        <v>89</v>
      </c>
      <c r="L40" s="523">
        <v>1416</v>
      </c>
      <c r="M40" s="608"/>
    </row>
    <row r="41" spans="1:13">
      <c r="A41" s="218" t="s">
        <v>88</v>
      </c>
      <c r="B41" s="624">
        <v>8470</v>
      </c>
      <c r="C41" s="624">
        <v>897</v>
      </c>
      <c r="D41" s="624">
        <v>3</v>
      </c>
      <c r="E41" s="624">
        <v>43</v>
      </c>
      <c r="F41" s="624">
        <v>10</v>
      </c>
      <c r="G41" s="624">
        <v>5</v>
      </c>
      <c r="H41" s="624">
        <v>8</v>
      </c>
      <c r="I41" s="624">
        <v>0</v>
      </c>
      <c r="J41" s="653"/>
      <c r="K41" s="519">
        <v>1860000</v>
      </c>
      <c r="L41" s="518" t="s">
        <v>56</v>
      </c>
      <c r="M41" s="608"/>
    </row>
    <row r="42" spans="1:13">
      <c r="A42" s="262" t="s">
        <v>87</v>
      </c>
      <c r="B42" s="589">
        <v>0</v>
      </c>
      <c r="C42" s="589">
        <v>0</v>
      </c>
      <c r="D42" s="589">
        <v>0</v>
      </c>
      <c r="E42" s="589">
        <v>0</v>
      </c>
      <c r="F42" s="589">
        <v>0</v>
      </c>
      <c r="G42" s="589">
        <v>0</v>
      </c>
      <c r="H42" s="589">
        <v>0</v>
      </c>
      <c r="I42" s="589">
        <v>0</v>
      </c>
      <c r="J42" s="653"/>
      <c r="K42" s="512" t="s">
        <v>86</v>
      </c>
      <c r="L42" s="523">
        <v>1201</v>
      </c>
      <c r="M42" s="608"/>
    </row>
    <row r="43" spans="1:13">
      <c r="A43" s="262" t="s">
        <v>85</v>
      </c>
      <c r="B43" s="589">
        <v>6</v>
      </c>
      <c r="C43" s="589">
        <v>0</v>
      </c>
      <c r="D43" s="589">
        <v>0</v>
      </c>
      <c r="E43" s="589">
        <v>0</v>
      </c>
      <c r="F43" s="589">
        <v>0</v>
      </c>
      <c r="G43" s="589">
        <v>0</v>
      </c>
      <c r="H43" s="589">
        <v>0</v>
      </c>
      <c r="I43" s="589">
        <v>0</v>
      </c>
      <c r="J43" s="653"/>
      <c r="K43" s="512" t="s">
        <v>84</v>
      </c>
      <c r="L43" s="523">
        <v>1202</v>
      </c>
      <c r="M43" s="608"/>
    </row>
    <row r="44" spans="1:13">
      <c r="A44" s="262" t="s">
        <v>83</v>
      </c>
      <c r="B44" s="589">
        <v>2000</v>
      </c>
      <c r="C44" s="589">
        <v>0</v>
      </c>
      <c r="D44" s="589">
        <v>0</v>
      </c>
      <c r="E44" s="589">
        <v>0</v>
      </c>
      <c r="F44" s="589">
        <v>0</v>
      </c>
      <c r="G44" s="589">
        <v>0</v>
      </c>
      <c r="H44" s="589">
        <v>0</v>
      </c>
      <c r="I44" s="589">
        <v>0</v>
      </c>
      <c r="J44" s="655"/>
      <c r="K44" s="512" t="s">
        <v>82</v>
      </c>
      <c r="L44" s="523">
        <v>1203</v>
      </c>
      <c r="M44" s="608"/>
    </row>
    <row r="45" spans="1:13">
      <c r="A45" s="262" t="s">
        <v>81</v>
      </c>
      <c r="B45" s="589">
        <v>1478</v>
      </c>
      <c r="C45" s="589">
        <v>850</v>
      </c>
      <c r="D45" s="589">
        <v>0</v>
      </c>
      <c r="E45" s="589">
        <v>0</v>
      </c>
      <c r="F45" s="589">
        <v>0</v>
      </c>
      <c r="G45" s="589">
        <v>0</v>
      </c>
      <c r="H45" s="589">
        <v>0</v>
      </c>
      <c r="I45" s="589">
        <v>0</v>
      </c>
      <c r="J45" s="653"/>
      <c r="K45" s="512" t="s">
        <v>80</v>
      </c>
      <c r="L45" s="523">
        <v>1204</v>
      </c>
      <c r="M45" s="608"/>
    </row>
    <row r="46" spans="1:13">
      <c r="A46" s="262" t="s">
        <v>79</v>
      </c>
      <c r="B46" s="589">
        <v>0</v>
      </c>
      <c r="C46" s="589">
        <v>0</v>
      </c>
      <c r="D46" s="589">
        <v>0</v>
      </c>
      <c r="E46" s="589">
        <v>0</v>
      </c>
      <c r="F46" s="589">
        <v>0</v>
      </c>
      <c r="G46" s="589">
        <v>0</v>
      </c>
      <c r="H46" s="589">
        <v>0</v>
      </c>
      <c r="I46" s="589">
        <v>0</v>
      </c>
      <c r="J46" s="653"/>
      <c r="K46" s="512" t="s">
        <v>78</v>
      </c>
      <c r="L46" s="523">
        <v>1205</v>
      </c>
      <c r="M46" s="608"/>
    </row>
    <row r="47" spans="1:13">
      <c r="A47" s="262" t="s">
        <v>77</v>
      </c>
      <c r="B47" s="589">
        <v>0</v>
      </c>
      <c r="C47" s="589">
        <v>0</v>
      </c>
      <c r="D47" s="589">
        <v>0</v>
      </c>
      <c r="E47" s="589">
        <v>0</v>
      </c>
      <c r="F47" s="589">
        <v>0</v>
      </c>
      <c r="G47" s="589">
        <v>0</v>
      </c>
      <c r="H47" s="589">
        <v>0</v>
      </c>
      <c r="I47" s="589">
        <v>0</v>
      </c>
      <c r="J47" s="653"/>
      <c r="K47" s="512" t="s">
        <v>76</v>
      </c>
      <c r="L47" s="523">
        <v>1206</v>
      </c>
      <c r="M47" s="608"/>
    </row>
    <row r="48" spans="1:13">
      <c r="A48" s="262" t="s">
        <v>75</v>
      </c>
      <c r="B48" s="589">
        <v>417</v>
      </c>
      <c r="C48" s="589">
        <v>40</v>
      </c>
      <c r="D48" s="589">
        <v>0</v>
      </c>
      <c r="E48" s="589">
        <v>0</v>
      </c>
      <c r="F48" s="589">
        <v>0</v>
      </c>
      <c r="G48" s="589">
        <v>0</v>
      </c>
      <c r="H48" s="589">
        <v>0</v>
      </c>
      <c r="I48" s="589">
        <v>0</v>
      </c>
      <c r="J48" s="653"/>
      <c r="K48" s="512" t="s">
        <v>74</v>
      </c>
      <c r="L48" s="523">
        <v>1207</v>
      </c>
      <c r="M48" s="608"/>
    </row>
    <row r="49" spans="1:13">
      <c r="A49" s="262" t="s">
        <v>73</v>
      </c>
      <c r="B49" s="589">
        <v>80</v>
      </c>
      <c r="C49" s="589">
        <v>0</v>
      </c>
      <c r="D49" s="589">
        <v>0</v>
      </c>
      <c r="E49" s="589">
        <v>0</v>
      </c>
      <c r="F49" s="589">
        <v>0</v>
      </c>
      <c r="G49" s="589">
        <v>0</v>
      </c>
      <c r="H49" s="589">
        <v>0</v>
      </c>
      <c r="I49" s="589">
        <v>0</v>
      </c>
      <c r="J49" s="653"/>
      <c r="K49" s="512" t="s">
        <v>72</v>
      </c>
      <c r="L49" s="523">
        <v>1208</v>
      </c>
      <c r="M49" s="608"/>
    </row>
    <row r="50" spans="1:13">
      <c r="A50" s="262" t="s">
        <v>71</v>
      </c>
      <c r="B50" s="589">
        <v>1280</v>
      </c>
      <c r="C50" s="589">
        <v>0</v>
      </c>
      <c r="D50" s="589">
        <v>0</v>
      </c>
      <c r="E50" s="589">
        <v>0</v>
      </c>
      <c r="F50" s="589">
        <v>0</v>
      </c>
      <c r="G50" s="589">
        <v>0</v>
      </c>
      <c r="H50" s="589">
        <v>0</v>
      </c>
      <c r="I50" s="589">
        <v>0</v>
      </c>
      <c r="J50" s="655"/>
      <c r="K50" s="512" t="s">
        <v>70</v>
      </c>
      <c r="L50" s="523">
        <v>1209</v>
      </c>
      <c r="M50" s="608"/>
    </row>
    <row r="51" spans="1:13">
      <c r="A51" s="262" t="s">
        <v>69</v>
      </c>
      <c r="B51" s="589">
        <v>50</v>
      </c>
      <c r="C51" s="589">
        <v>0</v>
      </c>
      <c r="D51" s="589">
        <v>0</v>
      </c>
      <c r="E51" s="589">
        <v>0</v>
      </c>
      <c r="F51" s="589">
        <v>0</v>
      </c>
      <c r="G51" s="589">
        <v>0</v>
      </c>
      <c r="H51" s="589">
        <v>0</v>
      </c>
      <c r="I51" s="589">
        <v>0</v>
      </c>
      <c r="J51" s="653"/>
      <c r="K51" s="512" t="s">
        <v>68</v>
      </c>
      <c r="L51" s="523">
        <v>1210</v>
      </c>
      <c r="M51" s="608"/>
    </row>
    <row r="52" spans="1:13" s="608" customFormat="1">
      <c r="A52" s="262" t="s">
        <v>67</v>
      </c>
      <c r="B52" s="589">
        <v>0</v>
      </c>
      <c r="C52" s="589">
        <v>0</v>
      </c>
      <c r="D52" s="589">
        <v>0</v>
      </c>
      <c r="E52" s="589">
        <v>0</v>
      </c>
      <c r="F52" s="589">
        <v>0</v>
      </c>
      <c r="G52" s="589">
        <v>0</v>
      </c>
      <c r="H52" s="589">
        <v>0</v>
      </c>
      <c r="I52" s="589">
        <v>0</v>
      </c>
      <c r="J52" s="654"/>
      <c r="K52" s="512" t="s">
        <v>66</v>
      </c>
      <c r="L52" s="523">
        <v>1211</v>
      </c>
    </row>
    <row r="53" spans="1:13">
      <c r="A53" s="262" t="s">
        <v>65</v>
      </c>
      <c r="B53" s="589">
        <v>0</v>
      </c>
      <c r="C53" s="589">
        <v>0</v>
      </c>
      <c r="D53" s="589">
        <v>0</v>
      </c>
      <c r="E53" s="589">
        <v>0</v>
      </c>
      <c r="F53" s="589">
        <v>0</v>
      </c>
      <c r="G53" s="589">
        <v>0</v>
      </c>
      <c r="H53" s="589">
        <v>0</v>
      </c>
      <c r="I53" s="589">
        <v>0</v>
      </c>
      <c r="J53" s="655"/>
      <c r="K53" s="512" t="s">
        <v>64</v>
      </c>
      <c r="L53" s="523">
        <v>1212</v>
      </c>
      <c r="M53" s="608"/>
    </row>
    <row r="54" spans="1:13">
      <c r="A54" s="262" t="s">
        <v>63</v>
      </c>
      <c r="B54" s="589">
        <v>129</v>
      </c>
      <c r="C54" s="589">
        <v>7</v>
      </c>
      <c r="D54" s="589">
        <v>3</v>
      </c>
      <c r="E54" s="589">
        <v>3</v>
      </c>
      <c r="F54" s="589">
        <v>10</v>
      </c>
      <c r="G54" s="589">
        <v>5</v>
      </c>
      <c r="H54" s="589">
        <v>8</v>
      </c>
      <c r="I54" s="589">
        <v>0</v>
      </c>
      <c r="J54" s="653"/>
      <c r="K54" s="512" t="s">
        <v>62</v>
      </c>
      <c r="L54" s="523">
        <v>1213</v>
      </c>
      <c r="M54" s="608"/>
    </row>
    <row r="55" spans="1:13">
      <c r="A55" s="262" t="s">
        <v>61</v>
      </c>
      <c r="B55" s="589">
        <v>2311</v>
      </c>
      <c r="C55" s="589">
        <v>0</v>
      </c>
      <c r="D55" s="589">
        <v>0</v>
      </c>
      <c r="E55" s="589">
        <v>40</v>
      </c>
      <c r="F55" s="589">
        <v>0</v>
      </c>
      <c r="G55" s="589">
        <v>0</v>
      </c>
      <c r="H55" s="589">
        <v>0</v>
      </c>
      <c r="I55" s="589">
        <v>0</v>
      </c>
      <c r="J55" s="655"/>
      <c r="K55" s="512" t="s">
        <v>60</v>
      </c>
      <c r="L55" s="523">
        <v>1214</v>
      </c>
      <c r="M55" s="608"/>
    </row>
    <row r="56" spans="1:13">
      <c r="A56" s="262" t="s">
        <v>59</v>
      </c>
      <c r="B56" s="589">
        <v>719</v>
      </c>
      <c r="C56" s="589">
        <v>0</v>
      </c>
      <c r="D56" s="589">
        <v>0</v>
      </c>
      <c r="E56" s="589">
        <v>0</v>
      </c>
      <c r="F56" s="589">
        <v>0</v>
      </c>
      <c r="G56" s="589">
        <v>0</v>
      </c>
      <c r="H56" s="589">
        <v>0</v>
      </c>
      <c r="I56" s="589">
        <v>0</v>
      </c>
      <c r="J56" s="655"/>
      <c r="K56" s="512" t="s">
        <v>58</v>
      </c>
      <c r="L56" s="523">
        <v>1215</v>
      </c>
      <c r="M56" s="608"/>
    </row>
    <row r="57" spans="1:13">
      <c r="A57" s="218" t="s">
        <v>57</v>
      </c>
      <c r="B57" s="624">
        <v>21317</v>
      </c>
      <c r="C57" s="624">
        <v>2350</v>
      </c>
      <c r="D57" s="624">
        <v>865</v>
      </c>
      <c r="E57" s="624">
        <v>248</v>
      </c>
      <c r="F57" s="624">
        <v>503</v>
      </c>
      <c r="G57" s="624">
        <v>621</v>
      </c>
      <c r="H57" s="624">
        <v>408</v>
      </c>
      <c r="I57" s="624">
        <v>143</v>
      </c>
      <c r="J57" s="653"/>
      <c r="K57" s="519">
        <v>1870000</v>
      </c>
      <c r="L57" s="518" t="s">
        <v>56</v>
      </c>
      <c r="M57" s="608"/>
    </row>
    <row r="58" spans="1:13">
      <c r="A58" s="262" t="s">
        <v>55</v>
      </c>
      <c r="B58" s="589">
        <v>2241</v>
      </c>
      <c r="C58" s="589">
        <v>0</v>
      </c>
      <c r="D58" s="589">
        <v>0</v>
      </c>
      <c r="E58" s="589">
        <v>0</v>
      </c>
      <c r="F58" s="589">
        <v>0</v>
      </c>
      <c r="G58" s="589">
        <v>8</v>
      </c>
      <c r="H58" s="589">
        <v>0</v>
      </c>
      <c r="I58" s="589">
        <v>0</v>
      </c>
      <c r="J58" s="653"/>
      <c r="K58" s="512" t="s">
        <v>54</v>
      </c>
      <c r="L58" s="511" t="s">
        <v>53</v>
      </c>
      <c r="M58" s="608"/>
    </row>
    <row r="59" spans="1:13">
      <c r="A59" s="262" t="s">
        <v>52</v>
      </c>
      <c r="B59" s="589">
        <v>200</v>
      </c>
      <c r="C59" s="589">
        <v>0</v>
      </c>
      <c r="D59" s="589">
        <v>0</v>
      </c>
      <c r="E59" s="589">
        <v>0</v>
      </c>
      <c r="F59" s="589">
        <v>0</v>
      </c>
      <c r="G59" s="589">
        <v>0</v>
      </c>
      <c r="H59" s="589">
        <v>0</v>
      </c>
      <c r="I59" s="589">
        <v>0</v>
      </c>
      <c r="J59" s="655"/>
      <c r="K59" s="512" t="s">
        <v>51</v>
      </c>
      <c r="L59" s="511" t="s">
        <v>50</v>
      </c>
      <c r="M59" s="608"/>
    </row>
    <row r="60" spans="1:13">
      <c r="A60" s="262" t="s">
        <v>49</v>
      </c>
      <c r="B60" s="589">
        <v>1300</v>
      </c>
      <c r="C60" s="589">
        <v>1300</v>
      </c>
      <c r="D60" s="589">
        <v>0</v>
      </c>
      <c r="E60" s="589">
        <v>0</v>
      </c>
      <c r="F60" s="589">
        <v>0</v>
      </c>
      <c r="G60" s="589">
        <v>0</v>
      </c>
      <c r="H60" s="589">
        <v>0</v>
      </c>
      <c r="I60" s="589">
        <v>0</v>
      </c>
      <c r="J60" s="653"/>
      <c r="K60" s="512" t="s">
        <v>48</v>
      </c>
      <c r="L60" s="511" t="s">
        <v>47</v>
      </c>
      <c r="M60" s="608"/>
    </row>
    <row r="61" spans="1:13">
      <c r="A61" s="262" t="s">
        <v>46</v>
      </c>
      <c r="B61" s="589">
        <v>3220</v>
      </c>
      <c r="C61" s="589">
        <v>400</v>
      </c>
      <c r="D61" s="589">
        <v>250</v>
      </c>
      <c r="E61" s="589">
        <v>50</v>
      </c>
      <c r="F61" s="589">
        <v>245</v>
      </c>
      <c r="G61" s="589">
        <v>200</v>
      </c>
      <c r="H61" s="589">
        <v>100</v>
      </c>
      <c r="I61" s="589">
        <v>70</v>
      </c>
      <c r="J61" s="653"/>
      <c r="K61" s="512" t="s">
        <v>45</v>
      </c>
      <c r="L61" s="511" t="s">
        <v>44</v>
      </c>
      <c r="M61" s="608"/>
    </row>
    <row r="62" spans="1:13">
      <c r="A62" s="262" t="s">
        <v>43</v>
      </c>
      <c r="B62" s="589">
        <v>3795</v>
      </c>
      <c r="C62" s="589">
        <v>230</v>
      </c>
      <c r="D62" s="589">
        <v>330</v>
      </c>
      <c r="E62" s="589">
        <v>150</v>
      </c>
      <c r="F62" s="589">
        <v>170</v>
      </c>
      <c r="G62" s="589">
        <v>125</v>
      </c>
      <c r="H62" s="589">
        <v>80</v>
      </c>
      <c r="I62" s="589">
        <v>5</v>
      </c>
      <c r="J62" s="653"/>
      <c r="K62" s="512" t="s">
        <v>42</v>
      </c>
      <c r="L62" s="511" t="s">
        <v>41</v>
      </c>
      <c r="M62" s="608"/>
    </row>
    <row r="63" spans="1:13">
      <c r="A63" s="262" t="s">
        <v>40</v>
      </c>
      <c r="B63" s="589">
        <v>65</v>
      </c>
      <c r="C63" s="589">
        <v>0</v>
      </c>
      <c r="D63" s="589">
        <v>0</v>
      </c>
      <c r="E63" s="589">
        <v>0</v>
      </c>
      <c r="F63" s="589">
        <v>0</v>
      </c>
      <c r="G63" s="589">
        <v>0</v>
      </c>
      <c r="H63" s="589">
        <v>0</v>
      </c>
      <c r="I63" s="589">
        <v>0</v>
      </c>
      <c r="J63" s="653"/>
      <c r="K63" s="512" t="s">
        <v>39</v>
      </c>
      <c r="L63" s="511" t="s">
        <v>38</v>
      </c>
      <c r="M63" s="608"/>
    </row>
    <row r="64" spans="1:13">
      <c r="A64" s="262" t="s">
        <v>37</v>
      </c>
      <c r="B64" s="589">
        <v>3280</v>
      </c>
      <c r="C64" s="589">
        <v>3</v>
      </c>
      <c r="D64" s="589">
        <v>0</v>
      </c>
      <c r="E64" s="589">
        <v>0</v>
      </c>
      <c r="F64" s="589">
        <v>7</v>
      </c>
      <c r="G64" s="589">
        <v>3</v>
      </c>
      <c r="H64" s="589">
        <v>10</v>
      </c>
      <c r="I64" s="589">
        <v>3</v>
      </c>
      <c r="J64" s="653"/>
      <c r="K64" s="512" t="s">
        <v>36</v>
      </c>
      <c r="L64" s="511" t="s">
        <v>35</v>
      </c>
      <c r="M64" s="608"/>
    </row>
    <row r="65" spans="1:13">
      <c r="A65" s="262" t="s">
        <v>34</v>
      </c>
      <c r="B65" s="589">
        <v>0</v>
      </c>
      <c r="C65" s="589">
        <v>0</v>
      </c>
      <c r="D65" s="589">
        <v>0</v>
      </c>
      <c r="E65" s="589">
        <v>0</v>
      </c>
      <c r="F65" s="589">
        <v>0</v>
      </c>
      <c r="G65" s="589">
        <v>0</v>
      </c>
      <c r="H65" s="589">
        <v>0</v>
      </c>
      <c r="I65" s="589">
        <v>0</v>
      </c>
      <c r="J65" s="653"/>
      <c r="K65" s="512" t="s">
        <v>33</v>
      </c>
      <c r="L65" s="511" t="s">
        <v>32</v>
      </c>
      <c r="M65" s="608"/>
    </row>
    <row r="66" spans="1:13" s="608" customFormat="1">
      <c r="A66" s="262" t="s">
        <v>31</v>
      </c>
      <c r="B66" s="589">
        <v>390</v>
      </c>
      <c r="C66" s="589">
        <v>20</v>
      </c>
      <c r="D66" s="589">
        <v>110</v>
      </c>
      <c r="E66" s="589">
        <v>5</v>
      </c>
      <c r="F66" s="589">
        <v>5</v>
      </c>
      <c r="G66" s="589">
        <v>25</v>
      </c>
      <c r="H66" s="589">
        <v>10</v>
      </c>
      <c r="I66" s="589">
        <v>0</v>
      </c>
      <c r="J66" s="654"/>
      <c r="K66" s="512" t="s">
        <v>30</v>
      </c>
      <c r="L66" s="511" t="s">
        <v>29</v>
      </c>
    </row>
    <row r="67" spans="1:13">
      <c r="A67" s="262" t="s">
        <v>28</v>
      </c>
      <c r="B67" s="589">
        <v>500</v>
      </c>
      <c r="C67" s="589">
        <v>0</v>
      </c>
      <c r="D67" s="589">
        <v>0</v>
      </c>
      <c r="E67" s="589">
        <v>0</v>
      </c>
      <c r="F67" s="589">
        <v>0</v>
      </c>
      <c r="G67" s="589">
        <v>0</v>
      </c>
      <c r="H67" s="589">
        <v>0</v>
      </c>
      <c r="I67" s="589">
        <v>0</v>
      </c>
      <c r="J67" s="653"/>
      <c r="K67" s="512" t="s">
        <v>27</v>
      </c>
      <c r="L67" s="511" t="s">
        <v>26</v>
      </c>
      <c r="M67" s="608"/>
    </row>
    <row r="68" spans="1:13">
      <c r="A68" s="262" t="s">
        <v>25</v>
      </c>
      <c r="B68" s="589">
        <v>2001</v>
      </c>
      <c r="C68" s="589">
        <v>80</v>
      </c>
      <c r="D68" s="589">
        <v>75</v>
      </c>
      <c r="E68" s="589">
        <v>10</v>
      </c>
      <c r="F68" s="589">
        <v>25</v>
      </c>
      <c r="G68" s="589">
        <v>80</v>
      </c>
      <c r="H68" s="589">
        <v>50</v>
      </c>
      <c r="I68" s="589">
        <v>0</v>
      </c>
      <c r="J68" s="653"/>
      <c r="K68" s="512" t="s">
        <v>24</v>
      </c>
      <c r="L68" s="511" t="s">
        <v>23</v>
      </c>
      <c r="M68" s="608"/>
    </row>
    <row r="69" spans="1:13">
      <c r="A69" s="262" t="s">
        <v>22</v>
      </c>
      <c r="B69" s="589">
        <v>3145</v>
      </c>
      <c r="C69" s="589">
        <v>267</v>
      </c>
      <c r="D69" s="589">
        <v>70</v>
      </c>
      <c r="E69" s="589">
        <v>13</v>
      </c>
      <c r="F69" s="589">
        <v>31</v>
      </c>
      <c r="G69" s="589">
        <v>150</v>
      </c>
      <c r="H69" s="589">
        <v>138</v>
      </c>
      <c r="I69" s="589">
        <v>45</v>
      </c>
      <c r="J69" s="653"/>
      <c r="K69" s="512" t="s">
        <v>21</v>
      </c>
      <c r="L69" s="511" t="s">
        <v>20</v>
      </c>
      <c r="M69" s="608"/>
    </row>
    <row r="70" spans="1:13">
      <c r="A70" s="262" t="s">
        <v>19</v>
      </c>
      <c r="B70" s="589">
        <v>0</v>
      </c>
      <c r="C70" s="589">
        <v>0</v>
      </c>
      <c r="D70" s="589">
        <v>0</v>
      </c>
      <c r="E70" s="589">
        <v>0</v>
      </c>
      <c r="F70" s="589">
        <v>0</v>
      </c>
      <c r="G70" s="589">
        <v>0</v>
      </c>
      <c r="H70" s="589">
        <v>0</v>
      </c>
      <c r="I70" s="589">
        <v>0</v>
      </c>
      <c r="J70" s="653"/>
      <c r="K70" s="512" t="s">
        <v>18</v>
      </c>
      <c r="L70" s="511" t="s">
        <v>17</v>
      </c>
      <c r="M70" s="608"/>
    </row>
    <row r="71" spans="1:13">
      <c r="A71" s="262" t="s">
        <v>16</v>
      </c>
      <c r="B71" s="589">
        <v>1180</v>
      </c>
      <c r="C71" s="589">
        <v>50</v>
      </c>
      <c r="D71" s="589">
        <v>30</v>
      </c>
      <c r="E71" s="589">
        <v>20</v>
      </c>
      <c r="F71" s="589">
        <v>20</v>
      </c>
      <c r="G71" s="589">
        <v>30</v>
      </c>
      <c r="H71" s="589">
        <v>20</v>
      </c>
      <c r="I71" s="589">
        <v>20</v>
      </c>
      <c r="J71" s="653"/>
      <c r="K71" s="512" t="s">
        <v>13</v>
      </c>
      <c r="L71" s="511" t="s">
        <v>12</v>
      </c>
      <c r="M71" s="608"/>
    </row>
    <row r="72" spans="1:13" ht="12.75" customHeight="1">
      <c r="A72" s="1642"/>
      <c r="B72" s="1638" t="s">
        <v>7</v>
      </c>
      <c r="C72" s="1638" t="s">
        <v>1465</v>
      </c>
      <c r="D72" s="1638"/>
      <c r="E72" s="1638"/>
      <c r="F72" s="1638"/>
      <c r="G72" s="1638"/>
      <c r="H72" s="1638"/>
      <c r="I72" s="1638"/>
      <c r="J72" s="540"/>
    </row>
    <row r="73" spans="1:13" ht="12.75" customHeight="1">
      <c r="A73" s="1642"/>
      <c r="B73" s="1638"/>
      <c r="C73" s="617" t="s">
        <v>1608</v>
      </c>
      <c r="D73" s="617" t="s">
        <v>1607</v>
      </c>
      <c r="E73" s="617" t="s">
        <v>1606</v>
      </c>
      <c r="F73" s="617" t="s">
        <v>1605</v>
      </c>
      <c r="G73" s="617" t="s">
        <v>1604</v>
      </c>
      <c r="H73" s="617" t="s">
        <v>1603</v>
      </c>
      <c r="I73" s="617" t="s">
        <v>1602</v>
      </c>
      <c r="J73" s="640"/>
    </row>
    <row r="74" spans="1:13" ht="9.75" customHeight="1">
      <c r="A74" s="1641" t="s">
        <v>2</v>
      </c>
      <c r="B74" s="1456"/>
      <c r="C74" s="1456"/>
      <c r="D74" s="1456"/>
      <c r="E74" s="1456"/>
      <c r="F74" s="1456"/>
      <c r="G74" s="1456"/>
      <c r="H74" s="1456"/>
      <c r="I74" s="1456"/>
      <c r="J74" s="640"/>
    </row>
    <row r="75" spans="1:13" ht="12.75" customHeight="1">
      <c r="A75" s="652" t="s">
        <v>1578</v>
      </c>
      <c r="B75" s="652"/>
      <c r="C75" s="652"/>
      <c r="D75" s="652"/>
      <c r="E75" s="652"/>
      <c r="F75" s="652"/>
      <c r="G75" s="652"/>
      <c r="H75" s="652"/>
      <c r="I75" s="652"/>
      <c r="J75" s="637"/>
    </row>
    <row r="76" spans="1:13" ht="11.25" customHeight="1">
      <c r="A76" s="652" t="s">
        <v>1577</v>
      </c>
      <c r="B76" s="651"/>
      <c r="C76" s="651"/>
      <c r="D76" s="651"/>
      <c r="E76" s="651"/>
      <c r="F76" s="651"/>
      <c r="G76" s="651"/>
      <c r="H76" s="651"/>
      <c r="I76" s="651"/>
      <c r="J76" s="540"/>
    </row>
    <row r="77" spans="1:13" ht="38.25" customHeight="1">
      <c r="A77" s="1639" t="s">
        <v>1601</v>
      </c>
      <c r="B77" s="1640"/>
      <c r="C77" s="1640"/>
      <c r="D77" s="1640"/>
      <c r="E77" s="1640"/>
      <c r="F77" s="1640"/>
      <c r="G77" s="1640"/>
      <c r="H77" s="1640"/>
      <c r="I77" s="1640"/>
      <c r="J77" s="540"/>
    </row>
    <row r="78" spans="1:13" ht="28.5" customHeight="1">
      <c r="A78" s="1639" t="s">
        <v>1600</v>
      </c>
      <c r="B78" s="1640"/>
      <c r="C78" s="1640"/>
      <c r="D78" s="1640"/>
      <c r="E78" s="1640"/>
      <c r="F78" s="1640"/>
      <c r="G78" s="1640"/>
      <c r="H78" s="1640"/>
      <c r="I78" s="1640"/>
    </row>
  </sheetData>
  <mergeCells count="11">
    <mergeCell ref="C72:I72"/>
    <mergeCell ref="A77:I77"/>
    <mergeCell ref="A78:I78"/>
    <mergeCell ref="A74:I74"/>
    <mergeCell ref="A1:I1"/>
    <mergeCell ref="A2:I2"/>
    <mergeCell ref="A4:A5"/>
    <mergeCell ref="B4:B5"/>
    <mergeCell ref="C4:I4"/>
    <mergeCell ref="A72:A73"/>
    <mergeCell ref="B72:B73"/>
  </mergeCells>
  <conditionalFormatting sqref="B7:I71">
    <cfRule type="cellIs" dxfId="39" priority="2" operator="equal">
      <formula>" "</formula>
    </cfRule>
  </conditionalFormatting>
  <conditionalFormatting sqref="B6:I6">
    <cfRule type="cellIs" dxfId="38" priority="1" operator="equal">
      <formula>" "</formula>
    </cfRule>
  </conditionalFormatting>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52.xml><?xml version="1.0" encoding="utf-8"?>
<worksheet xmlns="http://schemas.openxmlformats.org/spreadsheetml/2006/main" xmlns:r="http://schemas.openxmlformats.org/officeDocument/2006/relationships">
  <sheetPr codeName="Sheet30"/>
  <dimension ref="A1:AB78"/>
  <sheetViews>
    <sheetView showGridLines="0" workbookViewId="0">
      <selection activeCell="A2" sqref="A2:N2"/>
    </sheetView>
  </sheetViews>
  <sheetFormatPr defaultColWidth="7.85546875" defaultRowHeight="12.75"/>
  <cols>
    <col min="1" max="1" width="18.28515625" style="491" customWidth="1"/>
    <col min="2" max="2" width="9.140625" style="491" customWidth="1"/>
    <col min="3" max="3" width="8.5703125" style="491" customWidth="1"/>
    <col min="4" max="4" width="10.28515625" style="491" customWidth="1"/>
    <col min="5" max="5" width="10.42578125" style="491" customWidth="1"/>
    <col min="6" max="6" width="10.28515625" style="491" customWidth="1"/>
    <col min="7" max="7" width="10.42578125" style="491" customWidth="1"/>
    <col min="8" max="8" width="10.5703125" style="491" customWidth="1"/>
    <col min="9" max="9" width="10" style="491" customWidth="1"/>
    <col min="10" max="10" width="10.85546875" style="491" customWidth="1"/>
    <col min="11" max="11" width="9" style="491" bestFit="1" customWidth="1"/>
    <col min="12" max="12" width="9.42578125" style="491" bestFit="1" customWidth="1"/>
    <col min="13" max="13" width="17.28515625" style="491" bestFit="1" customWidth="1"/>
    <col min="14" max="14" width="5.140625" style="491" bestFit="1" customWidth="1"/>
    <col min="15" max="16384" width="7.85546875" style="491"/>
  </cols>
  <sheetData>
    <row r="1" spans="1:28" s="535" customFormat="1" ht="30" customHeight="1">
      <c r="A1" s="1623" t="s">
        <v>1599</v>
      </c>
      <c r="B1" s="1623"/>
      <c r="C1" s="1623"/>
      <c r="D1" s="1623"/>
      <c r="E1" s="1623"/>
      <c r="F1" s="1623"/>
      <c r="G1" s="1623"/>
      <c r="H1" s="1623"/>
      <c r="I1" s="1623"/>
      <c r="J1" s="650"/>
    </row>
    <row r="2" spans="1:28" s="535" customFormat="1" ht="30" customHeight="1">
      <c r="A2" s="1623" t="s">
        <v>1598</v>
      </c>
      <c r="B2" s="1623"/>
      <c r="C2" s="1623"/>
      <c r="D2" s="1623"/>
      <c r="E2" s="1623"/>
      <c r="F2" s="1623"/>
      <c r="G2" s="1623"/>
      <c r="H2" s="1623"/>
      <c r="I2" s="1623"/>
      <c r="J2" s="650"/>
    </row>
    <row r="3" spans="1:28" s="535" customFormat="1" ht="9.75" customHeight="1">
      <c r="A3" s="536" t="s">
        <v>1597</v>
      </c>
      <c r="B3" s="649"/>
      <c r="C3" s="538"/>
      <c r="D3" s="649"/>
      <c r="E3" s="649"/>
      <c r="F3" s="649"/>
      <c r="G3" s="649"/>
      <c r="H3" s="649"/>
      <c r="I3" s="538" t="s">
        <v>1596</v>
      </c>
    </row>
    <row r="4" spans="1:28" s="540" customFormat="1" ht="13.5" customHeight="1">
      <c r="A4" s="1646"/>
      <c r="B4" s="1648" t="s">
        <v>1595</v>
      </c>
      <c r="C4" s="1649"/>
      <c r="D4" s="1649"/>
      <c r="E4" s="1649"/>
      <c r="F4" s="1649"/>
      <c r="G4" s="1649"/>
      <c r="H4" s="1649"/>
      <c r="I4" s="1650"/>
    </row>
    <row r="5" spans="1:28" ht="13.5" customHeight="1">
      <c r="A5" s="1647"/>
      <c r="B5" s="647" t="s">
        <v>1594</v>
      </c>
      <c r="C5" s="647" t="s">
        <v>1593</v>
      </c>
      <c r="D5" s="648" t="s">
        <v>1592</v>
      </c>
      <c r="E5" s="647" t="s">
        <v>1591</v>
      </c>
      <c r="F5" s="647" t="s">
        <v>1590</v>
      </c>
      <c r="G5" s="647" t="s">
        <v>1589</v>
      </c>
      <c r="H5" s="647" t="s">
        <v>1588</v>
      </c>
      <c r="I5" s="647" t="s">
        <v>1587</v>
      </c>
      <c r="J5" s="640"/>
      <c r="K5" s="612" t="s">
        <v>174</v>
      </c>
      <c r="L5" s="611" t="s">
        <v>173</v>
      </c>
    </row>
    <row r="6" spans="1:28" s="608" customFormat="1" ht="12.75" customHeight="1">
      <c r="A6" s="218" t="s">
        <v>172</v>
      </c>
      <c r="B6" s="624">
        <v>170888</v>
      </c>
      <c r="C6" s="624">
        <v>45420</v>
      </c>
      <c r="D6" s="624">
        <v>673254</v>
      </c>
      <c r="E6" s="624">
        <v>20879</v>
      </c>
      <c r="F6" s="624">
        <v>275937</v>
      </c>
      <c r="G6" s="624">
        <v>105133</v>
      </c>
      <c r="H6" s="624">
        <v>27641</v>
      </c>
      <c r="I6" s="624">
        <v>196328</v>
      </c>
      <c r="J6" s="645"/>
      <c r="K6" s="519" t="s">
        <v>485</v>
      </c>
      <c r="L6" s="526" t="s">
        <v>56</v>
      </c>
      <c r="N6" s="610"/>
      <c r="O6" s="610"/>
      <c r="P6" s="610"/>
      <c r="Q6" s="610"/>
      <c r="R6" s="610"/>
      <c r="S6" s="610"/>
      <c r="T6" s="610"/>
      <c r="U6" s="610"/>
      <c r="V6" s="610"/>
      <c r="W6" s="609"/>
      <c r="X6" s="609"/>
      <c r="Y6" s="609"/>
      <c r="Z6" s="609"/>
      <c r="AA6" s="609"/>
      <c r="AB6" s="609"/>
    </row>
    <row r="7" spans="1:28" s="601" customFormat="1" ht="12.75" customHeight="1">
      <c r="A7" s="218" t="s">
        <v>170</v>
      </c>
      <c r="B7" s="646">
        <v>170758</v>
      </c>
      <c r="C7" s="646">
        <v>45360</v>
      </c>
      <c r="D7" s="646">
        <v>673049</v>
      </c>
      <c r="E7" s="646">
        <v>20799</v>
      </c>
      <c r="F7" s="646">
        <v>275827</v>
      </c>
      <c r="G7" s="646">
        <v>105033</v>
      </c>
      <c r="H7" s="646">
        <v>27576</v>
      </c>
      <c r="I7" s="646">
        <v>196184</v>
      </c>
      <c r="J7" s="645"/>
      <c r="K7" s="519" t="s">
        <v>169</v>
      </c>
      <c r="L7" s="526" t="s">
        <v>56</v>
      </c>
      <c r="N7" s="610"/>
      <c r="O7" s="610"/>
      <c r="P7" s="610"/>
      <c r="Q7" s="610"/>
      <c r="R7" s="610"/>
      <c r="S7" s="610"/>
      <c r="T7" s="610"/>
      <c r="U7" s="610"/>
    </row>
    <row r="8" spans="1:28" s="598" customFormat="1" ht="12.75" customHeight="1">
      <c r="A8" s="218" t="s">
        <v>168</v>
      </c>
      <c r="B8" s="624">
        <v>6875</v>
      </c>
      <c r="C8" s="624">
        <v>3281</v>
      </c>
      <c r="D8" s="624">
        <v>12260</v>
      </c>
      <c r="E8" s="624">
        <v>1942</v>
      </c>
      <c r="F8" s="624">
        <v>20906</v>
      </c>
      <c r="G8" s="624">
        <v>11921</v>
      </c>
      <c r="H8" s="624">
        <v>2678</v>
      </c>
      <c r="I8" s="624">
        <v>25125</v>
      </c>
      <c r="J8" s="643"/>
      <c r="K8" s="519" t="s">
        <v>167</v>
      </c>
      <c r="L8" s="518" t="s">
        <v>56</v>
      </c>
      <c r="M8" s="620"/>
      <c r="N8" s="610"/>
      <c r="O8" s="610"/>
      <c r="P8" s="610"/>
      <c r="Q8" s="610"/>
      <c r="R8" s="610"/>
      <c r="S8" s="610"/>
      <c r="T8" s="610"/>
      <c r="U8" s="610"/>
    </row>
    <row r="9" spans="1:28" s="598" customFormat="1" ht="12.75" customHeight="1">
      <c r="A9" s="218" t="s">
        <v>166</v>
      </c>
      <c r="B9" s="624">
        <v>3280</v>
      </c>
      <c r="C9" s="624">
        <v>1225</v>
      </c>
      <c r="D9" s="624">
        <v>1205</v>
      </c>
      <c r="E9" s="624">
        <v>330</v>
      </c>
      <c r="F9" s="624">
        <v>790</v>
      </c>
      <c r="G9" s="624">
        <v>1180</v>
      </c>
      <c r="H9" s="624">
        <v>810</v>
      </c>
      <c r="I9" s="624">
        <v>480</v>
      </c>
      <c r="J9" s="643"/>
      <c r="K9" s="524" t="s">
        <v>165</v>
      </c>
      <c r="L9" s="518" t="s">
        <v>56</v>
      </c>
      <c r="M9" s="626"/>
      <c r="N9" s="610"/>
      <c r="O9" s="610"/>
      <c r="P9" s="610"/>
      <c r="Q9" s="610"/>
      <c r="R9" s="610"/>
      <c r="S9" s="610"/>
      <c r="T9" s="610"/>
      <c r="U9" s="610"/>
    </row>
    <row r="10" spans="1:28" s="598" customFormat="1" ht="12.75" customHeight="1">
      <c r="A10" s="262" t="s">
        <v>164</v>
      </c>
      <c r="B10" s="589">
        <v>110</v>
      </c>
      <c r="C10" s="589">
        <v>130</v>
      </c>
      <c r="D10" s="589">
        <v>75</v>
      </c>
      <c r="E10" s="589">
        <v>10</v>
      </c>
      <c r="F10" s="589">
        <v>40</v>
      </c>
      <c r="G10" s="589">
        <v>90</v>
      </c>
      <c r="H10" s="589">
        <v>25</v>
      </c>
      <c r="I10" s="589">
        <v>25</v>
      </c>
      <c r="J10" s="643"/>
      <c r="K10" s="512" t="s">
        <v>163</v>
      </c>
      <c r="L10" s="523">
        <v>1501</v>
      </c>
      <c r="M10" s="626"/>
      <c r="N10" s="610"/>
      <c r="O10" s="610"/>
      <c r="P10" s="610"/>
      <c r="Q10" s="610"/>
      <c r="R10" s="610"/>
      <c r="S10" s="610"/>
      <c r="T10" s="610"/>
      <c r="U10" s="610"/>
    </row>
    <row r="11" spans="1:28" s="598" customFormat="1" ht="12.75" customHeight="1">
      <c r="A11" s="262" t="s">
        <v>162</v>
      </c>
      <c r="B11" s="589">
        <v>560</v>
      </c>
      <c r="C11" s="589">
        <v>380</v>
      </c>
      <c r="D11" s="589">
        <v>515</v>
      </c>
      <c r="E11" s="589">
        <v>140</v>
      </c>
      <c r="F11" s="589">
        <v>335</v>
      </c>
      <c r="G11" s="589">
        <v>510</v>
      </c>
      <c r="H11" s="589">
        <v>300</v>
      </c>
      <c r="I11" s="589">
        <v>190</v>
      </c>
      <c r="J11" s="643"/>
      <c r="K11" s="512" t="s">
        <v>161</v>
      </c>
      <c r="L11" s="523">
        <v>1505</v>
      </c>
      <c r="M11" s="626"/>
      <c r="N11" s="610"/>
      <c r="O11" s="610"/>
      <c r="P11" s="610"/>
      <c r="Q11" s="610"/>
      <c r="R11" s="610"/>
      <c r="S11" s="610"/>
      <c r="T11" s="610"/>
      <c r="U11" s="610"/>
    </row>
    <row r="12" spans="1:28" s="598" customFormat="1" ht="12.75" customHeight="1">
      <c r="A12" s="262" t="s">
        <v>160</v>
      </c>
      <c r="B12" s="589">
        <v>2350</v>
      </c>
      <c r="C12" s="589">
        <v>545</v>
      </c>
      <c r="D12" s="589">
        <v>480</v>
      </c>
      <c r="E12" s="589">
        <v>120</v>
      </c>
      <c r="F12" s="589">
        <v>305</v>
      </c>
      <c r="G12" s="589">
        <v>410</v>
      </c>
      <c r="H12" s="589">
        <v>330</v>
      </c>
      <c r="I12" s="589">
        <v>150</v>
      </c>
      <c r="J12" s="643"/>
      <c r="K12" s="512" t="s">
        <v>159</v>
      </c>
      <c r="L12" s="511" t="s">
        <v>158</v>
      </c>
      <c r="M12" s="626"/>
      <c r="N12" s="610"/>
      <c r="O12" s="610"/>
      <c r="P12" s="610"/>
      <c r="Q12" s="610"/>
      <c r="R12" s="610"/>
      <c r="S12" s="610"/>
      <c r="T12" s="610"/>
      <c r="U12" s="610"/>
    </row>
    <row r="13" spans="1:28" s="598" customFormat="1" ht="12.75" customHeight="1">
      <c r="A13" s="262" t="s">
        <v>157</v>
      </c>
      <c r="B13" s="589">
        <v>260</v>
      </c>
      <c r="C13" s="589">
        <v>170</v>
      </c>
      <c r="D13" s="589">
        <v>135</v>
      </c>
      <c r="E13" s="589">
        <v>60</v>
      </c>
      <c r="F13" s="589">
        <v>110</v>
      </c>
      <c r="G13" s="589">
        <v>170</v>
      </c>
      <c r="H13" s="589">
        <v>155</v>
      </c>
      <c r="I13" s="589">
        <v>115</v>
      </c>
      <c r="J13" s="643"/>
      <c r="K13" s="512" t="s">
        <v>156</v>
      </c>
      <c r="L13" s="523">
        <v>1509</v>
      </c>
      <c r="N13" s="610"/>
      <c r="O13" s="610"/>
      <c r="P13" s="610"/>
      <c r="Q13" s="610"/>
      <c r="R13" s="610"/>
      <c r="S13" s="610"/>
      <c r="T13" s="610"/>
      <c r="U13" s="610"/>
    </row>
    <row r="14" spans="1:28" s="601" customFormat="1" ht="12.75" customHeight="1">
      <c r="A14" s="262" t="s">
        <v>155</v>
      </c>
      <c r="B14" s="589">
        <v>0</v>
      </c>
      <c r="C14" s="589">
        <v>0</v>
      </c>
      <c r="D14" s="589">
        <v>0</v>
      </c>
      <c r="E14" s="589">
        <v>0</v>
      </c>
      <c r="F14" s="589">
        <v>0</v>
      </c>
      <c r="G14" s="589">
        <v>0</v>
      </c>
      <c r="H14" s="589">
        <v>0</v>
      </c>
      <c r="I14" s="589">
        <v>0</v>
      </c>
      <c r="J14" s="644"/>
      <c r="K14" s="512" t="s">
        <v>154</v>
      </c>
      <c r="L14" s="523">
        <v>1513</v>
      </c>
      <c r="N14" s="610"/>
      <c r="O14" s="610"/>
      <c r="P14" s="610"/>
      <c r="Q14" s="610"/>
      <c r="R14" s="610"/>
      <c r="S14" s="610"/>
      <c r="T14" s="610"/>
      <c r="U14" s="610"/>
    </row>
    <row r="15" spans="1:28" s="601" customFormat="1" ht="12.75" customHeight="1">
      <c r="A15" s="218" t="s">
        <v>153</v>
      </c>
      <c r="B15" s="624">
        <v>272</v>
      </c>
      <c r="C15" s="624">
        <v>122</v>
      </c>
      <c r="D15" s="624">
        <v>135</v>
      </c>
      <c r="E15" s="624">
        <v>695</v>
      </c>
      <c r="F15" s="624">
        <v>12040</v>
      </c>
      <c r="G15" s="624">
        <v>2735</v>
      </c>
      <c r="H15" s="624">
        <v>126</v>
      </c>
      <c r="I15" s="624">
        <v>8350</v>
      </c>
      <c r="J15" s="644"/>
      <c r="K15" s="519" t="s">
        <v>152</v>
      </c>
      <c r="L15" s="518" t="s">
        <v>56</v>
      </c>
      <c r="N15" s="610"/>
      <c r="O15" s="610"/>
      <c r="P15" s="610"/>
      <c r="Q15" s="610"/>
      <c r="R15" s="610"/>
      <c r="S15" s="610"/>
      <c r="T15" s="610"/>
      <c r="U15" s="610"/>
    </row>
    <row r="16" spans="1:28" s="598" customFormat="1" ht="12.75" customHeight="1">
      <c r="A16" s="262" t="s">
        <v>151</v>
      </c>
      <c r="B16" s="589">
        <v>2</v>
      </c>
      <c r="C16" s="589">
        <v>2</v>
      </c>
      <c r="D16" s="589">
        <v>0</v>
      </c>
      <c r="E16" s="589">
        <v>0</v>
      </c>
      <c r="F16" s="589">
        <v>0</v>
      </c>
      <c r="G16" s="589">
        <v>2500</v>
      </c>
      <c r="H16" s="589">
        <v>2</v>
      </c>
      <c r="I16" s="589">
        <v>0</v>
      </c>
      <c r="J16" s="643"/>
      <c r="K16" s="512" t="s">
        <v>150</v>
      </c>
      <c r="L16" s="511" t="s">
        <v>149</v>
      </c>
      <c r="N16" s="610"/>
      <c r="O16" s="610"/>
      <c r="P16" s="610"/>
      <c r="Q16" s="610"/>
      <c r="R16" s="610"/>
      <c r="S16" s="610"/>
      <c r="T16" s="610"/>
      <c r="U16" s="610"/>
    </row>
    <row r="17" spans="1:21" s="598" customFormat="1" ht="12.75" customHeight="1">
      <c r="A17" s="262" t="s">
        <v>148</v>
      </c>
      <c r="B17" s="589">
        <v>0</v>
      </c>
      <c r="C17" s="589">
        <v>0</v>
      </c>
      <c r="D17" s="589">
        <v>0</v>
      </c>
      <c r="E17" s="589">
        <v>0</v>
      </c>
      <c r="F17" s="589">
        <v>0</v>
      </c>
      <c r="G17" s="589">
        <v>0</v>
      </c>
      <c r="H17" s="589">
        <v>0</v>
      </c>
      <c r="I17" s="589">
        <v>0</v>
      </c>
      <c r="J17" s="643"/>
      <c r="K17" s="512" t="s">
        <v>147</v>
      </c>
      <c r="L17" s="511" t="s">
        <v>146</v>
      </c>
      <c r="N17" s="610"/>
      <c r="O17" s="610"/>
      <c r="P17" s="610"/>
      <c r="Q17" s="610"/>
      <c r="R17" s="610"/>
      <c r="S17" s="610"/>
      <c r="T17" s="610"/>
      <c r="U17" s="610"/>
    </row>
    <row r="18" spans="1:21" s="598" customFormat="1" ht="12.75" customHeight="1">
      <c r="A18" s="262" t="s">
        <v>145</v>
      </c>
      <c r="B18" s="589">
        <v>20</v>
      </c>
      <c r="C18" s="589">
        <v>10</v>
      </c>
      <c r="D18" s="589">
        <v>5</v>
      </c>
      <c r="E18" s="589">
        <v>10</v>
      </c>
      <c r="F18" s="589">
        <v>10</v>
      </c>
      <c r="G18" s="589">
        <v>15</v>
      </c>
      <c r="H18" s="589">
        <v>10</v>
      </c>
      <c r="I18" s="589">
        <v>0</v>
      </c>
      <c r="J18" s="643"/>
      <c r="K18" s="512" t="s">
        <v>144</v>
      </c>
      <c r="L18" s="511" t="s">
        <v>143</v>
      </c>
      <c r="N18" s="610"/>
      <c r="O18" s="610"/>
      <c r="P18" s="610"/>
      <c r="Q18" s="610"/>
      <c r="R18" s="610"/>
      <c r="S18" s="610"/>
      <c r="T18" s="610"/>
      <c r="U18" s="610"/>
    </row>
    <row r="19" spans="1:21" s="598" customFormat="1" ht="12.75" customHeight="1">
      <c r="A19" s="262" t="s">
        <v>142</v>
      </c>
      <c r="B19" s="589">
        <v>0</v>
      </c>
      <c r="C19" s="589">
        <v>0</v>
      </c>
      <c r="D19" s="589">
        <v>0</v>
      </c>
      <c r="E19" s="589">
        <v>0</v>
      </c>
      <c r="F19" s="589">
        <v>0</v>
      </c>
      <c r="G19" s="589">
        <v>0</v>
      </c>
      <c r="H19" s="589">
        <v>0</v>
      </c>
      <c r="I19" s="589">
        <v>0</v>
      </c>
      <c r="J19" s="643"/>
      <c r="K19" s="512" t="s">
        <v>141</v>
      </c>
      <c r="L19" s="511" t="s">
        <v>140</v>
      </c>
      <c r="N19" s="610"/>
      <c r="O19" s="610"/>
      <c r="P19" s="610"/>
      <c r="Q19" s="610"/>
      <c r="R19" s="610"/>
      <c r="S19" s="610"/>
      <c r="T19" s="610"/>
      <c r="U19" s="610"/>
    </row>
    <row r="20" spans="1:21" s="598" customFormat="1" ht="12.75" customHeight="1">
      <c r="A20" s="262" t="s">
        <v>139</v>
      </c>
      <c r="B20" s="589">
        <v>100</v>
      </c>
      <c r="C20" s="589">
        <v>10</v>
      </c>
      <c r="D20" s="589">
        <v>40</v>
      </c>
      <c r="E20" s="589">
        <v>630</v>
      </c>
      <c r="F20" s="589">
        <v>150</v>
      </c>
      <c r="G20" s="589">
        <v>100</v>
      </c>
      <c r="H20" s="589">
        <v>20</v>
      </c>
      <c r="I20" s="589">
        <v>235</v>
      </c>
      <c r="J20" s="643"/>
      <c r="K20" s="512" t="s">
        <v>138</v>
      </c>
      <c r="L20" s="511" t="s">
        <v>137</v>
      </c>
      <c r="N20" s="610"/>
      <c r="O20" s="610"/>
      <c r="P20" s="610"/>
      <c r="Q20" s="610"/>
      <c r="R20" s="610"/>
      <c r="S20" s="610"/>
      <c r="T20" s="610"/>
      <c r="U20" s="610"/>
    </row>
    <row r="21" spans="1:21" s="601" customFormat="1" ht="12.75" customHeight="1">
      <c r="A21" s="262" t="s">
        <v>136</v>
      </c>
      <c r="B21" s="589">
        <v>0</v>
      </c>
      <c r="C21" s="589">
        <v>0</v>
      </c>
      <c r="D21" s="589">
        <v>0</v>
      </c>
      <c r="E21" s="589">
        <v>0</v>
      </c>
      <c r="F21" s="589">
        <v>0</v>
      </c>
      <c r="G21" s="589">
        <v>0</v>
      </c>
      <c r="H21" s="589">
        <v>0</v>
      </c>
      <c r="I21" s="589">
        <v>0</v>
      </c>
      <c r="J21" s="644"/>
      <c r="K21" s="512" t="s">
        <v>135</v>
      </c>
      <c r="L21" s="511" t="s">
        <v>134</v>
      </c>
      <c r="N21" s="610"/>
      <c r="O21" s="610"/>
      <c r="P21" s="610"/>
      <c r="Q21" s="610"/>
      <c r="R21" s="610"/>
      <c r="S21" s="610"/>
      <c r="T21" s="610"/>
      <c r="U21" s="610"/>
    </row>
    <row r="22" spans="1:21" s="598" customFormat="1" ht="12.75" customHeight="1">
      <c r="A22" s="262" t="s">
        <v>133</v>
      </c>
      <c r="B22" s="589">
        <v>0</v>
      </c>
      <c r="C22" s="589">
        <v>0</v>
      </c>
      <c r="D22" s="589">
        <v>0</v>
      </c>
      <c r="E22" s="589">
        <v>0</v>
      </c>
      <c r="F22" s="589">
        <v>0</v>
      </c>
      <c r="G22" s="589">
        <v>0</v>
      </c>
      <c r="H22" s="589">
        <v>0</v>
      </c>
      <c r="I22" s="589">
        <v>0</v>
      </c>
      <c r="J22" s="643"/>
      <c r="K22" s="512" t="s">
        <v>132</v>
      </c>
      <c r="L22" s="511" t="s">
        <v>131</v>
      </c>
      <c r="N22" s="610"/>
      <c r="O22" s="610"/>
      <c r="P22" s="610"/>
      <c r="Q22" s="610"/>
      <c r="R22" s="610"/>
      <c r="S22" s="610"/>
      <c r="T22" s="610"/>
      <c r="U22" s="610"/>
    </row>
    <row r="23" spans="1:21" s="598" customFormat="1" ht="12.75" customHeight="1">
      <c r="A23" s="262" t="s">
        <v>130</v>
      </c>
      <c r="B23" s="589">
        <v>0</v>
      </c>
      <c r="C23" s="589">
        <v>0</v>
      </c>
      <c r="D23" s="589">
        <v>0</v>
      </c>
      <c r="E23" s="589">
        <v>0</v>
      </c>
      <c r="F23" s="589">
        <v>11785</v>
      </c>
      <c r="G23" s="589">
        <v>0</v>
      </c>
      <c r="H23" s="589">
        <v>0</v>
      </c>
      <c r="I23" s="589">
        <v>100</v>
      </c>
      <c r="J23" s="643"/>
      <c r="K23" s="512" t="s">
        <v>129</v>
      </c>
      <c r="L23" s="511" t="s">
        <v>128</v>
      </c>
      <c r="N23" s="610"/>
      <c r="O23" s="610"/>
      <c r="P23" s="610"/>
      <c r="Q23" s="610"/>
      <c r="R23" s="610"/>
      <c r="S23" s="610"/>
      <c r="T23" s="610"/>
      <c r="U23" s="610"/>
    </row>
    <row r="24" spans="1:21" s="598" customFormat="1" ht="12.75" customHeight="1">
      <c r="A24" s="262" t="s">
        <v>127</v>
      </c>
      <c r="B24" s="589">
        <v>0</v>
      </c>
      <c r="C24" s="589">
        <v>0</v>
      </c>
      <c r="D24" s="589">
        <v>0</v>
      </c>
      <c r="E24" s="589">
        <v>0</v>
      </c>
      <c r="F24" s="589">
        <v>0</v>
      </c>
      <c r="G24" s="589">
        <v>0</v>
      </c>
      <c r="H24" s="589">
        <v>0</v>
      </c>
      <c r="I24" s="589">
        <v>0</v>
      </c>
      <c r="J24" s="643"/>
      <c r="K24" s="512" t="s">
        <v>126</v>
      </c>
      <c r="L24" s="511" t="s">
        <v>125</v>
      </c>
      <c r="N24" s="610"/>
      <c r="O24" s="610"/>
      <c r="P24" s="610"/>
      <c r="Q24" s="610"/>
      <c r="R24" s="610"/>
      <c r="S24" s="610"/>
      <c r="T24" s="610"/>
      <c r="U24" s="610"/>
    </row>
    <row r="25" spans="1:21" s="598" customFormat="1" ht="12.75" customHeight="1">
      <c r="A25" s="262" t="s">
        <v>124</v>
      </c>
      <c r="B25" s="589">
        <v>120</v>
      </c>
      <c r="C25" s="589">
        <v>80</v>
      </c>
      <c r="D25" s="589">
        <v>80</v>
      </c>
      <c r="E25" s="589">
        <v>40</v>
      </c>
      <c r="F25" s="589">
        <v>75</v>
      </c>
      <c r="G25" s="589">
        <v>90</v>
      </c>
      <c r="H25" s="589">
        <v>70</v>
      </c>
      <c r="I25" s="589">
        <v>2015</v>
      </c>
      <c r="J25" s="643"/>
      <c r="K25" s="512" t="s">
        <v>123</v>
      </c>
      <c r="L25" s="511" t="s">
        <v>122</v>
      </c>
      <c r="N25" s="610"/>
      <c r="O25" s="610"/>
      <c r="P25" s="610"/>
      <c r="Q25" s="610"/>
      <c r="R25" s="610"/>
      <c r="S25" s="610"/>
      <c r="T25" s="610"/>
      <c r="U25" s="610"/>
    </row>
    <row r="26" spans="1:21" s="598" customFormat="1" ht="12.75" customHeight="1">
      <c r="A26" s="262" t="s">
        <v>121</v>
      </c>
      <c r="B26" s="589">
        <v>0</v>
      </c>
      <c r="C26" s="589">
        <v>0</v>
      </c>
      <c r="D26" s="589">
        <v>0</v>
      </c>
      <c r="E26" s="589">
        <v>0</v>
      </c>
      <c r="F26" s="589">
        <v>0</v>
      </c>
      <c r="G26" s="589">
        <v>0</v>
      </c>
      <c r="H26" s="589">
        <v>0</v>
      </c>
      <c r="I26" s="589">
        <v>0</v>
      </c>
      <c r="J26" s="643"/>
      <c r="K26" s="512" t="s">
        <v>120</v>
      </c>
      <c r="L26" s="511" t="s">
        <v>119</v>
      </c>
      <c r="N26" s="610"/>
      <c r="O26" s="610"/>
      <c r="P26" s="610"/>
      <c r="Q26" s="610"/>
      <c r="R26" s="610"/>
      <c r="S26" s="610"/>
      <c r="T26" s="610"/>
      <c r="U26" s="610"/>
    </row>
    <row r="27" spans="1:21" s="598" customFormat="1" ht="12.75" customHeight="1">
      <c r="A27" s="262" t="s">
        <v>118</v>
      </c>
      <c r="B27" s="589">
        <v>30</v>
      </c>
      <c r="C27" s="589">
        <v>20</v>
      </c>
      <c r="D27" s="589">
        <v>10</v>
      </c>
      <c r="E27" s="589">
        <v>15</v>
      </c>
      <c r="F27" s="589">
        <v>20</v>
      </c>
      <c r="G27" s="589">
        <v>30</v>
      </c>
      <c r="H27" s="589">
        <v>24</v>
      </c>
      <c r="I27" s="589">
        <v>6000</v>
      </c>
      <c r="J27" s="643"/>
      <c r="K27" s="512" t="s">
        <v>117</v>
      </c>
      <c r="L27" s="511" t="s">
        <v>116</v>
      </c>
      <c r="N27" s="610"/>
      <c r="O27" s="610"/>
      <c r="P27" s="610"/>
      <c r="Q27" s="610"/>
      <c r="R27" s="610"/>
      <c r="S27" s="610"/>
      <c r="T27" s="610"/>
      <c r="U27" s="610"/>
    </row>
    <row r="28" spans="1:21" s="598" customFormat="1" ht="12.75" customHeight="1">
      <c r="A28" s="262" t="s">
        <v>115</v>
      </c>
      <c r="B28" s="589">
        <v>0</v>
      </c>
      <c r="C28" s="589">
        <v>0</v>
      </c>
      <c r="D28" s="589">
        <v>0</v>
      </c>
      <c r="E28" s="589">
        <v>0</v>
      </c>
      <c r="F28" s="589">
        <v>0</v>
      </c>
      <c r="G28" s="589">
        <v>0</v>
      </c>
      <c r="H28" s="589">
        <v>0</v>
      </c>
      <c r="I28" s="589">
        <v>0</v>
      </c>
      <c r="J28" s="643"/>
      <c r="K28" s="512" t="s">
        <v>114</v>
      </c>
      <c r="L28" s="511" t="s">
        <v>113</v>
      </c>
      <c r="N28" s="610"/>
      <c r="O28" s="610"/>
      <c r="P28" s="610"/>
      <c r="Q28" s="610"/>
      <c r="R28" s="610"/>
      <c r="S28" s="610"/>
      <c r="T28" s="610"/>
      <c r="U28" s="610"/>
    </row>
    <row r="29" spans="1:21" s="598" customFormat="1" ht="12.75" customHeight="1">
      <c r="A29" s="218" t="s">
        <v>112</v>
      </c>
      <c r="B29" s="624">
        <v>2161</v>
      </c>
      <c r="C29" s="624">
        <v>1520</v>
      </c>
      <c r="D29" s="624">
        <v>8562</v>
      </c>
      <c r="E29" s="624">
        <v>622</v>
      </c>
      <c r="F29" s="624">
        <v>6605</v>
      </c>
      <c r="G29" s="624">
        <v>3149</v>
      </c>
      <c r="H29" s="624">
        <v>1081</v>
      </c>
      <c r="I29" s="624">
        <v>5880</v>
      </c>
      <c r="J29" s="643"/>
      <c r="K29" s="519" t="s">
        <v>111</v>
      </c>
      <c r="L29" s="518" t="s">
        <v>56</v>
      </c>
      <c r="N29" s="610"/>
      <c r="O29" s="610"/>
      <c r="P29" s="610"/>
      <c r="Q29" s="610"/>
      <c r="R29" s="610"/>
      <c r="S29" s="610"/>
      <c r="T29" s="610"/>
      <c r="U29" s="610"/>
    </row>
    <row r="30" spans="1:21" s="598" customFormat="1" ht="12.75" customHeight="1">
      <c r="A30" s="262" t="s">
        <v>110</v>
      </c>
      <c r="B30" s="589">
        <v>470</v>
      </c>
      <c r="C30" s="589">
        <v>265</v>
      </c>
      <c r="D30" s="589">
        <v>205</v>
      </c>
      <c r="E30" s="589">
        <v>55</v>
      </c>
      <c r="F30" s="589">
        <v>200</v>
      </c>
      <c r="G30" s="589">
        <v>1360</v>
      </c>
      <c r="H30" s="589">
        <v>355</v>
      </c>
      <c r="I30" s="589">
        <v>2035</v>
      </c>
      <c r="J30" s="643"/>
      <c r="K30" s="512" t="s">
        <v>109</v>
      </c>
      <c r="L30" s="523">
        <v>1403</v>
      </c>
      <c r="N30" s="610"/>
      <c r="O30" s="610"/>
      <c r="P30" s="610"/>
      <c r="Q30" s="610"/>
      <c r="R30" s="610"/>
      <c r="S30" s="610"/>
      <c r="T30" s="610"/>
      <c r="U30" s="610"/>
    </row>
    <row r="31" spans="1:21" s="598" customFormat="1" ht="12.75" customHeight="1">
      <c r="A31" s="262" t="s">
        <v>108</v>
      </c>
      <c r="B31" s="589">
        <v>0</v>
      </c>
      <c r="C31" s="589">
        <v>0</v>
      </c>
      <c r="D31" s="589">
        <v>0</v>
      </c>
      <c r="E31" s="589">
        <v>0</v>
      </c>
      <c r="F31" s="589">
        <v>0</v>
      </c>
      <c r="G31" s="589">
        <v>0</v>
      </c>
      <c r="H31" s="589">
        <v>0</v>
      </c>
      <c r="I31" s="589">
        <v>0</v>
      </c>
      <c r="J31" s="643"/>
      <c r="K31" s="512" t="s">
        <v>107</v>
      </c>
      <c r="L31" s="523">
        <v>1404</v>
      </c>
      <c r="N31" s="610"/>
      <c r="O31" s="610"/>
      <c r="P31" s="610"/>
      <c r="Q31" s="610"/>
      <c r="R31" s="610"/>
      <c r="S31" s="610"/>
      <c r="T31" s="610"/>
      <c r="U31" s="610"/>
    </row>
    <row r="32" spans="1:21" s="598" customFormat="1" ht="12.75" customHeight="1">
      <c r="A32" s="262" t="s">
        <v>106</v>
      </c>
      <c r="B32" s="589">
        <v>100</v>
      </c>
      <c r="C32" s="589">
        <v>10</v>
      </c>
      <c r="D32" s="589">
        <v>10</v>
      </c>
      <c r="E32" s="589">
        <v>100</v>
      </c>
      <c r="F32" s="589">
        <v>50</v>
      </c>
      <c r="G32" s="589">
        <v>100</v>
      </c>
      <c r="H32" s="589">
        <v>50</v>
      </c>
      <c r="I32" s="589">
        <v>290</v>
      </c>
      <c r="J32" s="643"/>
      <c r="K32" s="512" t="s">
        <v>105</v>
      </c>
      <c r="L32" s="523">
        <v>1103</v>
      </c>
      <c r="N32" s="610"/>
      <c r="O32" s="610"/>
      <c r="P32" s="610"/>
      <c r="Q32" s="610"/>
      <c r="R32" s="610"/>
      <c r="S32" s="610"/>
      <c r="T32" s="610"/>
      <c r="U32" s="610"/>
    </row>
    <row r="33" spans="1:21" s="598" customFormat="1" ht="12.75" customHeight="1">
      <c r="A33" s="262" t="s">
        <v>104</v>
      </c>
      <c r="B33" s="589">
        <v>100</v>
      </c>
      <c r="C33" s="589">
        <v>30</v>
      </c>
      <c r="D33" s="589">
        <v>50</v>
      </c>
      <c r="E33" s="589">
        <v>20</v>
      </c>
      <c r="F33" s="589">
        <v>40</v>
      </c>
      <c r="G33" s="589">
        <v>10</v>
      </c>
      <c r="H33" s="589">
        <v>10</v>
      </c>
      <c r="I33" s="589">
        <v>25</v>
      </c>
      <c r="J33" s="643"/>
      <c r="K33" s="512" t="s">
        <v>103</v>
      </c>
      <c r="L33" s="523">
        <v>1405</v>
      </c>
      <c r="N33" s="610"/>
      <c r="O33" s="610"/>
      <c r="P33" s="610"/>
      <c r="Q33" s="610"/>
      <c r="R33" s="610"/>
      <c r="S33" s="610"/>
      <c r="T33" s="610"/>
      <c r="U33" s="610"/>
    </row>
    <row r="34" spans="1:21" s="598" customFormat="1" ht="12.75" customHeight="1">
      <c r="A34" s="262" t="s">
        <v>102</v>
      </c>
      <c r="B34" s="589">
        <v>230</v>
      </c>
      <c r="C34" s="589">
        <v>85</v>
      </c>
      <c r="D34" s="589">
        <v>160</v>
      </c>
      <c r="E34" s="589">
        <v>110</v>
      </c>
      <c r="F34" s="589">
        <v>170</v>
      </c>
      <c r="G34" s="589">
        <v>160</v>
      </c>
      <c r="H34" s="589">
        <v>135</v>
      </c>
      <c r="I34" s="589">
        <v>914</v>
      </c>
      <c r="J34" s="643"/>
      <c r="K34" s="512" t="s">
        <v>101</v>
      </c>
      <c r="L34" s="523">
        <v>1406</v>
      </c>
      <c r="N34" s="610"/>
      <c r="O34" s="610"/>
      <c r="P34" s="610"/>
      <c r="Q34" s="610"/>
      <c r="R34" s="610"/>
      <c r="S34" s="610"/>
      <c r="T34" s="610"/>
      <c r="U34" s="610"/>
    </row>
    <row r="35" spans="1:21" s="598" customFormat="1" ht="12.75" customHeight="1">
      <c r="A35" s="262" t="s">
        <v>100</v>
      </c>
      <c r="B35" s="589">
        <v>0</v>
      </c>
      <c r="C35" s="589">
        <v>0</v>
      </c>
      <c r="D35" s="589">
        <v>0</v>
      </c>
      <c r="E35" s="589">
        <v>0</v>
      </c>
      <c r="F35" s="589">
        <v>0</v>
      </c>
      <c r="G35" s="589">
        <v>0</v>
      </c>
      <c r="H35" s="589">
        <v>0</v>
      </c>
      <c r="I35" s="589">
        <v>0</v>
      </c>
      <c r="J35" s="643"/>
      <c r="K35" s="512" t="s">
        <v>99</v>
      </c>
      <c r="L35" s="523">
        <v>1407</v>
      </c>
      <c r="N35" s="610"/>
      <c r="O35" s="610"/>
      <c r="P35" s="610"/>
      <c r="Q35" s="610"/>
      <c r="R35" s="610"/>
      <c r="S35" s="610"/>
      <c r="T35" s="610"/>
      <c r="U35" s="610"/>
    </row>
    <row r="36" spans="1:21" s="598" customFormat="1" ht="12.75" customHeight="1">
      <c r="A36" s="262" t="s">
        <v>98</v>
      </c>
      <c r="B36" s="589">
        <v>5</v>
      </c>
      <c r="C36" s="589">
        <v>5</v>
      </c>
      <c r="D36" s="589">
        <v>8</v>
      </c>
      <c r="E36" s="589">
        <v>5</v>
      </c>
      <c r="F36" s="589">
        <v>10</v>
      </c>
      <c r="G36" s="589">
        <v>8</v>
      </c>
      <c r="H36" s="589">
        <v>3</v>
      </c>
      <c r="I36" s="589">
        <v>160</v>
      </c>
      <c r="J36" s="643"/>
      <c r="K36" s="512" t="s">
        <v>97</v>
      </c>
      <c r="L36" s="523">
        <v>1409</v>
      </c>
      <c r="N36" s="610"/>
      <c r="O36" s="610"/>
      <c r="P36" s="610"/>
      <c r="Q36" s="610"/>
      <c r="R36" s="610"/>
      <c r="S36" s="610"/>
      <c r="T36" s="610"/>
      <c r="U36" s="610"/>
    </row>
    <row r="37" spans="1:21" s="601" customFormat="1" ht="12.75" customHeight="1">
      <c r="A37" s="262" t="s">
        <v>96</v>
      </c>
      <c r="B37" s="589">
        <v>30</v>
      </c>
      <c r="C37" s="589">
        <v>50</v>
      </c>
      <c r="D37" s="589">
        <v>150</v>
      </c>
      <c r="E37" s="589">
        <v>120</v>
      </c>
      <c r="F37" s="589">
        <v>30</v>
      </c>
      <c r="G37" s="589">
        <v>30</v>
      </c>
      <c r="H37" s="589">
        <v>20</v>
      </c>
      <c r="I37" s="589">
        <v>100</v>
      </c>
      <c r="J37" s="644"/>
      <c r="K37" s="512" t="s">
        <v>95</v>
      </c>
      <c r="L37" s="523">
        <v>1412</v>
      </c>
      <c r="N37" s="610"/>
      <c r="O37" s="610"/>
      <c r="P37" s="610"/>
      <c r="Q37" s="610"/>
      <c r="R37" s="610"/>
      <c r="S37" s="610"/>
      <c r="T37" s="610"/>
      <c r="U37" s="610"/>
    </row>
    <row r="38" spans="1:21" s="598" customFormat="1" ht="12.75" customHeight="1">
      <c r="A38" s="262" t="s">
        <v>94</v>
      </c>
      <c r="B38" s="589">
        <v>625</v>
      </c>
      <c r="C38" s="589">
        <v>625</v>
      </c>
      <c r="D38" s="589">
        <v>7735</v>
      </c>
      <c r="E38" s="589">
        <v>70</v>
      </c>
      <c r="F38" s="589">
        <v>5910</v>
      </c>
      <c r="G38" s="589">
        <v>955</v>
      </c>
      <c r="H38" s="589">
        <v>75</v>
      </c>
      <c r="I38" s="589">
        <v>507</v>
      </c>
      <c r="J38" s="643"/>
      <c r="K38" s="512" t="s">
        <v>93</v>
      </c>
      <c r="L38" s="523">
        <v>1414</v>
      </c>
      <c r="N38" s="610"/>
      <c r="O38" s="610"/>
      <c r="P38" s="610"/>
      <c r="Q38" s="610"/>
      <c r="R38" s="610"/>
      <c r="S38" s="610"/>
      <c r="T38" s="610"/>
      <c r="U38" s="610"/>
    </row>
    <row r="39" spans="1:21" s="598" customFormat="1" ht="12.75" customHeight="1">
      <c r="A39" s="262" t="s">
        <v>92</v>
      </c>
      <c r="B39" s="589">
        <v>230</v>
      </c>
      <c r="C39" s="589">
        <v>175</v>
      </c>
      <c r="D39" s="589">
        <v>110</v>
      </c>
      <c r="E39" s="589">
        <v>47</v>
      </c>
      <c r="F39" s="589">
        <v>65</v>
      </c>
      <c r="G39" s="589">
        <v>160</v>
      </c>
      <c r="H39" s="589">
        <v>170</v>
      </c>
      <c r="I39" s="589">
        <v>480</v>
      </c>
      <c r="J39" s="643"/>
      <c r="K39" s="512" t="s">
        <v>91</v>
      </c>
      <c r="L39" s="523">
        <v>1415</v>
      </c>
      <c r="N39" s="610"/>
      <c r="O39" s="610"/>
      <c r="P39" s="610"/>
      <c r="Q39" s="610"/>
      <c r="R39" s="610"/>
      <c r="S39" s="610"/>
      <c r="T39" s="610"/>
      <c r="U39" s="610"/>
    </row>
    <row r="40" spans="1:21" s="598" customFormat="1" ht="12.75" customHeight="1">
      <c r="A40" s="262" t="s">
        <v>90</v>
      </c>
      <c r="B40" s="589">
        <v>371</v>
      </c>
      <c r="C40" s="589">
        <v>275</v>
      </c>
      <c r="D40" s="589">
        <v>134</v>
      </c>
      <c r="E40" s="589">
        <v>95</v>
      </c>
      <c r="F40" s="589">
        <v>130</v>
      </c>
      <c r="G40" s="589">
        <v>366</v>
      </c>
      <c r="H40" s="589">
        <v>263</v>
      </c>
      <c r="I40" s="589">
        <v>1369</v>
      </c>
      <c r="J40" s="643"/>
      <c r="K40" s="512" t="s">
        <v>89</v>
      </c>
      <c r="L40" s="523">
        <v>1416</v>
      </c>
      <c r="N40" s="610"/>
      <c r="O40" s="610"/>
      <c r="P40" s="610"/>
      <c r="Q40" s="610"/>
      <c r="R40" s="610"/>
      <c r="S40" s="610"/>
      <c r="T40" s="610"/>
      <c r="U40" s="610"/>
    </row>
    <row r="41" spans="1:21" s="598" customFormat="1" ht="12.75" customHeight="1">
      <c r="A41" s="218" t="s">
        <v>88</v>
      </c>
      <c r="B41" s="624">
        <v>6</v>
      </c>
      <c r="C41" s="624">
        <v>13</v>
      </c>
      <c r="D41" s="624">
        <v>6</v>
      </c>
      <c r="E41" s="624">
        <v>3</v>
      </c>
      <c r="F41" s="624">
        <v>9</v>
      </c>
      <c r="G41" s="624">
        <v>35</v>
      </c>
      <c r="H41" s="624">
        <v>3</v>
      </c>
      <c r="I41" s="624">
        <v>6647</v>
      </c>
      <c r="J41" s="643"/>
      <c r="K41" s="519">
        <v>1860000</v>
      </c>
      <c r="L41" s="518" t="s">
        <v>56</v>
      </c>
      <c r="N41" s="610"/>
      <c r="O41" s="610"/>
      <c r="P41" s="610"/>
      <c r="Q41" s="610"/>
      <c r="R41" s="610"/>
      <c r="S41" s="610"/>
      <c r="T41" s="610"/>
      <c r="U41" s="610"/>
    </row>
    <row r="42" spans="1:21" s="598" customFormat="1" ht="12.75" customHeight="1">
      <c r="A42" s="262" t="s">
        <v>87</v>
      </c>
      <c r="B42" s="589">
        <v>0</v>
      </c>
      <c r="C42" s="589">
        <v>0</v>
      </c>
      <c r="D42" s="589">
        <v>0</v>
      </c>
      <c r="E42" s="589">
        <v>0</v>
      </c>
      <c r="F42" s="589">
        <v>0</v>
      </c>
      <c r="G42" s="589">
        <v>0</v>
      </c>
      <c r="H42" s="589">
        <v>0</v>
      </c>
      <c r="I42" s="589">
        <v>0</v>
      </c>
      <c r="J42" s="643"/>
      <c r="K42" s="512" t="s">
        <v>86</v>
      </c>
      <c r="L42" s="523">
        <v>1201</v>
      </c>
      <c r="N42" s="610"/>
      <c r="O42" s="610"/>
      <c r="P42" s="610"/>
      <c r="Q42" s="610"/>
      <c r="R42" s="610"/>
      <c r="S42" s="610"/>
      <c r="T42" s="610"/>
      <c r="U42" s="610"/>
    </row>
    <row r="43" spans="1:21" s="598" customFormat="1" ht="12.75" customHeight="1">
      <c r="A43" s="262" t="s">
        <v>85</v>
      </c>
      <c r="B43" s="589">
        <v>0</v>
      </c>
      <c r="C43" s="589">
        <v>0</v>
      </c>
      <c r="D43" s="589">
        <v>0</v>
      </c>
      <c r="E43" s="589">
        <v>0</v>
      </c>
      <c r="F43" s="589">
        <v>0</v>
      </c>
      <c r="G43" s="589">
        <v>0</v>
      </c>
      <c r="H43" s="589">
        <v>0</v>
      </c>
      <c r="I43" s="589">
        <v>6</v>
      </c>
      <c r="J43" s="643"/>
      <c r="K43" s="512" t="s">
        <v>84</v>
      </c>
      <c r="L43" s="523">
        <v>1202</v>
      </c>
      <c r="N43" s="610"/>
      <c r="O43" s="610"/>
      <c r="P43" s="610"/>
      <c r="Q43" s="610"/>
      <c r="R43" s="610"/>
      <c r="S43" s="610"/>
      <c r="T43" s="610"/>
      <c r="U43" s="610"/>
    </row>
    <row r="44" spans="1:21" s="598" customFormat="1" ht="12.75" customHeight="1">
      <c r="A44" s="262" t="s">
        <v>83</v>
      </c>
      <c r="B44" s="589">
        <v>0</v>
      </c>
      <c r="C44" s="589">
        <v>0</v>
      </c>
      <c r="D44" s="589">
        <v>0</v>
      </c>
      <c r="E44" s="589">
        <v>0</v>
      </c>
      <c r="F44" s="589">
        <v>0</v>
      </c>
      <c r="G44" s="589">
        <v>0</v>
      </c>
      <c r="H44" s="589">
        <v>0</v>
      </c>
      <c r="I44" s="589">
        <v>2000</v>
      </c>
      <c r="J44" s="643"/>
      <c r="K44" s="512" t="s">
        <v>82</v>
      </c>
      <c r="L44" s="523">
        <v>1203</v>
      </c>
      <c r="N44" s="610"/>
      <c r="O44" s="610"/>
      <c r="P44" s="610"/>
      <c r="Q44" s="610"/>
      <c r="R44" s="610"/>
      <c r="S44" s="610"/>
      <c r="T44" s="610"/>
      <c r="U44" s="610"/>
    </row>
    <row r="45" spans="1:21" s="598" customFormat="1" ht="12.75" customHeight="1">
      <c r="A45" s="262" t="s">
        <v>81</v>
      </c>
      <c r="B45" s="589">
        <v>0</v>
      </c>
      <c r="C45" s="589">
        <v>0</v>
      </c>
      <c r="D45" s="589">
        <v>0</v>
      </c>
      <c r="E45" s="589">
        <v>0</v>
      </c>
      <c r="F45" s="589">
        <v>0</v>
      </c>
      <c r="G45" s="589">
        <v>0</v>
      </c>
      <c r="H45" s="589">
        <v>0</v>
      </c>
      <c r="I45" s="589">
        <v>628</v>
      </c>
      <c r="J45" s="643"/>
      <c r="K45" s="512" t="s">
        <v>80</v>
      </c>
      <c r="L45" s="523">
        <v>1204</v>
      </c>
      <c r="N45" s="610"/>
      <c r="O45" s="610"/>
      <c r="P45" s="610"/>
      <c r="Q45" s="610"/>
      <c r="R45" s="610"/>
      <c r="S45" s="610"/>
      <c r="T45" s="610"/>
      <c r="U45" s="610"/>
    </row>
    <row r="46" spans="1:21" s="598" customFormat="1" ht="12.75" customHeight="1">
      <c r="A46" s="262" t="s">
        <v>79</v>
      </c>
      <c r="B46" s="589">
        <v>0</v>
      </c>
      <c r="C46" s="589">
        <v>0</v>
      </c>
      <c r="D46" s="589">
        <v>0</v>
      </c>
      <c r="E46" s="589">
        <v>0</v>
      </c>
      <c r="F46" s="589">
        <v>0</v>
      </c>
      <c r="G46" s="589">
        <v>0</v>
      </c>
      <c r="H46" s="589">
        <v>0</v>
      </c>
      <c r="I46" s="589">
        <v>0</v>
      </c>
      <c r="J46" s="643"/>
      <c r="K46" s="512" t="s">
        <v>78</v>
      </c>
      <c r="L46" s="523">
        <v>1205</v>
      </c>
      <c r="N46" s="610"/>
      <c r="O46" s="610"/>
      <c r="P46" s="610"/>
      <c r="Q46" s="610"/>
      <c r="R46" s="610"/>
      <c r="S46" s="610"/>
      <c r="T46" s="610"/>
      <c r="U46" s="610"/>
    </row>
    <row r="47" spans="1:21" s="598" customFormat="1" ht="12.75" customHeight="1">
      <c r="A47" s="262" t="s">
        <v>77</v>
      </c>
      <c r="B47" s="589">
        <v>0</v>
      </c>
      <c r="C47" s="589">
        <v>0</v>
      </c>
      <c r="D47" s="589">
        <v>0</v>
      </c>
      <c r="E47" s="589">
        <v>0</v>
      </c>
      <c r="F47" s="589">
        <v>0</v>
      </c>
      <c r="G47" s="589">
        <v>0</v>
      </c>
      <c r="H47" s="589">
        <v>0</v>
      </c>
      <c r="I47" s="589">
        <v>0</v>
      </c>
      <c r="J47" s="643"/>
      <c r="K47" s="512" t="s">
        <v>76</v>
      </c>
      <c r="L47" s="523">
        <v>1206</v>
      </c>
      <c r="N47" s="610"/>
      <c r="O47" s="610"/>
      <c r="P47" s="610"/>
      <c r="Q47" s="610"/>
      <c r="R47" s="610"/>
      <c r="S47" s="610"/>
      <c r="T47" s="610"/>
      <c r="U47" s="610"/>
    </row>
    <row r="48" spans="1:21" s="598" customFormat="1" ht="12.75" customHeight="1">
      <c r="A48" s="262" t="s">
        <v>75</v>
      </c>
      <c r="B48" s="589">
        <v>0</v>
      </c>
      <c r="C48" s="589">
        <v>0</v>
      </c>
      <c r="D48" s="589">
        <v>0</v>
      </c>
      <c r="E48" s="589">
        <v>0</v>
      </c>
      <c r="F48" s="589">
        <v>0</v>
      </c>
      <c r="G48" s="589">
        <v>0</v>
      </c>
      <c r="H48" s="589">
        <v>0</v>
      </c>
      <c r="I48" s="589">
        <v>377</v>
      </c>
      <c r="J48" s="643"/>
      <c r="K48" s="512" t="s">
        <v>74</v>
      </c>
      <c r="L48" s="523">
        <v>1207</v>
      </c>
      <c r="N48" s="610"/>
      <c r="O48" s="610"/>
      <c r="P48" s="610"/>
      <c r="Q48" s="610"/>
      <c r="R48" s="610"/>
      <c r="S48" s="610"/>
      <c r="T48" s="610"/>
      <c r="U48" s="610"/>
    </row>
    <row r="49" spans="1:21" s="598" customFormat="1" ht="12.75" customHeight="1">
      <c r="A49" s="262" t="s">
        <v>73</v>
      </c>
      <c r="B49" s="589">
        <v>0</v>
      </c>
      <c r="C49" s="589">
        <v>0</v>
      </c>
      <c r="D49" s="589">
        <v>0</v>
      </c>
      <c r="E49" s="589">
        <v>0</v>
      </c>
      <c r="F49" s="589">
        <v>0</v>
      </c>
      <c r="G49" s="589">
        <v>0</v>
      </c>
      <c r="H49" s="589">
        <v>0</v>
      </c>
      <c r="I49" s="589">
        <v>80</v>
      </c>
      <c r="J49" s="643"/>
      <c r="K49" s="512" t="s">
        <v>72</v>
      </c>
      <c r="L49" s="523">
        <v>1208</v>
      </c>
      <c r="N49" s="610"/>
      <c r="O49" s="610"/>
      <c r="P49" s="610"/>
      <c r="Q49" s="610"/>
      <c r="R49" s="610"/>
      <c r="S49" s="610"/>
      <c r="T49" s="610"/>
      <c r="U49" s="610"/>
    </row>
    <row r="50" spans="1:21" s="598" customFormat="1" ht="12.75" customHeight="1">
      <c r="A50" s="262" t="s">
        <v>71</v>
      </c>
      <c r="B50" s="589">
        <v>0</v>
      </c>
      <c r="C50" s="589">
        <v>0</v>
      </c>
      <c r="D50" s="589">
        <v>0</v>
      </c>
      <c r="E50" s="589">
        <v>0</v>
      </c>
      <c r="F50" s="589">
        <v>0</v>
      </c>
      <c r="G50" s="589">
        <v>0</v>
      </c>
      <c r="H50" s="589">
        <v>0</v>
      </c>
      <c r="I50" s="589">
        <v>560</v>
      </c>
      <c r="J50" s="643"/>
      <c r="K50" s="512" t="s">
        <v>70</v>
      </c>
      <c r="L50" s="523">
        <v>1209</v>
      </c>
      <c r="N50" s="610"/>
      <c r="O50" s="610"/>
      <c r="P50" s="610"/>
      <c r="Q50" s="610"/>
      <c r="R50" s="610"/>
      <c r="S50" s="610"/>
      <c r="T50" s="610"/>
      <c r="U50" s="610"/>
    </row>
    <row r="51" spans="1:21" s="598" customFormat="1" ht="12.75" customHeight="1">
      <c r="A51" s="262" t="s">
        <v>69</v>
      </c>
      <c r="B51" s="589">
        <v>0</v>
      </c>
      <c r="C51" s="589">
        <v>0</v>
      </c>
      <c r="D51" s="589">
        <v>0</v>
      </c>
      <c r="E51" s="589">
        <v>0</v>
      </c>
      <c r="F51" s="589">
        <v>0</v>
      </c>
      <c r="G51" s="589">
        <v>0</v>
      </c>
      <c r="H51" s="589">
        <v>0</v>
      </c>
      <c r="I51" s="589">
        <v>50</v>
      </c>
      <c r="J51" s="643"/>
      <c r="K51" s="512" t="s">
        <v>68</v>
      </c>
      <c r="L51" s="523">
        <v>1210</v>
      </c>
      <c r="N51" s="610"/>
      <c r="O51" s="610"/>
      <c r="P51" s="610"/>
      <c r="Q51" s="610"/>
      <c r="R51" s="610"/>
      <c r="S51" s="610"/>
      <c r="T51" s="610"/>
      <c r="U51" s="610"/>
    </row>
    <row r="52" spans="1:21" s="601" customFormat="1" ht="12.75" customHeight="1">
      <c r="A52" s="262" t="s">
        <v>67</v>
      </c>
      <c r="B52" s="589">
        <v>0</v>
      </c>
      <c r="C52" s="589">
        <v>0</v>
      </c>
      <c r="D52" s="589">
        <v>0</v>
      </c>
      <c r="E52" s="589">
        <v>0</v>
      </c>
      <c r="F52" s="589">
        <v>0</v>
      </c>
      <c r="G52" s="589">
        <v>0</v>
      </c>
      <c r="H52" s="589">
        <v>0</v>
      </c>
      <c r="I52" s="589">
        <v>0</v>
      </c>
      <c r="J52" s="644"/>
      <c r="K52" s="512" t="s">
        <v>66</v>
      </c>
      <c r="L52" s="523">
        <v>1211</v>
      </c>
      <c r="N52" s="610"/>
      <c r="O52" s="610"/>
      <c r="P52" s="610"/>
      <c r="Q52" s="610"/>
      <c r="R52" s="610"/>
      <c r="S52" s="610"/>
      <c r="T52" s="610"/>
      <c r="U52" s="610"/>
    </row>
    <row r="53" spans="1:21" s="598" customFormat="1" ht="12.75" customHeight="1">
      <c r="A53" s="262" t="s">
        <v>65</v>
      </c>
      <c r="B53" s="589">
        <v>0</v>
      </c>
      <c r="C53" s="589">
        <v>0</v>
      </c>
      <c r="D53" s="589">
        <v>0</v>
      </c>
      <c r="E53" s="589">
        <v>0</v>
      </c>
      <c r="F53" s="589">
        <v>0</v>
      </c>
      <c r="G53" s="589">
        <v>0</v>
      </c>
      <c r="H53" s="589">
        <v>0</v>
      </c>
      <c r="I53" s="589">
        <v>0</v>
      </c>
      <c r="J53" s="643"/>
      <c r="K53" s="512" t="s">
        <v>64</v>
      </c>
      <c r="L53" s="523">
        <v>1212</v>
      </c>
      <c r="N53" s="610"/>
      <c r="O53" s="610"/>
      <c r="P53" s="610"/>
      <c r="Q53" s="610"/>
      <c r="R53" s="610"/>
      <c r="S53" s="610"/>
      <c r="T53" s="610"/>
      <c r="U53" s="610"/>
    </row>
    <row r="54" spans="1:21" s="598" customFormat="1" ht="12.75" customHeight="1">
      <c r="A54" s="262" t="s">
        <v>63</v>
      </c>
      <c r="B54" s="589">
        <v>6</v>
      </c>
      <c r="C54" s="589">
        <v>13</v>
      </c>
      <c r="D54" s="589">
        <v>6</v>
      </c>
      <c r="E54" s="589">
        <v>3</v>
      </c>
      <c r="F54" s="589">
        <v>9</v>
      </c>
      <c r="G54" s="589">
        <v>5</v>
      </c>
      <c r="H54" s="589">
        <v>3</v>
      </c>
      <c r="I54" s="589">
        <v>23</v>
      </c>
      <c r="J54" s="643"/>
      <c r="K54" s="512" t="s">
        <v>62</v>
      </c>
      <c r="L54" s="523">
        <v>1213</v>
      </c>
      <c r="N54" s="610"/>
      <c r="O54" s="610"/>
      <c r="P54" s="610"/>
      <c r="Q54" s="610"/>
      <c r="R54" s="610"/>
      <c r="S54" s="610"/>
      <c r="T54" s="610"/>
      <c r="U54" s="610"/>
    </row>
    <row r="55" spans="1:21" s="598" customFormat="1" ht="12.75" customHeight="1">
      <c r="A55" s="262" t="s">
        <v>61</v>
      </c>
      <c r="B55" s="589">
        <v>0</v>
      </c>
      <c r="C55" s="589">
        <v>0</v>
      </c>
      <c r="D55" s="589">
        <v>0</v>
      </c>
      <c r="E55" s="589">
        <v>0</v>
      </c>
      <c r="F55" s="589">
        <v>0</v>
      </c>
      <c r="G55" s="589">
        <v>30</v>
      </c>
      <c r="H55" s="589">
        <v>0</v>
      </c>
      <c r="I55" s="589">
        <v>2204</v>
      </c>
      <c r="J55" s="643"/>
      <c r="K55" s="512" t="s">
        <v>60</v>
      </c>
      <c r="L55" s="523">
        <v>1214</v>
      </c>
      <c r="N55" s="610"/>
      <c r="O55" s="610"/>
      <c r="P55" s="610"/>
      <c r="Q55" s="610"/>
      <c r="R55" s="610"/>
      <c r="S55" s="610"/>
      <c r="T55" s="610"/>
      <c r="U55" s="610"/>
    </row>
    <row r="56" spans="1:21" s="598" customFormat="1" ht="12.75" customHeight="1">
      <c r="A56" s="262" t="s">
        <v>59</v>
      </c>
      <c r="B56" s="589">
        <v>0</v>
      </c>
      <c r="C56" s="589">
        <v>0</v>
      </c>
      <c r="D56" s="589">
        <v>0</v>
      </c>
      <c r="E56" s="589">
        <v>0</v>
      </c>
      <c r="F56" s="589">
        <v>0</v>
      </c>
      <c r="G56" s="589">
        <v>0</v>
      </c>
      <c r="H56" s="589">
        <v>0</v>
      </c>
      <c r="I56" s="589">
        <v>719</v>
      </c>
      <c r="J56" s="643"/>
      <c r="K56" s="512" t="s">
        <v>58</v>
      </c>
      <c r="L56" s="523">
        <v>1215</v>
      </c>
      <c r="N56" s="610"/>
      <c r="O56" s="610"/>
      <c r="P56" s="610"/>
      <c r="Q56" s="610"/>
      <c r="R56" s="610"/>
      <c r="S56" s="610"/>
      <c r="T56" s="610"/>
      <c r="U56" s="610"/>
    </row>
    <row r="57" spans="1:21" s="598" customFormat="1" ht="12.75" customHeight="1">
      <c r="A57" s="218" t="s">
        <v>57</v>
      </c>
      <c r="B57" s="624">
        <v>1156</v>
      </c>
      <c r="C57" s="624">
        <v>401</v>
      </c>
      <c r="D57" s="624">
        <v>2352</v>
      </c>
      <c r="E57" s="624">
        <v>292</v>
      </c>
      <c r="F57" s="624">
        <v>1462</v>
      </c>
      <c r="G57" s="624">
        <v>4822</v>
      </c>
      <c r="H57" s="624">
        <v>658</v>
      </c>
      <c r="I57" s="624">
        <v>3768</v>
      </c>
      <c r="J57" s="643"/>
      <c r="K57" s="519">
        <v>1870000</v>
      </c>
      <c r="L57" s="518" t="s">
        <v>56</v>
      </c>
      <c r="M57" s="626"/>
      <c r="N57" s="610"/>
      <c r="O57" s="610"/>
      <c r="P57" s="610"/>
      <c r="Q57" s="610"/>
      <c r="R57" s="610"/>
      <c r="S57" s="610"/>
      <c r="T57" s="610"/>
      <c r="U57" s="610"/>
    </row>
    <row r="58" spans="1:21" s="598" customFormat="1" ht="12.75" customHeight="1">
      <c r="A58" s="262" t="s">
        <v>55</v>
      </c>
      <c r="B58" s="589">
        <v>0</v>
      </c>
      <c r="C58" s="589">
        <v>0</v>
      </c>
      <c r="D58" s="589">
        <v>1520</v>
      </c>
      <c r="E58" s="589">
        <v>0</v>
      </c>
      <c r="F58" s="589">
        <v>690</v>
      </c>
      <c r="G58" s="589">
        <v>0</v>
      </c>
      <c r="H58" s="589">
        <v>0</v>
      </c>
      <c r="I58" s="589">
        <v>23</v>
      </c>
      <c r="J58" s="643"/>
      <c r="K58" s="512" t="s">
        <v>54</v>
      </c>
      <c r="L58" s="511" t="s">
        <v>53</v>
      </c>
      <c r="M58" s="620"/>
      <c r="N58" s="610"/>
      <c r="O58" s="610"/>
      <c r="P58" s="610"/>
      <c r="Q58" s="610"/>
      <c r="R58" s="610"/>
      <c r="S58" s="610"/>
      <c r="T58" s="610"/>
      <c r="U58" s="610"/>
    </row>
    <row r="59" spans="1:21" s="598" customFormat="1" ht="12.75" customHeight="1">
      <c r="A59" s="262" t="s">
        <v>52</v>
      </c>
      <c r="B59" s="589">
        <v>0</v>
      </c>
      <c r="C59" s="589">
        <v>0</v>
      </c>
      <c r="D59" s="589">
        <v>0</v>
      </c>
      <c r="E59" s="589">
        <v>0</v>
      </c>
      <c r="F59" s="589">
        <v>0</v>
      </c>
      <c r="G59" s="589">
        <v>0</v>
      </c>
      <c r="H59" s="589">
        <v>0</v>
      </c>
      <c r="I59" s="589">
        <v>200</v>
      </c>
      <c r="J59" s="643"/>
      <c r="K59" s="512" t="s">
        <v>51</v>
      </c>
      <c r="L59" s="511" t="s">
        <v>50</v>
      </c>
      <c r="M59" s="620"/>
      <c r="N59" s="610"/>
      <c r="O59" s="610"/>
      <c r="P59" s="610"/>
      <c r="Q59" s="610"/>
      <c r="R59" s="610"/>
      <c r="S59" s="610"/>
      <c r="T59" s="610"/>
      <c r="U59" s="610"/>
    </row>
    <row r="60" spans="1:21" s="598" customFormat="1" ht="12.75" customHeight="1">
      <c r="A60" s="262" t="s">
        <v>49</v>
      </c>
      <c r="B60" s="589">
        <v>0</v>
      </c>
      <c r="C60" s="589">
        <v>0</v>
      </c>
      <c r="D60" s="589">
        <v>0</v>
      </c>
      <c r="E60" s="589">
        <v>0</v>
      </c>
      <c r="F60" s="589">
        <v>0</v>
      </c>
      <c r="G60" s="589">
        <v>0</v>
      </c>
      <c r="H60" s="589">
        <v>0</v>
      </c>
      <c r="I60" s="589">
        <v>0</v>
      </c>
      <c r="J60" s="643"/>
      <c r="K60" s="512" t="s">
        <v>48</v>
      </c>
      <c r="L60" s="511" t="s">
        <v>47</v>
      </c>
      <c r="M60" s="631"/>
      <c r="N60" s="610"/>
      <c r="O60" s="610"/>
      <c r="P60" s="610"/>
      <c r="Q60" s="610"/>
      <c r="R60" s="610"/>
      <c r="S60" s="610"/>
      <c r="T60" s="610"/>
      <c r="U60" s="610"/>
    </row>
    <row r="61" spans="1:21" s="598" customFormat="1" ht="12.75" customHeight="1">
      <c r="A61" s="262" t="s">
        <v>46</v>
      </c>
      <c r="B61" s="589">
        <v>400</v>
      </c>
      <c r="C61" s="589">
        <v>100</v>
      </c>
      <c r="D61" s="589">
        <v>50</v>
      </c>
      <c r="E61" s="589">
        <v>100</v>
      </c>
      <c r="F61" s="589">
        <v>50</v>
      </c>
      <c r="G61" s="589">
        <v>150</v>
      </c>
      <c r="H61" s="589">
        <v>300</v>
      </c>
      <c r="I61" s="589">
        <v>350</v>
      </c>
      <c r="J61" s="643"/>
      <c r="K61" s="512" t="s">
        <v>45</v>
      </c>
      <c r="L61" s="511" t="s">
        <v>44</v>
      </c>
      <c r="N61" s="610"/>
      <c r="O61" s="610"/>
      <c r="P61" s="610"/>
      <c r="Q61" s="610"/>
      <c r="R61" s="610"/>
      <c r="S61" s="610"/>
      <c r="T61" s="610"/>
      <c r="U61" s="610"/>
    </row>
    <row r="62" spans="1:21" s="598" customFormat="1" ht="12.75" customHeight="1">
      <c r="A62" s="262" t="s">
        <v>43</v>
      </c>
      <c r="B62" s="589">
        <v>350</v>
      </c>
      <c r="C62" s="589">
        <v>130</v>
      </c>
      <c r="D62" s="589">
        <v>210</v>
      </c>
      <c r="E62" s="589">
        <v>95</v>
      </c>
      <c r="F62" s="589">
        <v>300</v>
      </c>
      <c r="G62" s="589">
        <v>390</v>
      </c>
      <c r="H62" s="589">
        <v>140</v>
      </c>
      <c r="I62" s="589">
        <v>715</v>
      </c>
      <c r="J62" s="643"/>
      <c r="K62" s="512" t="s">
        <v>42</v>
      </c>
      <c r="L62" s="511" t="s">
        <v>41</v>
      </c>
      <c r="N62" s="610"/>
      <c r="O62" s="610"/>
      <c r="P62" s="610"/>
      <c r="Q62" s="610"/>
      <c r="R62" s="610"/>
      <c r="S62" s="610"/>
      <c r="T62" s="610"/>
      <c r="U62" s="610"/>
    </row>
    <row r="63" spans="1:21" s="598" customFormat="1" ht="12.75" customHeight="1">
      <c r="A63" s="262" t="s">
        <v>40</v>
      </c>
      <c r="B63" s="589">
        <v>0</v>
      </c>
      <c r="C63" s="589">
        <v>0</v>
      </c>
      <c r="D63" s="589">
        <v>0</v>
      </c>
      <c r="E63" s="589">
        <v>0</v>
      </c>
      <c r="F63" s="589">
        <v>0</v>
      </c>
      <c r="G63" s="589">
        <v>0</v>
      </c>
      <c r="H63" s="589">
        <v>0</v>
      </c>
      <c r="I63" s="589">
        <v>65</v>
      </c>
      <c r="J63" s="643"/>
      <c r="K63" s="512" t="s">
        <v>39</v>
      </c>
      <c r="L63" s="511" t="s">
        <v>38</v>
      </c>
      <c r="N63" s="610"/>
      <c r="O63" s="610"/>
      <c r="P63" s="610"/>
      <c r="Q63" s="610"/>
      <c r="R63" s="610"/>
      <c r="S63" s="610"/>
      <c r="T63" s="610"/>
      <c r="U63" s="610"/>
    </row>
    <row r="64" spans="1:21" s="598" customFormat="1" ht="12.75" customHeight="1">
      <c r="A64" s="262" t="s">
        <v>37</v>
      </c>
      <c r="B64" s="589">
        <v>3</v>
      </c>
      <c r="C64" s="589">
        <v>0</v>
      </c>
      <c r="D64" s="589">
        <v>7</v>
      </c>
      <c r="E64" s="589">
        <v>5</v>
      </c>
      <c r="F64" s="589">
        <v>7</v>
      </c>
      <c r="G64" s="589">
        <v>3205</v>
      </c>
      <c r="H64" s="589">
        <v>0</v>
      </c>
      <c r="I64" s="589">
        <v>6</v>
      </c>
      <c r="J64" s="643"/>
      <c r="K64" s="512" t="s">
        <v>36</v>
      </c>
      <c r="L64" s="511" t="s">
        <v>35</v>
      </c>
      <c r="N64" s="610"/>
      <c r="O64" s="610"/>
      <c r="P64" s="610"/>
      <c r="Q64" s="610"/>
      <c r="R64" s="610"/>
      <c r="S64" s="610"/>
      <c r="T64" s="610"/>
      <c r="U64" s="610"/>
    </row>
    <row r="65" spans="1:21" s="598" customFormat="1" ht="12.75" customHeight="1">
      <c r="A65" s="262" t="s">
        <v>34</v>
      </c>
      <c r="B65" s="589">
        <v>0</v>
      </c>
      <c r="C65" s="589">
        <v>0</v>
      </c>
      <c r="D65" s="589">
        <v>0</v>
      </c>
      <c r="E65" s="589">
        <v>0</v>
      </c>
      <c r="F65" s="589">
        <v>0</v>
      </c>
      <c r="G65" s="589">
        <v>0</v>
      </c>
      <c r="H65" s="589">
        <v>0</v>
      </c>
      <c r="I65" s="589">
        <v>0</v>
      </c>
      <c r="J65" s="643"/>
      <c r="K65" s="512" t="s">
        <v>33</v>
      </c>
      <c r="L65" s="511" t="s">
        <v>32</v>
      </c>
      <c r="N65" s="610"/>
      <c r="O65" s="610"/>
      <c r="P65" s="610"/>
      <c r="Q65" s="610"/>
      <c r="R65" s="610"/>
      <c r="S65" s="610"/>
      <c r="T65" s="610"/>
      <c r="U65" s="610"/>
    </row>
    <row r="66" spans="1:21" s="601" customFormat="1" ht="12.75" customHeight="1">
      <c r="A66" s="262" t="s">
        <v>31</v>
      </c>
      <c r="B66" s="589">
        <v>30</v>
      </c>
      <c r="C66" s="589">
        <v>20</v>
      </c>
      <c r="D66" s="589">
        <v>70</v>
      </c>
      <c r="E66" s="589">
        <v>15</v>
      </c>
      <c r="F66" s="589">
        <v>20</v>
      </c>
      <c r="G66" s="589">
        <v>30</v>
      </c>
      <c r="H66" s="589">
        <v>10</v>
      </c>
      <c r="I66" s="589">
        <v>0</v>
      </c>
      <c r="J66" s="644"/>
      <c r="K66" s="512" t="s">
        <v>30</v>
      </c>
      <c r="L66" s="511" t="s">
        <v>29</v>
      </c>
      <c r="N66" s="610"/>
      <c r="O66" s="610"/>
      <c r="P66" s="610"/>
      <c r="Q66" s="610"/>
      <c r="R66" s="610"/>
      <c r="S66" s="610"/>
      <c r="T66" s="610"/>
      <c r="U66" s="610"/>
    </row>
    <row r="67" spans="1:21" s="598" customFormat="1" ht="12.75" customHeight="1">
      <c r="A67" s="262" t="s">
        <v>28</v>
      </c>
      <c r="B67" s="589">
        <v>0</v>
      </c>
      <c r="C67" s="589">
        <v>0</v>
      </c>
      <c r="D67" s="589">
        <v>0</v>
      </c>
      <c r="E67" s="589">
        <v>0</v>
      </c>
      <c r="F67" s="589">
        <v>0</v>
      </c>
      <c r="G67" s="589">
        <v>0</v>
      </c>
      <c r="H67" s="589">
        <v>0</v>
      </c>
      <c r="I67" s="589">
        <v>500</v>
      </c>
      <c r="J67" s="643"/>
      <c r="K67" s="512" t="s">
        <v>27</v>
      </c>
      <c r="L67" s="511" t="s">
        <v>26</v>
      </c>
      <c r="N67" s="610"/>
      <c r="O67" s="610"/>
      <c r="P67" s="610"/>
      <c r="Q67" s="610"/>
      <c r="R67" s="610"/>
      <c r="S67" s="610"/>
      <c r="T67" s="610"/>
      <c r="U67" s="610"/>
    </row>
    <row r="68" spans="1:21" s="598" customFormat="1" ht="12.75" customHeight="1">
      <c r="A68" s="262" t="s">
        <v>25</v>
      </c>
      <c r="B68" s="589">
        <v>70</v>
      </c>
      <c r="C68" s="589">
        <v>50</v>
      </c>
      <c r="D68" s="589">
        <v>75</v>
      </c>
      <c r="E68" s="589">
        <v>30</v>
      </c>
      <c r="F68" s="589">
        <v>70</v>
      </c>
      <c r="G68" s="589">
        <v>70</v>
      </c>
      <c r="H68" s="589">
        <v>80</v>
      </c>
      <c r="I68" s="589">
        <v>1156</v>
      </c>
      <c r="J68" s="643"/>
      <c r="K68" s="512" t="s">
        <v>24</v>
      </c>
      <c r="L68" s="511" t="s">
        <v>23</v>
      </c>
      <c r="N68" s="610"/>
      <c r="O68" s="610"/>
      <c r="P68" s="610"/>
      <c r="Q68" s="610"/>
      <c r="R68" s="610"/>
      <c r="S68" s="610"/>
      <c r="T68" s="610"/>
      <c r="U68" s="610"/>
    </row>
    <row r="69" spans="1:21" s="598" customFormat="1" ht="12.75" customHeight="1">
      <c r="A69" s="262" t="s">
        <v>22</v>
      </c>
      <c r="B69" s="589">
        <v>273</v>
      </c>
      <c r="C69" s="589">
        <v>91</v>
      </c>
      <c r="D69" s="589">
        <v>390</v>
      </c>
      <c r="E69" s="589">
        <v>32</v>
      </c>
      <c r="F69" s="589">
        <v>305</v>
      </c>
      <c r="G69" s="589">
        <v>897</v>
      </c>
      <c r="H69" s="589">
        <v>78</v>
      </c>
      <c r="I69" s="589">
        <v>73</v>
      </c>
      <c r="J69" s="643"/>
      <c r="K69" s="512" t="s">
        <v>21</v>
      </c>
      <c r="L69" s="511" t="s">
        <v>20</v>
      </c>
      <c r="N69" s="610"/>
      <c r="O69" s="610"/>
      <c r="P69" s="610"/>
      <c r="Q69" s="610"/>
      <c r="R69" s="610"/>
      <c r="S69" s="610"/>
      <c r="T69" s="610"/>
      <c r="U69" s="610"/>
    </row>
    <row r="70" spans="1:21" s="598" customFormat="1" ht="12.75" customHeight="1">
      <c r="A70" s="262" t="s">
        <v>19</v>
      </c>
      <c r="B70" s="589">
        <v>0</v>
      </c>
      <c r="C70" s="589">
        <v>0</v>
      </c>
      <c r="D70" s="589">
        <v>0</v>
      </c>
      <c r="E70" s="589">
        <v>0</v>
      </c>
      <c r="F70" s="589">
        <v>0</v>
      </c>
      <c r="G70" s="589">
        <v>0</v>
      </c>
      <c r="H70" s="589">
        <v>0</v>
      </c>
      <c r="I70" s="589">
        <v>0</v>
      </c>
      <c r="J70" s="643"/>
      <c r="K70" s="512" t="s">
        <v>18</v>
      </c>
      <c r="L70" s="511" t="s">
        <v>17</v>
      </c>
      <c r="N70" s="610"/>
      <c r="O70" s="610"/>
      <c r="P70" s="610"/>
      <c r="Q70" s="610"/>
      <c r="R70" s="610"/>
      <c r="S70" s="610"/>
      <c r="T70" s="610"/>
      <c r="U70" s="610"/>
    </row>
    <row r="71" spans="1:21" s="598" customFormat="1" ht="12.75" customHeight="1">
      <c r="A71" s="262" t="s">
        <v>16</v>
      </c>
      <c r="B71" s="589">
        <v>30</v>
      </c>
      <c r="C71" s="589">
        <v>10</v>
      </c>
      <c r="D71" s="589">
        <v>30</v>
      </c>
      <c r="E71" s="589">
        <v>15</v>
      </c>
      <c r="F71" s="589">
        <v>20</v>
      </c>
      <c r="G71" s="589">
        <v>80</v>
      </c>
      <c r="H71" s="589">
        <v>50</v>
      </c>
      <c r="I71" s="589">
        <v>680</v>
      </c>
      <c r="J71" s="643"/>
      <c r="K71" s="512" t="s">
        <v>13</v>
      </c>
      <c r="L71" s="511" t="s">
        <v>12</v>
      </c>
      <c r="N71" s="610"/>
      <c r="O71" s="610"/>
      <c r="P71" s="610"/>
      <c r="Q71" s="610"/>
      <c r="R71" s="610"/>
      <c r="S71" s="610"/>
      <c r="T71" s="610"/>
      <c r="U71" s="610"/>
    </row>
    <row r="72" spans="1:21" s="540" customFormat="1" ht="13.5" customHeight="1">
      <c r="A72" s="1642"/>
      <c r="B72" s="1651" t="s">
        <v>1465</v>
      </c>
      <c r="C72" s="1652"/>
      <c r="D72" s="1652"/>
      <c r="E72" s="1652"/>
      <c r="F72" s="1652"/>
      <c r="G72" s="1652"/>
      <c r="H72" s="1652"/>
      <c r="I72" s="1653"/>
    </row>
    <row r="73" spans="1:21" ht="13.5" customHeight="1">
      <c r="A73" s="1642"/>
      <c r="B73" s="617" t="s">
        <v>1586</v>
      </c>
      <c r="C73" s="617" t="s">
        <v>1585</v>
      </c>
      <c r="D73" s="642" t="s">
        <v>1584</v>
      </c>
      <c r="E73" s="617" t="s">
        <v>1583</v>
      </c>
      <c r="F73" s="617" t="s">
        <v>1582</v>
      </c>
      <c r="G73" s="617" t="s">
        <v>1581</v>
      </c>
      <c r="H73" s="617" t="s">
        <v>1580</v>
      </c>
      <c r="I73" s="617" t="s">
        <v>1579</v>
      </c>
      <c r="J73" s="641"/>
    </row>
    <row r="74" spans="1:21" ht="9.75" customHeight="1">
      <c r="A74" s="1641" t="s">
        <v>2</v>
      </c>
      <c r="B74" s="1456"/>
      <c r="C74" s="1456"/>
      <c r="D74" s="1456"/>
      <c r="E74" s="1456"/>
      <c r="F74" s="1456"/>
      <c r="G74" s="1456"/>
      <c r="H74" s="1456"/>
      <c r="I74" s="1456"/>
      <c r="J74" s="640"/>
    </row>
    <row r="75" spans="1:21" s="637" customFormat="1" ht="9.75" customHeight="1">
      <c r="A75" s="1628" t="s">
        <v>1578</v>
      </c>
      <c r="B75" s="1628"/>
      <c r="C75" s="1628"/>
      <c r="D75" s="1628"/>
      <c r="E75" s="1628"/>
      <c r="F75" s="1628"/>
      <c r="G75" s="1628"/>
      <c r="H75" s="1628"/>
      <c r="I75" s="1628"/>
      <c r="J75" s="560"/>
    </row>
    <row r="76" spans="1:21" s="540" customFormat="1" ht="13.5" customHeight="1">
      <c r="A76" s="1628" t="s">
        <v>1577</v>
      </c>
      <c r="B76" s="1628"/>
      <c r="C76" s="1628"/>
      <c r="D76" s="1628"/>
      <c r="E76" s="1628"/>
      <c r="F76" s="1628"/>
      <c r="G76" s="1628"/>
      <c r="H76" s="1628"/>
      <c r="I76" s="1628"/>
    </row>
    <row r="77" spans="1:21" s="540" customFormat="1" ht="19.5" customHeight="1">
      <c r="A77" s="1643" t="s">
        <v>1576</v>
      </c>
      <c r="B77" s="1644"/>
      <c r="C77" s="1644"/>
      <c r="D77" s="1644"/>
      <c r="E77" s="1644"/>
      <c r="F77" s="1644"/>
      <c r="G77" s="1644"/>
      <c r="H77" s="1644"/>
      <c r="I77" s="1644"/>
    </row>
    <row r="78" spans="1:21" ht="24" customHeight="1">
      <c r="A78" s="1627" t="s">
        <v>1575</v>
      </c>
      <c r="B78" s="1645"/>
      <c r="C78" s="1645"/>
      <c r="D78" s="1645"/>
      <c r="E78" s="1645"/>
      <c r="F78" s="1645"/>
      <c r="G78" s="1645"/>
      <c r="H78" s="1645"/>
      <c r="I78" s="1645"/>
    </row>
  </sheetData>
  <mergeCells count="11">
    <mergeCell ref="A1:I1"/>
    <mergeCell ref="A2:I2"/>
    <mergeCell ref="A4:A5"/>
    <mergeCell ref="B4:I4"/>
    <mergeCell ref="A72:A73"/>
    <mergeCell ref="B72:I72"/>
    <mergeCell ref="A75:I75"/>
    <mergeCell ref="A76:I76"/>
    <mergeCell ref="A77:I77"/>
    <mergeCell ref="A78:I78"/>
    <mergeCell ref="A74:I74"/>
  </mergeCells>
  <printOptions horizontalCentered="1"/>
  <pageMargins left="0.39370078740157483" right="0.39370078740157483" top="0.39370078740157483" bottom="0.39370078740157483" header="0" footer="0"/>
  <pageSetup paperSize="9" scale="95" orientation="portrait" verticalDpi="300" r:id="rId1"/>
  <headerFooter alignWithMargins="0"/>
</worksheet>
</file>

<file path=xl/worksheets/sheet53.xml><?xml version="1.0" encoding="utf-8"?>
<worksheet xmlns="http://schemas.openxmlformats.org/spreadsheetml/2006/main" xmlns:r="http://schemas.openxmlformats.org/officeDocument/2006/relationships">
  <sheetPr codeName="Sheet31"/>
  <dimension ref="A1:N48"/>
  <sheetViews>
    <sheetView showGridLines="0" workbookViewId="0">
      <selection activeCell="A2" sqref="A2:N2"/>
    </sheetView>
  </sheetViews>
  <sheetFormatPr defaultColWidth="7.85546875" defaultRowHeight="12.75"/>
  <cols>
    <col min="1" max="1" width="18.28515625" style="491" customWidth="1"/>
    <col min="2" max="8" width="11.140625" style="491" customWidth="1"/>
    <col min="9" max="16384" width="7.85546875" style="491"/>
  </cols>
  <sheetData>
    <row r="1" spans="1:14" s="535" customFormat="1" ht="30" customHeight="1">
      <c r="A1" s="1623" t="s">
        <v>1550</v>
      </c>
      <c r="B1" s="1623"/>
      <c r="C1" s="1623"/>
      <c r="D1" s="1623"/>
      <c r="E1" s="1623"/>
      <c r="F1" s="1623"/>
      <c r="G1" s="1623"/>
      <c r="H1" s="1623"/>
    </row>
    <row r="2" spans="1:14" s="535" customFormat="1" ht="30" customHeight="1">
      <c r="A2" s="1624" t="s">
        <v>1551</v>
      </c>
      <c r="B2" s="1624"/>
      <c r="C2" s="1624"/>
      <c r="D2" s="1624"/>
      <c r="E2" s="1624"/>
      <c r="F2" s="1624"/>
      <c r="G2" s="1624"/>
      <c r="H2" s="1624"/>
    </row>
    <row r="3" spans="1:14" s="540" customFormat="1" ht="12.75" customHeight="1">
      <c r="A3" s="1646"/>
      <c r="B3" s="1659" t="s">
        <v>1552</v>
      </c>
      <c r="C3" s="1662" t="s">
        <v>1553</v>
      </c>
      <c r="D3" s="1665" t="s">
        <v>1554</v>
      </c>
      <c r="E3" s="1651" t="s">
        <v>1555</v>
      </c>
      <c r="F3" s="1652"/>
      <c r="G3" s="1652"/>
      <c r="H3" s="1653"/>
    </row>
    <row r="4" spans="1:14" s="540" customFormat="1" ht="12.75" customHeight="1">
      <c r="A4" s="1658"/>
      <c r="B4" s="1660"/>
      <c r="C4" s="1663"/>
      <c r="D4" s="1666"/>
      <c r="E4" s="1662" t="s">
        <v>7</v>
      </c>
      <c r="F4" s="1651" t="s">
        <v>1556</v>
      </c>
      <c r="G4" s="1652"/>
      <c r="H4" s="1653"/>
    </row>
    <row r="5" spans="1:14" s="540" customFormat="1" ht="12.75" customHeight="1">
      <c r="A5" s="1658"/>
      <c r="B5" s="1661"/>
      <c r="C5" s="1664"/>
      <c r="D5" s="1667"/>
      <c r="E5" s="1664"/>
      <c r="F5" s="617" t="s">
        <v>1557</v>
      </c>
      <c r="G5" s="617" t="s">
        <v>1558</v>
      </c>
      <c r="H5" s="617" t="s">
        <v>1559</v>
      </c>
    </row>
    <row r="6" spans="1:14" ht="12.75" customHeight="1">
      <c r="A6" s="1647"/>
      <c r="B6" s="618" t="s">
        <v>221</v>
      </c>
      <c r="C6" s="617" t="s">
        <v>1186</v>
      </c>
      <c r="D6" s="619" t="s">
        <v>1560</v>
      </c>
      <c r="E6" s="1651" t="s">
        <v>1561</v>
      </c>
      <c r="F6" s="1652"/>
      <c r="G6" s="1652"/>
      <c r="H6" s="1653"/>
    </row>
    <row r="7" spans="1:14" s="608" customFormat="1" ht="12.75" customHeight="1">
      <c r="A7" s="620" t="s">
        <v>172</v>
      </c>
      <c r="B7" s="621">
        <v>462</v>
      </c>
      <c r="C7" s="622">
        <v>858413</v>
      </c>
      <c r="D7" s="623">
        <v>0.17</v>
      </c>
      <c r="E7" s="622">
        <v>1470352</v>
      </c>
      <c r="F7" s="622">
        <v>1407914</v>
      </c>
      <c r="G7" s="622">
        <v>57366</v>
      </c>
      <c r="H7" s="622">
        <v>5071</v>
      </c>
      <c r="J7" s="624"/>
      <c r="K7" s="624"/>
      <c r="L7" s="624"/>
      <c r="M7" s="624"/>
      <c r="N7" s="624"/>
    </row>
    <row r="8" spans="1:14" s="601" customFormat="1" ht="12.75" customHeight="1">
      <c r="A8" s="620" t="s">
        <v>170</v>
      </c>
      <c r="B8" s="625">
        <v>462</v>
      </c>
      <c r="C8" s="622">
        <v>858413</v>
      </c>
      <c r="D8" s="623">
        <v>0.17</v>
      </c>
      <c r="E8" s="622">
        <v>1470352</v>
      </c>
      <c r="F8" s="622">
        <v>1407914</v>
      </c>
      <c r="G8" s="622">
        <v>57366</v>
      </c>
      <c r="H8" s="622">
        <v>5071</v>
      </c>
      <c r="J8" s="624"/>
      <c r="K8" s="624"/>
      <c r="L8" s="624"/>
      <c r="M8" s="624"/>
    </row>
    <row r="9" spans="1:14" s="601" customFormat="1" ht="12.75" customHeight="1">
      <c r="A9" s="620" t="s">
        <v>233</v>
      </c>
      <c r="B9" s="625">
        <v>113</v>
      </c>
      <c r="C9" s="622">
        <v>98253</v>
      </c>
      <c r="D9" s="623">
        <v>0.18</v>
      </c>
      <c r="E9" s="622">
        <v>176145</v>
      </c>
      <c r="F9" s="622">
        <v>167972</v>
      </c>
      <c r="G9" s="622">
        <v>7633</v>
      </c>
      <c r="H9" s="622">
        <v>540</v>
      </c>
      <c r="J9" s="624"/>
      <c r="K9" s="624"/>
      <c r="L9" s="624"/>
      <c r="M9" s="624"/>
    </row>
    <row r="10" spans="1:14" s="598" customFormat="1" ht="12.75" customHeight="1">
      <c r="A10" s="626" t="s">
        <v>234</v>
      </c>
      <c r="B10" s="627">
        <v>2</v>
      </c>
      <c r="C10" s="628">
        <v>449</v>
      </c>
      <c r="D10" s="629">
        <v>0.1</v>
      </c>
      <c r="E10" s="628">
        <v>470</v>
      </c>
      <c r="F10" s="628">
        <v>90</v>
      </c>
      <c r="G10" s="628">
        <v>380</v>
      </c>
      <c r="H10" s="628">
        <v>0</v>
      </c>
      <c r="J10" s="624"/>
      <c r="K10" s="624"/>
      <c r="L10" s="624"/>
      <c r="M10" s="624"/>
    </row>
    <row r="11" spans="1:14" s="598" customFormat="1" ht="12.75" customHeight="1">
      <c r="A11" s="626" t="s">
        <v>235</v>
      </c>
      <c r="B11" s="627">
        <v>0</v>
      </c>
      <c r="C11" s="628">
        <v>0</v>
      </c>
      <c r="D11" s="630" t="s">
        <v>432</v>
      </c>
      <c r="E11" s="628">
        <v>0</v>
      </c>
      <c r="F11" s="628">
        <v>0</v>
      </c>
      <c r="G11" s="628">
        <v>0</v>
      </c>
      <c r="H11" s="628">
        <v>0</v>
      </c>
      <c r="J11" s="624"/>
      <c r="K11" s="624"/>
      <c r="L11" s="624"/>
      <c r="M11" s="624"/>
    </row>
    <row r="12" spans="1:14" s="598" customFormat="1" ht="12.75" customHeight="1">
      <c r="A12" s="626" t="s">
        <v>236</v>
      </c>
      <c r="B12" s="627">
        <v>1</v>
      </c>
      <c r="C12" s="628">
        <v>473</v>
      </c>
      <c r="D12" s="629">
        <v>0.13</v>
      </c>
      <c r="E12" s="628">
        <v>616</v>
      </c>
      <c r="F12" s="628">
        <v>0</v>
      </c>
      <c r="G12" s="628">
        <v>616</v>
      </c>
      <c r="H12" s="628">
        <v>0</v>
      </c>
      <c r="J12" s="624"/>
      <c r="K12" s="624"/>
      <c r="L12" s="624"/>
      <c r="M12" s="624"/>
    </row>
    <row r="13" spans="1:14" s="598" customFormat="1" ht="12.75" customHeight="1">
      <c r="A13" s="626" t="s">
        <v>237</v>
      </c>
      <c r="B13" s="627">
        <v>0</v>
      </c>
      <c r="C13" s="628">
        <v>0</v>
      </c>
      <c r="D13" s="630" t="s">
        <v>432</v>
      </c>
      <c r="E13" s="628">
        <v>0</v>
      </c>
      <c r="F13" s="628">
        <v>0</v>
      </c>
      <c r="G13" s="628">
        <v>0</v>
      </c>
      <c r="H13" s="628">
        <v>0</v>
      </c>
      <c r="J13" s="624"/>
      <c r="K13" s="624"/>
      <c r="L13" s="624"/>
      <c r="M13" s="624"/>
    </row>
    <row r="14" spans="1:14" s="598" customFormat="1" ht="12.75" customHeight="1">
      <c r="A14" s="626" t="s">
        <v>238</v>
      </c>
      <c r="B14" s="627">
        <v>11</v>
      </c>
      <c r="C14" s="628">
        <v>14846</v>
      </c>
      <c r="D14" s="629">
        <v>0.18</v>
      </c>
      <c r="E14" s="628">
        <v>27003</v>
      </c>
      <c r="F14" s="628">
        <v>26977</v>
      </c>
      <c r="G14" s="628">
        <v>24</v>
      </c>
      <c r="H14" s="628">
        <v>3</v>
      </c>
      <c r="J14" s="624"/>
      <c r="K14" s="624"/>
      <c r="L14" s="624"/>
      <c r="M14" s="624"/>
    </row>
    <row r="15" spans="1:14" s="598" customFormat="1" ht="12.75" customHeight="1">
      <c r="A15" s="626" t="s">
        <v>240</v>
      </c>
      <c r="B15" s="627">
        <v>4</v>
      </c>
      <c r="C15" s="628">
        <v>3169</v>
      </c>
      <c r="D15" s="629">
        <v>0.14000000000000001</v>
      </c>
      <c r="E15" s="628">
        <v>4587</v>
      </c>
      <c r="F15" s="628">
        <v>2216</v>
      </c>
      <c r="G15" s="628">
        <v>2371</v>
      </c>
      <c r="H15" s="628">
        <v>0</v>
      </c>
      <c r="J15" s="624"/>
      <c r="K15" s="624"/>
      <c r="L15" s="624"/>
      <c r="M15" s="624"/>
    </row>
    <row r="16" spans="1:14" s="598" customFormat="1" ht="12.75" customHeight="1">
      <c r="A16" s="626" t="s">
        <v>241</v>
      </c>
      <c r="B16" s="627">
        <v>36</v>
      </c>
      <c r="C16" s="628">
        <v>27626</v>
      </c>
      <c r="D16" s="629">
        <v>0.17</v>
      </c>
      <c r="E16" s="628">
        <v>45692</v>
      </c>
      <c r="F16" s="628">
        <v>44514</v>
      </c>
      <c r="G16" s="628">
        <v>1172</v>
      </c>
      <c r="H16" s="628">
        <v>7</v>
      </c>
      <c r="J16" s="624"/>
      <c r="K16" s="624"/>
      <c r="L16" s="624"/>
      <c r="M16" s="624"/>
    </row>
    <row r="17" spans="1:13" s="598" customFormat="1" ht="12.75" customHeight="1">
      <c r="A17" s="626" t="s">
        <v>242</v>
      </c>
      <c r="B17" s="627">
        <v>59</v>
      </c>
      <c r="C17" s="628">
        <v>51690</v>
      </c>
      <c r="D17" s="629">
        <v>0.19</v>
      </c>
      <c r="E17" s="628">
        <v>97776</v>
      </c>
      <c r="F17" s="628">
        <v>94176</v>
      </c>
      <c r="G17" s="628">
        <v>3070</v>
      </c>
      <c r="H17" s="628">
        <v>530</v>
      </c>
      <c r="J17" s="624"/>
      <c r="K17" s="624"/>
      <c r="L17" s="624"/>
      <c r="M17" s="624"/>
    </row>
    <row r="18" spans="1:13" s="601" customFormat="1" ht="12.75" customHeight="1">
      <c r="A18" s="631" t="s">
        <v>243</v>
      </c>
      <c r="B18" s="625">
        <v>232</v>
      </c>
      <c r="C18" s="622">
        <v>124605</v>
      </c>
      <c r="D18" s="623">
        <v>0.15</v>
      </c>
      <c r="E18" s="622">
        <v>189166</v>
      </c>
      <c r="F18" s="622">
        <v>152974</v>
      </c>
      <c r="G18" s="622">
        <v>32998</v>
      </c>
      <c r="H18" s="622">
        <v>3194</v>
      </c>
      <c r="J18" s="624"/>
      <c r="K18" s="624"/>
      <c r="L18" s="624"/>
      <c r="M18" s="624"/>
    </row>
    <row r="19" spans="1:13" s="598" customFormat="1" ht="12.75" customHeight="1">
      <c r="A19" s="626" t="s">
        <v>244</v>
      </c>
      <c r="B19" s="627">
        <v>1</v>
      </c>
      <c r="C19" s="628">
        <v>309</v>
      </c>
      <c r="D19" s="629">
        <v>0.15</v>
      </c>
      <c r="E19" s="628">
        <v>454</v>
      </c>
      <c r="F19" s="628">
        <v>440</v>
      </c>
      <c r="G19" s="628">
        <v>14</v>
      </c>
      <c r="H19" s="628">
        <v>0</v>
      </c>
      <c r="J19" s="624"/>
      <c r="K19" s="624"/>
      <c r="L19" s="624"/>
      <c r="M19" s="624"/>
    </row>
    <row r="20" spans="1:13" s="598" customFormat="1" ht="12.75" customHeight="1">
      <c r="A20" s="626" t="s">
        <v>245</v>
      </c>
      <c r="B20" s="627">
        <v>1</v>
      </c>
      <c r="C20" s="628">
        <v>18</v>
      </c>
      <c r="D20" s="629">
        <v>0.13</v>
      </c>
      <c r="E20" s="628">
        <v>24</v>
      </c>
      <c r="F20" s="628">
        <v>24</v>
      </c>
      <c r="G20" s="628">
        <v>0</v>
      </c>
      <c r="H20" s="628">
        <v>0</v>
      </c>
      <c r="J20" s="624"/>
      <c r="K20" s="624"/>
      <c r="L20" s="624"/>
      <c r="M20" s="624"/>
    </row>
    <row r="21" spans="1:13" s="598" customFormat="1" ht="12.75" customHeight="1">
      <c r="A21" s="626" t="s">
        <v>246</v>
      </c>
      <c r="B21" s="627">
        <v>23</v>
      </c>
      <c r="C21" s="628">
        <v>21150</v>
      </c>
      <c r="D21" s="629">
        <v>0.15</v>
      </c>
      <c r="E21" s="628">
        <v>31492</v>
      </c>
      <c r="F21" s="628">
        <v>18791</v>
      </c>
      <c r="G21" s="628">
        <v>11501</v>
      </c>
      <c r="H21" s="628">
        <v>1200</v>
      </c>
      <c r="J21" s="624"/>
      <c r="K21" s="624"/>
      <c r="L21" s="624"/>
      <c r="M21" s="624"/>
    </row>
    <row r="22" spans="1:13" s="598" customFormat="1" ht="12.75" customHeight="1">
      <c r="A22" s="626" t="s">
        <v>247</v>
      </c>
      <c r="B22" s="627">
        <v>27</v>
      </c>
      <c r="C22" s="628">
        <v>14240</v>
      </c>
      <c r="D22" s="629">
        <v>0.15</v>
      </c>
      <c r="E22" s="628">
        <v>21863</v>
      </c>
      <c r="F22" s="628">
        <v>15139</v>
      </c>
      <c r="G22" s="628">
        <v>6073</v>
      </c>
      <c r="H22" s="628">
        <v>651</v>
      </c>
      <c r="J22" s="624"/>
      <c r="K22" s="624"/>
      <c r="L22" s="624"/>
      <c r="M22" s="624"/>
    </row>
    <row r="23" spans="1:13" s="598" customFormat="1" ht="12.75" customHeight="1">
      <c r="A23" s="626" t="s">
        <v>248</v>
      </c>
      <c r="B23" s="627">
        <v>23</v>
      </c>
      <c r="C23" s="628">
        <v>13491</v>
      </c>
      <c r="D23" s="629">
        <v>0.13</v>
      </c>
      <c r="E23" s="628">
        <v>17738</v>
      </c>
      <c r="F23" s="628">
        <v>12614</v>
      </c>
      <c r="G23" s="628">
        <v>4603</v>
      </c>
      <c r="H23" s="628">
        <v>520</v>
      </c>
      <c r="J23" s="624"/>
      <c r="K23" s="624"/>
      <c r="L23" s="624"/>
      <c r="M23" s="624"/>
    </row>
    <row r="24" spans="1:13" s="598" customFormat="1" ht="12.75" customHeight="1">
      <c r="A24" s="626" t="s">
        <v>249</v>
      </c>
      <c r="B24" s="627">
        <v>56</v>
      </c>
      <c r="C24" s="628">
        <v>15378</v>
      </c>
      <c r="D24" s="629">
        <v>0.15</v>
      </c>
      <c r="E24" s="628">
        <v>22893</v>
      </c>
      <c r="F24" s="628">
        <v>19525</v>
      </c>
      <c r="G24" s="628">
        <v>2888</v>
      </c>
      <c r="H24" s="628">
        <v>480</v>
      </c>
      <c r="J24" s="624"/>
      <c r="K24" s="624"/>
      <c r="L24" s="624"/>
      <c r="M24" s="624"/>
    </row>
    <row r="25" spans="1:13" s="598" customFormat="1" ht="12.75" customHeight="1">
      <c r="A25" s="626" t="s">
        <v>250</v>
      </c>
      <c r="B25" s="627">
        <v>64</v>
      </c>
      <c r="C25" s="628">
        <v>42725</v>
      </c>
      <c r="D25" s="629">
        <v>0.16</v>
      </c>
      <c r="E25" s="628">
        <v>67880</v>
      </c>
      <c r="F25" s="628">
        <v>63057</v>
      </c>
      <c r="G25" s="628">
        <v>4637</v>
      </c>
      <c r="H25" s="628">
        <v>185</v>
      </c>
      <c r="J25" s="624"/>
      <c r="K25" s="624"/>
      <c r="L25" s="624"/>
      <c r="M25" s="624"/>
    </row>
    <row r="26" spans="1:13" s="598" customFormat="1" ht="12.75" customHeight="1">
      <c r="A26" s="626" t="s">
        <v>251</v>
      </c>
      <c r="B26" s="627">
        <v>37</v>
      </c>
      <c r="C26" s="628">
        <v>17294</v>
      </c>
      <c r="D26" s="629">
        <v>0.16</v>
      </c>
      <c r="E26" s="628">
        <v>26823</v>
      </c>
      <c r="F26" s="628">
        <v>23384</v>
      </c>
      <c r="G26" s="628">
        <v>3281</v>
      </c>
      <c r="H26" s="628">
        <v>158</v>
      </c>
      <c r="J26" s="624"/>
      <c r="K26" s="624"/>
      <c r="L26" s="624"/>
      <c r="M26" s="624"/>
    </row>
    <row r="27" spans="1:13" s="601" customFormat="1" ht="12.75" customHeight="1">
      <c r="A27" s="632" t="s">
        <v>252</v>
      </c>
      <c r="B27" s="625">
        <v>1</v>
      </c>
      <c r="C27" s="625">
        <v>278</v>
      </c>
      <c r="D27" s="623">
        <v>0.12</v>
      </c>
      <c r="E27" s="622">
        <v>334</v>
      </c>
      <c r="F27" s="622">
        <v>89</v>
      </c>
      <c r="G27" s="622">
        <v>245</v>
      </c>
      <c r="H27" s="622">
        <v>0</v>
      </c>
      <c r="J27" s="624"/>
      <c r="K27" s="624"/>
      <c r="L27" s="624"/>
      <c r="M27" s="624"/>
    </row>
    <row r="28" spans="1:13" s="601" customFormat="1" ht="12.75" customHeight="1">
      <c r="A28" s="620" t="s">
        <v>168</v>
      </c>
      <c r="B28" s="625">
        <v>108</v>
      </c>
      <c r="C28" s="622">
        <v>625708</v>
      </c>
      <c r="D28" s="623">
        <v>0.17</v>
      </c>
      <c r="E28" s="622">
        <v>1089978</v>
      </c>
      <c r="F28" s="622">
        <v>1079981</v>
      </c>
      <c r="G28" s="622">
        <v>8665</v>
      </c>
      <c r="H28" s="622">
        <v>1332</v>
      </c>
      <c r="J28" s="624"/>
      <c r="K28" s="624"/>
      <c r="L28" s="624"/>
      <c r="M28" s="624"/>
    </row>
    <row r="29" spans="1:13" s="598" customFormat="1" ht="12.75" customHeight="1">
      <c r="A29" s="626" t="s">
        <v>166</v>
      </c>
      <c r="B29" s="627">
        <v>8</v>
      </c>
      <c r="C29" s="628">
        <v>9597</v>
      </c>
      <c r="D29" s="629">
        <v>0.16</v>
      </c>
      <c r="E29" s="628">
        <v>15795</v>
      </c>
      <c r="F29" s="628">
        <v>15486</v>
      </c>
      <c r="G29" s="628">
        <v>309</v>
      </c>
      <c r="H29" s="628">
        <v>0</v>
      </c>
      <c r="J29" s="624"/>
      <c r="K29" s="624"/>
      <c r="L29" s="624"/>
      <c r="M29" s="624"/>
    </row>
    <row r="30" spans="1:13" s="598" customFormat="1" ht="12.75" customHeight="1">
      <c r="A30" s="626" t="s">
        <v>153</v>
      </c>
      <c r="B30" s="627">
        <v>33</v>
      </c>
      <c r="C30" s="628">
        <v>482039</v>
      </c>
      <c r="D30" s="629">
        <v>0.17</v>
      </c>
      <c r="E30" s="628">
        <v>840321</v>
      </c>
      <c r="F30" s="628">
        <v>836412</v>
      </c>
      <c r="G30" s="628">
        <v>3119</v>
      </c>
      <c r="H30" s="628">
        <v>790</v>
      </c>
      <c r="J30" s="624"/>
      <c r="K30" s="624"/>
      <c r="L30" s="624"/>
      <c r="M30" s="624"/>
    </row>
    <row r="31" spans="1:13" s="601" customFormat="1" ht="12.75" customHeight="1">
      <c r="A31" s="626" t="s">
        <v>112</v>
      </c>
      <c r="B31" s="627">
        <v>17</v>
      </c>
      <c r="C31" s="628">
        <v>18501</v>
      </c>
      <c r="D31" s="629">
        <v>0.17</v>
      </c>
      <c r="E31" s="628">
        <v>31673</v>
      </c>
      <c r="F31" s="628">
        <v>30350</v>
      </c>
      <c r="G31" s="628">
        <v>1120</v>
      </c>
      <c r="H31" s="628">
        <v>203</v>
      </c>
      <c r="J31" s="624"/>
      <c r="K31" s="624"/>
      <c r="L31" s="624"/>
      <c r="M31" s="624"/>
    </row>
    <row r="32" spans="1:13" s="598" customFormat="1" ht="12.75" customHeight="1">
      <c r="A32" s="626" t="s">
        <v>88</v>
      </c>
      <c r="B32" s="627">
        <v>31</v>
      </c>
      <c r="C32" s="628">
        <v>71607</v>
      </c>
      <c r="D32" s="629">
        <v>0.18</v>
      </c>
      <c r="E32" s="628">
        <v>125879</v>
      </c>
      <c r="F32" s="628">
        <v>124086</v>
      </c>
      <c r="G32" s="628">
        <v>1453</v>
      </c>
      <c r="H32" s="628">
        <v>339</v>
      </c>
      <c r="J32" s="624"/>
      <c r="K32" s="624"/>
      <c r="L32" s="624"/>
      <c r="M32" s="624"/>
    </row>
    <row r="33" spans="1:13" s="598" customFormat="1" ht="12.75" customHeight="1">
      <c r="A33" s="626" t="s">
        <v>57</v>
      </c>
      <c r="B33" s="627">
        <v>19</v>
      </c>
      <c r="C33" s="628">
        <v>43963</v>
      </c>
      <c r="D33" s="629">
        <v>0.17</v>
      </c>
      <c r="E33" s="628">
        <v>76310</v>
      </c>
      <c r="F33" s="628">
        <v>73646</v>
      </c>
      <c r="G33" s="628">
        <v>2664</v>
      </c>
      <c r="H33" s="628">
        <v>0</v>
      </c>
      <c r="J33" s="624"/>
      <c r="K33" s="624"/>
      <c r="L33" s="624"/>
      <c r="M33" s="624"/>
    </row>
    <row r="34" spans="1:13" s="601" customFormat="1" ht="12.75" customHeight="1">
      <c r="A34" s="620" t="s">
        <v>253</v>
      </c>
      <c r="B34" s="625">
        <v>8</v>
      </c>
      <c r="C34" s="622">
        <v>9570</v>
      </c>
      <c r="D34" s="623">
        <v>0.15</v>
      </c>
      <c r="E34" s="622">
        <v>14729</v>
      </c>
      <c r="F34" s="622">
        <v>6898</v>
      </c>
      <c r="G34" s="622">
        <v>7825</v>
      </c>
      <c r="H34" s="622">
        <v>5</v>
      </c>
      <c r="J34" s="624"/>
      <c r="K34" s="624"/>
      <c r="L34" s="624"/>
      <c r="M34" s="624"/>
    </row>
    <row r="35" spans="1:13" s="601" customFormat="1" ht="12.75" customHeight="1">
      <c r="A35" s="620" t="s">
        <v>254</v>
      </c>
      <c r="B35" s="633">
        <v>0</v>
      </c>
      <c r="C35" s="634">
        <v>0</v>
      </c>
      <c r="D35" s="635" t="s">
        <v>432</v>
      </c>
      <c r="E35" s="634">
        <v>0</v>
      </c>
      <c r="F35" s="634">
        <v>0</v>
      </c>
      <c r="G35" s="634">
        <v>0</v>
      </c>
      <c r="H35" s="634">
        <v>0</v>
      </c>
      <c r="J35" s="624"/>
      <c r="K35" s="624"/>
      <c r="L35" s="624"/>
      <c r="M35" s="624"/>
    </row>
    <row r="36" spans="1:13" s="601" customFormat="1" ht="12.75" customHeight="1">
      <c r="A36" s="631" t="s">
        <v>255</v>
      </c>
      <c r="B36" s="633">
        <v>0</v>
      </c>
      <c r="C36" s="634">
        <v>0</v>
      </c>
      <c r="D36" s="635" t="s">
        <v>432</v>
      </c>
      <c r="E36" s="634">
        <v>0</v>
      </c>
      <c r="F36" s="634">
        <v>0</v>
      </c>
      <c r="G36" s="634">
        <v>0</v>
      </c>
      <c r="H36" s="634">
        <v>0</v>
      </c>
      <c r="J36" s="624"/>
      <c r="K36" s="624"/>
      <c r="L36" s="624"/>
      <c r="M36" s="624"/>
    </row>
    <row r="37" spans="1:13" s="540" customFormat="1" ht="13.5" customHeight="1">
      <c r="A37" s="1642"/>
      <c r="B37" s="1656" t="s">
        <v>1562</v>
      </c>
      <c r="C37" s="1657" t="s">
        <v>1563</v>
      </c>
      <c r="D37" s="1566" t="s">
        <v>1564</v>
      </c>
      <c r="E37" s="1638" t="s">
        <v>1565</v>
      </c>
      <c r="F37" s="1638"/>
      <c r="G37" s="1638"/>
      <c r="H37" s="1638"/>
    </row>
    <row r="38" spans="1:13" s="540" customFormat="1" ht="13.5" customHeight="1">
      <c r="A38" s="1642"/>
      <c r="B38" s="1656"/>
      <c r="C38" s="1657"/>
      <c r="D38" s="1566"/>
      <c r="E38" s="1638" t="s">
        <v>7</v>
      </c>
      <c r="F38" s="1638" t="s">
        <v>1566</v>
      </c>
      <c r="G38" s="1638"/>
      <c r="H38" s="1638"/>
    </row>
    <row r="39" spans="1:13" s="540" customFormat="1" ht="13.5" customHeight="1">
      <c r="A39" s="1642"/>
      <c r="B39" s="1656"/>
      <c r="C39" s="1657"/>
      <c r="D39" s="1566"/>
      <c r="E39" s="1638"/>
      <c r="F39" s="617" t="s">
        <v>1567</v>
      </c>
      <c r="G39" s="617" t="s">
        <v>1568</v>
      </c>
      <c r="H39" s="617" t="s">
        <v>1569</v>
      </c>
    </row>
    <row r="40" spans="1:13" ht="13.5" customHeight="1">
      <c r="A40" s="1642"/>
      <c r="B40" s="618" t="s">
        <v>214</v>
      </c>
      <c r="C40" s="617" t="s">
        <v>1186</v>
      </c>
      <c r="D40" s="619" t="s">
        <v>1560</v>
      </c>
      <c r="E40" s="1638" t="s">
        <v>1561</v>
      </c>
      <c r="F40" s="1638"/>
      <c r="G40" s="1638"/>
      <c r="H40" s="1638"/>
    </row>
    <row r="41" spans="1:13" s="485" customFormat="1" ht="9.75" customHeight="1">
      <c r="A41" s="1585" t="s">
        <v>2</v>
      </c>
      <c r="B41" s="1585"/>
      <c r="C41" s="1585"/>
      <c r="D41" s="1585"/>
      <c r="E41" s="1585"/>
      <c r="F41" s="1585"/>
      <c r="G41" s="1585"/>
      <c r="H41" s="1585"/>
      <c r="I41" s="636"/>
      <c r="J41" s="636"/>
    </row>
    <row r="42" spans="1:13" s="637" customFormat="1" ht="9.75" customHeight="1">
      <c r="A42" s="564" t="s">
        <v>1570</v>
      </c>
      <c r="B42" s="564"/>
      <c r="C42" s="564"/>
      <c r="D42" s="564"/>
      <c r="E42" s="564"/>
      <c r="F42" s="564"/>
      <c r="G42" s="564"/>
      <c r="H42" s="564"/>
    </row>
    <row r="43" spans="1:13" s="540" customFormat="1" ht="12.75" customHeight="1">
      <c r="A43" s="564" t="s">
        <v>1571</v>
      </c>
      <c r="B43" s="564"/>
      <c r="C43" s="564"/>
      <c r="D43" s="564"/>
      <c r="E43" s="564"/>
      <c r="F43" s="564"/>
      <c r="G43" s="564"/>
      <c r="H43" s="564"/>
    </row>
    <row r="44" spans="1:13" s="540" customFormat="1" ht="18.75" customHeight="1">
      <c r="A44" s="1627" t="s">
        <v>1572</v>
      </c>
      <c r="B44" s="1654"/>
      <c r="C44" s="1654"/>
      <c r="D44" s="1654"/>
      <c r="E44" s="1654"/>
      <c r="F44" s="1654"/>
      <c r="G44" s="1654"/>
      <c r="H44" s="1654"/>
    </row>
    <row r="45" spans="1:13" ht="24" customHeight="1">
      <c r="A45" s="1627" t="s">
        <v>1573</v>
      </c>
      <c r="B45" s="1655"/>
      <c r="C45" s="1655"/>
      <c r="D45" s="1655"/>
      <c r="E45" s="1655"/>
      <c r="F45" s="1655"/>
      <c r="G45" s="1655"/>
      <c r="H45" s="1655"/>
    </row>
    <row r="46" spans="1:13" ht="11.25" customHeight="1">
      <c r="A46" s="638"/>
      <c r="B46" s="639"/>
      <c r="C46" s="639"/>
      <c r="D46" s="639"/>
      <c r="E46" s="639"/>
      <c r="F46" s="639"/>
      <c r="G46" s="639"/>
      <c r="H46" s="639"/>
    </row>
    <row r="47" spans="1:13" ht="9.75" customHeight="1">
      <c r="A47" s="593" t="s">
        <v>189</v>
      </c>
    </row>
    <row r="48" spans="1:13">
      <c r="A48" s="489" t="s">
        <v>1574</v>
      </c>
    </row>
  </sheetData>
  <mergeCells count="21">
    <mergeCell ref="A1:H1"/>
    <mergeCell ref="A2:H2"/>
    <mergeCell ref="A3:A6"/>
    <mergeCell ref="B3:B5"/>
    <mergeCell ref="C3:C5"/>
    <mergeCell ref="D3:D5"/>
    <mergeCell ref="E3:H3"/>
    <mergeCell ref="E4:E5"/>
    <mergeCell ref="F4:H4"/>
    <mergeCell ref="E6:H6"/>
    <mergeCell ref="A41:H41"/>
    <mergeCell ref="A44:H44"/>
    <mergeCell ref="A45:H45"/>
    <mergeCell ref="A37:A40"/>
    <mergeCell ref="B37:B39"/>
    <mergeCell ref="C37:C39"/>
    <mergeCell ref="D37:D39"/>
    <mergeCell ref="E37:H37"/>
    <mergeCell ref="E38:E39"/>
    <mergeCell ref="F38:H38"/>
    <mergeCell ref="E40:H40"/>
  </mergeCells>
  <conditionalFormatting sqref="D11 D31:D32 D19 D29">
    <cfRule type="cellIs" priority="16" stopIfTrue="1" operator="between">
      <formula>0.0000000001</formula>
      <formula>0.1</formula>
    </cfRule>
  </conditionalFormatting>
  <conditionalFormatting sqref="D11 D31:D32 D19 D29">
    <cfRule type="cellIs" priority="15" stopIfTrue="1" operator="between">
      <formula>0.0000000001</formula>
      <formula>0.1</formula>
    </cfRule>
  </conditionalFormatting>
  <conditionalFormatting sqref="D11 D31:D32 D19 D29">
    <cfRule type="cellIs" priority="14" stopIfTrue="1" operator="between">
      <formula>0.0000000001</formula>
      <formula>0.1</formula>
    </cfRule>
  </conditionalFormatting>
  <conditionalFormatting sqref="D11 D31:D32 D19 D29">
    <cfRule type="cellIs" priority="13" stopIfTrue="1" operator="between">
      <formula>0.0000000001</formula>
      <formula>0.1</formula>
    </cfRule>
  </conditionalFormatting>
  <conditionalFormatting sqref="D13">
    <cfRule type="cellIs" priority="12" stopIfTrue="1" operator="between">
      <formula>0.0000000001</formula>
      <formula>0.1</formula>
    </cfRule>
  </conditionalFormatting>
  <conditionalFormatting sqref="D13">
    <cfRule type="cellIs" priority="11" stopIfTrue="1" operator="between">
      <formula>0.0000000001</formula>
      <formula>0.1</formula>
    </cfRule>
  </conditionalFormatting>
  <conditionalFormatting sqref="D13">
    <cfRule type="cellIs" priority="10" stopIfTrue="1" operator="between">
      <formula>0.0000000001</formula>
      <formula>0.1</formula>
    </cfRule>
  </conditionalFormatting>
  <conditionalFormatting sqref="D13">
    <cfRule type="cellIs" priority="9" stopIfTrue="1" operator="between">
      <formula>0.0000000001</formula>
      <formula>0.1</formula>
    </cfRule>
  </conditionalFormatting>
  <conditionalFormatting sqref="D35">
    <cfRule type="cellIs" priority="8" stopIfTrue="1" operator="between">
      <formula>0.0000000001</formula>
      <formula>0.1</formula>
    </cfRule>
  </conditionalFormatting>
  <conditionalFormatting sqref="D35">
    <cfRule type="cellIs" priority="7" stopIfTrue="1" operator="between">
      <formula>0.0000000001</formula>
      <formula>0.1</formula>
    </cfRule>
  </conditionalFormatting>
  <conditionalFormatting sqref="D35">
    <cfRule type="cellIs" priority="6" stopIfTrue="1" operator="between">
      <formula>0.0000000001</formula>
      <formula>0.1</formula>
    </cfRule>
  </conditionalFormatting>
  <conditionalFormatting sqref="D35">
    <cfRule type="cellIs" priority="5" stopIfTrue="1" operator="between">
      <formula>0.0000000001</formula>
      <formula>0.1</formula>
    </cfRule>
  </conditionalFormatting>
  <conditionalFormatting sqref="D36">
    <cfRule type="cellIs" priority="4" stopIfTrue="1" operator="between">
      <formula>0.0000000001</formula>
      <formula>0.1</formula>
    </cfRule>
  </conditionalFormatting>
  <conditionalFormatting sqref="D36">
    <cfRule type="cellIs" priority="3" stopIfTrue="1" operator="between">
      <formula>0.0000000001</formula>
      <formula>0.1</formula>
    </cfRule>
  </conditionalFormatting>
  <conditionalFormatting sqref="D36">
    <cfRule type="cellIs" priority="2" stopIfTrue="1" operator="between">
      <formula>0.0000000001</formula>
      <formula>0.1</formula>
    </cfRule>
  </conditionalFormatting>
  <conditionalFormatting sqref="D36">
    <cfRule type="cellIs" priority="1" stopIfTrue="1" operator="between">
      <formula>0.0000000001</formula>
      <formula>0.1</formula>
    </cfRule>
  </conditionalFormatting>
  <hyperlinks>
    <hyperlink ref="B3:B5" r:id="rId1" display="Lagares de azeite"/>
    <hyperlink ref="B37:B39" r:id="rId2" display="Oil press units"/>
    <hyperlink ref="A48" r:id="rId3"/>
  </hyperlinks>
  <printOptions horizontalCentered="1"/>
  <pageMargins left="0.39370078740157483" right="0.39370078740157483" top="0.39370078740157483" bottom="0.39370078740157483" header="0" footer="0"/>
  <pageSetup paperSize="9" orientation="portrait" r:id="rId4"/>
</worksheet>
</file>

<file path=xl/worksheets/sheet54.xml><?xml version="1.0" encoding="utf-8"?>
<worksheet xmlns="http://schemas.openxmlformats.org/spreadsheetml/2006/main" xmlns:r="http://schemas.openxmlformats.org/officeDocument/2006/relationships">
  <sheetPr codeName="Sheet32"/>
  <dimension ref="A1:X77"/>
  <sheetViews>
    <sheetView showGridLines="0" workbookViewId="0">
      <selection activeCell="A2" sqref="A2:N2"/>
    </sheetView>
  </sheetViews>
  <sheetFormatPr defaultColWidth="9.140625" defaultRowHeight="12.75"/>
  <cols>
    <col min="1" max="5" width="19.5703125" style="591" customWidth="1"/>
    <col min="6" max="16384" width="9.140625" style="591"/>
  </cols>
  <sheetData>
    <row r="1" spans="1:24" ht="30" customHeight="1">
      <c r="A1" s="1668" t="s">
        <v>1549</v>
      </c>
      <c r="B1" s="1668"/>
      <c r="C1" s="1668"/>
      <c r="D1" s="1668"/>
      <c r="E1" s="1668"/>
    </row>
    <row r="2" spans="1:24" ht="30" customHeight="1">
      <c r="A2" s="1668" t="s">
        <v>1548</v>
      </c>
      <c r="B2" s="1668"/>
      <c r="C2" s="1668"/>
      <c r="D2" s="1668"/>
      <c r="E2" s="1668"/>
    </row>
    <row r="3" spans="1:24" ht="9.75" customHeight="1">
      <c r="A3" s="615" t="s">
        <v>1547</v>
      </c>
      <c r="B3" s="614"/>
      <c r="C3" s="614"/>
      <c r="D3" s="614"/>
      <c r="E3" s="613" t="s">
        <v>1546</v>
      </c>
    </row>
    <row r="4" spans="1:24" ht="35.1" customHeight="1">
      <c r="A4" s="597"/>
      <c r="B4" s="484" t="s">
        <v>7</v>
      </c>
      <c r="C4" s="484" t="s">
        <v>1545</v>
      </c>
      <c r="D4" s="484" t="s">
        <v>1544</v>
      </c>
      <c r="E4" s="484" t="s">
        <v>1543</v>
      </c>
      <c r="G4" s="612" t="s">
        <v>174</v>
      </c>
      <c r="H4" s="611" t="s">
        <v>173</v>
      </c>
    </row>
    <row r="5" spans="1:24" s="608" customFormat="1" ht="12.75" customHeight="1">
      <c r="A5" s="218" t="s">
        <v>172</v>
      </c>
      <c r="B5" s="605">
        <v>1841114</v>
      </c>
      <c r="C5" s="605">
        <v>1792597</v>
      </c>
      <c r="D5" s="605">
        <v>27322</v>
      </c>
      <c r="E5" s="605">
        <v>21195</v>
      </c>
      <c r="F5" s="604"/>
      <c r="G5" s="519" t="s">
        <v>485</v>
      </c>
      <c r="H5" s="526" t="s">
        <v>56</v>
      </c>
      <c r="I5" s="603"/>
      <c r="J5" s="610"/>
      <c r="K5" s="610"/>
      <c r="L5" s="610"/>
      <c r="M5" s="610"/>
      <c r="N5" s="610"/>
      <c r="O5" s="610"/>
      <c r="P5" s="610"/>
      <c r="Q5" s="610"/>
      <c r="R5" s="610"/>
      <c r="S5" s="609"/>
      <c r="T5" s="609"/>
      <c r="U5" s="609"/>
      <c r="V5" s="609"/>
      <c r="W5" s="609"/>
      <c r="X5" s="609"/>
    </row>
    <row r="6" spans="1:24" s="601" customFormat="1" ht="12.75" customHeight="1">
      <c r="A6" s="218" t="s">
        <v>170</v>
      </c>
      <c r="B6" s="605">
        <v>1227804</v>
      </c>
      <c r="C6" s="605">
        <v>1179469</v>
      </c>
      <c r="D6" s="605">
        <v>27322</v>
      </c>
      <c r="E6" s="605">
        <v>21013</v>
      </c>
      <c r="F6" s="607"/>
      <c r="G6" s="519" t="s">
        <v>169</v>
      </c>
      <c r="H6" s="526" t="s">
        <v>56</v>
      </c>
      <c r="I6" s="603"/>
    </row>
    <row r="7" spans="1:24" s="601" customFormat="1" ht="12.75" customHeight="1">
      <c r="A7" s="218" t="s">
        <v>168</v>
      </c>
      <c r="B7" s="605">
        <v>251900</v>
      </c>
      <c r="C7" s="605">
        <v>237472</v>
      </c>
      <c r="D7" s="605">
        <v>4462</v>
      </c>
      <c r="E7" s="605">
        <v>9966</v>
      </c>
      <c r="F7" s="604"/>
      <c r="G7" s="519" t="s">
        <v>167</v>
      </c>
      <c r="H7" s="518" t="s">
        <v>56</v>
      </c>
      <c r="I7" s="603"/>
      <c r="J7" s="602"/>
    </row>
    <row r="8" spans="1:24" s="601" customFormat="1" ht="12.75" customHeight="1">
      <c r="A8" s="218" t="s">
        <v>166</v>
      </c>
      <c r="B8" s="605">
        <v>44915</v>
      </c>
      <c r="C8" s="605">
        <v>44879</v>
      </c>
      <c r="D8" s="605">
        <v>0</v>
      </c>
      <c r="E8" s="605">
        <v>36</v>
      </c>
      <c r="F8" s="604"/>
      <c r="G8" s="524" t="s">
        <v>165</v>
      </c>
      <c r="H8" s="518" t="s">
        <v>56</v>
      </c>
      <c r="I8" s="603"/>
      <c r="J8" s="606"/>
    </row>
    <row r="9" spans="1:24" s="598" customFormat="1" ht="12.75" customHeight="1">
      <c r="A9" s="262" t="s">
        <v>164</v>
      </c>
      <c r="B9" s="477">
        <v>17251</v>
      </c>
      <c r="C9" s="477">
        <v>17251</v>
      </c>
      <c r="D9" s="477">
        <v>0</v>
      </c>
      <c r="E9" s="477">
        <v>0</v>
      </c>
      <c r="F9" s="600"/>
      <c r="G9" s="512" t="s">
        <v>163</v>
      </c>
      <c r="H9" s="523">
        <v>1501</v>
      </c>
      <c r="I9" s="599"/>
      <c r="J9" s="602"/>
    </row>
    <row r="10" spans="1:24" s="598" customFormat="1" ht="12.75" customHeight="1">
      <c r="A10" s="262" t="s">
        <v>162</v>
      </c>
      <c r="B10" s="477">
        <v>1955</v>
      </c>
      <c r="C10" s="477">
        <v>1955</v>
      </c>
      <c r="D10" s="477">
        <v>0</v>
      </c>
      <c r="E10" s="477">
        <v>0</v>
      </c>
      <c r="F10" s="600"/>
      <c r="G10" s="512" t="s">
        <v>161</v>
      </c>
      <c r="H10" s="523">
        <v>1505</v>
      </c>
      <c r="I10" s="599"/>
      <c r="J10" s="602"/>
    </row>
    <row r="11" spans="1:24" s="598" customFormat="1" ht="12.75" customHeight="1">
      <c r="A11" s="262" t="s">
        <v>160</v>
      </c>
      <c r="B11" s="477">
        <v>19898</v>
      </c>
      <c r="C11" s="477">
        <v>19862</v>
      </c>
      <c r="D11" s="477">
        <v>0</v>
      </c>
      <c r="E11" s="477">
        <v>36</v>
      </c>
      <c r="F11" s="600"/>
      <c r="G11" s="512" t="s">
        <v>159</v>
      </c>
      <c r="H11" s="511" t="s">
        <v>158</v>
      </c>
      <c r="I11" s="599"/>
      <c r="J11" s="602"/>
    </row>
    <row r="12" spans="1:24" s="598" customFormat="1" ht="12.75" customHeight="1">
      <c r="A12" s="262" t="s">
        <v>157</v>
      </c>
      <c r="B12" s="477">
        <v>5811</v>
      </c>
      <c r="C12" s="477">
        <v>5811</v>
      </c>
      <c r="D12" s="477">
        <v>0</v>
      </c>
      <c r="E12" s="477">
        <v>0</v>
      </c>
      <c r="F12" s="600"/>
      <c r="G12" s="512" t="s">
        <v>156</v>
      </c>
      <c r="H12" s="523">
        <v>1509</v>
      </c>
      <c r="I12" s="599"/>
    </row>
    <row r="13" spans="1:24" s="601" customFormat="1" ht="12.75" customHeight="1">
      <c r="A13" s="262" t="s">
        <v>155</v>
      </c>
      <c r="B13" s="477">
        <v>0</v>
      </c>
      <c r="C13" s="477">
        <v>0</v>
      </c>
      <c r="D13" s="477">
        <v>0</v>
      </c>
      <c r="E13" s="477">
        <v>0</v>
      </c>
      <c r="F13" s="600"/>
      <c r="G13" s="512" t="s">
        <v>154</v>
      </c>
      <c r="H13" s="523">
        <v>1513</v>
      </c>
      <c r="I13" s="599"/>
    </row>
    <row r="14" spans="1:24" s="601" customFormat="1" ht="12.75" customHeight="1">
      <c r="A14" s="218" t="s">
        <v>153</v>
      </c>
      <c r="B14" s="605">
        <v>17915</v>
      </c>
      <c r="C14" s="605">
        <v>13387</v>
      </c>
      <c r="D14" s="605">
        <v>1400</v>
      </c>
      <c r="E14" s="605">
        <v>3128</v>
      </c>
      <c r="F14" s="604"/>
      <c r="G14" s="519" t="s">
        <v>152</v>
      </c>
      <c r="H14" s="518" t="s">
        <v>56</v>
      </c>
      <c r="I14" s="603"/>
    </row>
    <row r="15" spans="1:24" s="598" customFormat="1" ht="12.75" customHeight="1">
      <c r="A15" s="262" t="s">
        <v>151</v>
      </c>
      <c r="B15" s="477">
        <v>3277</v>
      </c>
      <c r="C15" s="477">
        <v>3265</v>
      </c>
      <c r="D15" s="477">
        <v>0</v>
      </c>
      <c r="E15" s="477">
        <v>12</v>
      </c>
      <c r="F15" s="600"/>
      <c r="G15" s="512" t="s">
        <v>150</v>
      </c>
      <c r="H15" s="511" t="s">
        <v>149</v>
      </c>
      <c r="I15" s="599"/>
    </row>
    <row r="16" spans="1:24" s="598" customFormat="1" ht="12.75" customHeight="1">
      <c r="A16" s="262" t="s">
        <v>148</v>
      </c>
      <c r="B16" s="477">
        <v>576</v>
      </c>
      <c r="C16" s="477">
        <v>0</v>
      </c>
      <c r="D16" s="477">
        <v>0</v>
      </c>
      <c r="E16" s="477">
        <v>576</v>
      </c>
      <c r="F16" s="600"/>
      <c r="G16" s="512" t="s">
        <v>147</v>
      </c>
      <c r="H16" s="511" t="s">
        <v>146</v>
      </c>
      <c r="I16" s="599"/>
    </row>
    <row r="17" spans="1:9" s="598" customFormat="1" ht="12.75" customHeight="1">
      <c r="A17" s="262" t="s">
        <v>145</v>
      </c>
      <c r="B17" s="477">
        <v>2</v>
      </c>
      <c r="C17" s="477">
        <v>0</v>
      </c>
      <c r="D17" s="477">
        <v>0</v>
      </c>
      <c r="E17" s="477">
        <v>2</v>
      </c>
      <c r="F17" s="600"/>
      <c r="G17" s="512" t="s">
        <v>144</v>
      </c>
      <c r="H17" s="511" t="s">
        <v>143</v>
      </c>
      <c r="I17" s="599"/>
    </row>
    <row r="18" spans="1:9" s="598" customFormat="1" ht="12.75" customHeight="1">
      <c r="A18" s="262" t="s">
        <v>142</v>
      </c>
      <c r="B18" s="477">
        <v>0</v>
      </c>
      <c r="C18" s="477">
        <v>0</v>
      </c>
      <c r="D18" s="477">
        <v>0</v>
      </c>
      <c r="E18" s="477">
        <v>0</v>
      </c>
      <c r="F18" s="600"/>
      <c r="G18" s="512" t="s">
        <v>141</v>
      </c>
      <c r="H18" s="511" t="s">
        <v>140</v>
      </c>
      <c r="I18" s="599"/>
    </row>
    <row r="19" spans="1:9" s="598" customFormat="1" ht="12.75" customHeight="1">
      <c r="A19" s="262" t="s">
        <v>139</v>
      </c>
      <c r="B19" s="477">
        <v>1973</v>
      </c>
      <c r="C19" s="477">
        <v>0</v>
      </c>
      <c r="D19" s="477">
        <v>701</v>
      </c>
      <c r="E19" s="477">
        <v>1272</v>
      </c>
      <c r="F19" s="600"/>
      <c r="G19" s="512" t="s">
        <v>138</v>
      </c>
      <c r="H19" s="511" t="s">
        <v>137</v>
      </c>
      <c r="I19" s="599"/>
    </row>
    <row r="20" spans="1:9" s="601" customFormat="1" ht="12.75" customHeight="1">
      <c r="A20" s="262" t="s">
        <v>136</v>
      </c>
      <c r="B20" s="477">
        <v>0</v>
      </c>
      <c r="C20" s="477">
        <v>0</v>
      </c>
      <c r="D20" s="477">
        <v>0</v>
      </c>
      <c r="E20" s="477">
        <v>0</v>
      </c>
      <c r="F20" s="600"/>
      <c r="G20" s="512" t="s">
        <v>135</v>
      </c>
      <c r="H20" s="511" t="s">
        <v>134</v>
      </c>
      <c r="I20" s="599"/>
    </row>
    <row r="21" spans="1:9" s="598" customFormat="1" ht="12.75" customHeight="1">
      <c r="A21" s="262" t="s">
        <v>133</v>
      </c>
      <c r="B21" s="477">
        <v>148</v>
      </c>
      <c r="C21" s="477">
        <v>0</v>
      </c>
      <c r="D21" s="477">
        <v>3</v>
      </c>
      <c r="E21" s="477">
        <v>145</v>
      </c>
      <c r="F21" s="600"/>
      <c r="G21" s="512" t="s">
        <v>132</v>
      </c>
      <c r="H21" s="511" t="s">
        <v>131</v>
      </c>
      <c r="I21" s="599"/>
    </row>
    <row r="22" spans="1:9" s="598" customFormat="1" ht="12.75" customHeight="1">
      <c r="A22" s="262" t="s">
        <v>130</v>
      </c>
      <c r="B22" s="477">
        <v>8837</v>
      </c>
      <c r="C22" s="477">
        <v>8837</v>
      </c>
      <c r="D22" s="477">
        <v>0</v>
      </c>
      <c r="E22" s="477">
        <v>0</v>
      </c>
      <c r="F22" s="600"/>
      <c r="G22" s="512" t="s">
        <v>129</v>
      </c>
      <c r="H22" s="511" t="s">
        <v>128</v>
      </c>
      <c r="I22" s="599"/>
    </row>
    <row r="23" spans="1:9" s="598" customFormat="1" ht="12.75" customHeight="1">
      <c r="A23" s="262" t="s">
        <v>127</v>
      </c>
      <c r="B23" s="477">
        <v>380</v>
      </c>
      <c r="C23" s="477">
        <v>0</v>
      </c>
      <c r="D23" s="477">
        <v>214</v>
      </c>
      <c r="E23" s="477">
        <v>167</v>
      </c>
      <c r="F23" s="600"/>
      <c r="G23" s="512" t="s">
        <v>126</v>
      </c>
      <c r="H23" s="511" t="s">
        <v>125</v>
      </c>
      <c r="I23" s="599"/>
    </row>
    <row r="24" spans="1:9" s="598" customFormat="1" ht="12.75" customHeight="1">
      <c r="A24" s="262" t="s">
        <v>124</v>
      </c>
      <c r="B24" s="477">
        <v>427</v>
      </c>
      <c r="C24" s="477">
        <v>0</v>
      </c>
      <c r="D24" s="477">
        <v>36</v>
      </c>
      <c r="E24" s="477">
        <v>391</v>
      </c>
      <c r="F24" s="600"/>
      <c r="G24" s="512" t="s">
        <v>123</v>
      </c>
      <c r="H24" s="511" t="s">
        <v>122</v>
      </c>
      <c r="I24" s="599"/>
    </row>
    <row r="25" spans="1:9" s="598" customFormat="1" ht="12.75" customHeight="1">
      <c r="A25" s="262" t="s">
        <v>121</v>
      </c>
      <c r="B25" s="477">
        <v>0</v>
      </c>
      <c r="C25" s="477">
        <v>0</v>
      </c>
      <c r="D25" s="477">
        <v>0</v>
      </c>
      <c r="E25" s="477">
        <v>0</v>
      </c>
      <c r="F25" s="600"/>
      <c r="G25" s="512" t="s">
        <v>120</v>
      </c>
      <c r="H25" s="511" t="s">
        <v>119</v>
      </c>
      <c r="I25" s="599"/>
    </row>
    <row r="26" spans="1:9" s="598" customFormat="1" ht="12.75" customHeight="1">
      <c r="A26" s="262" t="s">
        <v>118</v>
      </c>
      <c r="B26" s="477">
        <v>923</v>
      </c>
      <c r="C26" s="477">
        <v>0</v>
      </c>
      <c r="D26" s="477">
        <v>446</v>
      </c>
      <c r="E26" s="477">
        <v>477</v>
      </c>
      <c r="F26" s="600"/>
      <c r="G26" s="512" t="s">
        <v>117</v>
      </c>
      <c r="H26" s="511" t="s">
        <v>116</v>
      </c>
      <c r="I26" s="599"/>
    </row>
    <row r="27" spans="1:9" s="598" customFormat="1" ht="12.75" customHeight="1">
      <c r="A27" s="262" t="s">
        <v>115</v>
      </c>
      <c r="B27" s="477">
        <v>1371</v>
      </c>
      <c r="C27" s="477">
        <v>1285</v>
      </c>
      <c r="D27" s="477">
        <v>0</v>
      </c>
      <c r="E27" s="477">
        <v>86</v>
      </c>
      <c r="F27" s="600"/>
      <c r="G27" s="512" t="s">
        <v>114</v>
      </c>
      <c r="H27" s="511" t="s">
        <v>113</v>
      </c>
      <c r="I27" s="599"/>
    </row>
    <row r="28" spans="1:9" s="601" customFormat="1" ht="12.75" customHeight="1">
      <c r="A28" s="218" t="s">
        <v>112</v>
      </c>
      <c r="B28" s="605">
        <v>72515</v>
      </c>
      <c r="C28" s="605">
        <v>67869</v>
      </c>
      <c r="D28" s="605">
        <v>23</v>
      </c>
      <c r="E28" s="605">
        <v>4622</v>
      </c>
      <c r="F28" s="604"/>
      <c r="G28" s="519" t="s">
        <v>111</v>
      </c>
      <c r="H28" s="518" t="s">
        <v>56</v>
      </c>
      <c r="I28" s="603"/>
    </row>
    <row r="29" spans="1:9" s="598" customFormat="1" ht="12.75" customHeight="1">
      <c r="A29" s="262" t="s">
        <v>110</v>
      </c>
      <c r="B29" s="477">
        <v>0</v>
      </c>
      <c r="C29" s="477">
        <v>0</v>
      </c>
      <c r="D29" s="477">
        <v>0</v>
      </c>
      <c r="E29" s="477">
        <v>0</v>
      </c>
      <c r="F29" s="600"/>
      <c r="G29" s="512" t="s">
        <v>109</v>
      </c>
      <c r="H29" s="523">
        <v>1403</v>
      </c>
      <c r="I29" s="599"/>
    </row>
    <row r="30" spans="1:9" s="598" customFormat="1" ht="12.75" customHeight="1">
      <c r="A30" s="262" t="s">
        <v>108</v>
      </c>
      <c r="B30" s="477">
        <v>0</v>
      </c>
      <c r="C30" s="477">
        <v>0</v>
      </c>
      <c r="D30" s="477">
        <v>0</v>
      </c>
      <c r="E30" s="477">
        <v>0</v>
      </c>
      <c r="F30" s="600"/>
      <c r="G30" s="512" t="s">
        <v>107</v>
      </c>
      <c r="H30" s="523">
        <v>1404</v>
      </c>
      <c r="I30" s="599"/>
    </row>
    <row r="31" spans="1:9" s="598" customFormat="1" ht="12.75" customHeight="1">
      <c r="A31" s="262" t="s">
        <v>106</v>
      </c>
      <c r="B31" s="477">
        <v>14186</v>
      </c>
      <c r="C31" s="477">
        <v>14010</v>
      </c>
      <c r="D31" s="477">
        <v>0</v>
      </c>
      <c r="E31" s="477">
        <v>176</v>
      </c>
      <c r="F31" s="600"/>
      <c r="G31" s="512" t="s">
        <v>105</v>
      </c>
      <c r="H31" s="523">
        <v>1103</v>
      </c>
      <c r="I31" s="599"/>
    </row>
    <row r="32" spans="1:9" s="598" customFormat="1" ht="12.75" customHeight="1">
      <c r="A32" s="262" t="s">
        <v>104</v>
      </c>
      <c r="B32" s="477">
        <v>15364</v>
      </c>
      <c r="C32" s="477">
        <v>14435</v>
      </c>
      <c r="D32" s="477">
        <v>0</v>
      </c>
      <c r="E32" s="477">
        <v>929</v>
      </c>
      <c r="F32" s="600"/>
      <c r="G32" s="512" t="s">
        <v>103</v>
      </c>
      <c r="H32" s="523">
        <v>1405</v>
      </c>
      <c r="I32" s="599"/>
    </row>
    <row r="33" spans="1:9" s="598" customFormat="1" ht="12.75" customHeight="1">
      <c r="A33" s="262" t="s">
        <v>102</v>
      </c>
      <c r="B33" s="477">
        <v>60</v>
      </c>
      <c r="C33" s="477">
        <v>0</v>
      </c>
      <c r="D33" s="477">
        <v>23</v>
      </c>
      <c r="E33" s="477">
        <v>37</v>
      </c>
      <c r="F33" s="600"/>
      <c r="G33" s="512" t="s">
        <v>101</v>
      </c>
      <c r="H33" s="523">
        <v>1406</v>
      </c>
      <c r="I33" s="599"/>
    </row>
    <row r="34" spans="1:9" s="598" customFormat="1" ht="12.75" customHeight="1">
      <c r="A34" s="262" t="s">
        <v>100</v>
      </c>
      <c r="B34" s="477">
        <v>2107</v>
      </c>
      <c r="C34" s="477">
        <v>1243</v>
      </c>
      <c r="D34" s="477">
        <v>0</v>
      </c>
      <c r="E34" s="477">
        <v>864</v>
      </c>
      <c r="F34" s="600"/>
      <c r="G34" s="512" t="s">
        <v>99</v>
      </c>
      <c r="H34" s="523">
        <v>1407</v>
      </c>
      <c r="I34" s="599"/>
    </row>
    <row r="35" spans="1:9" s="598" customFormat="1" ht="12.75" customHeight="1">
      <c r="A35" s="262" t="s">
        <v>98</v>
      </c>
      <c r="B35" s="477">
        <v>14963</v>
      </c>
      <c r="C35" s="477">
        <v>12972</v>
      </c>
      <c r="D35" s="477">
        <v>0</v>
      </c>
      <c r="E35" s="477">
        <v>1991</v>
      </c>
      <c r="F35" s="600"/>
      <c r="G35" s="512" t="s">
        <v>97</v>
      </c>
      <c r="H35" s="523">
        <v>1409</v>
      </c>
      <c r="I35" s="599"/>
    </row>
    <row r="36" spans="1:9" s="601" customFormat="1" ht="12.75" customHeight="1">
      <c r="A36" s="262" t="s">
        <v>96</v>
      </c>
      <c r="B36" s="477">
        <v>0</v>
      </c>
      <c r="C36" s="477">
        <v>0</v>
      </c>
      <c r="D36" s="477">
        <v>0</v>
      </c>
      <c r="E36" s="477">
        <v>0</v>
      </c>
      <c r="F36" s="600"/>
      <c r="G36" s="512" t="s">
        <v>95</v>
      </c>
      <c r="H36" s="523">
        <v>1412</v>
      </c>
      <c r="I36" s="599"/>
    </row>
    <row r="37" spans="1:9" s="598" customFormat="1" ht="12.75" customHeight="1">
      <c r="A37" s="262" t="s">
        <v>94</v>
      </c>
      <c r="B37" s="477">
        <v>3051</v>
      </c>
      <c r="C37" s="477">
        <v>2934</v>
      </c>
      <c r="D37" s="477">
        <v>0</v>
      </c>
      <c r="E37" s="477">
        <v>117</v>
      </c>
      <c r="F37" s="600"/>
      <c r="G37" s="512" t="s">
        <v>93</v>
      </c>
      <c r="H37" s="523">
        <v>1414</v>
      </c>
      <c r="I37" s="599"/>
    </row>
    <row r="38" spans="1:9" s="598" customFormat="1" ht="12.75" customHeight="1">
      <c r="A38" s="262" t="s">
        <v>92</v>
      </c>
      <c r="B38" s="477">
        <v>2342</v>
      </c>
      <c r="C38" s="477">
        <v>2342</v>
      </c>
      <c r="D38" s="477">
        <v>0</v>
      </c>
      <c r="E38" s="477">
        <v>0</v>
      </c>
      <c r="F38" s="600"/>
      <c r="G38" s="512" t="s">
        <v>91</v>
      </c>
      <c r="H38" s="523">
        <v>1415</v>
      </c>
      <c r="I38" s="599"/>
    </row>
    <row r="39" spans="1:9" s="598" customFormat="1" ht="12.75" customHeight="1">
      <c r="A39" s="262" t="s">
        <v>90</v>
      </c>
      <c r="B39" s="477">
        <v>20441</v>
      </c>
      <c r="C39" s="477">
        <v>19933</v>
      </c>
      <c r="D39" s="477">
        <v>0</v>
      </c>
      <c r="E39" s="477">
        <v>508</v>
      </c>
      <c r="F39" s="600"/>
      <c r="G39" s="512" t="s">
        <v>89</v>
      </c>
      <c r="H39" s="523">
        <v>1416</v>
      </c>
      <c r="I39" s="599"/>
    </row>
    <row r="40" spans="1:9" s="601" customFormat="1" ht="12.75" customHeight="1">
      <c r="A40" s="218" t="s">
        <v>88</v>
      </c>
      <c r="B40" s="605">
        <v>49269</v>
      </c>
      <c r="C40" s="605">
        <v>46222</v>
      </c>
      <c r="D40" s="605">
        <v>2143</v>
      </c>
      <c r="E40" s="605">
        <v>904</v>
      </c>
      <c r="F40" s="604"/>
      <c r="G40" s="519">
        <v>1860000</v>
      </c>
      <c r="H40" s="518" t="s">
        <v>56</v>
      </c>
      <c r="I40" s="603"/>
    </row>
    <row r="41" spans="1:9" s="598" customFormat="1" ht="12.75" customHeight="1">
      <c r="A41" s="262" t="s">
        <v>87</v>
      </c>
      <c r="B41" s="477">
        <v>4855</v>
      </c>
      <c r="C41" s="477">
        <v>4718</v>
      </c>
      <c r="D41" s="477">
        <v>102</v>
      </c>
      <c r="E41" s="477">
        <v>35</v>
      </c>
      <c r="F41" s="600"/>
      <c r="G41" s="512" t="s">
        <v>86</v>
      </c>
      <c r="H41" s="523">
        <v>1201</v>
      </c>
      <c r="I41" s="599"/>
    </row>
    <row r="42" spans="1:9" s="598" customFormat="1" ht="12.75" customHeight="1">
      <c r="A42" s="262" t="s">
        <v>85</v>
      </c>
      <c r="B42" s="477">
        <v>1803</v>
      </c>
      <c r="C42" s="477">
        <v>1754</v>
      </c>
      <c r="D42" s="477">
        <v>0</v>
      </c>
      <c r="E42" s="477">
        <v>49</v>
      </c>
      <c r="F42" s="600"/>
      <c r="G42" s="512" t="s">
        <v>84</v>
      </c>
      <c r="H42" s="523">
        <v>1202</v>
      </c>
      <c r="I42" s="599"/>
    </row>
    <row r="43" spans="1:9" s="598" customFormat="1" ht="12.75" customHeight="1">
      <c r="A43" s="262" t="s">
        <v>83</v>
      </c>
      <c r="B43" s="477">
        <v>7676</v>
      </c>
      <c r="C43" s="477">
        <v>7664</v>
      </c>
      <c r="D43" s="477">
        <v>3</v>
      </c>
      <c r="E43" s="477">
        <v>9</v>
      </c>
      <c r="F43" s="600"/>
      <c r="G43" s="512" t="s">
        <v>82</v>
      </c>
      <c r="H43" s="523">
        <v>1203</v>
      </c>
      <c r="I43" s="599"/>
    </row>
    <row r="44" spans="1:9" s="598" customFormat="1" ht="12.75" customHeight="1">
      <c r="A44" s="262" t="s">
        <v>81</v>
      </c>
      <c r="B44" s="477">
        <v>15597</v>
      </c>
      <c r="C44" s="477">
        <v>15597</v>
      </c>
      <c r="D44" s="477">
        <v>0</v>
      </c>
      <c r="E44" s="477">
        <v>0</v>
      </c>
      <c r="F44" s="600"/>
      <c r="G44" s="512" t="s">
        <v>80</v>
      </c>
      <c r="H44" s="523">
        <v>1204</v>
      </c>
      <c r="I44" s="599"/>
    </row>
    <row r="45" spans="1:9" s="598" customFormat="1" ht="12.75" customHeight="1">
      <c r="A45" s="262" t="s">
        <v>79</v>
      </c>
      <c r="B45" s="477">
        <v>203</v>
      </c>
      <c r="C45" s="477">
        <v>0</v>
      </c>
      <c r="D45" s="477">
        <v>183</v>
      </c>
      <c r="E45" s="477">
        <v>20</v>
      </c>
      <c r="F45" s="600"/>
      <c r="G45" s="512" t="s">
        <v>78</v>
      </c>
      <c r="H45" s="523">
        <v>1205</v>
      </c>
      <c r="I45" s="599"/>
    </row>
    <row r="46" spans="1:9" s="598" customFormat="1" ht="12.75" customHeight="1">
      <c r="A46" s="262" t="s">
        <v>77</v>
      </c>
      <c r="B46" s="477">
        <v>77</v>
      </c>
      <c r="C46" s="477">
        <v>0</v>
      </c>
      <c r="D46" s="477">
        <v>58</v>
      </c>
      <c r="E46" s="477">
        <v>19</v>
      </c>
      <c r="F46" s="600"/>
      <c r="G46" s="512" t="s">
        <v>76</v>
      </c>
      <c r="H46" s="523">
        <v>1206</v>
      </c>
      <c r="I46" s="599"/>
    </row>
    <row r="47" spans="1:9" s="598" customFormat="1" ht="12.75" customHeight="1">
      <c r="A47" s="262" t="s">
        <v>75</v>
      </c>
      <c r="B47" s="477">
        <v>9237</v>
      </c>
      <c r="C47" s="477">
        <v>9185</v>
      </c>
      <c r="D47" s="477">
        <v>52</v>
      </c>
      <c r="E47" s="477">
        <v>0</v>
      </c>
      <c r="F47" s="600"/>
      <c r="G47" s="512" t="s">
        <v>74</v>
      </c>
      <c r="H47" s="523">
        <v>1207</v>
      </c>
      <c r="I47" s="599"/>
    </row>
    <row r="48" spans="1:9" s="598" customFormat="1" ht="12.75" customHeight="1">
      <c r="A48" s="262" t="s">
        <v>73</v>
      </c>
      <c r="B48" s="477">
        <v>2297</v>
      </c>
      <c r="C48" s="477">
        <v>2147</v>
      </c>
      <c r="D48" s="477">
        <v>150</v>
      </c>
      <c r="E48" s="477">
        <v>0</v>
      </c>
      <c r="F48" s="600"/>
      <c r="G48" s="512" t="s">
        <v>72</v>
      </c>
      <c r="H48" s="523">
        <v>1208</v>
      </c>
      <c r="I48" s="599"/>
    </row>
    <row r="49" spans="1:10" s="598" customFormat="1" ht="12.75" customHeight="1">
      <c r="A49" s="262" t="s">
        <v>71</v>
      </c>
      <c r="B49" s="477">
        <v>28</v>
      </c>
      <c r="C49" s="477">
        <v>0</v>
      </c>
      <c r="D49" s="477">
        <v>0</v>
      </c>
      <c r="E49" s="477">
        <v>28</v>
      </c>
      <c r="F49" s="600"/>
      <c r="G49" s="512" t="s">
        <v>70</v>
      </c>
      <c r="H49" s="523">
        <v>1209</v>
      </c>
      <c r="I49" s="599"/>
    </row>
    <row r="50" spans="1:10" s="598" customFormat="1" ht="12.75" customHeight="1">
      <c r="A50" s="262" t="s">
        <v>69</v>
      </c>
      <c r="B50" s="477">
        <v>57</v>
      </c>
      <c r="C50" s="477">
        <v>0</v>
      </c>
      <c r="D50" s="477">
        <v>0</v>
      </c>
      <c r="E50" s="477">
        <v>57</v>
      </c>
      <c r="F50" s="600"/>
      <c r="G50" s="512" t="s">
        <v>68</v>
      </c>
      <c r="H50" s="523">
        <v>1210</v>
      </c>
      <c r="I50" s="599"/>
    </row>
    <row r="51" spans="1:10" s="601" customFormat="1" ht="12.75" customHeight="1">
      <c r="A51" s="262" t="s">
        <v>67</v>
      </c>
      <c r="B51" s="477">
        <v>890</v>
      </c>
      <c r="C51" s="477">
        <v>0</v>
      </c>
      <c r="D51" s="477">
        <v>890</v>
      </c>
      <c r="E51" s="477">
        <v>0</v>
      </c>
      <c r="F51" s="600"/>
      <c r="G51" s="512" t="s">
        <v>66</v>
      </c>
      <c r="H51" s="523">
        <v>1211</v>
      </c>
      <c r="I51" s="599"/>
    </row>
    <row r="52" spans="1:10" s="598" customFormat="1" ht="12.75" customHeight="1">
      <c r="A52" s="262" t="s">
        <v>65</v>
      </c>
      <c r="B52" s="477">
        <v>540</v>
      </c>
      <c r="C52" s="477">
        <v>214</v>
      </c>
      <c r="D52" s="477">
        <v>171</v>
      </c>
      <c r="E52" s="477">
        <v>155</v>
      </c>
      <c r="F52" s="600"/>
      <c r="G52" s="512" t="s">
        <v>64</v>
      </c>
      <c r="H52" s="523">
        <v>1212</v>
      </c>
      <c r="I52" s="599"/>
    </row>
    <row r="53" spans="1:10" s="598" customFormat="1" ht="12.75" customHeight="1">
      <c r="A53" s="262" t="s">
        <v>63</v>
      </c>
      <c r="B53" s="477">
        <v>740</v>
      </c>
      <c r="C53" s="477">
        <v>552</v>
      </c>
      <c r="D53" s="477">
        <v>91</v>
      </c>
      <c r="E53" s="477">
        <v>98</v>
      </c>
      <c r="F53" s="600"/>
      <c r="G53" s="512" t="s">
        <v>62</v>
      </c>
      <c r="H53" s="523">
        <v>1213</v>
      </c>
      <c r="I53" s="599"/>
    </row>
    <row r="54" spans="1:10" s="598" customFormat="1" ht="12.75" customHeight="1">
      <c r="A54" s="262" t="s">
        <v>61</v>
      </c>
      <c r="B54" s="477">
        <v>1472</v>
      </c>
      <c r="C54" s="477">
        <v>865</v>
      </c>
      <c r="D54" s="477">
        <v>172</v>
      </c>
      <c r="E54" s="477">
        <v>435</v>
      </c>
      <c r="F54" s="600"/>
      <c r="G54" s="512" t="s">
        <v>60</v>
      </c>
      <c r="H54" s="523">
        <v>1214</v>
      </c>
      <c r="I54" s="599"/>
    </row>
    <row r="55" spans="1:10" s="598" customFormat="1" ht="12.75" customHeight="1">
      <c r="A55" s="262" t="s">
        <v>59</v>
      </c>
      <c r="B55" s="477">
        <v>3796</v>
      </c>
      <c r="C55" s="477">
        <v>3525</v>
      </c>
      <c r="D55" s="477">
        <v>271</v>
      </c>
      <c r="E55" s="477">
        <v>0</v>
      </c>
      <c r="F55" s="600"/>
      <c r="G55" s="512" t="s">
        <v>58</v>
      </c>
      <c r="H55" s="523">
        <v>1215</v>
      </c>
      <c r="I55" s="599"/>
    </row>
    <row r="56" spans="1:10" s="601" customFormat="1" ht="12.75" customHeight="1">
      <c r="A56" s="218" t="s">
        <v>57</v>
      </c>
      <c r="B56" s="605">
        <v>67286</v>
      </c>
      <c r="C56" s="605">
        <v>65115</v>
      </c>
      <c r="D56" s="605">
        <v>896</v>
      </c>
      <c r="E56" s="605">
        <v>1275</v>
      </c>
      <c r="F56" s="604"/>
      <c r="G56" s="519">
        <v>1870000</v>
      </c>
      <c r="H56" s="518" t="s">
        <v>56</v>
      </c>
      <c r="I56" s="603"/>
      <c r="J56" s="602"/>
    </row>
    <row r="57" spans="1:10" s="598" customFormat="1" ht="12.75" customHeight="1">
      <c r="A57" s="262" t="s">
        <v>55</v>
      </c>
      <c r="B57" s="477">
        <v>9467</v>
      </c>
      <c r="C57" s="477">
        <v>8961</v>
      </c>
      <c r="D57" s="477">
        <v>0</v>
      </c>
      <c r="E57" s="477">
        <v>506</v>
      </c>
      <c r="F57" s="600"/>
      <c r="G57" s="512" t="s">
        <v>54</v>
      </c>
      <c r="H57" s="511" t="s">
        <v>53</v>
      </c>
      <c r="I57" s="599"/>
      <c r="J57" s="602"/>
    </row>
    <row r="58" spans="1:10" s="598" customFormat="1" ht="12.75" customHeight="1">
      <c r="A58" s="262" t="s">
        <v>52</v>
      </c>
      <c r="B58" s="477">
        <v>10486</v>
      </c>
      <c r="C58" s="477">
        <v>10404</v>
      </c>
      <c r="D58" s="477">
        <v>82</v>
      </c>
      <c r="E58" s="477">
        <v>0</v>
      </c>
      <c r="F58" s="600"/>
      <c r="G58" s="512" t="s">
        <v>51</v>
      </c>
      <c r="H58" s="511" t="s">
        <v>50</v>
      </c>
      <c r="I58" s="599"/>
      <c r="J58" s="602"/>
    </row>
    <row r="59" spans="1:10" s="598" customFormat="1" ht="12.75" customHeight="1">
      <c r="A59" s="262" t="s">
        <v>49</v>
      </c>
      <c r="B59" s="477">
        <v>455</v>
      </c>
      <c r="C59" s="477">
        <v>60</v>
      </c>
      <c r="D59" s="477">
        <v>395</v>
      </c>
      <c r="E59" s="477">
        <v>0</v>
      </c>
      <c r="F59" s="600"/>
      <c r="G59" s="512" t="s">
        <v>48</v>
      </c>
      <c r="H59" s="511" t="s">
        <v>47</v>
      </c>
      <c r="I59" s="599"/>
      <c r="J59" s="602"/>
    </row>
    <row r="60" spans="1:10" s="598" customFormat="1" ht="12.75" customHeight="1">
      <c r="A60" s="262" t="s">
        <v>46</v>
      </c>
      <c r="B60" s="477">
        <v>364</v>
      </c>
      <c r="C60" s="477">
        <v>274</v>
      </c>
      <c r="D60" s="477">
        <v>31</v>
      </c>
      <c r="E60" s="477">
        <v>59</v>
      </c>
      <c r="F60" s="600"/>
      <c r="G60" s="512" t="s">
        <v>45</v>
      </c>
      <c r="H60" s="511" t="s">
        <v>44</v>
      </c>
      <c r="I60" s="599"/>
    </row>
    <row r="61" spans="1:10" s="598" customFormat="1" ht="12.75" customHeight="1">
      <c r="A61" s="262" t="s">
        <v>43</v>
      </c>
      <c r="B61" s="477">
        <v>10231</v>
      </c>
      <c r="C61" s="477">
        <v>10084</v>
      </c>
      <c r="D61" s="477">
        <v>104</v>
      </c>
      <c r="E61" s="477">
        <v>43</v>
      </c>
      <c r="F61" s="600"/>
      <c r="G61" s="512" t="s">
        <v>42</v>
      </c>
      <c r="H61" s="511" t="s">
        <v>41</v>
      </c>
      <c r="I61" s="599"/>
    </row>
    <row r="62" spans="1:10" s="598" customFormat="1" ht="12.75" customHeight="1">
      <c r="A62" s="262" t="s">
        <v>40</v>
      </c>
      <c r="B62" s="477">
        <v>4320</v>
      </c>
      <c r="C62" s="477">
        <v>4200</v>
      </c>
      <c r="D62" s="477">
        <v>78</v>
      </c>
      <c r="E62" s="477">
        <v>41</v>
      </c>
      <c r="F62" s="600"/>
      <c r="G62" s="512" t="s">
        <v>39</v>
      </c>
      <c r="H62" s="511" t="s">
        <v>38</v>
      </c>
      <c r="I62" s="599"/>
    </row>
    <row r="63" spans="1:10" s="598" customFormat="1" ht="12.75" customHeight="1">
      <c r="A63" s="262" t="s">
        <v>37</v>
      </c>
      <c r="B63" s="477">
        <v>10</v>
      </c>
      <c r="C63" s="477">
        <v>0</v>
      </c>
      <c r="D63" s="477">
        <v>0</v>
      </c>
      <c r="E63" s="477">
        <v>10</v>
      </c>
      <c r="F63" s="600"/>
      <c r="G63" s="512" t="s">
        <v>36</v>
      </c>
      <c r="H63" s="511" t="s">
        <v>35</v>
      </c>
      <c r="I63" s="599"/>
    </row>
    <row r="64" spans="1:10" s="598" customFormat="1" ht="12.75" customHeight="1">
      <c r="A64" s="262" t="s">
        <v>34</v>
      </c>
      <c r="B64" s="477">
        <v>135</v>
      </c>
      <c r="C64" s="477">
        <v>0</v>
      </c>
      <c r="D64" s="477">
        <v>0</v>
      </c>
      <c r="E64" s="477">
        <v>135</v>
      </c>
      <c r="F64" s="600"/>
      <c r="G64" s="512" t="s">
        <v>33</v>
      </c>
      <c r="H64" s="511" t="s">
        <v>32</v>
      </c>
      <c r="I64" s="599"/>
    </row>
    <row r="65" spans="1:9" s="601" customFormat="1" ht="12.75" customHeight="1">
      <c r="A65" s="262" t="s">
        <v>31</v>
      </c>
      <c r="B65" s="477">
        <v>11168</v>
      </c>
      <c r="C65" s="477">
        <v>10843</v>
      </c>
      <c r="D65" s="477">
        <v>122</v>
      </c>
      <c r="E65" s="477">
        <v>204</v>
      </c>
      <c r="F65" s="600"/>
      <c r="G65" s="512" t="s">
        <v>30</v>
      </c>
      <c r="H65" s="511" t="s">
        <v>29</v>
      </c>
      <c r="I65" s="599"/>
    </row>
    <row r="66" spans="1:9" s="598" customFormat="1" ht="12.75" customHeight="1">
      <c r="A66" s="262" t="s">
        <v>28</v>
      </c>
      <c r="B66" s="477">
        <v>11200</v>
      </c>
      <c r="C66" s="477">
        <v>11152</v>
      </c>
      <c r="D66" s="477">
        <v>0</v>
      </c>
      <c r="E66" s="477">
        <v>47</v>
      </c>
      <c r="F66" s="600"/>
      <c r="G66" s="512" t="s">
        <v>27</v>
      </c>
      <c r="H66" s="511" t="s">
        <v>26</v>
      </c>
      <c r="I66" s="599"/>
    </row>
    <row r="67" spans="1:9" s="598" customFormat="1" ht="12.75" customHeight="1">
      <c r="A67" s="262" t="s">
        <v>25</v>
      </c>
      <c r="B67" s="477">
        <v>269</v>
      </c>
      <c r="C67" s="477">
        <v>0</v>
      </c>
      <c r="D67" s="477">
        <v>84</v>
      </c>
      <c r="E67" s="477">
        <v>185</v>
      </c>
      <c r="F67" s="600"/>
      <c r="G67" s="512" t="s">
        <v>24</v>
      </c>
      <c r="H67" s="511" t="s">
        <v>23</v>
      </c>
      <c r="I67" s="599"/>
    </row>
    <row r="68" spans="1:9" s="598" customFormat="1" ht="12.75" customHeight="1">
      <c r="A68" s="262" t="s">
        <v>22</v>
      </c>
      <c r="B68" s="477">
        <v>0</v>
      </c>
      <c r="C68" s="477">
        <v>0</v>
      </c>
      <c r="D68" s="477">
        <v>0</v>
      </c>
      <c r="E68" s="477">
        <v>0</v>
      </c>
      <c r="F68" s="600"/>
      <c r="G68" s="512" t="s">
        <v>21</v>
      </c>
      <c r="H68" s="511" t="s">
        <v>20</v>
      </c>
      <c r="I68" s="599"/>
    </row>
    <row r="69" spans="1:9" s="598" customFormat="1" ht="12.75" customHeight="1">
      <c r="A69" s="262" t="s">
        <v>19</v>
      </c>
      <c r="B69" s="477">
        <v>9137</v>
      </c>
      <c r="C69" s="477">
        <v>9137</v>
      </c>
      <c r="D69" s="477">
        <v>0</v>
      </c>
      <c r="E69" s="477">
        <v>0</v>
      </c>
      <c r="F69" s="600"/>
      <c r="G69" s="512" t="s">
        <v>18</v>
      </c>
      <c r="H69" s="511" t="s">
        <v>17</v>
      </c>
      <c r="I69" s="599"/>
    </row>
    <row r="70" spans="1:9" s="598" customFormat="1" ht="12.75" customHeight="1">
      <c r="A70" s="262" t="s">
        <v>16</v>
      </c>
      <c r="B70" s="477">
        <v>44</v>
      </c>
      <c r="C70" s="477">
        <v>0</v>
      </c>
      <c r="D70" s="477">
        <v>0</v>
      </c>
      <c r="E70" s="477">
        <v>44</v>
      </c>
      <c r="F70" s="600"/>
      <c r="G70" s="512" t="s">
        <v>13</v>
      </c>
      <c r="H70" s="511" t="s">
        <v>12</v>
      </c>
      <c r="I70" s="599"/>
    </row>
    <row r="71" spans="1:9" ht="35.1" customHeight="1">
      <c r="A71" s="597"/>
      <c r="B71" s="484" t="s">
        <v>7</v>
      </c>
      <c r="C71" s="484" t="s">
        <v>1542</v>
      </c>
      <c r="D71" s="484" t="s">
        <v>1541</v>
      </c>
      <c r="E71" s="484" t="s">
        <v>1540</v>
      </c>
    </row>
    <row r="72" spans="1:9" s="596" customFormat="1" ht="9.75" customHeight="1">
      <c r="A72" s="1669" t="s">
        <v>2</v>
      </c>
      <c r="B72" s="1456"/>
      <c r="C72" s="1456"/>
      <c r="D72" s="1456"/>
      <c r="E72" s="1456"/>
    </row>
    <row r="73" spans="1:9" s="594" customFormat="1" ht="9.75" customHeight="1">
      <c r="A73" s="1564" t="s">
        <v>1539</v>
      </c>
      <c r="B73" s="1564"/>
      <c r="C73" s="1564"/>
      <c r="D73" s="1564"/>
      <c r="E73" s="1564"/>
    </row>
    <row r="74" spans="1:9" s="594" customFormat="1">
      <c r="A74" s="1564" t="s">
        <v>1538</v>
      </c>
      <c r="B74" s="1564"/>
      <c r="C74" s="1564"/>
      <c r="D74" s="1564"/>
      <c r="E74" s="1564"/>
    </row>
    <row r="75" spans="1:9" s="594" customFormat="1">
      <c r="A75" s="595"/>
      <c r="B75" s="595"/>
      <c r="C75" s="595"/>
      <c r="D75" s="595"/>
      <c r="E75" s="595"/>
    </row>
    <row r="76" spans="1:9" s="491" customFormat="1" ht="9.75" customHeight="1">
      <c r="A76" s="593" t="s">
        <v>189</v>
      </c>
    </row>
    <row r="77" spans="1:9" s="491" customFormat="1" ht="9.75" customHeight="1">
      <c r="A77" s="592" t="s">
        <v>1537</v>
      </c>
    </row>
  </sheetData>
  <mergeCells count="5">
    <mergeCell ref="A1:E1"/>
    <mergeCell ref="A2:E2"/>
    <mergeCell ref="A73:E73"/>
    <mergeCell ref="A74:E74"/>
    <mergeCell ref="A72:E72"/>
  </mergeCells>
  <conditionalFormatting sqref="B6:E70">
    <cfRule type="cellIs" dxfId="37" priority="2" operator="between">
      <formula>0.000000000000001</formula>
      <formula>0.4999999999999</formula>
    </cfRule>
  </conditionalFormatting>
  <conditionalFormatting sqref="B5:E5">
    <cfRule type="cellIs" dxfId="36" priority="1" operator="between">
      <formula>0.000000000000001</formula>
      <formula>0.4999999999999</formula>
    </cfRule>
  </conditionalFormatting>
  <hyperlinks>
    <hyperlink ref="B4" r:id="rId1"/>
    <hyperlink ref="C4" r:id="rId2"/>
    <hyperlink ref="D4" r:id="rId3"/>
    <hyperlink ref="E4" r:id="rId4"/>
    <hyperlink ref="B71" r:id="rId5" display="Total of milk"/>
    <hyperlink ref="C71" r:id="rId6"/>
    <hyperlink ref="D71" r:id="rId7"/>
    <hyperlink ref="E71" r:id="rId8"/>
    <hyperlink ref="A77" r:id="rId9"/>
  </hyperlinks>
  <printOptions horizontalCentered="1"/>
  <pageMargins left="0.39370078740157483" right="0.39370078740157483" top="0.39370078740157483" bottom="0.39370078740157483" header="0" footer="0"/>
  <pageSetup orientation="portrait" r:id="rId10"/>
</worksheet>
</file>

<file path=xl/worksheets/sheet55.xml><?xml version="1.0" encoding="utf-8"?>
<worksheet xmlns="http://schemas.openxmlformats.org/spreadsheetml/2006/main" xmlns:r="http://schemas.openxmlformats.org/officeDocument/2006/relationships">
  <sheetPr codeName="Sheet33"/>
  <dimension ref="A1:Q52"/>
  <sheetViews>
    <sheetView showGridLines="0" zoomScaleSheetLayoutView="100" workbookViewId="0">
      <selection activeCell="A2" sqref="A2:N2"/>
    </sheetView>
  </sheetViews>
  <sheetFormatPr defaultColWidth="7.85546875" defaultRowHeight="12.75"/>
  <cols>
    <col min="1" max="1" width="13.7109375" style="491" customWidth="1"/>
    <col min="2" max="2" width="5.7109375" style="491" customWidth="1"/>
    <col min="3" max="3" width="7.7109375" style="491" customWidth="1"/>
    <col min="4" max="4" width="7.140625" style="491" customWidth="1"/>
    <col min="5" max="5" width="6.5703125" style="491" customWidth="1"/>
    <col min="6" max="6" width="8.5703125" style="491" customWidth="1"/>
    <col min="7" max="7" width="6.5703125" style="491" customWidth="1"/>
    <col min="8" max="8" width="5.5703125" style="491" customWidth="1"/>
    <col min="9" max="9" width="7.7109375" style="491" customWidth="1"/>
    <col min="10" max="10" width="7.28515625" style="491" customWidth="1"/>
    <col min="11" max="11" width="5.85546875" style="491" customWidth="1"/>
    <col min="12" max="12" width="18.7109375" style="491" customWidth="1"/>
    <col min="13" max="14" width="9.7109375" style="491" bestFit="1" customWidth="1"/>
    <col min="15" max="15" width="10.42578125" style="491" bestFit="1" customWidth="1"/>
    <col min="16" max="17" width="9.7109375" style="491" bestFit="1" customWidth="1"/>
    <col min="18" max="16384" width="7.85546875" style="491"/>
  </cols>
  <sheetData>
    <row r="1" spans="1:17" s="535" customFormat="1" ht="30" customHeight="1">
      <c r="A1" s="1623" t="s">
        <v>1500</v>
      </c>
      <c r="B1" s="1623"/>
      <c r="C1" s="1623"/>
      <c r="D1" s="1623"/>
      <c r="E1" s="1623"/>
      <c r="F1" s="1623"/>
      <c r="G1" s="1623"/>
      <c r="H1" s="1623"/>
      <c r="I1" s="1623"/>
      <c r="J1" s="1623"/>
      <c r="K1" s="1623"/>
      <c r="L1" s="1623"/>
      <c r="M1" s="565"/>
      <c r="N1" s="565"/>
      <c r="O1" s="565"/>
      <c r="P1" s="565"/>
    </row>
    <row r="2" spans="1:17" s="535" customFormat="1" ht="30" customHeight="1">
      <c r="A2" s="1624" t="s">
        <v>1501</v>
      </c>
      <c r="B2" s="1624"/>
      <c r="C2" s="1624"/>
      <c r="D2" s="1624"/>
      <c r="E2" s="1624"/>
      <c r="F2" s="1624"/>
      <c r="G2" s="1624"/>
      <c r="H2" s="1624"/>
      <c r="I2" s="1624"/>
      <c r="J2" s="1624"/>
      <c r="K2" s="1624"/>
      <c r="L2" s="1624"/>
      <c r="M2" s="566"/>
      <c r="N2" s="566"/>
      <c r="O2" s="566"/>
      <c r="P2" s="566"/>
    </row>
    <row r="3" spans="1:17" s="540" customFormat="1" ht="37.5" customHeight="1">
      <c r="A3" s="567"/>
      <c r="B3" s="509" t="s">
        <v>1502</v>
      </c>
      <c r="C3" s="509" t="s">
        <v>172</v>
      </c>
      <c r="D3" s="509" t="s">
        <v>1187</v>
      </c>
      <c r="E3" s="509" t="s">
        <v>1188</v>
      </c>
      <c r="F3" s="509" t="s">
        <v>1459</v>
      </c>
      <c r="G3" s="509" t="s">
        <v>1190</v>
      </c>
      <c r="H3" s="509" t="s">
        <v>1191</v>
      </c>
      <c r="I3" s="509" t="s">
        <v>1460</v>
      </c>
      <c r="J3" s="509" t="s">
        <v>1461</v>
      </c>
      <c r="K3" s="509" t="s">
        <v>1503</v>
      </c>
      <c r="L3" s="567"/>
    </row>
    <row r="4" spans="1:17" s="540" customFormat="1" ht="12.75" customHeight="1">
      <c r="A4" s="568" t="s">
        <v>1504</v>
      </c>
      <c r="B4" s="569" t="s">
        <v>1186</v>
      </c>
      <c r="C4" s="570">
        <v>458153</v>
      </c>
      <c r="D4" s="570">
        <v>157605</v>
      </c>
      <c r="E4" s="570">
        <v>78190</v>
      </c>
      <c r="F4" s="570">
        <v>131111</v>
      </c>
      <c r="G4" s="570">
        <v>69819</v>
      </c>
      <c r="H4" s="570">
        <v>0</v>
      </c>
      <c r="I4" s="570">
        <v>20512</v>
      </c>
      <c r="J4" s="570">
        <v>917</v>
      </c>
      <c r="K4" s="569" t="s">
        <v>1186</v>
      </c>
      <c r="L4" s="571" t="s">
        <v>1505</v>
      </c>
      <c r="M4" s="572"/>
      <c r="N4" s="572"/>
      <c r="O4" s="572"/>
      <c r="P4" s="572"/>
      <c r="Q4" s="572"/>
    </row>
    <row r="5" spans="1:17" s="540" customFormat="1" ht="12.75" customHeight="1">
      <c r="A5" s="573"/>
      <c r="B5" s="573"/>
      <c r="C5" s="574"/>
      <c r="D5" s="574"/>
      <c r="E5" s="574"/>
      <c r="F5" s="574"/>
      <c r="G5" s="574"/>
      <c r="H5" s="574"/>
      <c r="I5" s="574"/>
      <c r="J5" s="574"/>
      <c r="K5" s="573"/>
      <c r="L5" s="573"/>
    </row>
    <row r="6" spans="1:17" s="540" customFormat="1" ht="12.75" customHeight="1">
      <c r="A6" s="575" t="s">
        <v>1506</v>
      </c>
      <c r="B6" s="573"/>
      <c r="C6" s="574"/>
      <c r="D6" s="574"/>
      <c r="E6" s="574"/>
      <c r="F6" s="574"/>
      <c r="G6" s="574"/>
      <c r="H6" s="574"/>
      <c r="I6" s="574"/>
      <c r="J6" s="574"/>
      <c r="K6" s="573"/>
      <c r="L6" s="575" t="s">
        <v>1507</v>
      </c>
    </row>
    <row r="7" spans="1:17" s="540" customFormat="1" ht="12.75" customHeight="1">
      <c r="A7" s="573" t="s">
        <v>1508</v>
      </c>
      <c r="B7" s="573"/>
      <c r="C7" s="574"/>
      <c r="D7" s="574"/>
      <c r="E7" s="574"/>
      <c r="F7" s="574"/>
      <c r="G7" s="574"/>
      <c r="H7" s="574"/>
      <c r="I7" s="574"/>
      <c r="J7" s="574"/>
      <c r="K7" s="573"/>
      <c r="L7" s="573" t="s">
        <v>1509</v>
      </c>
    </row>
    <row r="8" spans="1:17" s="540" customFormat="1" ht="12.75" customHeight="1">
      <c r="A8" s="576" t="s">
        <v>1510</v>
      </c>
      <c r="B8" s="569" t="s">
        <v>1511</v>
      </c>
      <c r="C8" s="570">
        <v>132869</v>
      </c>
      <c r="D8" s="570">
        <v>58225</v>
      </c>
      <c r="E8" s="570">
        <v>9327</v>
      </c>
      <c r="F8" s="570">
        <v>3262</v>
      </c>
      <c r="G8" s="570">
        <v>34767</v>
      </c>
      <c r="H8" s="570">
        <v>0</v>
      </c>
      <c r="I8" s="570">
        <v>27182</v>
      </c>
      <c r="J8" s="570">
        <v>106</v>
      </c>
      <c r="K8" s="569" t="s">
        <v>214</v>
      </c>
      <c r="L8" s="576" t="s">
        <v>1512</v>
      </c>
      <c r="M8" s="572"/>
      <c r="N8" s="572"/>
      <c r="O8" s="572"/>
      <c r="P8" s="572"/>
      <c r="Q8" s="572"/>
    </row>
    <row r="9" spans="1:17" s="540" customFormat="1" ht="12.75" customHeight="1">
      <c r="A9" s="576" t="s">
        <v>1513</v>
      </c>
      <c r="B9" s="569" t="s">
        <v>1186</v>
      </c>
      <c r="C9" s="570">
        <v>22148</v>
      </c>
      <c r="D9" s="570">
        <v>8933</v>
      </c>
      <c r="E9" s="570">
        <v>1890</v>
      </c>
      <c r="F9" s="570">
        <v>817</v>
      </c>
      <c r="G9" s="570">
        <v>5772</v>
      </c>
      <c r="H9" s="570">
        <v>0</v>
      </c>
      <c r="I9" s="570">
        <v>4714</v>
      </c>
      <c r="J9" s="570">
        <v>22</v>
      </c>
      <c r="K9" s="569" t="s">
        <v>1186</v>
      </c>
      <c r="L9" s="576" t="s">
        <v>1514</v>
      </c>
      <c r="M9" s="572"/>
      <c r="N9" s="572"/>
      <c r="O9" s="572"/>
      <c r="P9" s="572"/>
      <c r="Q9" s="572"/>
    </row>
    <row r="10" spans="1:17" s="540" customFormat="1" ht="12.75" customHeight="1">
      <c r="A10" s="573" t="s">
        <v>1515</v>
      </c>
      <c r="B10" s="569"/>
      <c r="C10" s="577"/>
      <c r="D10" s="577"/>
      <c r="E10" s="577"/>
      <c r="F10" s="577"/>
      <c r="G10" s="577"/>
      <c r="H10" s="577"/>
      <c r="I10" s="577"/>
      <c r="J10" s="577"/>
      <c r="K10" s="569"/>
      <c r="L10" s="573" t="s">
        <v>1516</v>
      </c>
    </row>
    <row r="11" spans="1:17" s="540" customFormat="1" ht="12.75" customHeight="1">
      <c r="A11" s="576" t="s">
        <v>1510</v>
      </c>
      <c r="B11" s="569" t="s">
        <v>1511</v>
      </c>
      <c r="C11" s="570">
        <v>244682</v>
      </c>
      <c r="D11" s="570">
        <v>89061</v>
      </c>
      <c r="E11" s="570">
        <v>29147</v>
      </c>
      <c r="F11" s="570">
        <v>33291</v>
      </c>
      <c r="G11" s="570">
        <v>49493</v>
      </c>
      <c r="H11" s="570">
        <v>0</v>
      </c>
      <c r="I11" s="570">
        <v>40272</v>
      </c>
      <c r="J11" s="570">
        <v>3418</v>
      </c>
      <c r="K11" s="569" t="s">
        <v>214</v>
      </c>
      <c r="L11" s="576" t="s">
        <v>1512</v>
      </c>
      <c r="M11" s="572"/>
      <c r="N11" s="572"/>
      <c r="O11" s="572"/>
      <c r="P11" s="572"/>
      <c r="Q11" s="572"/>
    </row>
    <row r="12" spans="1:17" s="540" customFormat="1" ht="12.75" customHeight="1">
      <c r="A12" s="576" t="s">
        <v>1513</v>
      </c>
      <c r="B12" s="569" t="s">
        <v>1186</v>
      </c>
      <c r="C12" s="570">
        <v>69039</v>
      </c>
      <c r="D12" s="570">
        <v>24313</v>
      </c>
      <c r="E12" s="570">
        <v>8353</v>
      </c>
      <c r="F12" s="570">
        <v>10649</v>
      </c>
      <c r="G12" s="570">
        <v>14483</v>
      </c>
      <c r="H12" s="570">
        <v>0</v>
      </c>
      <c r="I12" s="570">
        <v>10411</v>
      </c>
      <c r="J12" s="570">
        <v>830</v>
      </c>
      <c r="K12" s="569" t="s">
        <v>1186</v>
      </c>
      <c r="L12" s="576" t="s">
        <v>1514</v>
      </c>
      <c r="M12" s="572"/>
      <c r="N12" s="572"/>
      <c r="O12" s="572"/>
      <c r="P12" s="572"/>
      <c r="Q12" s="572"/>
    </row>
    <row r="13" spans="1:17" s="540" customFormat="1" ht="12.75" customHeight="1">
      <c r="A13" s="573"/>
      <c r="B13" s="569"/>
      <c r="C13" s="577"/>
      <c r="D13" s="577"/>
      <c r="E13" s="577"/>
      <c r="F13" s="577"/>
      <c r="G13" s="577"/>
      <c r="H13" s="577"/>
      <c r="I13" s="577"/>
      <c r="J13" s="577"/>
      <c r="K13" s="569"/>
      <c r="L13" s="573"/>
    </row>
    <row r="14" spans="1:17" s="540" customFormat="1" ht="12.75" customHeight="1">
      <c r="A14" s="575" t="s">
        <v>1517</v>
      </c>
      <c r="B14" s="569"/>
      <c r="C14" s="577"/>
      <c r="D14" s="577"/>
      <c r="E14" s="577"/>
      <c r="F14" s="577"/>
      <c r="G14" s="577"/>
      <c r="H14" s="577"/>
      <c r="I14" s="577"/>
      <c r="J14" s="577"/>
      <c r="K14" s="569"/>
      <c r="L14" s="575" t="s">
        <v>1518</v>
      </c>
    </row>
    <row r="15" spans="1:17" s="540" customFormat="1" ht="12.75" customHeight="1">
      <c r="A15" s="573" t="s">
        <v>1519</v>
      </c>
      <c r="B15" s="569"/>
      <c r="C15" s="577"/>
      <c r="D15" s="577"/>
      <c r="E15" s="577"/>
      <c r="F15" s="577"/>
      <c r="G15" s="577"/>
      <c r="H15" s="577"/>
      <c r="I15" s="577"/>
      <c r="J15" s="577"/>
      <c r="K15" s="569"/>
      <c r="L15" s="573" t="s">
        <v>1520</v>
      </c>
    </row>
    <row r="16" spans="1:17" s="540" customFormat="1" ht="12.75" customHeight="1">
      <c r="A16" s="576" t="s">
        <v>1510</v>
      </c>
      <c r="B16" s="569" t="s">
        <v>1511</v>
      </c>
      <c r="C16" s="570">
        <v>1207455</v>
      </c>
      <c r="D16" s="570">
        <v>119485</v>
      </c>
      <c r="E16" s="570">
        <v>879490</v>
      </c>
      <c r="F16" s="570">
        <v>182816</v>
      </c>
      <c r="G16" s="570">
        <v>22759</v>
      </c>
      <c r="H16" s="570">
        <v>0</v>
      </c>
      <c r="I16" s="570">
        <v>2394</v>
      </c>
      <c r="J16" s="570">
        <v>511</v>
      </c>
      <c r="K16" s="569" t="s">
        <v>214</v>
      </c>
      <c r="L16" s="576" t="s">
        <v>1512</v>
      </c>
      <c r="M16" s="572"/>
      <c r="N16" s="572"/>
      <c r="O16" s="572"/>
      <c r="P16" s="572"/>
      <c r="Q16" s="572"/>
    </row>
    <row r="17" spans="1:17" s="540" customFormat="1" ht="12.75" customHeight="1">
      <c r="A17" s="576" t="s">
        <v>1513</v>
      </c>
      <c r="B17" s="569" t="s">
        <v>1186</v>
      </c>
      <c r="C17" s="570">
        <v>8439</v>
      </c>
      <c r="D17" s="570">
        <v>766</v>
      </c>
      <c r="E17" s="570">
        <v>6172</v>
      </c>
      <c r="F17" s="570">
        <v>1287</v>
      </c>
      <c r="G17" s="570">
        <v>192</v>
      </c>
      <c r="H17" s="570">
        <v>0</v>
      </c>
      <c r="I17" s="570">
        <v>17</v>
      </c>
      <c r="J17" s="570">
        <v>4</v>
      </c>
      <c r="K17" s="569" t="s">
        <v>1186</v>
      </c>
      <c r="L17" s="576" t="s">
        <v>1514</v>
      </c>
      <c r="M17" s="572"/>
      <c r="N17" s="572"/>
      <c r="O17" s="572"/>
      <c r="P17" s="572"/>
      <c r="Q17" s="572"/>
    </row>
    <row r="18" spans="1:17" s="554" customFormat="1" ht="12.75" customHeight="1">
      <c r="A18" s="573" t="s">
        <v>1515</v>
      </c>
      <c r="B18" s="569"/>
      <c r="C18" s="578"/>
      <c r="D18" s="578"/>
      <c r="E18" s="578"/>
      <c r="F18" s="578"/>
      <c r="G18" s="578"/>
      <c r="H18" s="578"/>
      <c r="I18" s="578"/>
      <c r="J18" s="578"/>
      <c r="K18" s="569"/>
      <c r="L18" s="573" t="s">
        <v>1516</v>
      </c>
    </row>
    <row r="19" spans="1:17" s="554" customFormat="1" ht="12.75" customHeight="1">
      <c r="A19" s="576" t="s">
        <v>1510</v>
      </c>
      <c r="B19" s="569" t="s">
        <v>1511</v>
      </c>
      <c r="C19" s="570">
        <v>4265881</v>
      </c>
      <c r="D19" s="570">
        <v>1498842</v>
      </c>
      <c r="E19" s="570">
        <v>715255</v>
      </c>
      <c r="F19" s="570">
        <v>1463568</v>
      </c>
      <c r="G19" s="570">
        <v>520632</v>
      </c>
      <c r="H19" s="570">
        <v>0</v>
      </c>
      <c r="I19" s="570">
        <v>66928</v>
      </c>
      <c r="J19" s="570">
        <v>656</v>
      </c>
      <c r="K19" s="569" t="s">
        <v>214</v>
      </c>
      <c r="L19" s="576" t="s">
        <v>1512</v>
      </c>
      <c r="M19" s="572"/>
      <c r="N19" s="572"/>
      <c r="O19" s="572"/>
      <c r="P19" s="572"/>
      <c r="Q19" s="572"/>
    </row>
    <row r="20" spans="1:17" s="554" customFormat="1" ht="12.75" customHeight="1">
      <c r="A20" s="576" t="s">
        <v>1513</v>
      </c>
      <c r="B20" s="569" t="s">
        <v>1186</v>
      </c>
      <c r="C20" s="570">
        <v>348037</v>
      </c>
      <c r="D20" s="570">
        <v>121811</v>
      </c>
      <c r="E20" s="570">
        <v>57484</v>
      </c>
      <c r="F20" s="570">
        <v>117996</v>
      </c>
      <c r="G20" s="579">
        <v>45338</v>
      </c>
      <c r="H20" s="570">
        <v>0</v>
      </c>
      <c r="I20" s="570">
        <v>5351</v>
      </c>
      <c r="J20" s="570">
        <v>58</v>
      </c>
      <c r="K20" s="569" t="s">
        <v>1186</v>
      </c>
      <c r="L20" s="576" t="s">
        <v>1514</v>
      </c>
      <c r="M20" s="572"/>
      <c r="N20" s="572"/>
      <c r="O20" s="572"/>
      <c r="P20" s="572"/>
      <c r="Q20" s="572"/>
    </row>
    <row r="21" spans="1:17" s="554" customFormat="1" ht="12.75" customHeight="1">
      <c r="A21" s="573"/>
      <c r="B21" s="569"/>
      <c r="C21" s="578"/>
      <c r="D21" s="578"/>
      <c r="E21" s="578"/>
      <c r="F21" s="578"/>
      <c r="G21" s="578"/>
      <c r="H21" s="578"/>
      <c r="I21" s="578"/>
      <c r="J21" s="578"/>
      <c r="K21" s="569"/>
      <c r="L21" s="573"/>
    </row>
    <row r="22" spans="1:17" s="555" customFormat="1" ht="12.75" customHeight="1">
      <c r="A22" s="575" t="s">
        <v>1521</v>
      </c>
      <c r="B22" s="569"/>
      <c r="C22" s="580"/>
      <c r="D22" s="580"/>
      <c r="E22" s="580"/>
      <c r="F22" s="580"/>
      <c r="G22" s="580"/>
      <c r="H22" s="580"/>
      <c r="I22" s="580"/>
      <c r="J22" s="580"/>
      <c r="K22" s="569"/>
      <c r="L22" s="575" t="s">
        <v>1522</v>
      </c>
    </row>
    <row r="23" spans="1:17" s="554" customFormat="1" ht="12.75" customHeight="1">
      <c r="A23" s="573" t="s">
        <v>1523</v>
      </c>
      <c r="B23" s="569"/>
      <c r="C23" s="578"/>
      <c r="D23" s="578"/>
      <c r="E23" s="578"/>
      <c r="F23" s="578"/>
      <c r="G23" s="578"/>
      <c r="H23" s="578"/>
      <c r="I23" s="578"/>
      <c r="J23" s="578"/>
      <c r="K23" s="569"/>
      <c r="L23" s="573" t="s">
        <v>1524</v>
      </c>
    </row>
    <row r="24" spans="1:17" s="554" customFormat="1" ht="12.75" customHeight="1">
      <c r="A24" s="576" t="s">
        <v>1510</v>
      </c>
      <c r="B24" s="569" t="s">
        <v>1511</v>
      </c>
      <c r="C24" s="570">
        <v>712778</v>
      </c>
      <c r="D24" s="570">
        <v>148738</v>
      </c>
      <c r="E24" s="570">
        <v>278609</v>
      </c>
      <c r="F24" s="570">
        <v>23217</v>
      </c>
      <c r="G24" s="570">
        <v>261685</v>
      </c>
      <c r="H24" s="570">
        <v>0</v>
      </c>
      <c r="I24" s="570">
        <v>488</v>
      </c>
      <c r="J24" s="570">
        <v>41</v>
      </c>
      <c r="K24" s="569" t="s">
        <v>214</v>
      </c>
      <c r="L24" s="576" t="s">
        <v>1512</v>
      </c>
      <c r="M24" s="572"/>
      <c r="N24" s="572"/>
      <c r="O24" s="572"/>
      <c r="P24" s="572"/>
      <c r="Q24" s="572"/>
    </row>
    <row r="25" spans="1:17" s="554" customFormat="1" ht="12.75" customHeight="1">
      <c r="A25" s="576" t="s">
        <v>1513</v>
      </c>
      <c r="B25" s="569" t="s">
        <v>1186</v>
      </c>
      <c r="C25" s="570">
        <v>7839</v>
      </c>
      <c r="D25" s="570">
        <v>1248</v>
      </c>
      <c r="E25" s="570">
        <v>2808</v>
      </c>
      <c r="F25" s="570">
        <v>266</v>
      </c>
      <c r="G25" s="570">
        <v>3511</v>
      </c>
      <c r="H25" s="570">
        <v>0</v>
      </c>
      <c r="I25" s="570">
        <v>6</v>
      </c>
      <c r="J25" s="581" t="s">
        <v>1114</v>
      </c>
      <c r="K25" s="569" t="s">
        <v>1186</v>
      </c>
      <c r="L25" s="576" t="s">
        <v>1514</v>
      </c>
      <c r="M25" s="572"/>
      <c r="N25" s="572"/>
      <c r="O25" s="572"/>
      <c r="P25" s="572"/>
      <c r="Q25" s="572"/>
    </row>
    <row r="26" spans="1:17" s="554" customFormat="1" ht="12.75" customHeight="1">
      <c r="A26" s="573" t="s">
        <v>1515</v>
      </c>
      <c r="B26" s="569"/>
      <c r="C26" s="578"/>
      <c r="D26" s="578"/>
      <c r="E26" s="578"/>
      <c r="F26" s="578"/>
      <c r="G26" s="578"/>
      <c r="H26" s="578"/>
      <c r="I26" s="578"/>
      <c r="J26" s="578"/>
      <c r="K26" s="569"/>
      <c r="L26" s="573" t="s">
        <v>1516</v>
      </c>
    </row>
    <row r="27" spans="1:17" s="554" customFormat="1" ht="12.75" customHeight="1">
      <c r="A27" s="576" t="s">
        <v>1510</v>
      </c>
      <c r="B27" s="569" t="s">
        <v>1511</v>
      </c>
      <c r="C27" s="570">
        <v>79896</v>
      </c>
      <c r="D27" s="570">
        <v>10450</v>
      </c>
      <c r="E27" s="570">
        <v>52071</v>
      </c>
      <c r="F27" s="570">
        <v>1794</v>
      </c>
      <c r="G27" s="570">
        <v>15453</v>
      </c>
      <c r="H27" s="570">
        <v>0</v>
      </c>
      <c r="I27" s="570">
        <v>92</v>
      </c>
      <c r="J27" s="570">
        <v>36</v>
      </c>
      <c r="K27" s="569" t="s">
        <v>214</v>
      </c>
      <c r="L27" s="576" t="s">
        <v>1512</v>
      </c>
      <c r="M27" s="572"/>
      <c r="N27" s="572"/>
      <c r="O27" s="572"/>
      <c r="P27" s="572"/>
      <c r="Q27" s="572"/>
    </row>
    <row r="28" spans="1:17" s="554" customFormat="1" ht="12.75" customHeight="1">
      <c r="A28" s="576" t="s">
        <v>1513</v>
      </c>
      <c r="B28" s="569" t="s">
        <v>1186</v>
      </c>
      <c r="C28" s="570">
        <v>1692</v>
      </c>
      <c r="D28" s="570">
        <v>202</v>
      </c>
      <c r="E28" s="570">
        <v>1095</v>
      </c>
      <c r="F28" s="570">
        <v>42</v>
      </c>
      <c r="G28" s="570">
        <v>351</v>
      </c>
      <c r="H28" s="570">
        <v>0</v>
      </c>
      <c r="I28" s="570">
        <v>2</v>
      </c>
      <c r="J28" s="570">
        <v>1</v>
      </c>
      <c r="K28" s="569" t="s">
        <v>1186</v>
      </c>
      <c r="L28" s="576" t="s">
        <v>1514</v>
      </c>
      <c r="M28" s="572"/>
      <c r="N28" s="572"/>
      <c r="O28" s="572"/>
      <c r="P28" s="572"/>
      <c r="Q28" s="572"/>
    </row>
    <row r="29" spans="1:17" s="554" customFormat="1" ht="12.75" customHeight="1">
      <c r="A29" s="573"/>
      <c r="B29" s="573"/>
      <c r="C29" s="578"/>
      <c r="D29" s="578"/>
      <c r="E29" s="578"/>
      <c r="F29" s="578"/>
      <c r="G29" s="578"/>
      <c r="H29" s="578"/>
      <c r="I29" s="578"/>
      <c r="J29" s="578"/>
      <c r="K29" s="573"/>
      <c r="L29" s="573"/>
    </row>
    <row r="30" spans="1:17" s="554" customFormat="1" ht="12.75" customHeight="1">
      <c r="A30" s="575" t="s">
        <v>1525</v>
      </c>
      <c r="B30" s="569"/>
      <c r="C30" s="578"/>
      <c r="D30" s="578"/>
      <c r="E30" s="578"/>
      <c r="F30" s="578"/>
      <c r="G30" s="578"/>
      <c r="H30" s="578"/>
      <c r="I30" s="578"/>
      <c r="J30" s="578"/>
      <c r="K30" s="569"/>
      <c r="L30" s="575" t="s">
        <v>1526</v>
      </c>
    </row>
    <row r="31" spans="1:17" s="554" customFormat="1" ht="12.75" customHeight="1">
      <c r="A31" s="573" t="s">
        <v>1527</v>
      </c>
      <c r="B31" s="569"/>
      <c r="C31" s="582"/>
      <c r="D31" s="582"/>
      <c r="E31" s="582"/>
      <c r="F31" s="582"/>
      <c r="G31" s="582"/>
      <c r="H31" s="582"/>
      <c r="I31" s="582"/>
      <c r="J31" s="582"/>
      <c r="K31" s="569"/>
      <c r="L31" s="573" t="s">
        <v>1528</v>
      </c>
    </row>
    <row r="32" spans="1:17" s="554" customFormat="1" ht="12.75" customHeight="1">
      <c r="A32" s="576" t="s">
        <v>1510</v>
      </c>
      <c r="B32" s="569" t="s">
        <v>1511</v>
      </c>
      <c r="C32" s="570">
        <v>88453</v>
      </c>
      <c r="D32" s="570">
        <v>25076</v>
      </c>
      <c r="E32" s="570">
        <v>38466</v>
      </c>
      <c r="F32" s="570">
        <v>3964</v>
      </c>
      <c r="G32" s="570">
        <v>20255</v>
      </c>
      <c r="H32" s="570">
        <v>0</v>
      </c>
      <c r="I32" s="570">
        <v>687</v>
      </c>
      <c r="J32" s="570">
        <v>5</v>
      </c>
      <c r="K32" s="569" t="s">
        <v>214</v>
      </c>
      <c r="L32" s="576" t="s">
        <v>1512</v>
      </c>
      <c r="M32" s="572"/>
      <c r="N32" s="572"/>
      <c r="O32" s="572"/>
      <c r="P32" s="572"/>
      <c r="Q32" s="572"/>
    </row>
    <row r="33" spans="1:17" s="554" customFormat="1" ht="12.75" customHeight="1">
      <c r="A33" s="576" t="s">
        <v>1513</v>
      </c>
      <c r="B33" s="569" t="s">
        <v>1186</v>
      </c>
      <c r="C33" s="570">
        <v>515</v>
      </c>
      <c r="D33" s="570">
        <v>139</v>
      </c>
      <c r="E33" s="570">
        <v>217</v>
      </c>
      <c r="F33" s="570">
        <v>24</v>
      </c>
      <c r="G33" s="570">
        <v>129</v>
      </c>
      <c r="H33" s="570">
        <v>0</v>
      </c>
      <c r="I33" s="570">
        <v>6</v>
      </c>
      <c r="J33" s="581" t="s">
        <v>1114</v>
      </c>
      <c r="K33" s="569" t="s">
        <v>1186</v>
      </c>
      <c r="L33" s="576" t="s">
        <v>1514</v>
      </c>
      <c r="M33" s="572"/>
      <c r="N33" s="572"/>
      <c r="O33" s="572"/>
      <c r="P33" s="572"/>
      <c r="Q33" s="572"/>
    </row>
    <row r="34" spans="1:17" s="554" customFormat="1" ht="12.75" customHeight="1">
      <c r="A34" s="573" t="s">
        <v>1515</v>
      </c>
      <c r="B34" s="569"/>
      <c r="C34" s="578"/>
      <c r="D34" s="578"/>
      <c r="E34" s="578"/>
      <c r="F34" s="578"/>
      <c r="G34" s="578"/>
      <c r="H34" s="578"/>
      <c r="I34" s="578"/>
      <c r="J34" s="578"/>
      <c r="K34" s="569"/>
      <c r="L34" s="573" t="s">
        <v>1516</v>
      </c>
    </row>
    <row r="35" spans="1:17" s="554" customFormat="1" ht="12.75" customHeight="1">
      <c r="A35" s="576" t="s">
        <v>1510</v>
      </c>
      <c r="B35" s="569" t="s">
        <v>1511</v>
      </c>
      <c r="C35" s="570">
        <v>12630</v>
      </c>
      <c r="D35" s="570">
        <v>1873</v>
      </c>
      <c r="E35" s="570">
        <v>9154</v>
      </c>
      <c r="F35" s="570">
        <v>705</v>
      </c>
      <c r="G35" s="570">
        <v>525</v>
      </c>
      <c r="H35" s="570">
        <v>0</v>
      </c>
      <c r="I35" s="570">
        <v>234</v>
      </c>
      <c r="J35" s="570">
        <v>139</v>
      </c>
      <c r="K35" s="569" t="s">
        <v>214</v>
      </c>
      <c r="L35" s="576" t="s">
        <v>1512</v>
      </c>
      <c r="M35" s="572"/>
      <c r="N35" s="572"/>
      <c r="O35" s="572"/>
      <c r="P35" s="572"/>
      <c r="Q35" s="572"/>
    </row>
    <row r="36" spans="1:17" s="554" customFormat="1" ht="12.75" customHeight="1">
      <c r="A36" s="576" t="s">
        <v>1513</v>
      </c>
      <c r="B36" s="569" t="s">
        <v>1186</v>
      </c>
      <c r="C36" s="570">
        <v>221</v>
      </c>
      <c r="D36" s="570">
        <v>28</v>
      </c>
      <c r="E36" s="570">
        <v>164</v>
      </c>
      <c r="F36" s="570">
        <v>13</v>
      </c>
      <c r="G36" s="570">
        <v>9</v>
      </c>
      <c r="H36" s="570">
        <v>0</v>
      </c>
      <c r="I36" s="570">
        <v>4</v>
      </c>
      <c r="J36" s="570">
        <v>2</v>
      </c>
      <c r="K36" s="569" t="s">
        <v>1186</v>
      </c>
      <c r="L36" s="576" t="s">
        <v>1514</v>
      </c>
      <c r="M36" s="572"/>
      <c r="N36" s="572"/>
      <c r="O36" s="572"/>
      <c r="P36" s="572"/>
      <c r="Q36" s="572"/>
    </row>
    <row r="37" spans="1:17" s="554" customFormat="1" ht="12.75" customHeight="1">
      <c r="A37" s="573"/>
      <c r="B37" s="573"/>
      <c r="C37" s="583"/>
      <c r="D37" s="583"/>
      <c r="E37" s="583"/>
      <c r="F37" s="583"/>
      <c r="G37" s="583"/>
      <c r="H37" s="583"/>
      <c r="I37" s="583"/>
      <c r="J37" s="583"/>
      <c r="K37" s="573"/>
      <c r="L37" s="573"/>
    </row>
    <row r="38" spans="1:17" s="554" customFormat="1" ht="12.75" customHeight="1">
      <c r="A38" s="575" t="s">
        <v>1529</v>
      </c>
      <c r="B38" s="569"/>
      <c r="C38" s="583"/>
      <c r="D38" s="583"/>
      <c r="E38" s="583"/>
      <c r="F38" s="583"/>
      <c r="G38" s="583"/>
      <c r="H38" s="583"/>
      <c r="I38" s="583"/>
      <c r="J38" s="583"/>
      <c r="K38" s="569"/>
      <c r="L38" s="575" t="s">
        <v>1530</v>
      </c>
    </row>
    <row r="39" spans="1:17" s="554" customFormat="1" ht="12.75" customHeight="1">
      <c r="A39" s="576" t="s">
        <v>1510</v>
      </c>
      <c r="B39" s="569" t="s">
        <v>1511</v>
      </c>
      <c r="C39" s="570">
        <v>1163</v>
      </c>
      <c r="D39" s="570">
        <v>853</v>
      </c>
      <c r="E39" s="570">
        <v>30</v>
      </c>
      <c r="F39" s="570">
        <v>76</v>
      </c>
      <c r="G39" s="570">
        <v>204</v>
      </c>
      <c r="H39" s="570">
        <v>0</v>
      </c>
      <c r="I39" s="570">
        <v>0</v>
      </c>
      <c r="J39" s="570">
        <v>0</v>
      </c>
      <c r="K39" s="569" t="s">
        <v>214</v>
      </c>
      <c r="L39" s="576" t="s">
        <v>1512</v>
      </c>
      <c r="M39" s="572"/>
      <c r="N39" s="572"/>
      <c r="O39" s="572"/>
      <c r="P39" s="572"/>
      <c r="Q39" s="572"/>
    </row>
    <row r="40" spans="1:17" s="554" customFormat="1" ht="12.75" customHeight="1">
      <c r="A40" s="584" t="s">
        <v>1513</v>
      </c>
      <c r="B40" s="585" t="s">
        <v>1186</v>
      </c>
      <c r="C40" s="586">
        <v>223</v>
      </c>
      <c r="D40" s="586">
        <v>166</v>
      </c>
      <c r="E40" s="586">
        <v>6</v>
      </c>
      <c r="F40" s="586">
        <v>17</v>
      </c>
      <c r="G40" s="586">
        <v>33</v>
      </c>
      <c r="H40" s="586">
        <v>0</v>
      </c>
      <c r="I40" s="586">
        <v>0</v>
      </c>
      <c r="J40" s="586">
        <v>0</v>
      </c>
      <c r="K40" s="585" t="s">
        <v>1186</v>
      </c>
      <c r="L40" s="584" t="s">
        <v>1514</v>
      </c>
      <c r="M40" s="572"/>
      <c r="N40" s="572"/>
      <c r="O40" s="572"/>
      <c r="P40" s="572"/>
      <c r="Q40" s="572"/>
    </row>
    <row r="41" spans="1:17" s="485" customFormat="1" ht="9.75" customHeight="1">
      <c r="A41" s="1609" t="s">
        <v>2</v>
      </c>
      <c r="B41" s="1609"/>
      <c r="C41" s="1609"/>
      <c r="D41" s="1609"/>
      <c r="E41" s="1609"/>
      <c r="F41" s="1610"/>
      <c r="G41" s="1610"/>
      <c r="H41" s="1610"/>
      <c r="I41" s="1610"/>
      <c r="J41" s="1610"/>
    </row>
    <row r="42" spans="1:17" s="540" customFormat="1" ht="9.75" customHeight="1">
      <c r="A42" s="1628" t="s">
        <v>1531</v>
      </c>
      <c r="B42" s="1628"/>
      <c r="C42" s="1628"/>
      <c r="D42" s="1628"/>
      <c r="E42" s="1628"/>
      <c r="F42" s="1628"/>
      <c r="G42" s="1628"/>
      <c r="H42" s="1628"/>
      <c r="I42" s="1628"/>
      <c r="J42" s="1628"/>
      <c r="K42" s="1628"/>
      <c r="L42" s="1628"/>
    </row>
    <row r="43" spans="1:17" s="540" customFormat="1" ht="9.75" customHeight="1">
      <c r="A43" s="1628" t="s">
        <v>1532</v>
      </c>
      <c r="B43" s="1628"/>
      <c r="C43" s="1628"/>
      <c r="D43" s="1628"/>
      <c r="E43" s="1628"/>
      <c r="F43" s="1628"/>
      <c r="G43" s="1628"/>
      <c r="H43" s="1628"/>
      <c r="I43" s="1628"/>
      <c r="J43" s="1628"/>
      <c r="K43" s="1628"/>
      <c r="L43" s="1628"/>
    </row>
    <row r="44" spans="1:17" ht="12.75" customHeight="1">
      <c r="A44" s="1671" t="s">
        <v>1533</v>
      </c>
      <c r="B44" s="1671"/>
      <c r="C44" s="1671"/>
      <c r="D44" s="1671"/>
      <c r="E44" s="1671"/>
      <c r="F44" s="1671"/>
      <c r="G44" s="1671"/>
      <c r="H44" s="1671"/>
      <c r="I44" s="560"/>
      <c r="J44" s="560"/>
      <c r="K44" s="560"/>
      <c r="L44" s="560"/>
    </row>
    <row r="45" spans="1:17" ht="9.75" customHeight="1">
      <c r="A45" s="1670" t="s">
        <v>1534</v>
      </c>
      <c r="B45" s="1670"/>
      <c r="C45" s="1670"/>
      <c r="D45" s="1670"/>
      <c r="E45" s="1670"/>
      <c r="F45" s="1670"/>
      <c r="G45" s="1670"/>
      <c r="H45" s="1670"/>
      <c r="I45" s="560"/>
      <c r="J45" s="560"/>
      <c r="K45" s="560"/>
      <c r="L45" s="560"/>
    </row>
    <row r="46" spans="1:17">
      <c r="A46" s="499"/>
    </row>
    <row r="47" spans="1:17" s="488" customFormat="1" ht="9.75" customHeight="1">
      <c r="A47" s="168" t="s">
        <v>189</v>
      </c>
      <c r="B47" s="168"/>
      <c r="C47" s="168"/>
      <c r="D47" s="168"/>
      <c r="E47" s="168"/>
      <c r="G47" s="168"/>
      <c r="H47" s="168"/>
      <c r="I47" s="168"/>
      <c r="J47" s="168"/>
      <c r="K47" s="168"/>
      <c r="L47" s="587"/>
    </row>
    <row r="48" spans="1:17" s="488" customFormat="1" ht="9.75" customHeight="1">
      <c r="A48" s="497" t="s">
        <v>1535</v>
      </c>
      <c r="B48" s="495"/>
      <c r="C48" s="489"/>
      <c r="D48" s="490"/>
      <c r="E48" s="495"/>
      <c r="F48" s="490"/>
      <c r="G48" s="495"/>
      <c r="H48" s="495"/>
      <c r="I48" s="490"/>
      <c r="J48" s="495"/>
      <c r="K48" s="495"/>
      <c r="L48" s="588"/>
    </row>
    <row r="49" spans="1:12" s="488" customFormat="1" ht="9.75" customHeight="1">
      <c r="A49" s="497" t="s">
        <v>1536</v>
      </c>
      <c r="B49" s="495"/>
      <c r="C49" s="489"/>
      <c r="D49" s="490"/>
      <c r="E49" s="495"/>
      <c r="F49" s="490"/>
      <c r="G49" s="495"/>
      <c r="H49" s="495"/>
      <c r="I49" s="490"/>
      <c r="J49" s="495"/>
      <c r="K49" s="495"/>
      <c r="L49" s="588"/>
    </row>
    <row r="50" spans="1:12">
      <c r="A50" s="499"/>
      <c r="C50" s="589"/>
      <c r="D50" s="589"/>
      <c r="E50" s="589"/>
      <c r="F50" s="589"/>
      <c r="G50" s="589"/>
      <c r="H50" s="589"/>
      <c r="I50" s="589"/>
      <c r="J50" s="589"/>
      <c r="K50" s="589"/>
    </row>
    <row r="51" spans="1:12">
      <c r="A51" s="499"/>
    </row>
    <row r="52" spans="1:12">
      <c r="A52" s="499"/>
      <c r="C52" s="590"/>
      <c r="D52" s="590"/>
      <c r="E52" s="590"/>
      <c r="F52" s="590"/>
      <c r="G52" s="590"/>
      <c r="H52" s="590"/>
      <c r="I52" s="590"/>
      <c r="J52" s="590"/>
    </row>
  </sheetData>
  <mergeCells count="7">
    <mergeCell ref="A45:H45"/>
    <mergeCell ref="A1:L1"/>
    <mergeCell ref="A2:L2"/>
    <mergeCell ref="A41:J41"/>
    <mergeCell ref="A42:L42"/>
    <mergeCell ref="A43:L43"/>
    <mergeCell ref="A44:H44"/>
  </mergeCells>
  <hyperlinks>
    <hyperlink ref="A48" r:id="rId1"/>
    <hyperlink ref="A49" r:id="rId2"/>
    <hyperlink ref="A8" r:id="rId3"/>
    <hyperlink ref="A9" r:id="rId4"/>
    <hyperlink ref="A11" r:id="rId5"/>
    <hyperlink ref="A12" r:id="rId6"/>
    <hyperlink ref="A16" r:id="rId7"/>
    <hyperlink ref="A17" r:id="rId8"/>
    <hyperlink ref="A19" r:id="rId9"/>
    <hyperlink ref="A20" r:id="rId10"/>
    <hyperlink ref="A24" r:id="rId11"/>
    <hyperlink ref="A25" r:id="rId12"/>
    <hyperlink ref="A27" r:id="rId13"/>
    <hyperlink ref="A28" r:id="rId14"/>
    <hyperlink ref="A32" r:id="rId15"/>
    <hyperlink ref="A33" r:id="rId16"/>
    <hyperlink ref="A35" r:id="rId17"/>
    <hyperlink ref="A36" r:id="rId18"/>
    <hyperlink ref="A39" r:id="rId19"/>
    <hyperlink ref="A40" r:id="rId20"/>
    <hyperlink ref="L8" r:id="rId21"/>
    <hyperlink ref="L9" r:id="rId22"/>
    <hyperlink ref="L11" r:id="rId23"/>
    <hyperlink ref="L12" r:id="rId24"/>
    <hyperlink ref="L16" r:id="rId25"/>
    <hyperlink ref="L17" r:id="rId26"/>
    <hyperlink ref="L19" r:id="rId27"/>
    <hyperlink ref="L20" r:id="rId28"/>
    <hyperlink ref="L24" r:id="rId29"/>
    <hyperlink ref="L25" r:id="rId30"/>
    <hyperlink ref="L27" r:id="rId31"/>
    <hyperlink ref="L28" r:id="rId32"/>
    <hyperlink ref="L32" r:id="rId33"/>
    <hyperlink ref="L33" r:id="rId34"/>
    <hyperlink ref="L35" r:id="rId35"/>
    <hyperlink ref="L36" r:id="rId36"/>
    <hyperlink ref="L39" r:id="rId37"/>
    <hyperlink ref="L40" r:id="rId38"/>
    <hyperlink ref="A4" r:id="rId39"/>
    <hyperlink ref="L4" r:id="rId40"/>
  </hyperlinks>
  <printOptions horizontalCentered="1"/>
  <pageMargins left="0.39370078740157483" right="0.39370078740157483" top="0.39370078740157483" bottom="0.39370078740157483" header="0" footer="0"/>
  <pageSetup paperSize="9" scale="95" orientation="portrait" horizontalDpi="300" verticalDpi="300" r:id="rId41"/>
  <headerFooter alignWithMargins="0"/>
</worksheet>
</file>

<file path=xl/worksheets/sheet56.xml><?xml version="1.0" encoding="utf-8"?>
<worksheet xmlns="http://schemas.openxmlformats.org/spreadsheetml/2006/main" xmlns:r="http://schemas.openxmlformats.org/officeDocument/2006/relationships">
  <sheetPr codeName="Sheet34"/>
  <dimension ref="A1:J35"/>
  <sheetViews>
    <sheetView showGridLines="0" zoomScaleNormal="100" zoomScaleSheetLayoutView="100" workbookViewId="0">
      <selection activeCell="A2" sqref="A2:N2"/>
    </sheetView>
  </sheetViews>
  <sheetFormatPr defaultColWidth="7.85546875" defaultRowHeight="12.75"/>
  <cols>
    <col min="1" max="1" width="27" style="491" customWidth="1"/>
    <col min="2" max="2" width="6.5703125" style="491" customWidth="1"/>
    <col min="3" max="3" width="6.85546875" style="491" customWidth="1"/>
    <col min="4" max="4" width="7" style="491" customWidth="1"/>
    <col min="5" max="5" width="9" style="491" customWidth="1"/>
    <col min="6" max="6" width="6.42578125" style="491" customWidth="1"/>
    <col min="7" max="7" width="6.5703125" style="491" customWidth="1"/>
    <col min="8" max="9" width="7.85546875" style="491" customWidth="1"/>
    <col min="10" max="10" width="30.7109375" style="491" customWidth="1"/>
    <col min="11" max="16384" width="7.85546875" style="491"/>
  </cols>
  <sheetData>
    <row r="1" spans="1:10" s="535" customFormat="1" ht="30" customHeight="1">
      <c r="A1" s="1623" t="s">
        <v>2553</v>
      </c>
      <c r="B1" s="1623"/>
      <c r="C1" s="1623"/>
      <c r="D1" s="1623"/>
      <c r="E1" s="1623"/>
      <c r="F1" s="1623"/>
      <c r="G1" s="1623"/>
      <c r="H1" s="1623"/>
      <c r="I1" s="1623"/>
      <c r="J1" s="1623"/>
    </row>
    <row r="2" spans="1:10" s="535" customFormat="1" ht="30" customHeight="1">
      <c r="A2" s="1623" t="s">
        <v>2554</v>
      </c>
      <c r="B2" s="1623"/>
      <c r="C2" s="1623"/>
      <c r="D2" s="1623"/>
      <c r="E2" s="1623"/>
      <c r="F2" s="1623"/>
      <c r="G2" s="1623"/>
      <c r="H2" s="1623"/>
      <c r="I2" s="1623"/>
      <c r="J2" s="1623"/>
    </row>
    <row r="3" spans="1:10" s="535" customFormat="1" ht="9.75" customHeight="1">
      <c r="A3" s="536" t="s">
        <v>1457</v>
      </c>
      <c r="B3" s="537"/>
      <c r="C3" s="537"/>
      <c r="D3" s="537"/>
      <c r="E3" s="537"/>
      <c r="F3" s="537"/>
      <c r="G3" s="537"/>
      <c r="H3" s="537"/>
      <c r="I3" s="537"/>
      <c r="J3" s="538" t="s">
        <v>1458</v>
      </c>
    </row>
    <row r="4" spans="1:10" s="540" customFormat="1" ht="37.5" customHeight="1">
      <c r="A4" s="539"/>
      <c r="B4" s="509" t="s">
        <v>172</v>
      </c>
      <c r="C4" s="509" t="s">
        <v>1187</v>
      </c>
      <c r="D4" s="509" t="s">
        <v>1188</v>
      </c>
      <c r="E4" s="509" t="s">
        <v>1459</v>
      </c>
      <c r="F4" s="509" t="s">
        <v>1190</v>
      </c>
      <c r="G4" s="509" t="s">
        <v>1191</v>
      </c>
      <c r="H4" s="509" t="s">
        <v>1460</v>
      </c>
      <c r="I4" s="509" t="s">
        <v>1461</v>
      </c>
      <c r="J4" s="539"/>
    </row>
    <row r="5" spans="1:10" s="543" customFormat="1" ht="12.75" customHeight="1">
      <c r="A5" s="541" t="s">
        <v>1462</v>
      </c>
      <c r="B5" s="477">
        <v>1670</v>
      </c>
      <c r="C5" s="477">
        <v>315</v>
      </c>
      <c r="D5" s="477">
        <v>198</v>
      </c>
      <c r="E5" s="477">
        <v>88</v>
      </c>
      <c r="F5" s="477">
        <v>777</v>
      </c>
      <c r="G5" s="477">
        <v>10</v>
      </c>
      <c r="H5" s="477">
        <v>278</v>
      </c>
      <c r="I5" s="477">
        <v>4</v>
      </c>
      <c r="J5" s="542" t="s">
        <v>1463</v>
      </c>
    </row>
    <row r="6" spans="1:10" s="540" customFormat="1" ht="12.75" customHeight="1">
      <c r="A6" s="544" t="s">
        <v>1464</v>
      </c>
      <c r="B6" s="545"/>
      <c r="C6" s="545"/>
      <c r="D6" s="545"/>
      <c r="E6" s="545"/>
      <c r="F6" s="545"/>
      <c r="G6" s="545"/>
      <c r="H6" s="545"/>
      <c r="I6" s="545"/>
      <c r="J6" s="546" t="s">
        <v>1465</v>
      </c>
    </row>
    <row r="7" spans="1:10" s="540" customFormat="1" ht="12.75" customHeight="1">
      <c r="A7" s="544" t="s">
        <v>1466</v>
      </c>
      <c r="B7" s="477">
        <v>515</v>
      </c>
      <c r="C7" s="477">
        <v>98</v>
      </c>
      <c r="D7" s="477">
        <v>71</v>
      </c>
      <c r="E7" s="477">
        <v>26</v>
      </c>
      <c r="F7" s="477">
        <v>227</v>
      </c>
      <c r="G7" s="477">
        <v>3</v>
      </c>
      <c r="H7" s="477">
        <v>88</v>
      </c>
      <c r="I7" s="477">
        <v>1</v>
      </c>
      <c r="J7" s="547" t="s">
        <v>1467</v>
      </c>
    </row>
    <row r="8" spans="1:10" s="540" customFormat="1" ht="12.75" customHeight="1">
      <c r="A8" s="544" t="s">
        <v>1468</v>
      </c>
      <c r="B8" s="477">
        <v>728</v>
      </c>
      <c r="C8" s="477">
        <v>141</v>
      </c>
      <c r="D8" s="477">
        <v>78</v>
      </c>
      <c r="E8" s="477">
        <v>20</v>
      </c>
      <c r="F8" s="477">
        <v>360</v>
      </c>
      <c r="G8" s="477">
        <v>4</v>
      </c>
      <c r="H8" s="477">
        <v>123</v>
      </c>
      <c r="I8" s="477">
        <v>1</v>
      </c>
      <c r="J8" s="546" t="s">
        <v>1469</v>
      </c>
    </row>
    <row r="9" spans="1:10" s="540" customFormat="1" ht="12.75" customHeight="1">
      <c r="A9" s="548" t="s">
        <v>1470</v>
      </c>
      <c r="B9" s="477">
        <v>239</v>
      </c>
      <c r="C9" s="477">
        <v>85</v>
      </c>
      <c r="D9" s="477">
        <v>27</v>
      </c>
      <c r="E9" s="477">
        <v>9</v>
      </c>
      <c r="F9" s="477">
        <v>26</v>
      </c>
      <c r="G9" s="549" t="s">
        <v>1114</v>
      </c>
      <c r="H9" s="477">
        <v>91</v>
      </c>
      <c r="I9" s="549" t="s">
        <v>1114</v>
      </c>
      <c r="J9" s="550" t="s">
        <v>1471</v>
      </c>
    </row>
    <row r="10" spans="1:10" s="540" customFormat="1" ht="12.75" customHeight="1">
      <c r="A10" s="548" t="s">
        <v>1472</v>
      </c>
      <c r="B10" s="477">
        <v>490</v>
      </c>
      <c r="C10" s="477">
        <v>56</v>
      </c>
      <c r="D10" s="477">
        <v>51</v>
      </c>
      <c r="E10" s="477">
        <v>11</v>
      </c>
      <c r="F10" s="477">
        <v>334</v>
      </c>
      <c r="G10" s="477">
        <v>4</v>
      </c>
      <c r="H10" s="477">
        <v>32</v>
      </c>
      <c r="I10" s="477">
        <v>1</v>
      </c>
      <c r="J10" s="550" t="s">
        <v>1473</v>
      </c>
    </row>
    <row r="11" spans="1:10" s="540" customFormat="1" ht="12.75" customHeight="1">
      <c r="A11" s="544"/>
      <c r="B11" s="474"/>
      <c r="C11" s="474"/>
      <c r="D11" s="474"/>
      <c r="E11" s="474"/>
      <c r="F11" s="474"/>
      <c r="G11" s="474"/>
      <c r="H11" s="474"/>
      <c r="I11" s="474"/>
      <c r="J11" s="548"/>
    </row>
    <row r="12" spans="1:10" s="543" customFormat="1" ht="12.75" customHeight="1">
      <c r="A12" s="541" t="s">
        <v>1474</v>
      </c>
      <c r="B12" s="477">
        <v>2165</v>
      </c>
      <c r="C12" s="477">
        <v>61</v>
      </c>
      <c r="D12" s="477">
        <v>886</v>
      </c>
      <c r="E12" s="477">
        <v>221</v>
      </c>
      <c r="F12" s="477">
        <v>947</v>
      </c>
      <c r="G12" s="477">
        <v>17</v>
      </c>
      <c r="H12" s="477">
        <v>30</v>
      </c>
      <c r="I12" s="477">
        <v>4</v>
      </c>
      <c r="J12" s="542" t="s">
        <v>1475</v>
      </c>
    </row>
    <row r="13" spans="1:10" s="540" customFormat="1" ht="12.75" customHeight="1">
      <c r="A13" s="544" t="s">
        <v>1464</v>
      </c>
      <c r="B13" s="545"/>
      <c r="C13" s="545"/>
      <c r="D13" s="545"/>
      <c r="E13" s="545"/>
      <c r="F13" s="545"/>
      <c r="G13" s="545"/>
      <c r="H13" s="545"/>
      <c r="I13" s="545"/>
      <c r="J13" s="546" t="s">
        <v>1465</v>
      </c>
    </row>
    <row r="14" spans="1:10" s="540" customFormat="1" ht="12.75" customHeight="1">
      <c r="A14" s="544" t="s">
        <v>1476</v>
      </c>
      <c r="B14" s="477">
        <v>743</v>
      </c>
      <c r="C14" s="477">
        <v>17</v>
      </c>
      <c r="D14" s="477">
        <v>326</v>
      </c>
      <c r="E14" s="477">
        <v>79</v>
      </c>
      <c r="F14" s="477">
        <v>303</v>
      </c>
      <c r="G14" s="477">
        <v>8</v>
      </c>
      <c r="H14" s="477">
        <v>11</v>
      </c>
      <c r="I14" s="477">
        <v>1</v>
      </c>
      <c r="J14" s="546" t="s">
        <v>1477</v>
      </c>
    </row>
    <row r="15" spans="1:10" s="540" customFormat="1" ht="12.75" customHeight="1">
      <c r="A15" s="544" t="s">
        <v>1478</v>
      </c>
      <c r="B15" s="477">
        <v>705</v>
      </c>
      <c r="C15" s="477">
        <v>22</v>
      </c>
      <c r="D15" s="477">
        <v>264</v>
      </c>
      <c r="E15" s="477">
        <v>67</v>
      </c>
      <c r="F15" s="477">
        <v>337</v>
      </c>
      <c r="G15" s="477">
        <v>4</v>
      </c>
      <c r="H15" s="477">
        <v>8</v>
      </c>
      <c r="I15" s="477">
        <v>2</v>
      </c>
      <c r="J15" s="546" t="s">
        <v>1479</v>
      </c>
    </row>
    <row r="16" spans="1:10" s="540" customFormat="1" ht="12.75" customHeight="1">
      <c r="A16" s="551" t="s">
        <v>1480</v>
      </c>
      <c r="B16" s="477">
        <v>236</v>
      </c>
      <c r="C16" s="477">
        <v>12</v>
      </c>
      <c r="D16" s="477">
        <v>103</v>
      </c>
      <c r="E16" s="477">
        <v>21</v>
      </c>
      <c r="F16" s="477">
        <v>93</v>
      </c>
      <c r="G16" s="477">
        <v>3</v>
      </c>
      <c r="H16" s="477">
        <v>3</v>
      </c>
      <c r="I16" s="477">
        <v>1</v>
      </c>
      <c r="J16" s="546" t="s">
        <v>1481</v>
      </c>
    </row>
    <row r="17" spans="1:10" s="540" customFormat="1" ht="12.75" customHeight="1">
      <c r="A17" s="544"/>
      <c r="B17" s="552"/>
      <c r="C17" s="552"/>
      <c r="D17" s="552"/>
      <c r="E17" s="552"/>
      <c r="F17" s="552"/>
      <c r="G17" s="552"/>
      <c r="H17" s="552"/>
      <c r="I17" s="552"/>
      <c r="J17" s="548"/>
    </row>
    <row r="18" spans="1:10" s="543" customFormat="1" ht="12.75" customHeight="1">
      <c r="A18" s="541" t="s">
        <v>1482</v>
      </c>
      <c r="B18" s="477">
        <v>2225</v>
      </c>
      <c r="C18" s="477">
        <v>297</v>
      </c>
      <c r="D18" s="477">
        <v>506</v>
      </c>
      <c r="E18" s="477">
        <v>45</v>
      </c>
      <c r="F18" s="477">
        <v>1324</v>
      </c>
      <c r="G18" s="477">
        <v>47</v>
      </c>
      <c r="H18" s="477">
        <v>3</v>
      </c>
      <c r="I18" s="477">
        <v>3</v>
      </c>
      <c r="J18" s="542" t="s">
        <v>1483</v>
      </c>
    </row>
    <row r="19" spans="1:10" s="540" customFormat="1" ht="12.75" customHeight="1">
      <c r="A19" s="544" t="s">
        <v>1484</v>
      </c>
      <c r="B19" s="477">
        <v>1665</v>
      </c>
      <c r="C19" s="477">
        <v>253</v>
      </c>
      <c r="D19" s="477">
        <v>401</v>
      </c>
      <c r="E19" s="477">
        <v>37</v>
      </c>
      <c r="F19" s="477">
        <v>934</v>
      </c>
      <c r="G19" s="477">
        <v>35</v>
      </c>
      <c r="H19" s="477">
        <v>2</v>
      </c>
      <c r="I19" s="477">
        <v>3</v>
      </c>
      <c r="J19" s="553" t="s">
        <v>1485</v>
      </c>
    </row>
    <row r="20" spans="1:10" s="540" customFormat="1" ht="12.75" customHeight="1">
      <c r="A20" s="544" t="s">
        <v>1486</v>
      </c>
      <c r="B20" s="477">
        <v>560</v>
      </c>
      <c r="C20" s="477">
        <v>44</v>
      </c>
      <c r="D20" s="477">
        <v>104</v>
      </c>
      <c r="E20" s="477">
        <v>8</v>
      </c>
      <c r="F20" s="477">
        <v>389</v>
      </c>
      <c r="G20" s="477">
        <v>12</v>
      </c>
      <c r="H20" s="477">
        <v>1</v>
      </c>
      <c r="I20" s="477">
        <v>1</v>
      </c>
      <c r="J20" s="546" t="s">
        <v>1487</v>
      </c>
    </row>
    <row r="21" spans="1:10" s="554" customFormat="1" ht="12.75" customHeight="1">
      <c r="A21" s="544"/>
      <c r="B21" s="552"/>
      <c r="C21" s="552"/>
      <c r="D21" s="552"/>
      <c r="E21" s="552"/>
      <c r="F21" s="552"/>
      <c r="G21" s="552"/>
      <c r="H21" s="552"/>
      <c r="I21" s="552"/>
      <c r="J21" s="548"/>
    </row>
    <row r="22" spans="1:10" s="555" customFormat="1" ht="12.75" customHeight="1">
      <c r="A22" s="541" t="s">
        <v>1488</v>
      </c>
      <c r="B22" s="477">
        <v>340</v>
      </c>
      <c r="C22" s="477">
        <v>81</v>
      </c>
      <c r="D22" s="477">
        <v>112</v>
      </c>
      <c r="E22" s="477">
        <v>9</v>
      </c>
      <c r="F22" s="477">
        <v>108</v>
      </c>
      <c r="G22" s="477">
        <v>16</v>
      </c>
      <c r="H22" s="477">
        <v>7</v>
      </c>
      <c r="I22" s="477">
        <v>7</v>
      </c>
      <c r="J22" s="542" t="s">
        <v>1489</v>
      </c>
    </row>
    <row r="23" spans="1:10" s="554" customFormat="1" ht="12.75" customHeight="1">
      <c r="A23" s="544" t="s">
        <v>1490</v>
      </c>
      <c r="B23" s="477">
        <v>283</v>
      </c>
      <c r="C23" s="477">
        <v>70</v>
      </c>
      <c r="D23" s="477">
        <v>97</v>
      </c>
      <c r="E23" s="477">
        <v>7</v>
      </c>
      <c r="F23" s="477">
        <v>84</v>
      </c>
      <c r="G23" s="477">
        <v>13</v>
      </c>
      <c r="H23" s="477">
        <v>6</v>
      </c>
      <c r="I23" s="477">
        <v>7</v>
      </c>
      <c r="J23" s="553" t="s">
        <v>1491</v>
      </c>
    </row>
    <row r="24" spans="1:10" s="554" customFormat="1" ht="12.75" customHeight="1">
      <c r="A24" s="556" t="s">
        <v>1492</v>
      </c>
      <c r="B24" s="557">
        <v>57</v>
      </c>
      <c r="C24" s="557">
        <v>11</v>
      </c>
      <c r="D24" s="557">
        <v>16</v>
      </c>
      <c r="E24" s="557">
        <v>1</v>
      </c>
      <c r="F24" s="557">
        <v>24</v>
      </c>
      <c r="G24" s="557">
        <v>3</v>
      </c>
      <c r="H24" s="557">
        <v>1</v>
      </c>
      <c r="I24" s="558" t="s">
        <v>1114</v>
      </c>
      <c r="J24" s="559" t="s">
        <v>1493</v>
      </c>
    </row>
    <row r="25" spans="1:10" s="485" customFormat="1" ht="9.75" customHeight="1">
      <c r="A25" s="1609" t="s">
        <v>2</v>
      </c>
      <c r="B25" s="1609"/>
      <c r="C25" s="1609"/>
      <c r="D25" s="1609"/>
      <c r="E25" s="1609"/>
      <c r="F25" s="1610"/>
      <c r="G25" s="1610"/>
      <c r="H25" s="1610"/>
      <c r="I25" s="1610"/>
      <c r="J25" s="1610"/>
    </row>
    <row r="26" spans="1:10" s="562" customFormat="1" ht="9.75" customHeight="1">
      <c r="A26" s="560" t="s">
        <v>1494</v>
      </c>
      <c r="B26" s="561"/>
      <c r="C26" s="561"/>
      <c r="D26" s="561"/>
      <c r="E26" s="561"/>
      <c r="F26" s="561"/>
      <c r="G26" s="561"/>
      <c r="H26" s="561"/>
      <c r="I26" s="561"/>
      <c r="J26" s="560"/>
    </row>
    <row r="27" spans="1:10" s="563" customFormat="1" ht="9.75" customHeight="1">
      <c r="A27" s="560" t="s">
        <v>1495</v>
      </c>
      <c r="B27" s="560"/>
      <c r="C27" s="560"/>
      <c r="D27" s="560"/>
      <c r="E27" s="560"/>
      <c r="F27" s="560"/>
      <c r="G27" s="560"/>
      <c r="H27" s="560"/>
      <c r="I27" s="560"/>
      <c r="J27" s="560"/>
    </row>
    <row r="28" spans="1:10" ht="9.75" customHeight="1">
      <c r="A28" s="564"/>
      <c r="B28" s="564"/>
      <c r="C28" s="564"/>
      <c r="D28" s="564"/>
      <c r="E28" s="564"/>
      <c r="F28" s="564"/>
      <c r="G28" s="564"/>
      <c r="H28" s="564"/>
      <c r="I28" s="564"/>
      <c r="J28" s="564"/>
    </row>
    <row r="29" spans="1:10" s="488" customFormat="1" ht="9.75" customHeight="1">
      <c r="A29" s="168" t="s">
        <v>189</v>
      </c>
      <c r="B29" s="168"/>
      <c r="C29" s="168"/>
      <c r="D29" s="168"/>
      <c r="E29" s="168"/>
      <c r="F29" s="168"/>
      <c r="G29" s="168"/>
      <c r="H29" s="168"/>
      <c r="I29" s="168"/>
      <c r="J29" s="168"/>
    </row>
    <row r="30" spans="1:10" s="488" customFormat="1" ht="9.75" customHeight="1">
      <c r="A30" s="489" t="s">
        <v>1496</v>
      </c>
      <c r="B30" s="489" t="s">
        <v>1497</v>
      </c>
      <c r="C30" s="489"/>
      <c r="D30" s="490"/>
      <c r="E30" s="495"/>
      <c r="F30" s="490"/>
      <c r="G30" s="495"/>
      <c r="H30" s="495"/>
      <c r="I30" s="490"/>
      <c r="J30" s="495"/>
    </row>
    <row r="31" spans="1:10" s="488" customFormat="1" ht="9.75" customHeight="1">
      <c r="A31" s="489" t="s">
        <v>1498</v>
      </c>
      <c r="B31" s="489" t="s">
        <v>1499</v>
      </c>
      <c r="C31" s="489"/>
      <c r="D31" s="490"/>
      <c r="E31" s="495"/>
      <c r="F31" s="490"/>
      <c r="G31" s="495"/>
      <c r="H31" s="495"/>
      <c r="I31" s="490"/>
      <c r="J31" s="495"/>
    </row>
    <row r="32" spans="1:10" s="488" customFormat="1" ht="9.75" customHeight="1">
      <c r="A32" s="489"/>
      <c r="B32" s="495"/>
      <c r="C32" s="489"/>
      <c r="D32" s="490"/>
      <c r="E32" s="495"/>
      <c r="F32" s="490"/>
      <c r="G32" s="495"/>
      <c r="H32" s="495"/>
      <c r="I32" s="490"/>
      <c r="J32" s="495"/>
    </row>
    <row r="33" spans="1:10" s="488" customFormat="1" ht="9.75" customHeight="1">
      <c r="A33" s="489"/>
      <c r="B33" s="495"/>
      <c r="C33" s="489"/>
      <c r="D33" s="490"/>
      <c r="E33" s="495"/>
      <c r="F33" s="490"/>
      <c r="G33" s="495"/>
      <c r="H33" s="495"/>
      <c r="I33" s="490"/>
      <c r="J33" s="495"/>
    </row>
    <row r="34" spans="1:10" ht="9.75" customHeight="1">
      <c r="A34" s="564"/>
      <c r="B34" s="564"/>
      <c r="C34" s="564"/>
      <c r="D34" s="564"/>
      <c r="E34" s="564"/>
      <c r="F34" s="564"/>
      <c r="G34" s="564"/>
      <c r="H34" s="564"/>
      <c r="I34" s="564"/>
      <c r="J34" s="564"/>
    </row>
    <row r="35" spans="1:10">
      <c r="A35" s="499"/>
      <c r="B35" s="499"/>
      <c r="C35" s="499"/>
      <c r="D35" s="499"/>
      <c r="E35" s="499"/>
    </row>
  </sheetData>
  <mergeCells count="3">
    <mergeCell ref="A1:J1"/>
    <mergeCell ref="A2:J2"/>
    <mergeCell ref="A25:J25"/>
  </mergeCells>
  <hyperlinks>
    <hyperlink ref="A30" r:id="rId1"/>
    <hyperlink ref="A31" r:id="rId2"/>
    <hyperlink ref="B30:B31" r:id="rId3" display="http://www.ine.pt/xurl/ind/0001327"/>
    <hyperlink ref="B30" r:id="rId4"/>
    <hyperlink ref="B31" r:id="rId5"/>
    <hyperlink ref="A5" r:id="rId6"/>
    <hyperlink ref="J5" r:id="rId7"/>
    <hyperlink ref="A12" r:id="rId8"/>
    <hyperlink ref="J12" r:id="rId9"/>
    <hyperlink ref="A18" r:id="rId10"/>
    <hyperlink ref="J18" r:id="rId11"/>
    <hyperlink ref="A22" r:id="rId12"/>
    <hyperlink ref="J22" r:id="rId13"/>
  </hyperlinks>
  <printOptions horizontalCentered="1"/>
  <pageMargins left="0.39370078740157483" right="0.39370078740157483" top="0.39370078740157483" bottom="0.39370078740157483" header="0" footer="0"/>
  <pageSetup paperSize="9" scale="80" orientation="portrait" horizontalDpi="300" verticalDpi="300" r:id="rId14"/>
  <headerFooter alignWithMargins="0"/>
</worksheet>
</file>

<file path=xl/worksheets/sheet57.xml><?xml version="1.0" encoding="utf-8"?>
<worksheet xmlns="http://schemas.openxmlformats.org/spreadsheetml/2006/main" xmlns:r="http://schemas.openxmlformats.org/officeDocument/2006/relationships">
  <sheetPr codeName="Sheet35"/>
  <dimension ref="A1:L88"/>
  <sheetViews>
    <sheetView showGridLines="0" zoomScaleSheetLayoutView="100" workbookViewId="0">
      <selection activeCell="A2" sqref="A2:N2"/>
    </sheetView>
  </sheetViews>
  <sheetFormatPr defaultColWidth="7.85546875" defaultRowHeight="12.75"/>
  <cols>
    <col min="1" max="1" width="19.28515625" style="491" customWidth="1"/>
    <col min="2" max="2" width="10.28515625" style="491" customWidth="1"/>
    <col min="3" max="3" width="10" style="491" customWidth="1"/>
    <col min="4" max="4" width="9.28515625" style="491" customWidth="1"/>
    <col min="5" max="5" width="9.5703125" style="491" customWidth="1"/>
    <col min="6" max="6" width="12.140625" style="491" customWidth="1"/>
    <col min="7" max="7" width="8.7109375" style="491" customWidth="1"/>
    <col min="8" max="8" width="8.85546875" style="491" customWidth="1"/>
    <col min="9" max="9" width="14.5703125" style="491" customWidth="1"/>
    <col min="10" max="10" width="9" style="491" bestFit="1" customWidth="1"/>
    <col min="11" max="11" width="9.42578125" style="491" bestFit="1" customWidth="1"/>
    <col min="12" max="16384" width="7.85546875" style="491"/>
  </cols>
  <sheetData>
    <row r="1" spans="1:12" s="533" customFormat="1" ht="30" customHeight="1">
      <c r="A1" s="1674" t="s">
        <v>1456</v>
      </c>
      <c r="B1" s="1674"/>
      <c r="C1" s="1674"/>
      <c r="D1" s="1674"/>
      <c r="E1" s="1674"/>
      <c r="F1" s="1674"/>
      <c r="G1" s="1674"/>
      <c r="H1" s="1674"/>
      <c r="I1" s="534"/>
    </row>
    <row r="2" spans="1:12" s="533" customFormat="1" ht="30" customHeight="1">
      <c r="A2" s="1675" t="s">
        <v>1455</v>
      </c>
      <c r="B2" s="1675"/>
      <c r="C2" s="1675"/>
      <c r="D2" s="1675"/>
      <c r="E2" s="1675"/>
      <c r="F2" s="1675"/>
      <c r="G2" s="1675"/>
      <c r="H2" s="1675"/>
      <c r="I2" s="534"/>
    </row>
    <row r="3" spans="1:12" s="506" customFormat="1" ht="13.5" customHeight="1">
      <c r="A3" s="1676"/>
      <c r="B3" s="1558" t="s">
        <v>1454</v>
      </c>
      <c r="C3" s="1677" t="s">
        <v>1453</v>
      </c>
      <c r="D3" s="1678"/>
      <c r="E3" s="1678"/>
      <c r="F3" s="1672" t="s">
        <v>1452</v>
      </c>
      <c r="G3" s="1672" t="s">
        <v>1451</v>
      </c>
      <c r="H3" s="1572" t="s">
        <v>1450</v>
      </c>
      <c r="I3" s="504"/>
    </row>
    <row r="4" spans="1:12" ht="25.5" customHeight="1">
      <c r="A4" s="1676"/>
      <c r="B4" s="1558"/>
      <c r="C4" s="505" t="s">
        <v>7</v>
      </c>
      <c r="D4" s="509" t="s">
        <v>1449</v>
      </c>
      <c r="E4" s="505" t="s">
        <v>1448</v>
      </c>
      <c r="F4" s="1673"/>
      <c r="G4" s="1673"/>
      <c r="H4" s="1573"/>
      <c r="I4" s="504"/>
    </row>
    <row r="5" spans="1:12" ht="13.5" customHeight="1">
      <c r="A5" s="1676"/>
      <c r="B5" s="509" t="s">
        <v>221</v>
      </c>
      <c r="C5" s="1458" t="s">
        <v>1440</v>
      </c>
      <c r="D5" s="1459"/>
      <c r="E5" s="1459"/>
      <c r="F5" s="505" t="s">
        <v>1439</v>
      </c>
      <c r="G5" s="1633" t="s">
        <v>221</v>
      </c>
      <c r="H5" s="1633"/>
      <c r="I5" s="504"/>
    </row>
    <row r="6" spans="1:12" ht="13.5" customHeight="1">
      <c r="A6" s="1676"/>
      <c r="B6" s="1458">
        <f>2016</f>
        <v>2016</v>
      </c>
      <c r="C6" s="1459"/>
      <c r="D6" s="1459"/>
      <c r="E6" s="1459"/>
      <c r="F6" s="505" t="s">
        <v>532</v>
      </c>
      <c r="G6" s="1633">
        <v>2016</v>
      </c>
      <c r="H6" s="1633"/>
      <c r="I6" s="504"/>
      <c r="J6" s="532" t="s">
        <v>174</v>
      </c>
      <c r="K6" s="532" t="s">
        <v>173</v>
      </c>
      <c r="L6" s="531"/>
    </row>
    <row r="7" spans="1:12" s="528" customFormat="1" ht="12.75" customHeight="1">
      <c r="A7" s="218" t="s">
        <v>172</v>
      </c>
      <c r="B7" s="522">
        <v>13315</v>
      </c>
      <c r="C7" s="522">
        <v>161313</v>
      </c>
      <c r="D7" s="522">
        <v>80868</v>
      </c>
      <c r="E7" s="522">
        <v>80444</v>
      </c>
      <c r="F7" s="521">
        <v>2.6579999999999999</v>
      </c>
      <c r="G7" s="520">
        <v>468</v>
      </c>
      <c r="H7" s="520">
        <v>28308</v>
      </c>
      <c r="I7" s="513"/>
      <c r="J7" s="530" t="s">
        <v>171</v>
      </c>
      <c r="K7" s="529" t="s">
        <v>56</v>
      </c>
    </row>
    <row r="8" spans="1:12" s="517" customFormat="1" ht="12.75" customHeight="1">
      <c r="A8" s="218" t="s">
        <v>170</v>
      </c>
      <c r="B8" s="522">
        <v>13261</v>
      </c>
      <c r="C8" s="522">
        <v>155042</v>
      </c>
      <c r="D8" s="522">
        <v>76865</v>
      </c>
      <c r="E8" s="522">
        <v>78178</v>
      </c>
      <c r="F8" s="521">
        <v>2.581</v>
      </c>
      <c r="G8" s="520">
        <v>441</v>
      </c>
      <c r="H8" s="520">
        <v>26734</v>
      </c>
      <c r="I8" s="513"/>
      <c r="J8" s="527" t="s">
        <v>169</v>
      </c>
      <c r="K8" s="526" t="s">
        <v>56</v>
      </c>
      <c r="L8" s="525"/>
    </row>
    <row r="9" spans="1:12" s="517" customFormat="1" ht="12.75" customHeight="1">
      <c r="A9" s="218" t="s">
        <v>168</v>
      </c>
      <c r="B9" s="522">
        <v>495</v>
      </c>
      <c r="C9" s="522">
        <v>3292</v>
      </c>
      <c r="D9" s="522">
        <v>3051</v>
      </c>
      <c r="E9" s="522">
        <v>241</v>
      </c>
      <c r="F9" s="521">
        <v>0.151</v>
      </c>
      <c r="G9" s="520">
        <v>68</v>
      </c>
      <c r="H9" s="520">
        <v>2998</v>
      </c>
      <c r="I9" s="513"/>
      <c r="J9" s="519" t="s">
        <v>167</v>
      </c>
      <c r="K9" s="518" t="s">
        <v>56</v>
      </c>
    </row>
    <row r="10" spans="1:12" s="517" customFormat="1" ht="12.75" customHeight="1">
      <c r="A10" s="218" t="s">
        <v>166</v>
      </c>
      <c r="B10" s="522">
        <v>102</v>
      </c>
      <c r="C10" s="522">
        <v>193</v>
      </c>
      <c r="D10" s="522">
        <v>162</v>
      </c>
      <c r="E10" s="522">
        <v>31</v>
      </c>
      <c r="F10" s="521">
        <v>4.5999999999999999E-2</v>
      </c>
      <c r="G10" s="520">
        <v>10</v>
      </c>
      <c r="H10" s="520">
        <v>385</v>
      </c>
      <c r="I10" s="513"/>
      <c r="J10" s="524" t="s">
        <v>165</v>
      </c>
      <c r="K10" s="518" t="s">
        <v>56</v>
      </c>
    </row>
    <row r="11" spans="1:12" s="510" customFormat="1" ht="12.75" customHeight="1">
      <c r="A11" s="262" t="s">
        <v>164</v>
      </c>
      <c r="B11" s="516">
        <v>17</v>
      </c>
      <c r="C11" s="516">
        <v>28</v>
      </c>
      <c r="D11" s="516">
        <v>15</v>
      </c>
      <c r="E11" s="516">
        <v>13</v>
      </c>
      <c r="F11" s="515">
        <v>2.4E-2</v>
      </c>
      <c r="G11" s="514">
        <v>2</v>
      </c>
      <c r="H11" s="514">
        <v>72</v>
      </c>
      <c r="I11" s="513"/>
      <c r="J11" s="512" t="s">
        <v>163</v>
      </c>
      <c r="K11" s="523">
        <v>1501</v>
      </c>
    </row>
    <row r="12" spans="1:12" s="510" customFormat="1" ht="12.75" customHeight="1">
      <c r="A12" s="262" t="s">
        <v>162</v>
      </c>
      <c r="B12" s="516">
        <v>24</v>
      </c>
      <c r="C12" s="516">
        <v>116</v>
      </c>
      <c r="D12" s="516">
        <v>116</v>
      </c>
      <c r="E12" s="516" t="s">
        <v>1114</v>
      </c>
      <c r="F12" s="515">
        <v>0.16500000000000001</v>
      </c>
      <c r="G12" s="514">
        <v>1</v>
      </c>
      <c r="H12" s="514">
        <v>54</v>
      </c>
      <c r="I12" s="513"/>
      <c r="J12" s="512" t="s">
        <v>161</v>
      </c>
      <c r="K12" s="523">
        <v>1505</v>
      </c>
    </row>
    <row r="13" spans="1:12" s="510" customFormat="1" ht="12.75" customHeight="1">
      <c r="A13" s="262" t="s">
        <v>160</v>
      </c>
      <c r="B13" s="516">
        <v>18</v>
      </c>
      <c r="C13" s="516">
        <v>20</v>
      </c>
      <c r="D13" s="516">
        <v>20</v>
      </c>
      <c r="E13" s="516" t="s">
        <v>1114</v>
      </c>
      <c r="F13" s="515">
        <v>1.4999999999999999E-2</v>
      </c>
      <c r="G13" s="514">
        <v>2</v>
      </c>
      <c r="H13" s="514">
        <v>83</v>
      </c>
      <c r="I13" s="513"/>
      <c r="J13" s="512" t="s">
        <v>159</v>
      </c>
      <c r="K13" s="511" t="s">
        <v>158</v>
      </c>
    </row>
    <row r="14" spans="1:12" s="510" customFormat="1" ht="12.75" customHeight="1">
      <c r="A14" s="262" t="s">
        <v>157</v>
      </c>
      <c r="B14" s="516">
        <v>27</v>
      </c>
      <c r="C14" s="516">
        <v>20</v>
      </c>
      <c r="D14" s="516">
        <v>11</v>
      </c>
      <c r="E14" s="516">
        <v>9</v>
      </c>
      <c r="F14" s="515">
        <v>2.4E-2</v>
      </c>
      <c r="G14" s="514">
        <v>4</v>
      </c>
      <c r="H14" s="514">
        <v>135</v>
      </c>
      <c r="I14" s="513"/>
      <c r="J14" s="512" t="s">
        <v>156</v>
      </c>
      <c r="K14" s="523">
        <v>1509</v>
      </c>
    </row>
    <row r="15" spans="1:12" s="517" customFormat="1" ht="12.75" customHeight="1">
      <c r="A15" s="262" t="s">
        <v>155</v>
      </c>
      <c r="B15" s="516">
        <v>16</v>
      </c>
      <c r="C15" s="516">
        <v>8</v>
      </c>
      <c r="D15" s="516">
        <v>1</v>
      </c>
      <c r="E15" s="516">
        <v>8</v>
      </c>
      <c r="F15" s="515">
        <v>6.8000000000000005E-2</v>
      </c>
      <c r="G15" s="514">
        <v>1</v>
      </c>
      <c r="H15" s="514">
        <v>41</v>
      </c>
      <c r="I15" s="513"/>
      <c r="J15" s="512" t="s">
        <v>154</v>
      </c>
      <c r="K15" s="523">
        <v>1513</v>
      </c>
    </row>
    <row r="16" spans="1:12" s="517" customFormat="1" ht="12.75" customHeight="1">
      <c r="A16" s="218" t="s">
        <v>153</v>
      </c>
      <c r="B16" s="522">
        <v>27</v>
      </c>
      <c r="C16" s="522">
        <v>397</v>
      </c>
      <c r="D16" s="522">
        <v>395</v>
      </c>
      <c r="E16" s="522">
        <v>2</v>
      </c>
      <c r="F16" s="521">
        <v>7.6999999999999999E-2</v>
      </c>
      <c r="G16" s="520">
        <v>13</v>
      </c>
      <c r="H16" s="520">
        <v>552</v>
      </c>
      <c r="I16" s="513"/>
      <c r="J16" s="519" t="s">
        <v>152</v>
      </c>
      <c r="K16" s="518" t="s">
        <v>56</v>
      </c>
    </row>
    <row r="17" spans="1:11" s="510" customFormat="1" ht="12.75" customHeight="1">
      <c r="A17" s="262" t="s">
        <v>151</v>
      </c>
      <c r="B17" s="516">
        <v>1</v>
      </c>
      <c r="C17" s="516">
        <v>1</v>
      </c>
      <c r="D17" s="516">
        <v>0</v>
      </c>
      <c r="E17" s="516">
        <v>1</v>
      </c>
      <c r="F17" s="515">
        <v>7.0000000000000001E-3</v>
      </c>
      <c r="G17" s="514">
        <v>1</v>
      </c>
      <c r="H17" s="514">
        <v>43</v>
      </c>
      <c r="I17" s="513"/>
      <c r="J17" s="512" t="s">
        <v>150</v>
      </c>
      <c r="K17" s="511" t="s">
        <v>149</v>
      </c>
    </row>
    <row r="18" spans="1:11" s="510" customFormat="1" ht="12.75" customHeight="1">
      <c r="A18" s="262" t="s">
        <v>148</v>
      </c>
      <c r="B18" s="516">
        <v>4</v>
      </c>
      <c r="C18" s="516">
        <v>80</v>
      </c>
      <c r="D18" s="516">
        <v>80</v>
      </c>
      <c r="E18" s="516">
        <v>1</v>
      </c>
      <c r="F18" s="515">
        <v>0.122</v>
      </c>
      <c r="G18" s="514">
        <v>1</v>
      </c>
      <c r="H18" s="514">
        <v>47</v>
      </c>
      <c r="I18" s="513"/>
      <c r="J18" s="512" t="s">
        <v>147</v>
      </c>
      <c r="K18" s="511" t="s">
        <v>146</v>
      </c>
    </row>
    <row r="19" spans="1:11" s="510" customFormat="1" ht="12.75" customHeight="1">
      <c r="A19" s="262" t="s">
        <v>145</v>
      </c>
      <c r="B19" s="516">
        <v>1</v>
      </c>
      <c r="C19" s="516">
        <v>1</v>
      </c>
      <c r="D19" s="516">
        <v>1</v>
      </c>
      <c r="E19" s="516">
        <v>0</v>
      </c>
      <c r="F19" s="515">
        <v>5.0000000000000001E-3</v>
      </c>
      <c r="G19" s="514">
        <v>1</v>
      </c>
      <c r="H19" s="514">
        <v>31</v>
      </c>
      <c r="I19" s="513"/>
      <c r="J19" s="512" t="s">
        <v>144</v>
      </c>
      <c r="K19" s="511" t="s">
        <v>143</v>
      </c>
    </row>
    <row r="20" spans="1:11" s="510" customFormat="1" ht="12.75" customHeight="1">
      <c r="A20" s="262" t="s">
        <v>142</v>
      </c>
      <c r="B20" s="516">
        <v>0</v>
      </c>
      <c r="C20" s="516">
        <v>0</v>
      </c>
      <c r="D20" s="516">
        <v>0</v>
      </c>
      <c r="E20" s="516">
        <v>0</v>
      </c>
      <c r="F20" s="515">
        <v>0</v>
      </c>
      <c r="G20" s="514">
        <v>1</v>
      </c>
      <c r="H20" s="514">
        <v>29</v>
      </c>
      <c r="I20" s="513"/>
      <c r="J20" s="512" t="s">
        <v>141</v>
      </c>
      <c r="K20" s="511" t="s">
        <v>140</v>
      </c>
    </row>
    <row r="21" spans="1:11" s="510" customFormat="1" ht="12.75" customHeight="1">
      <c r="A21" s="262" t="s">
        <v>139</v>
      </c>
      <c r="B21" s="516">
        <v>2</v>
      </c>
      <c r="C21" s="516">
        <v>39</v>
      </c>
      <c r="D21" s="516">
        <v>39</v>
      </c>
      <c r="E21" s="516">
        <v>0</v>
      </c>
      <c r="F21" s="515">
        <v>9.8000000000000004E-2</v>
      </c>
      <c r="G21" s="514">
        <v>1</v>
      </c>
      <c r="H21" s="514">
        <v>81</v>
      </c>
      <c r="I21" s="513"/>
      <c r="J21" s="512" t="s">
        <v>138</v>
      </c>
      <c r="K21" s="511" t="s">
        <v>137</v>
      </c>
    </row>
    <row r="22" spans="1:11" s="517" customFormat="1" ht="12.75" customHeight="1">
      <c r="A22" s="262" t="s">
        <v>136</v>
      </c>
      <c r="B22" s="516">
        <v>0</v>
      </c>
      <c r="C22" s="516">
        <v>0</v>
      </c>
      <c r="D22" s="516">
        <v>0</v>
      </c>
      <c r="E22" s="516">
        <v>0</v>
      </c>
      <c r="F22" s="515">
        <v>0</v>
      </c>
      <c r="G22" s="514">
        <v>1</v>
      </c>
      <c r="H22" s="514">
        <v>32</v>
      </c>
      <c r="I22" s="513"/>
      <c r="J22" s="512" t="s">
        <v>135</v>
      </c>
      <c r="K22" s="511" t="s">
        <v>134</v>
      </c>
    </row>
    <row r="23" spans="1:11" s="510" customFormat="1" ht="12.75" customHeight="1">
      <c r="A23" s="262" t="s">
        <v>133</v>
      </c>
      <c r="B23" s="516">
        <v>1</v>
      </c>
      <c r="C23" s="516">
        <v>3</v>
      </c>
      <c r="D23" s="516">
        <v>3</v>
      </c>
      <c r="E23" s="516">
        <v>0</v>
      </c>
      <c r="F23" s="515">
        <v>0.03</v>
      </c>
      <c r="G23" s="514">
        <v>1</v>
      </c>
      <c r="H23" s="514">
        <v>28</v>
      </c>
      <c r="I23" s="513"/>
      <c r="J23" s="512" t="s">
        <v>132</v>
      </c>
      <c r="K23" s="511" t="s">
        <v>131</v>
      </c>
    </row>
    <row r="24" spans="1:11" s="510" customFormat="1" ht="12.75" customHeight="1">
      <c r="A24" s="262" t="s">
        <v>130</v>
      </c>
      <c r="B24" s="516">
        <v>1</v>
      </c>
      <c r="C24" s="516">
        <v>1</v>
      </c>
      <c r="D24" s="516">
        <v>1</v>
      </c>
      <c r="E24" s="516" t="s">
        <v>1114</v>
      </c>
      <c r="F24" s="515">
        <v>2E-3</v>
      </c>
      <c r="G24" s="514">
        <v>1</v>
      </c>
      <c r="H24" s="514">
        <v>52</v>
      </c>
      <c r="I24" s="513"/>
      <c r="J24" s="512" t="s">
        <v>129</v>
      </c>
      <c r="K24" s="511" t="s">
        <v>128</v>
      </c>
    </row>
    <row r="25" spans="1:11" s="510" customFormat="1" ht="12.75" customHeight="1">
      <c r="A25" s="262" t="s">
        <v>127</v>
      </c>
      <c r="B25" s="516">
        <v>4</v>
      </c>
      <c r="C25" s="516">
        <v>1</v>
      </c>
      <c r="D25" s="516">
        <v>1</v>
      </c>
      <c r="E25" s="516" t="s">
        <v>1114</v>
      </c>
      <c r="F25" s="515">
        <v>1E-3</v>
      </c>
      <c r="G25" s="514">
        <v>1</v>
      </c>
      <c r="H25" s="514">
        <v>36</v>
      </c>
      <c r="I25" s="513"/>
      <c r="J25" s="512" t="s">
        <v>126</v>
      </c>
      <c r="K25" s="511" t="s">
        <v>125</v>
      </c>
    </row>
    <row r="26" spans="1:11" s="510" customFormat="1" ht="12.75" customHeight="1">
      <c r="A26" s="262" t="s">
        <v>124</v>
      </c>
      <c r="B26" s="516">
        <v>4</v>
      </c>
      <c r="C26" s="516">
        <v>204</v>
      </c>
      <c r="D26" s="516">
        <v>204</v>
      </c>
      <c r="E26" s="516" t="s">
        <v>1114</v>
      </c>
      <c r="F26" s="515">
        <v>0.38800000000000001</v>
      </c>
      <c r="G26" s="514">
        <v>1</v>
      </c>
      <c r="H26" s="514">
        <v>54</v>
      </c>
      <c r="I26" s="513"/>
      <c r="J26" s="512" t="s">
        <v>123</v>
      </c>
      <c r="K26" s="511" t="s">
        <v>122</v>
      </c>
    </row>
    <row r="27" spans="1:11" s="510" customFormat="1" ht="12.75" customHeight="1">
      <c r="A27" s="262" t="s">
        <v>121</v>
      </c>
      <c r="B27" s="516">
        <v>2</v>
      </c>
      <c r="C27" s="516" t="s">
        <v>1114</v>
      </c>
      <c r="D27" s="516" t="s">
        <v>1114</v>
      </c>
      <c r="E27" s="516" t="s">
        <v>1114</v>
      </c>
      <c r="F27" s="515">
        <v>0</v>
      </c>
      <c r="G27" s="514">
        <v>1</v>
      </c>
      <c r="H27" s="514">
        <v>38</v>
      </c>
      <c r="I27" s="513"/>
      <c r="J27" s="512" t="s">
        <v>120</v>
      </c>
      <c r="K27" s="511" t="s">
        <v>119</v>
      </c>
    </row>
    <row r="28" spans="1:11" s="510" customFormat="1" ht="12.75" customHeight="1">
      <c r="A28" s="262" t="s">
        <v>118</v>
      </c>
      <c r="B28" s="516">
        <v>2</v>
      </c>
      <c r="C28" s="516">
        <v>15</v>
      </c>
      <c r="D28" s="516">
        <v>15</v>
      </c>
      <c r="E28" s="516">
        <v>0</v>
      </c>
      <c r="F28" s="515">
        <v>2.5999999999999999E-2</v>
      </c>
      <c r="G28" s="514">
        <v>1</v>
      </c>
      <c r="H28" s="514">
        <v>47</v>
      </c>
      <c r="I28" s="513"/>
      <c r="J28" s="512" t="s">
        <v>117</v>
      </c>
      <c r="K28" s="511" t="s">
        <v>116</v>
      </c>
    </row>
    <row r="29" spans="1:11" s="510" customFormat="1" ht="12.75" customHeight="1">
      <c r="A29" s="262" t="s">
        <v>115</v>
      </c>
      <c r="B29" s="516">
        <v>5</v>
      </c>
      <c r="C29" s="516">
        <v>51</v>
      </c>
      <c r="D29" s="516">
        <v>51</v>
      </c>
      <c r="E29" s="516">
        <v>0</v>
      </c>
      <c r="F29" s="515">
        <v>0.34699999999999998</v>
      </c>
      <c r="G29" s="514">
        <v>1</v>
      </c>
      <c r="H29" s="514">
        <v>34</v>
      </c>
      <c r="I29" s="513"/>
      <c r="J29" s="512" t="s">
        <v>114</v>
      </c>
      <c r="K29" s="511" t="s">
        <v>113</v>
      </c>
    </row>
    <row r="30" spans="1:11" s="517" customFormat="1" ht="12.75" customHeight="1">
      <c r="A30" s="218" t="s">
        <v>112</v>
      </c>
      <c r="B30" s="522">
        <v>259</v>
      </c>
      <c r="C30" s="522">
        <v>1439</v>
      </c>
      <c r="D30" s="522">
        <v>1283</v>
      </c>
      <c r="E30" s="522">
        <v>155</v>
      </c>
      <c r="F30" s="521">
        <v>0.53600000000000003</v>
      </c>
      <c r="G30" s="520">
        <v>16</v>
      </c>
      <c r="H30" s="520">
        <v>755</v>
      </c>
      <c r="I30" s="513"/>
      <c r="J30" s="519" t="s">
        <v>111</v>
      </c>
      <c r="K30" s="518" t="s">
        <v>56</v>
      </c>
    </row>
    <row r="31" spans="1:11" s="510" customFormat="1" ht="12.75" customHeight="1">
      <c r="A31" s="262" t="s">
        <v>110</v>
      </c>
      <c r="B31" s="516">
        <v>3</v>
      </c>
      <c r="C31" s="516">
        <v>1</v>
      </c>
      <c r="D31" s="516">
        <v>0</v>
      </c>
      <c r="E31" s="516">
        <v>1</v>
      </c>
      <c r="F31" s="515">
        <v>6.0000000000000001E-3</v>
      </c>
      <c r="G31" s="514">
        <v>1</v>
      </c>
      <c r="H31" s="514">
        <v>47</v>
      </c>
      <c r="I31" s="513"/>
      <c r="J31" s="512" t="s">
        <v>109</v>
      </c>
      <c r="K31" s="523">
        <v>1403</v>
      </c>
    </row>
    <row r="32" spans="1:11" s="510" customFormat="1" ht="12.75" customHeight="1">
      <c r="A32" s="262" t="s">
        <v>108</v>
      </c>
      <c r="B32" s="516">
        <v>10</v>
      </c>
      <c r="C32" s="516">
        <v>8</v>
      </c>
      <c r="D32" s="516">
        <v>6</v>
      </c>
      <c r="E32" s="516">
        <v>1</v>
      </c>
      <c r="F32" s="515">
        <v>0.26</v>
      </c>
      <c r="G32" s="514">
        <v>1</v>
      </c>
      <c r="H32" s="514">
        <v>31</v>
      </c>
      <c r="I32" s="513"/>
      <c r="J32" s="512" t="s">
        <v>107</v>
      </c>
      <c r="K32" s="523">
        <v>1404</v>
      </c>
    </row>
    <row r="33" spans="1:11" s="510" customFormat="1" ht="12.75" customHeight="1">
      <c r="A33" s="262" t="s">
        <v>106</v>
      </c>
      <c r="B33" s="516">
        <v>47</v>
      </c>
      <c r="C33" s="516">
        <v>92</v>
      </c>
      <c r="D33" s="516">
        <v>14</v>
      </c>
      <c r="E33" s="516">
        <v>79</v>
      </c>
      <c r="F33" s="515">
        <v>0.752</v>
      </c>
      <c r="G33" s="514">
        <v>2</v>
      </c>
      <c r="H33" s="514">
        <v>84</v>
      </c>
      <c r="I33" s="513"/>
      <c r="J33" s="512" t="s">
        <v>105</v>
      </c>
      <c r="K33" s="523">
        <v>1103</v>
      </c>
    </row>
    <row r="34" spans="1:11" s="510" customFormat="1" ht="12.75" customHeight="1">
      <c r="A34" s="262" t="s">
        <v>104</v>
      </c>
      <c r="B34" s="516">
        <v>26</v>
      </c>
      <c r="C34" s="516">
        <v>36</v>
      </c>
      <c r="D34" s="516">
        <v>34</v>
      </c>
      <c r="E34" s="516">
        <v>2</v>
      </c>
      <c r="F34" s="515">
        <v>0.11600000000000001</v>
      </c>
      <c r="G34" s="514">
        <v>2</v>
      </c>
      <c r="H34" s="514">
        <v>113</v>
      </c>
      <c r="I34" s="513"/>
      <c r="J34" s="512" t="s">
        <v>103</v>
      </c>
      <c r="K34" s="523">
        <v>1405</v>
      </c>
    </row>
    <row r="35" spans="1:11" s="510" customFormat="1" ht="12.75" customHeight="1">
      <c r="A35" s="262" t="s">
        <v>102</v>
      </c>
      <c r="B35" s="516">
        <v>20</v>
      </c>
      <c r="C35" s="516">
        <v>5</v>
      </c>
      <c r="D35" s="516">
        <v>2</v>
      </c>
      <c r="E35" s="516">
        <v>4</v>
      </c>
      <c r="F35" s="515">
        <v>7.5999999999999998E-2</v>
      </c>
      <c r="G35" s="514">
        <v>1</v>
      </c>
      <c r="H35" s="514">
        <v>67</v>
      </c>
      <c r="I35" s="513"/>
      <c r="J35" s="512" t="s">
        <v>101</v>
      </c>
      <c r="K35" s="523">
        <v>1406</v>
      </c>
    </row>
    <row r="36" spans="1:11" s="510" customFormat="1" ht="12.75" customHeight="1">
      <c r="A36" s="262" t="s">
        <v>100</v>
      </c>
      <c r="B36" s="516">
        <v>9</v>
      </c>
      <c r="C36" s="516">
        <v>9</v>
      </c>
      <c r="D36" s="516">
        <v>3</v>
      </c>
      <c r="E36" s="516">
        <v>6</v>
      </c>
      <c r="F36" s="515">
        <v>1.4999999999999999E-2</v>
      </c>
      <c r="G36" s="514">
        <v>1</v>
      </c>
      <c r="H36" s="514">
        <v>42</v>
      </c>
      <c r="I36" s="513"/>
      <c r="J36" s="512" t="s">
        <v>99</v>
      </c>
      <c r="K36" s="523">
        <v>1407</v>
      </c>
    </row>
    <row r="37" spans="1:11" s="510" customFormat="1" ht="12.75" customHeight="1">
      <c r="A37" s="262" t="s">
        <v>98</v>
      </c>
      <c r="B37" s="516">
        <v>25</v>
      </c>
      <c r="C37" s="516">
        <v>517</v>
      </c>
      <c r="D37" s="516">
        <v>491</v>
      </c>
      <c r="E37" s="516">
        <v>26</v>
      </c>
      <c r="F37" s="515">
        <v>0.58199999999999996</v>
      </c>
      <c r="G37" s="514">
        <v>1</v>
      </c>
      <c r="H37" s="514">
        <v>52</v>
      </c>
      <c r="I37" s="513"/>
      <c r="J37" s="512" t="s">
        <v>97</v>
      </c>
      <c r="K37" s="523">
        <v>1409</v>
      </c>
    </row>
    <row r="38" spans="1:11" s="517" customFormat="1" ht="12.75" customHeight="1">
      <c r="A38" s="262" t="s">
        <v>96</v>
      </c>
      <c r="B38" s="516">
        <v>1</v>
      </c>
      <c r="C38" s="516" t="s">
        <v>1114</v>
      </c>
      <c r="D38" s="516">
        <v>0</v>
      </c>
      <c r="E38" s="516" t="s">
        <v>1114</v>
      </c>
      <c r="F38" s="515">
        <v>1.7000000000000001E-2</v>
      </c>
      <c r="G38" s="514">
        <v>1</v>
      </c>
      <c r="H38" s="514">
        <v>35</v>
      </c>
      <c r="I38" s="513"/>
      <c r="J38" s="512" t="s">
        <v>95</v>
      </c>
      <c r="K38" s="523">
        <v>1412</v>
      </c>
    </row>
    <row r="39" spans="1:11" s="510" customFormat="1" ht="12.75" customHeight="1">
      <c r="A39" s="262" t="s">
        <v>94</v>
      </c>
      <c r="B39" s="516">
        <v>31</v>
      </c>
      <c r="C39" s="516">
        <v>11</v>
      </c>
      <c r="D39" s="516">
        <v>3</v>
      </c>
      <c r="E39" s="516">
        <v>8</v>
      </c>
      <c r="F39" s="515">
        <v>0.06</v>
      </c>
      <c r="G39" s="514">
        <v>1</v>
      </c>
      <c r="H39" s="514">
        <v>43</v>
      </c>
      <c r="I39" s="513"/>
      <c r="J39" s="512" t="s">
        <v>93</v>
      </c>
      <c r="K39" s="523">
        <v>1414</v>
      </c>
    </row>
    <row r="40" spans="1:11" s="510" customFormat="1" ht="12.75" customHeight="1">
      <c r="A40" s="262" t="s">
        <v>92</v>
      </c>
      <c r="B40" s="516">
        <v>14</v>
      </c>
      <c r="C40" s="516">
        <v>716</v>
      </c>
      <c r="D40" s="516">
        <v>713</v>
      </c>
      <c r="E40" s="516">
        <v>3</v>
      </c>
      <c r="F40" s="515">
        <v>5.524</v>
      </c>
      <c r="G40" s="514">
        <v>1</v>
      </c>
      <c r="H40" s="514">
        <v>36</v>
      </c>
      <c r="I40" s="513"/>
      <c r="J40" s="512" t="s">
        <v>91</v>
      </c>
      <c r="K40" s="523">
        <v>1415</v>
      </c>
    </row>
    <row r="41" spans="1:11" s="510" customFormat="1" ht="12.75" customHeight="1">
      <c r="A41" s="262" t="s">
        <v>90</v>
      </c>
      <c r="B41" s="516">
        <v>73</v>
      </c>
      <c r="C41" s="516">
        <v>45</v>
      </c>
      <c r="D41" s="516">
        <v>18</v>
      </c>
      <c r="E41" s="516">
        <v>27</v>
      </c>
      <c r="F41" s="515">
        <v>0.20599999999999999</v>
      </c>
      <c r="G41" s="514">
        <v>4</v>
      </c>
      <c r="H41" s="514">
        <v>205</v>
      </c>
      <c r="I41" s="513"/>
      <c r="J41" s="512" t="s">
        <v>89</v>
      </c>
      <c r="K41" s="523">
        <v>1416</v>
      </c>
    </row>
    <row r="42" spans="1:11" s="517" customFormat="1" ht="12.75" customHeight="1">
      <c r="A42" s="218" t="s">
        <v>88</v>
      </c>
      <c r="B42" s="522">
        <v>83</v>
      </c>
      <c r="C42" s="522">
        <v>982</v>
      </c>
      <c r="D42" s="522">
        <v>930</v>
      </c>
      <c r="E42" s="522">
        <v>52</v>
      </c>
      <c r="F42" s="521">
        <v>0.222</v>
      </c>
      <c r="G42" s="520">
        <v>15</v>
      </c>
      <c r="H42" s="520">
        <v>712</v>
      </c>
      <c r="I42" s="513"/>
      <c r="J42" s="519">
        <v>1860000</v>
      </c>
      <c r="K42" s="518" t="s">
        <v>56</v>
      </c>
    </row>
    <row r="43" spans="1:11" s="510" customFormat="1" ht="12.75" customHeight="1">
      <c r="A43" s="262" t="s">
        <v>87</v>
      </c>
      <c r="B43" s="516">
        <v>5</v>
      </c>
      <c r="C43" s="516">
        <v>479</v>
      </c>
      <c r="D43" s="516">
        <v>479</v>
      </c>
      <c r="E43" s="516">
        <v>1</v>
      </c>
      <c r="F43" s="515">
        <v>1.706</v>
      </c>
      <c r="G43" s="514">
        <v>1</v>
      </c>
      <c r="H43" s="514">
        <v>29</v>
      </c>
      <c r="I43" s="513"/>
      <c r="J43" s="512" t="s">
        <v>86</v>
      </c>
      <c r="K43" s="523">
        <v>1201</v>
      </c>
    </row>
    <row r="44" spans="1:11" s="510" customFormat="1" ht="12.75" customHeight="1">
      <c r="A44" s="262" t="s">
        <v>85</v>
      </c>
      <c r="B44" s="516">
        <v>1</v>
      </c>
      <c r="C44" s="516">
        <v>8</v>
      </c>
      <c r="D44" s="516">
        <v>8</v>
      </c>
      <c r="E44" s="516">
        <v>0</v>
      </c>
      <c r="F44" s="515">
        <v>3.2000000000000001E-2</v>
      </c>
      <c r="G44" s="514">
        <v>1</v>
      </c>
      <c r="H44" s="514">
        <v>25</v>
      </c>
      <c r="I44" s="513"/>
      <c r="J44" s="512" t="s">
        <v>84</v>
      </c>
      <c r="K44" s="523">
        <v>1202</v>
      </c>
    </row>
    <row r="45" spans="1:11" s="510" customFormat="1" ht="12.75" customHeight="1">
      <c r="A45" s="262" t="s">
        <v>83</v>
      </c>
      <c r="B45" s="516">
        <v>4</v>
      </c>
      <c r="C45" s="516">
        <v>11</v>
      </c>
      <c r="D45" s="516">
        <v>11</v>
      </c>
      <c r="E45" s="516" t="s">
        <v>1114</v>
      </c>
      <c r="F45" s="515">
        <v>2.7E-2</v>
      </c>
      <c r="G45" s="514">
        <v>1</v>
      </c>
      <c r="H45" s="514">
        <v>29</v>
      </c>
      <c r="I45" s="513"/>
      <c r="J45" s="512" t="s">
        <v>82</v>
      </c>
      <c r="K45" s="523">
        <v>1203</v>
      </c>
    </row>
    <row r="46" spans="1:11" s="510" customFormat="1" ht="12.75" customHeight="1">
      <c r="A46" s="262" t="s">
        <v>81</v>
      </c>
      <c r="B46" s="516">
        <v>3</v>
      </c>
      <c r="C46" s="516" t="s">
        <v>1114</v>
      </c>
      <c r="D46" s="516">
        <v>0</v>
      </c>
      <c r="E46" s="516" t="s">
        <v>1114</v>
      </c>
      <c r="F46" s="515">
        <v>1E-3</v>
      </c>
      <c r="G46" s="514">
        <v>1</v>
      </c>
      <c r="H46" s="514">
        <v>37</v>
      </c>
      <c r="I46" s="513"/>
      <c r="J46" s="512" t="s">
        <v>80</v>
      </c>
      <c r="K46" s="523">
        <v>1204</v>
      </c>
    </row>
    <row r="47" spans="1:11" s="510" customFormat="1" ht="12.75" customHeight="1">
      <c r="A47" s="262" t="s">
        <v>79</v>
      </c>
      <c r="B47" s="516">
        <v>1</v>
      </c>
      <c r="C47" s="516">
        <v>2</v>
      </c>
      <c r="D47" s="516">
        <v>2</v>
      </c>
      <c r="E47" s="516">
        <v>0</v>
      </c>
      <c r="F47" s="515">
        <v>0.01</v>
      </c>
      <c r="G47" s="514">
        <v>1</v>
      </c>
      <c r="H47" s="514">
        <v>44</v>
      </c>
      <c r="I47" s="513"/>
      <c r="J47" s="512" t="s">
        <v>78</v>
      </c>
      <c r="K47" s="523">
        <v>1205</v>
      </c>
    </row>
    <row r="48" spans="1:11" s="510" customFormat="1" ht="12.75" customHeight="1">
      <c r="A48" s="262" t="s">
        <v>77</v>
      </c>
      <c r="B48" s="516">
        <v>1</v>
      </c>
      <c r="C48" s="516">
        <v>46</v>
      </c>
      <c r="D48" s="516">
        <v>35</v>
      </c>
      <c r="E48" s="516">
        <v>11</v>
      </c>
      <c r="F48" s="515">
        <v>0.13</v>
      </c>
      <c r="G48" s="514">
        <v>1</v>
      </c>
      <c r="H48" s="514">
        <v>33</v>
      </c>
      <c r="I48" s="513"/>
      <c r="J48" s="512" t="s">
        <v>76</v>
      </c>
      <c r="K48" s="523">
        <v>1206</v>
      </c>
    </row>
    <row r="49" spans="1:11" s="510" customFormat="1" ht="12.75" customHeight="1">
      <c r="A49" s="262" t="s">
        <v>75</v>
      </c>
      <c r="B49" s="516">
        <v>15</v>
      </c>
      <c r="C49" s="516">
        <v>14</v>
      </c>
      <c r="D49" s="516">
        <v>10</v>
      </c>
      <c r="E49" s="516">
        <v>4</v>
      </c>
      <c r="F49" s="515">
        <v>3.6999999999999998E-2</v>
      </c>
      <c r="G49" s="514">
        <v>1</v>
      </c>
      <c r="H49" s="514">
        <v>70</v>
      </c>
      <c r="I49" s="513"/>
      <c r="J49" s="512" t="s">
        <v>74</v>
      </c>
      <c r="K49" s="523">
        <v>1207</v>
      </c>
    </row>
    <row r="50" spans="1:11" s="510" customFormat="1" ht="12.75" customHeight="1">
      <c r="A50" s="262" t="s">
        <v>73</v>
      </c>
      <c r="B50" s="516">
        <v>2</v>
      </c>
      <c r="C50" s="516">
        <v>98</v>
      </c>
      <c r="D50" s="516">
        <v>98</v>
      </c>
      <c r="E50" s="516">
        <v>0</v>
      </c>
      <c r="F50" s="515">
        <v>0.71799999999999997</v>
      </c>
      <c r="G50" s="514">
        <v>1</v>
      </c>
      <c r="H50" s="514">
        <v>28</v>
      </c>
      <c r="I50" s="513"/>
      <c r="J50" s="512" t="s">
        <v>72</v>
      </c>
      <c r="K50" s="523">
        <v>1208</v>
      </c>
    </row>
    <row r="51" spans="1:11" s="510" customFormat="1" ht="12.75" customHeight="1">
      <c r="A51" s="262" t="s">
        <v>71</v>
      </c>
      <c r="B51" s="516">
        <v>6</v>
      </c>
      <c r="C51" s="516">
        <v>24</v>
      </c>
      <c r="D51" s="516">
        <v>24</v>
      </c>
      <c r="E51" s="516" t="s">
        <v>1114</v>
      </c>
      <c r="F51" s="515">
        <v>9.1999999999999998E-2</v>
      </c>
      <c r="G51" s="514">
        <v>1</v>
      </c>
      <c r="H51" s="514">
        <v>68</v>
      </c>
      <c r="I51" s="513"/>
      <c r="J51" s="512" t="s">
        <v>70</v>
      </c>
      <c r="K51" s="523">
        <v>1209</v>
      </c>
    </row>
    <row r="52" spans="1:11" s="510" customFormat="1" ht="12.75" customHeight="1">
      <c r="A52" s="262" t="s">
        <v>69</v>
      </c>
      <c r="B52" s="516">
        <v>7</v>
      </c>
      <c r="C52" s="516">
        <v>8</v>
      </c>
      <c r="D52" s="516">
        <v>7</v>
      </c>
      <c r="E52" s="516">
        <v>1</v>
      </c>
      <c r="F52" s="515">
        <v>0.10100000000000001</v>
      </c>
      <c r="G52" s="514">
        <v>1</v>
      </c>
      <c r="H52" s="514">
        <v>33</v>
      </c>
      <c r="I52" s="513"/>
      <c r="J52" s="512" t="s">
        <v>68</v>
      </c>
      <c r="K52" s="523">
        <v>1210</v>
      </c>
    </row>
    <row r="53" spans="1:11" s="517" customFormat="1" ht="12.75" customHeight="1">
      <c r="A53" s="262" t="s">
        <v>67</v>
      </c>
      <c r="B53" s="516">
        <v>4</v>
      </c>
      <c r="C53" s="516">
        <v>51</v>
      </c>
      <c r="D53" s="516">
        <v>51</v>
      </c>
      <c r="E53" s="516" t="s">
        <v>1114</v>
      </c>
      <c r="F53" s="515">
        <v>0.16500000000000001</v>
      </c>
      <c r="G53" s="514">
        <v>1</v>
      </c>
      <c r="H53" s="514">
        <v>34</v>
      </c>
      <c r="I53" s="513"/>
      <c r="J53" s="512" t="s">
        <v>66</v>
      </c>
      <c r="K53" s="523">
        <v>1211</v>
      </c>
    </row>
    <row r="54" spans="1:11" s="510" customFormat="1" ht="12.75" customHeight="1">
      <c r="A54" s="262" t="s">
        <v>65</v>
      </c>
      <c r="B54" s="516">
        <v>5</v>
      </c>
      <c r="C54" s="516">
        <v>2</v>
      </c>
      <c r="D54" s="516">
        <v>2</v>
      </c>
      <c r="E54" s="516" t="s">
        <v>1114</v>
      </c>
      <c r="F54" s="515">
        <v>5.0000000000000001E-3</v>
      </c>
      <c r="G54" s="514">
        <v>1</v>
      </c>
      <c r="H54" s="514">
        <v>40</v>
      </c>
      <c r="I54" s="513"/>
      <c r="J54" s="512" t="s">
        <v>64</v>
      </c>
      <c r="K54" s="523">
        <v>1212</v>
      </c>
    </row>
    <row r="55" spans="1:11" s="510" customFormat="1" ht="12.75" customHeight="1">
      <c r="A55" s="262" t="s">
        <v>63</v>
      </c>
      <c r="B55" s="516">
        <v>17</v>
      </c>
      <c r="C55" s="516">
        <v>230</v>
      </c>
      <c r="D55" s="516">
        <v>197</v>
      </c>
      <c r="E55" s="516">
        <v>33</v>
      </c>
      <c r="F55" s="515">
        <v>0.31900000000000001</v>
      </c>
      <c r="G55" s="514">
        <v>1</v>
      </c>
      <c r="H55" s="514">
        <v>87</v>
      </c>
      <c r="I55" s="513"/>
      <c r="J55" s="512" t="s">
        <v>62</v>
      </c>
      <c r="K55" s="523">
        <v>1213</v>
      </c>
    </row>
    <row r="56" spans="1:11" s="510" customFormat="1" ht="12.75" customHeight="1">
      <c r="A56" s="262" t="s">
        <v>61</v>
      </c>
      <c r="B56" s="516">
        <v>10</v>
      </c>
      <c r="C56" s="516">
        <v>6</v>
      </c>
      <c r="D56" s="516">
        <v>4</v>
      </c>
      <c r="E56" s="516">
        <v>2</v>
      </c>
      <c r="F56" s="515">
        <v>1.7000000000000001E-2</v>
      </c>
      <c r="G56" s="514">
        <v>1</v>
      </c>
      <c r="H56" s="514">
        <v>101</v>
      </c>
      <c r="I56" s="513"/>
      <c r="J56" s="512" t="s">
        <v>60</v>
      </c>
      <c r="K56" s="523">
        <v>1214</v>
      </c>
    </row>
    <row r="57" spans="1:11" s="510" customFormat="1" ht="12.75" customHeight="1">
      <c r="A57" s="262" t="s">
        <v>59</v>
      </c>
      <c r="B57" s="516">
        <v>2</v>
      </c>
      <c r="C57" s="516">
        <v>2</v>
      </c>
      <c r="D57" s="516">
        <v>2</v>
      </c>
      <c r="E57" s="516" t="s">
        <v>1114</v>
      </c>
      <c r="F57" s="515">
        <v>1.0999999999999999E-2</v>
      </c>
      <c r="G57" s="514">
        <v>1</v>
      </c>
      <c r="H57" s="514">
        <v>54</v>
      </c>
      <c r="I57" s="513"/>
      <c r="J57" s="512" t="s">
        <v>58</v>
      </c>
      <c r="K57" s="523">
        <v>1215</v>
      </c>
    </row>
    <row r="58" spans="1:11" s="517" customFormat="1" ht="12.75" customHeight="1">
      <c r="A58" s="218" t="s">
        <v>57</v>
      </c>
      <c r="B58" s="522">
        <v>24</v>
      </c>
      <c r="C58" s="522">
        <v>282</v>
      </c>
      <c r="D58" s="522">
        <v>282</v>
      </c>
      <c r="E58" s="522" t="s">
        <v>1114</v>
      </c>
      <c r="F58" s="521">
        <v>5.2999999999999999E-2</v>
      </c>
      <c r="G58" s="520">
        <v>14</v>
      </c>
      <c r="H58" s="520">
        <v>594</v>
      </c>
      <c r="I58" s="513"/>
      <c r="J58" s="519">
        <v>1870000</v>
      </c>
      <c r="K58" s="518" t="s">
        <v>56</v>
      </c>
    </row>
    <row r="59" spans="1:11" s="510" customFormat="1" ht="12.75" customHeight="1">
      <c r="A59" s="262" t="s">
        <v>55</v>
      </c>
      <c r="B59" s="516">
        <v>0</v>
      </c>
      <c r="C59" s="516">
        <v>0</v>
      </c>
      <c r="D59" s="516">
        <v>0</v>
      </c>
      <c r="E59" s="516">
        <v>0</v>
      </c>
      <c r="F59" s="515">
        <v>0</v>
      </c>
      <c r="G59" s="514">
        <v>1</v>
      </c>
      <c r="H59" s="514">
        <v>27</v>
      </c>
      <c r="I59" s="513"/>
      <c r="J59" s="512" t="s">
        <v>54</v>
      </c>
      <c r="K59" s="511" t="s">
        <v>53</v>
      </c>
    </row>
    <row r="60" spans="1:11" s="510" customFormat="1" ht="12.75" customHeight="1">
      <c r="A60" s="262" t="s">
        <v>52</v>
      </c>
      <c r="B60" s="516">
        <v>1</v>
      </c>
      <c r="C60" s="516">
        <v>2</v>
      </c>
      <c r="D60" s="516">
        <v>2</v>
      </c>
      <c r="E60" s="516">
        <v>0</v>
      </c>
      <c r="F60" s="515">
        <v>5.0000000000000001E-3</v>
      </c>
      <c r="G60" s="514">
        <v>1</v>
      </c>
      <c r="H60" s="514">
        <v>59</v>
      </c>
      <c r="I60" s="513"/>
      <c r="J60" s="512" t="s">
        <v>51</v>
      </c>
      <c r="K60" s="511" t="s">
        <v>50</v>
      </c>
    </row>
    <row r="61" spans="1:11" s="510" customFormat="1" ht="12.75" customHeight="1">
      <c r="A61" s="262" t="s">
        <v>49</v>
      </c>
      <c r="B61" s="516">
        <v>1</v>
      </c>
      <c r="C61" s="516" t="s">
        <v>1114</v>
      </c>
      <c r="D61" s="516" t="s">
        <v>1114</v>
      </c>
      <c r="E61" s="516">
        <v>0</v>
      </c>
      <c r="F61" s="515">
        <v>2E-3</v>
      </c>
      <c r="G61" s="514">
        <v>1</v>
      </c>
      <c r="H61" s="514">
        <v>49</v>
      </c>
      <c r="I61" s="513"/>
      <c r="J61" s="512" t="s">
        <v>48</v>
      </c>
      <c r="K61" s="511" t="s">
        <v>47</v>
      </c>
    </row>
    <row r="62" spans="1:11" s="510" customFormat="1" ht="12.75" customHeight="1">
      <c r="A62" s="262" t="s">
        <v>46</v>
      </c>
      <c r="B62" s="516">
        <v>2</v>
      </c>
      <c r="C62" s="516">
        <v>2</v>
      </c>
      <c r="D62" s="516">
        <v>2</v>
      </c>
      <c r="E62" s="516" t="s">
        <v>1114</v>
      </c>
      <c r="F62" s="515">
        <v>5.0000000000000001E-3</v>
      </c>
      <c r="G62" s="514">
        <v>1</v>
      </c>
      <c r="H62" s="514">
        <v>47</v>
      </c>
      <c r="I62" s="513"/>
      <c r="J62" s="512" t="s">
        <v>45</v>
      </c>
      <c r="K62" s="511" t="s">
        <v>44</v>
      </c>
    </row>
    <row r="63" spans="1:11" s="510" customFormat="1" ht="12.75" customHeight="1">
      <c r="A63" s="262" t="s">
        <v>43</v>
      </c>
      <c r="B63" s="516">
        <v>3</v>
      </c>
      <c r="C63" s="516">
        <v>85</v>
      </c>
      <c r="D63" s="516">
        <v>85</v>
      </c>
      <c r="E63" s="516">
        <v>0</v>
      </c>
      <c r="F63" s="515">
        <v>0.104</v>
      </c>
      <c r="G63" s="514">
        <v>1</v>
      </c>
      <c r="H63" s="514">
        <v>59</v>
      </c>
      <c r="I63" s="513"/>
      <c r="J63" s="512" t="s">
        <v>42</v>
      </c>
      <c r="K63" s="511" t="s">
        <v>41</v>
      </c>
    </row>
    <row r="64" spans="1:11" s="510" customFormat="1" ht="12.75" customHeight="1">
      <c r="A64" s="262" t="s">
        <v>40</v>
      </c>
      <c r="B64" s="516">
        <v>5</v>
      </c>
      <c r="C64" s="516">
        <v>37</v>
      </c>
      <c r="D64" s="516">
        <v>37</v>
      </c>
      <c r="E64" s="516">
        <v>0</v>
      </c>
      <c r="F64" s="515">
        <v>3.6999999999999998E-2</v>
      </c>
      <c r="G64" s="514">
        <v>1</v>
      </c>
      <c r="H64" s="514">
        <v>82</v>
      </c>
      <c r="I64" s="513"/>
      <c r="J64" s="512" t="s">
        <v>39</v>
      </c>
      <c r="K64" s="511" t="s">
        <v>38</v>
      </c>
    </row>
    <row r="65" spans="1:11" s="510" customFormat="1" ht="12.75" customHeight="1">
      <c r="A65" s="262" t="s">
        <v>37</v>
      </c>
      <c r="B65" s="516">
        <v>2</v>
      </c>
      <c r="C65" s="516">
        <v>14</v>
      </c>
      <c r="D65" s="516">
        <v>14</v>
      </c>
      <c r="E65" s="516">
        <v>0</v>
      </c>
      <c r="F65" s="515">
        <v>3.9E-2</v>
      </c>
      <c r="G65" s="514">
        <v>1</v>
      </c>
      <c r="H65" s="514">
        <v>34</v>
      </c>
      <c r="I65" s="513"/>
      <c r="J65" s="512" t="s">
        <v>36</v>
      </c>
      <c r="K65" s="511" t="s">
        <v>35</v>
      </c>
    </row>
    <row r="66" spans="1:11" s="510" customFormat="1" ht="12.75" customHeight="1">
      <c r="A66" s="262" t="s">
        <v>34</v>
      </c>
      <c r="B66" s="516">
        <v>0</v>
      </c>
      <c r="C66" s="516">
        <v>0</v>
      </c>
      <c r="D66" s="516">
        <v>0</v>
      </c>
      <c r="E66" s="516">
        <v>0</v>
      </c>
      <c r="F66" s="515">
        <v>0</v>
      </c>
      <c r="G66" s="514">
        <v>1</v>
      </c>
      <c r="H66" s="514">
        <v>26</v>
      </c>
      <c r="I66" s="513"/>
      <c r="J66" s="512" t="s">
        <v>33</v>
      </c>
      <c r="K66" s="511" t="s">
        <v>32</v>
      </c>
    </row>
    <row r="67" spans="1:11" s="517" customFormat="1" ht="12.75" customHeight="1">
      <c r="A67" s="262" t="s">
        <v>31</v>
      </c>
      <c r="B67" s="516">
        <v>5</v>
      </c>
      <c r="C67" s="516">
        <v>88</v>
      </c>
      <c r="D67" s="516">
        <v>88</v>
      </c>
      <c r="E67" s="516">
        <v>0</v>
      </c>
      <c r="F67" s="515">
        <v>0.19400000000000001</v>
      </c>
      <c r="G67" s="514">
        <v>1</v>
      </c>
      <c r="H67" s="514">
        <v>27</v>
      </c>
      <c r="I67" s="513"/>
      <c r="J67" s="512" t="s">
        <v>30</v>
      </c>
      <c r="K67" s="511" t="s">
        <v>29</v>
      </c>
    </row>
    <row r="68" spans="1:11" s="510" customFormat="1" ht="12.75" customHeight="1">
      <c r="A68" s="262" t="s">
        <v>28</v>
      </c>
      <c r="B68" s="516">
        <v>0</v>
      </c>
      <c r="C68" s="516">
        <v>0</v>
      </c>
      <c r="D68" s="516">
        <v>0</v>
      </c>
      <c r="E68" s="516">
        <v>0</v>
      </c>
      <c r="F68" s="515">
        <v>0</v>
      </c>
      <c r="G68" s="514">
        <v>1</v>
      </c>
      <c r="H68" s="514">
        <v>22</v>
      </c>
      <c r="I68" s="513"/>
      <c r="J68" s="512" t="s">
        <v>27</v>
      </c>
      <c r="K68" s="511" t="s">
        <v>26</v>
      </c>
    </row>
    <row r="69" spans="1:11" s="510" customFormat="1" ht="12.75" customHeight="1">
      <c r="A69" s="262" t="s">
        <v>25</v>
      </c>
      <c r="B69" s="516">
        <v>0</v>
      </c>
      <c r="C69" s="516">
        <v>0</v>
      </c>
      <c r="D69" s="516">
        <v>0</v>
      </c>
      <c r="E69" s="516">
        <v>0</v>
      </c>
      <c r="F69" s="515">
        <v>0</v>
      </c>
      <c r="G69" s="514">
        <v>1</v>
      </c>
      <c r="H69" s="514">
        <v>57</v>
      </c>
      <c r="I69" s="513"/>
      <c r="J69" s="512" t="s">
        <v>24</v>
      </c>
      <c r="K69" s="511" t="s">
        <v>23</v>
      </c>
    </row>
    <row r="70" spans="1:11" s="510" customFormat="1" ht="12.75" customHeight="1">
      <c r="A70" s="262" t="s">
        <v>22</v>
      </c>
      <c r="B70" s="516">
        <v>4</v>
      </c>
      <c r="C70" s="516">
        <v>4</v>
      </c>
      <c r="D70" s="516">
        <v>4</v>
      </c>
      <c r="E70" s="516" t="s">
        <v>1114</v>
      </c>
      <c r="F70" s="515">
        <v>2.5000000000000001E-2</v>
      </c>
      <c r="G70" s="514">
        <v>1</v>
      </c>
      <c r="H70" s="514">
        <v>44</v>
      </c>
      <c r="I70" s="513"/>
      <c r="J70" s="512" t="s">
        <v>21</v>
      </c>
      <c r="K70" s="511" t="s">
        <v>20</v>
      </c>
    </row>
    <row r="71" spans="1:11" s="510" customFormat="1" ht="12.75" customHeight="1">
      <c r="A71" s="262" t="s">
        <v>19</v>
      </c>
      <c r="B71" s="516">
        <v>0</v>
      </c>
      <c r="C71" s="516">
        <v>0</v>
      </c>
      <c r="D71" s="516">
        <v>0</v>
      </c>
      <c r="E71" s="516">
        <v>0</v>
      </c>
      <c r="F71" s="515">
        <v>0</v>
      </c>
      <c r="G71" s="514">
        <v>1</v>
      </c>
      <c r="H71" s="514">
        <v>27</v>
      </c>
      <c r="I71" s="513"/>
      <c r="J71" s="512" t="s">
        <v>18</v>
      </c>
      <c r="K71" s="511" t="s">
        <v>17</v>
      </c>
    </row>
    <row r="72" spans="1:11" s="510" customFormat="1" ht="12.75" customHeight="1">
      <c r="A72" s="262" t="s">
        <v>16</v>
      </c>
      <c r="B72" s="516">
        <v>1</v>
      </c>
      <c r="C72" s="516">
        <v>49</v>
      </c>
      <c r="D72" s="516">
        <v>49</v>
      </c>
      <c r="E72" s="516">
        <v>0</v>
      </c>
      <c r="F72" s="515">
        <v>0.35399999999999998</v>
      </c>
      <c r="G72" s="514">
        <v>1</v>
      </c>
      <c r="H72" s="514">
        <v>34</v>
      </c>
      <c r="I72" s="513"/>
      <c r="J72" s="512" t="s">
        <v>13</v>
      </c>
      <c r="K72" s="511" t="s">
        <v>12</v>
      </c>
    </row>
    <row r="73" spans="1:11" s="508" customFormat="1" ht="13.5" customHeight="1">
      <c r="A73" s="1680"/>
      <c r="B73" s="1558" t="s">
        <v>1447</v>
      </c>
      <c r="C73" s="1677" t="s">
        <v>1446</v>
      </c>
      <c r="D73" s="1678"/>
      <c r="E73" s="1678"/>
      <c r="F73" s="1672" t="s">
        <v>1445</v>
      </c>
      <c r="G73" s="1672" t="s">
        <v>1444</v>
      </c>
      <c r="H73" s="1572" t="s">
        <v>1443</v>
      </c>
      <c r="I73" s="504"/>
    </row>
    <row r="74" spans="1:11" s="508" customFormat="1" ht="13.5" customHeight="1">
      <c r="A74" s="1680"/>
      <c r="B74" s="1558"/>
      <c r="C74" s="505" t="s">
        <v>7</v>
      </c>
      <c r="D74" s="509" t="s">
        <v>1442</v>
      </c>
      <c r="E74" s="505" t="s">
        <v>1441</v>
      </c>
      <c r="F74" s="1673"/>
      <c r="G74" s="1673"/>
      <c r="H74" s="1573"/>
      <c r="I74" s="504"/>
    </row>
    <row r="75" spans="1:11" s="506" customFormat="1" ht="13.5" customHeight="1">
      <c r="A75" s="1680"/>
      <c r="B75" s="507" t="s">
        <v>214</v>
      </c>
      <c r="C75" s="1458" t="s">
        <v>1440</v>
      </c>
      <c r="D75" s="1459"/>
      <c r="E75" s="1459"/>
      <c r="F75" s="505" t="s">
        <v>1439</v>
      </c>
      <c r="G75" s="1633" t="s">
        <v>214</v>
      </c>
      <c r="H75" s="1633"/>
      <c r="I75" s="504"/>
    </row>
    <row r="76" spans="1:11" ht="13.5" customHeight="1">
      <c r="A76" s="1680"/>
      <c r="B76" s="1458">
        <f>2016</f>
        <v>2016</v>
      </c>
      <c r="C76" s="1459"/>
      <c r="D76" s="1459"/>
      <c r="E76" s="1459"/>
      <c r="F76" s="505" t="s">
        <v>532</v>
      </c>
      <c r="G76" s="1633">
        <f>2016</f>
        <v>2016</v>
      </c>
      <c r="H76" s="1633"/>
      <c r="I76" s="504"/>
    </row>
    <row r="77" spans="1:11" ht="9.75" customHeight="1">
      <c r="A77" s="1679" t="s">
        <v>2</v>
      </c>
      <c r="B77" s="1456"/>
      <c r="C77" s="1456"/>
      <c r="D77" s="1456"/>
      <c r="E77" s="1456"/>
      <c r="F77" s="1456"/>
      <c r="G77" s="1456"/>
      <c r="H77" s="1456"/>
      <c r="I77" s="504"/>
    </row>
    <row r="78" spans="1:11" ht="9.75" customHeight="1">
      <c r="A78" s="503" t="s">
        <v>1438</v>
      </c>
      <c r="B78" s="500"/>
      <c r="C78" s="500"/>
      <c r="D78" s="500"/>
      <c r="E78" s="500"/>
      <c r="F78" s="500"/>
      <c r="G78" s="500"/>
      <c r="H78" s="500"/>
      <c r="I78" s="502"/>
    </row>
    <row r="79" spans="1:11" ht="9.75" customHeight="1">
      <c r="A79" s="501" t="s">
        <v>1437</v>
      </c>
      <c r="B79" s="500"/>
      <c r="C79" s="500"/>
      <c r="D79" s="500"/>
      <c r="E79" s="500"/>
      <c r="F79" s="500"/>
      <c r="G79" s="500"/>
      <c r="H79" s="500"/>
      <c r="I79" s="500"/>
    </row>
    <row r="80" spans="1:11" ht="9.75" customHeight="1">
      <c r="A80" s="501"/>
      <c r="B80" s="500"/>
      <c r="C80" s="500"/>
      <c r="D80" s="500"/>
      <c r="E80" s="500"/>
      <c r="F80" s="500"/>
      <c r="G80" s="500"/>
      <c r="H80" s="500"/>
      <c r="I80" s="500"/>
    </row>
    <row r="81" spans="1:9">
      <c r="A81" s="499"/>
    </row>
    <row r="82" spans="1:9" s="492" customFormat="1" ht="9.75" customHeight="1">
      <c r="A82" s="168" t="s">
        <v>189</v>
      </c>
      <c r="B82" s="168"/>
      <c r="C82" s="168"/>
      <c r="D82" s="168"/>
      <c r="E82" s="168"/>
      <c r="F82" s="168"/>
      <c r="G82" s="498"/>
      <c r="I82" s="493"/>
    </row>
    <row r="83" spans="1:9" s="492" customFormat="1" ht="9.75" customHeight="1">
      <c r="A83" s="489" t="s">
        <v>1436</v>
      </c>
      <c r="B83" s="489"/>
      <c r="C83" s="496"/>
      <c r="D83" s="496"/>
      <c r="E83" s="495"/>
      <c r="F83" s="495"/>
      <c r="G83" s="494"/>
      <c r="I83" s="493"/>
    </row>
    <row r="84" spans="1:9" s="492" customFormat="1" ht="9.75" customHeight="1">
      <c r="A84" s="489" t="s">
        <v>1435</v>
      </c>
      <c r="B84" s="489"/>
      <c r="C84" s="496"/>
      <c r="D84" s="496"/>
      <c r="E84" s="495"/>
      <c r="F84" s="495"/>
      <c r="G84" s="494"/>
      <c r="I84" s="493"/>
    </row>
    <row r="85" spans="1:9" s="492" customFormat="1" ht="9.75" customHeight="1">
      <c r="A85" s="489" t="s">
        <v>1434</v>
      </c>
      <c r="B85" s="489"/>
      <c r="C85" s="496"/>
      <c r="D85" s="496"/>
      <c r="E85" s="495"/>
      <c r="F85" s="495"/>
      <c r="G85" s="494"/>
      <c r="I85" s="493"/>
    </row>
    <row r="86" spans="1:9" s="492" customFormat="1" ht="9.75" customHeight="1">
      <c r="A86" s="497" t="s">
        <v>1433</v>
      </c>
      <c r="B86" s="489"/>
      <c r="C86" s="496"/>
      <c r="D86" s="496"/>
      <c r="E86" s="495"/>
      <c r="F86" s="495"/>
      <c r="G86" s="494"/>
      <c r="I86" s="493"/>
    </row>
    <row r="87" spans="1:9" s="492" customFormat="1" ht="9.75" customHeight="1">
      <c r="A87" s="497" t="s">
        <v>1432</v>
      </c>
      <c r="B87" s="489"/>
      <c r="C87" s="496"/>
      <c r="D87" s="496"/>
      <c r="E87" s="495"/>
      <c r="F87" s="495"/>
      <c r="G87" s="494"/>
      <c r="I87" s="493"/>
    </row>
    <row r="88" spans="1:9" s="492" customFormat="1" ht="9.75" customHeight="1">
      <c r="A88" s="497"/>
      <c r="B88" s="489"/>
      <c r="C88" s="496"/>
      <c r="D88" s="496"/>
      <c r="E88" s="495"/>
      <c r="F88" s="495"/>
      <c r="G88" s="494"/>
      <c r="I88" s="493"/>
    </row>
  </sheetData>
  <mergeCells count="23">
    <mergeCell ref="A77:H77"/>
    <mergeCell ref="H73:H74"/>
    <mergeCell ref="C75:E75"/>
    <mergeCell ref="G75:H75"/>
    <mergeCell ref="B76:E76"/>
    <mergeCell ref="G76:H76"/>
    <mergeCell ref="A73:A76"/>
    <mergeCell ref="B73:B74"/>
    <mergeCell ref="C73:E73"/>
    <mergeCell ref="F73:F74"/>
    <mergeCell ref="G5:H5"/>
    <mergeCell ref="B6:E6"/>
    <mergeCell ref="G6:H6"/>
    <mergeCell ref="G73:G74"/>
    <mergeCell ref="A1:H1"/>
    <mergeCell ref="A2:H2"/>
    <mergeCell ref="A3:A6"/>
    <mergeCell ref="B3:B4"/>
    <mergeCell ref="C3:E3"/>
    <mergeCell ref="F3:F4"/>
    <mergeCell ref="G3:G4"/>
    <mergeCell ref="H3:H4"/>
    <mergeCell ref="C5:E5"/>
  </mergeCells>
  <hyperlinks>
    <hyperlink ref="B3:B4" r:id="rId1" display="Ocorrências de incêndios florestais"/>
    <hyperlink ref="B73:B74" r:id="rId2" display="Fire occurrences"/>
    <hyperlink ref="C3:E3" r:id="rId3" display="Superfície ardida"/>
    <hyperlink ref="C73:E73" r:id="rId4" display="Burnt surface"/>
    <hyperlink ref="F3:F4" r:id="rId5" display="Taxa de superfície florestal ardida"/>
    <hyperlink ref="F73:F74" r:id="rId6" display="Burnt forested surface rate"/>
    <hyperlink ref="G3:G4" r:id="rId7" display="Corporações de bombeiras/os"/>
    <hyperlink ref="G73:G74" r:id="rId8" display="Firemen's corporations"/>
    <hyperlink ref="H73:H74" r:id="rId9" display="Firemen"/>
    <hyperlink ref="H3:H4" r:id="rId10" display="Bombeiras/os"/>
    <hyperlink ref="A83" r:id="rId11"/>
    <hyperlink ref="A84" r:id="rId12"/>
    <hyperlink ref="A85" r:id="rId13"/>
    <hyperlink ref="A86" r:id="rId14"/>
    <hyperlink ref="A87" r:id="rId15"/>
  </hyperlinks>
  <printOptions horizontalCentered="1"/>
  <pageMargins left="0.39370078740157483" right="0.39370078740157483" top="0.39370078740157483" bottom="0.39370078740157483" header="0" footer="0"/>
  <pageSetup paperSize="9" fitToWidth="0" fitToHeight="0" orientation="portrait" horizontalDpi="300" verticalDpi="300" r:id="rId16"/>
  <headerFooter alignWithMargins="0"/>
</worksheet>
</file>

<file path=xl/worksheets/sheet58.xml><?xml version="1.0" encoding="utf-8"?>
<worksheet xmlns="http://schemas.openxmlformats.org/spreadsheetml/2006/main" xmlns:r="http://schemas.openxmlformats.org/officeDocument/2006/relationships">
  <sheetPr codeName="Sheet36">
    <pageSetUpPr fitToPage="1"/>
  </sheetPr>
  <dimension ref="A1:J26"/>
  <sheetViews>
    <sheetView showGridLines="0" zoomScaleSheetLayoutView="100" workbookViewId="0">
      <selection activeCell="A2" sqref="A2:N2"/>
    </sheetView>
  </sheetViews>
  <sheetFormatPr defaultColWidth="9.140625" defaultRowHeight="12.75"/>
  <cols>
    <col min="1" max="1" width="12.85546875" style="445" customWidth="1"/>
    <col min="2" max="2" width="23.140625" style="445" customWidth="1"/>
    <col min="3" max="3" width="22.28515625" style="445" customWidth="1"/>
    <col min="4" max="4" width="30.28515625" style="445" customWidth="1"/>
    <col min="5" max="16384" width="9.140625" style="445"/>
  </cols>
  <sheetData>
    <row r="1" spans="1:10" ht="30" customHeight="1">
      <c r="A1" s="1681" t="s">
        <v>1420</v>
      </c>
      <c r="B1" s="1681"/>
      <c r="C1" s="1681"/>
      <c r="D1" s="1681"/>
    </row>
    <row r="2" spans="1:10" ht="30" customHeight="1">
      <c r="A2" s="1682" t="s">
        <v>1421</v>
      </c>
      <c r="B2" s="1682"/>
      <c r="C2" s="1682"/>
      <c r="D2" s="1682"/>
    </row>
    <row r="3" spans="1:10" ht="27" customHeight="1">
      <c r="A3" s="1683"/>
      <c r="B3" s="1685" t="s">
        <v>1422</v>
      </c>
      <c r="C3" s="1685"/>
      <c r="D3" s="470" t="s">
        <v>1423</v>
      </c>
    </row>
    <row r="4" spans="1:10" ht="13.5" customHeight="1">
      <c r="A4" s="1684"/>
      <c r="B4" s="471" t="s">
        <v>1186</v>
      </c>
      <c r="C4" s="471" t="s">
        <v>220</v>
      </c>
      <c r="D4" s="472" t="s">
        <v>1424</v>
      </c>
    </row>
    <row r="5" spans="1:10" s="459" customFormat="1" ht="12.75" customHeight="1">
      <c r="A5" s="473" t="s">
        <v>172</v>
      </c>
      <c r="B5" s="474" t="s">
        <v>15</v>
      </c>
      <c r="C5" s="474" t="s">
        <v>15</v>
      </c>
      <c r="D5" s="475" t="s">
        <v>15</v>
      </c>
    </row>
    <row r="6" spans="1:10" s="459" customFormat="1" ht="12.75" customHeight="1">
      <c r="A6" s="476" t="s">
        <v>1362</v>
      </c>
      <c r="B6" s="477">
        <v>8004</v>
      </c>
      <c r="C6" s="477">
        <v>8364</v>
      </c>
      <c r="D6" s="478">
        <v>1.04</v>
      </c>
      <c r="E6" s="479"/>
      <c r="F6" s="479"/>
    </row>
    <row r="7" spans="1:10" ht="12.75" customHeight="1">
      <c r="A7" s="480" t="s">
        <v>1187</v>
      </c>
      <c r="B7" s="477">
        <v>1855</v>
      </c>
      <c r="C7" s="477">
        <v>1921</v>
      </c>
      <c r="D7" s="478">
        <v>1.04</v>
      </c>
      <c r="E7" s="479"/>
      <c r="F7" s="479"/>
    </row>
    <row r="8" spans="1:10" ht="12.75" customHeight="1">
      <c r="A8" s="480" t="s">
        <v>1188</v>
      </c>
      <c r="B8" s="477">
        <v>5822</v>
      </c>
      <c r="C8" s="477">
        <v>6104</v>
      </c>
      <c r="D8" s="478">
        <v>1.05</v>
      </c>
      <c r="E8" s="479"/>
      <c r="F8" s="479"/>
    </row>
    <row r="9" spans="1:10" ht="12.75" customHeight="1">
      <c r="A9" s="480" t="s">
        <v>1372</v>
      </c>
      <c r="B9" s="477">
        <v>0</v>
      </c>
      <c r="C9" s="477">
        <v>0</v>
      </c>
      <c r="D9" s="481" t="s">
        <v>432</v>
      </c>
      <c r="E9" s="479"/>
      <c r="F9" s="479"/>
    </row>
    <row r="10" spans="1:10" ht="12.75" customHeight="1">
      <c r="A10" s="480" t="s">
        <v>1190</v>
      </c>
      <c r="B10" s="477">
        <v>327</v>
      </c>
      <c r="C10" s="477">
        <v>339</v>
      </c>
      <c r="D10" s="478">
        <v>1.04</v>
      </c>
      <c r="E10" s="479"/>
      <c r="F10" s="479"/>
    </row>
    <row r="11" spans="1:10" ht="12.75" customHeight="1">
      <c r="A11" s="480" t="s">
        <v>1191</v>
      </c>
      <c r="B11" s="477">
        <v>0</v>
      </c>
      <c r="C11" s="477">
        <v>0</v>
      </c>
      <c r="D11" s="482" t="s">
        <v>432</v>
      </c>
      <c r="E11" s="459"/>
      <c r="F11" s="479"/>
    </row>
    <row r="12" spans="1:10" s="459" customFormat="1" ht="12.75" customHeight="1">
      <c r="A12" s="483" t="s">
        <v>1385</v>
      </c>
      <c r="B12" s="474" t="s">
        <v>15</v>
      </c>
      <c r="C12" s="474" t="s">
        <v>15</v>
      </c>
      <c r="D12" s="475" t="s">
        <v>15</v>
      </c>
    </row>
    <row r="13" spans="1:10" s="459" customFormat="1" ht="12.75" customHeight="1">
      <c r="A13" s="483" t="s">
        <v>1386</v>
      </c>
      <c r="B13" s="474" t="s">
        <v>15</v>
      </c>
      <c r="C13" s="474" t="s">
        <v>15</v>
      </c>
      <c r="D13" s="475" t="s">
        <v>15</v>
      </c>
    </row>
    <row r="14" spans="1:10" ht="27" customHeight="1">
      <c r="A14" s="1579"/>
      <c r="B14" s="1685" t="s">
        <v>1425</v>
      </c>
      <c r="C14" s="1685"/>
      <c r="D14" s="484" t="s">
        <v>1426</v>
      </c>
    </row>
    <row r="15" spans="1:10" ht="13.5" customHeight="1">
      <c r="A15" s="1579"/>
      <c r="B15" s="471" t="s">
        <v>1186</v>
      </c>
      <c r="C15" s="471" t="s">
        <v>213</v>
      </c>
      <c r="D15" s="472" t="s">
        <v>1424</v>
      </c>
    </row>
    <row r="16" spans="1:10" s="485" customFormat="1" ht="9.75" customHeight="1">
      <c r="A16" s="1609" t="s">
        <v>2</v>
      </c>
      <c r="B16" s="1609"/>
      <c r="C16" s="1609"/>
      <c r="D16" s="1609"/>
      <c r="E16" s="1609"/>
      <c r="F16" s="1610"/>
      <c r="G16" s="1610"/>
      <c r="H16" s="1610"/>
      <c r="I16" s="1610"/>
      <c r="J16" s="1610"/>
    </row>
    <row r="17" spans="1:4" ht="9.75" customHeight="1">
      <c r="A17" s="486" t="s">
        <v>1427</v>
      </c>
      <c r="B17" s="487"/>
      <c r="C17" s="487"/>
      <c r="D17" s="487"/>
    </row>
    <row r="18" spans="1:4" ht="9.75" customHeight="1">
      <c r="A18" s="486" t="s">
        <v>1428</v>
      </c>
      <c r="B18" s="487"/>
      <c r="C18" s="487"/>
      <c r="D18" s="487"/>
    </row>
    <row r="19" spans="1:4" ht="9.75" customHeight="1">
      <c r="A19" s="487"/>
      <c r="B19" s="487"/>
      <c r="C19" s="487"/>
      <c r="D19" s="487"/>
    </row>
    <row r="20" spans="1:4" s="488" customFormat="1" ht="9.75" customHeight="1">
      <c r="A20" s="168" t="s">
        <v>189</v>
      </c>
      <c r="B20" s="168"/>
      <c r="C20" s="168"/>
      <c r="D20" s="168"/>
    </row>
    <row r="21" spans="1:4" s="488" customFormat="1" ht="9.75" customHeight="1">
      <c r="A21" s="489" t="s">
        <v>1429</v>
      </c>
      <c r="B21" s="489"/>
      <c r="C21" s="489"/>
      <c r="D21" s="490"/>
    </row>
    <row r="22" spans="1:4" s="488" customFormat="1" ht="9.75" customHeight="1">
      <c r="A22" s="489" t="s">
        <v>1430</v>
      </c>
      <c r="B22" s="489"/>
      <c r="C22" s="489"/>
      <c r="D22" s="490"/>
    </row>
    <row r="23" spans="1:4" s="491" customFormat="1" ht="11.25" customHeight="1">
      <c r="A23" s="489" t="s">
        <v>1431</v>
      </c>
    </row>
    <row r="24" spans="1:4">
      <c r="A24" s="455"/>
    </row>
    <row r="25" spans="1:4">
      <c r="A25" s="455"/>
    </row>
    <row r="26" spans="1:4">
      <c r="A26" s="455"/>
    </row>
  </sheetData>
  <mergeCells count="7">
    <mergeCell ref="A16:J16"/>
    <mergeCell ref="A1:D1"/>
    <mergeCell ref="A2:D2"/>
    <mergeCell ref="A3:A4"/>
    <mergeCell ref="B3:C3"/>
    <mergeCell ref="A14:A15"/>
    <mergeCell ref="B14:C14"/>
  </mergeCells>
  <hyperlinks>
    <hyperlink ref="A21" r:id="rId1"/>
    <hyperlink ref="A22:A23" r:id="rId2" display="http://www.ine.pt/xurl/ind/0000537"/>
    <hyperlink ref="A22" r:id="rId3"/>
    <hyperlink ref="A23" r:id="rId4"/>
    <hyperlink ref="B4" r:id="rId5"/>
    <hyperlink ref="B15" r:id="rId6"/>
    <hyperlink ref="C4" r:id="rId7"/>
    <hyperlink ref="C15" r:id="rId8"/>
    <hyperlink ref="D3" r:id="rId9"/>
    <hyperlink ref="D14" r:id="rId10"/>
  </hyperlinks>
  <printOptions horizontalCentered="1"/>
  <pageMargins left="0.39370078740157483" right="0.39370078740157483" top="0.39370078740157483" bottom="0.39370078740157483" header="0" footer="0"/>
  <pageSetup paperSize="9" scale="67" orientation="portrait" horizontalDpi="300" verticalDpi="300" r:id="rId11"/>
  <headerFooter alignWithMargins="0"/>
</worksheet>
</file>

<file path=xl/worksheets/sheet59.xml><?xml version="1.0" encoding="utf-8"?>
<worksheet xmlns="http://schemas.openxmlformats.org/spreadsheetml/2006/main" xmlns:r="http://schemas.openxmlformats.org/officeDocument/2006/relationships">
  <sheetPr codeName="Sheet37"/>
  <dimension ref="A1:L43"/>
  <sheetViews>
    <sheetView showGridLines="0" zoomScaleNormal="100" zoomScaleSheetLayoutView="100" workbookViewId="0">
      <pane ySplit="5" topLeftCell="A6" activePane="bottomLeft" state="frozen"/>
      <selection activeCell="A2" sqref="A2:N2"/>
      <selection pane="bottomLeft" activeCell="A2" sqref="A2:N2"/>
    </sheetView>
  </sheetViews>
  <sheetFormatPr defaultColWidth="9.140625" defaultRowHeight="12.75"/>
  <cols>
    <col min="1" max="1" width="18.140625" style="445" customWidth="1"/>
    <col min="2" max="6" width="13.28515625" style="445" customWidth="1"/>
    <col min="7" max="7" width="9.140625" style="445"/>
    <col min="8" max="16384" width="9.140625" style="411"/>
  </cols>
  <sheetData>
    <row r="1" spans="1:12" ht="30" customHeight="1">
      <c r="A1" s="1689" t="s">
        <v>1409</v>
      </c>
      <c r="B1" s="1689"/>
      <c r="C1" s="1689"/>
      <c r="D1" s="1689"/>
      <c r="E1" s="1689"/>
      <c r="F1" s="1689"/>
    </row>
    <row r="2" spans="1:12" ht="30" customHeight="1">
      <c r="A2" s="1689" t="s">
        <v>1410</v>
      </c>
      <c r="B2" s="1689"/>
      <c r="C2" s="1689"/>
      <c r="D2" s="1689"/>
      <c r="E2" s="1689"/>
      <c r="F2" s="1689"/>
    </row>
    <row r="3" spans="1:12" s="456" customFormat="1" ht="9.75" customHeight="1">
      <c r="A3" s="452" t="s">
        <v>1411</v>
      </c>
      <c r="B3" s="453"/>
      <c r="C3" s="453"/>
      <c r="D3" s="453"/>
      <c r="E3" s="453"/>
      <c r="F3" s="454" t="s">
        <v>1412</v>
      </c>
      <c r="G3" s="455"/>
    </row>
    <row r="4" spans="1:12" ht="13.5" customHeight="1">
      <c r="A4" s="1690"/>
      <c r="B4" s="1691" t="s">
        <v>1413</v>
      </c>
      <c r="C4" s="1691"/>
      <c r="D4" s="1691"/>
      <c r="E4" s="1691"/>
      <c r="F4" s="1691"/>
    </row>
    <row r="5" spans="1:12" ht="25.5">
      <c r="A5" s="1690"/>
      <c r="B5" s="457" t="s">
        <v>7</v>
      </c>
      <c r="C5" s="458" t="s">
        <v>1414</v>
      </c>
      <c r="D5" s="457" t="s">
        <v>1339</v>
      </c>
      <c r="E5" s="457" t="s">
        <v>1254</v>
      </c>
      <c r="F5" s="457" t="s">
        <v>1240</v>
      </c>
    </row>
    <row r="6" spans="1:12" ht="12.75" customHeight="1">
      <c r="A6" s="459" t="s">
        <v>172</v>
      </c>
      <c r="B6" s="460">
        <v>2.23</v>
      </c>
      <c r="C6" s="460">
        <v>9.9499999999999993</v>
      </c>
      <c r="D6" s="460">
        <v>1.89</v>
      </c>
      <c r="E6" s="460">
        <v>16.850000000000001</v>
      </c>
      <c r="F6" s="460">
        <v>3.74</v>
      </c>
      <c r="H6" s="461"/>
      <c r="I6" s="461"/>
      <c r="J6" s="461"/>
      <c r="K6" s="461"/>
      <c r="L6" s="461"/>
    </row>
    <row r="7" spans="1:12" ht="12.75" customHeight="1">
      <c r="A7" s="459" t="s">
        <v>1362</v>
      </c>
      <c r="B7" s="460">
        <v>2.0299999999999998</v>
      </c>
      <c r="C7" s="460">
        <v>9.9499999999999993</v>
      </c>
      <c r="D7" s="460">
        <v>1.63</v>
      </c>
      <c r="E7" s="460">
        <v>17.010000000000002</v>
      </c>
      <c r="F7" s="460">
        <v>3.65</v>
      </c>
      <c r="H7" s="461"/>
      <c r="I7" s="461"/>
      <c r="J7" s="461"/>
      <c r="K7" s="461"/>
      <c r="L7" s="461"/>
    </row>
    <row r="8" spans="1:12" ht="12.75" customHeight="1">
      <c r="A8" s="459" t="s">
        <v>1363</v>
      </c>
      <c r="B8" s="460">
        <v>1.69</v>
      </c>
      <c r="C8" s="460">
        <v>14.68</v>
      </c>
      <c r="D8" s="460">
        <v>1.4</v>
      </c>
      <c r="E8" s="460">
        <v>4.83</v>
      </c>
      <c r="F8" s="460">
        <v>4.05</v>
      </c>
      <c r="H8" s="461"/>
      <c r="I8" s="461"/>
      <c r="J8" s="461"/>
      <c r="K8" s="461"/>
      <c r="L8" s="461"/>
    </row>
    <row r="9" spans="1:12" ht="12.75" customHeight="1">
      <c r="A9" s="445" t="s">
        <v>1364</v>
      </c>
      <c r="B9" s="462">
        <v>3.39</v>
      </c>
      <c r="C9" s="462">
        <v>27.64</v>
      </c>
      <c r="D9" s="462">
        <v>2.27</v>
      </c>
      <c r="E9" s="462">
        <v>5.38</v>
      </c>
      <c r="F9" s="462">
        <v>5.32</v>
      </c>
      <c r="H9" s="461"/>
      <c r="I9" s="461"/>
      <c r="J9" s="461"/>
      <c r="K9" s="461"/>
      <c r="L9" s="461"/>
    </row>
    <row r="10" spans="1:12" ht="12.75" customHeight="1">
      <c r="A10" s="445" t="s">
        <v>1365</v>
      </c>
      <c r="B10" s="462">
        <v>2.4500000000000002</v>
      </c>
      <c r="C10" s="462">
        <v>1.4</v>
      </c>
      <c r="D10" s="462">
        <v>2.21</v>
      </c>
      <c r="E10" s="462">
        <v>4.29</v>
      </c>
      <c r="F10" s="462">
        <v>3.22</v>
      </c>
      <c r="H10" s="461"/>
      <c r="I10" s="461"/>
      <c r="J10" s="461"/>
      <c r="K10" s="461"/>
      <c r="L10" s="461"/>
    </row>
    <row r="11" spans="1:12" ht="12.75" customHeight="1">
      <c r="A11" s="445" t="s">
        <v>1366</v>
      </c>
      <c r="B11" s="462">
        <v>1.43</v>
      </c>
      <c r="C11" s="462">
        <v>4.24</v>
      </c>
      <c r="D11" s="462">
        <v>1.27</v>
      </c>
      <c r="E11" s="462">
        <v>5.23</v>
      </c>
      <c r="F11" s="462">
        <v>3.61</v>
      </c>
      <c r="H11" s="461"/>
      <c r="I11" s="461"/>
      <c r="J11" s="461"/>
      <c r="K11" s="461"/>
      <c r="L11" s="461"/>
    </row>
    <row r="12" spans="1:12" ht="12.75" customHeight="1">
      <c r="A12" s="459" t="s">
        <v>1367</v>
      </c>
      <c r="B12" s="460">
        <v>1.94</v>
      </c>
      <c r="C12" s="460">
        <v>4.8</v>
      </c>
      <c r="D12" s="460">
        <v>1.85</v>
      </c>
      <c r="E12" s="460">
        <v>8.25</v>
      </c>
      <c r="F12" s="460">
        <v>2.23</v>
      </c>
      <c r="H12" s="461"/>
      <c r="I12" s="461"/>
      <c r="J12" s="461"/>
      <c r="K12" s="461"/>
      <c r="L12" s="461"/>
    </row>
    <row r="13" spans="1:12" ht="12.75" customHeight="1">
      <c r="A13" s="445" t="s">
        <v>1368</v>
      </c>
      <c r="B13" s="462">
        <v>1.43</v>
      </c>
      <c r="C13" s="462">
        <v>5.85</v>
      </c>
      <c r="D13" s="462">
        <v>1.39</v>
      </c>
      <c r="E13" s="462">
        <v>1</v>
      </c>
      <c r="F13" s="462">
        <v>1.48</v>
      </c>
      <c r="H13" s="461"/>
      <c r="I13" s="461"/>
      <c r="J13" s="461"/>
      <c r="K13" s="461"/>
      <c r="L13" s="461"/>
    </row>
    <row r="14" spans="1:12" ht="12.75" customHeight="1">
      <c r="A14" s="445" t="s">
        <v>1369</v>
      </c>
      <c r="B14" s="462">
        <v>1.5</v>
      </c>
      <c r="C14" s="462">
        <v>4.6900000000000004</v>
      </c>
      <c r="D14" s="462">
        <v>1.43</v>
      </c>
      <c r="E14" s="462">
        <v>4.2699999999999996</v>
      </c>
      <c r="F14" s="462">
        <v>2.1800000000000002</v>
      </c>
      <c r="H14" s="461"/>
      <c r="I14" s="461"/>
      <c r="J14" s="461"/>
      <c r="K14" s="461"/>
      <c r="L14" s="461"/>
    </row>
    <row r="15" spans="1:12" ht="12.75" customHeight="1">
      <c r="A15" s="445" t="s">
        <v>1370</v>
      </c>
      <c r="B15" s="462">
        <v>2.0099999999999998</v>
      </c>
      <c r="C15" s="462">
        <v>1.98</v>
      </c>
      <c r="D15" s="462">
        <v>1.65</v>
      </c>
      <c r="E15" s="462">
        <v>10.02</v>
      </c>
      <c r="F15" s="462">
        <v>7.08</v>
      </c>
      <c r="H15" s="461"/>
      <c r="I15" s="461"/>
      <c r="J15" s="461"/>
      <c r="K15" s="461"/>
      <c r="L15" s="461"/>
    </row>
    <row r="16" spans="1:12" ht="12.75" customHeight="1">
      <c r="A16" s="445" t="s">
        <v>1371</v>
      </c>
      <c r="B16" s="462">
        <v>2.6</v>
      </c>
      <c r="C16" s="462">
        <v>4.42</v>
      </c>
      <c r="D16" s="462">
        <v>2.37</v>
      </c>
      <c r="E16" s="462">
        <v>11.56</v>
      </c>
      <c r="F16" s="462">
        <v>6.9</v>
      </c>
      <c r="H16" s="461"/>
      <c r="I16" s="461"/>
      <c r="J16" s="461"/>
      <c r="K16" s="461"/>
      <c r="L16" s="461"/>
    </row>
    <row r="17" spans="1:12" ht="12.75" customHeight="1">
      <c r="A17" s="459" t="s">
        <v>1415</v>
      </c>
      <c r="B17" s="460">
        <v>1.71</v>
      </c>
      <c r="C17" s="460">
        <v>4.0599999999999996</v>
      </c>
      <c r="D17" s="460">
        <v>1.35</v>
      </c>
      <c r="E17" s="460">
        <v>11.21</v>
      </c>
      <c r="F17" s="460">
        <v>4.1100000000000003</v>
      </c>
      <c r="H17" s="461"/>
      <c r="I17" s="461"/>
      <c r="J17" s="461"/>
      <c r="K17" s="461"/>
      <c r="L17" s="461"/>
    </row>
    <row r="18" spans="1:12" ht="12.75" customHeight="1">
      <c r="A18" s="445" t="s">
        <v>1373</v>
      </c>
      <c r="B18" s="462">
        <v>10.84</v>
      </c>
      <c r="C18" s="463" t="s">
        <v>432</v>
      </c>
      <c r="D18" s="462">
        <v>5.59</v>
      </c>
      <c r="E18" s="462">
        <v>19.329999999999998</v>
      </c>
      <c r="F18" s="462">
        <v>5.9</v>
      </c>
      <c r="H18" s="461"/>
      <c r="I18" s="461"/>
      <c r="J18" s="461"/>
      <c r="K18" s="461"/>
      <c r="L18" s="461"/>
    </row>
    <row r="19" spans="1:12" ht="12.75" customHeight="1">
      <c r="A19" s="445" t="s">
        <v>1375</v>
      </c>
      <c r="B19" s="462">
        <v>1.55</v>
      </c>
      <c r="C19" s="462">
        <v>4.21</v>
      </c>
      <c r="D19" s="462">
        <v>1.26</v>
      </c>
      <c r="E19" s="462">
        <v>25.61</v>
      </c>
      <c r="F19" s="462">
        <v>5.83</v>
      </c>
      <c r="H19" s="461"/>
      <c r="I19" s="461"/>
      <c r="J19" s="461"/>
      <c r="K19" s="461"/>
      <c r="L19" s="461"/>
    </row>
    <row r="20" spans="1:12" ht="12.75" customHeight="1">
      <c r="A20" s="445" t="s">
        <v>1376</v>
      </c>
      <c r="B20" s="462">
        <v>2.99</v>
      </c>
      <c r="C20" s="462">
        <v>1.91</v>
      </c>
      <c r="D20" s="462">
        <v>4.07</v>
      </c>
      <c r="E20" s="462">
        <v>0.75</v>
      </c>
      <c r="F20" s="462">
        <v>2.57</v>
      </c>
      <c r="H20" s="461"/>
      <c r="I20" s="461"/>
      <c r="J20" s="461"/>
      <c r="K20" s="461"/>
      <c r="L20" s="461"/>
    </row>
    <row r="21" spans="1:12" ht="12.75" customHeight="1">
      <c r="A21" s="459" t="s">
        <v>1377</v>
      </c>
      <c r="B21" s="460">
        <v>1.5</v>
      </c>
      <c r="C21" s="460">
        <v>1.21</v>
      </c>
      <c r="D21" s="460">
        <v>1.22</v>
      </c>
      <c r="E21" s="460">
        <v>15.91</v>
      </c>
      <c r="F21" s="460">
        <v>5.54</v>
      </c>
      <c r="H21" s="461"/>
      <c r="I21" s="461"/>
      <c r="J21" s="461"/>
      <c r="K21" s="461"/>
      <c r="L21" s="461"/>
    </row>
    <row r="22" spans="1:12" ht="12.75" customHeight="1">
      <c r="A22" s="445" t="s">
        <v>1378</v>
      </c>
      <c r="B22" s="462">
        <v>1.5</v>
      </c>
      <c r="C22" s="462">
        <v>1.21</v>
      </c>
      <c r="D22" s="462">
        <v>1.22</v>
      </c>
      <c r="E22" s="462">
        <v>15.91</v>
      </c>
      <c r="F22" s="462">
        <v>5.54</v>
      </c>
      <c r="H22" s="461"/>
      <c r="I22" s="461"/>
      <c r="J22" s="461"/>
      <c r="K22" s="461"/>
      <c r="L22" s="461"/>
    </row>
    <row r="23" spans="1:12" ht="12.75" customHeight="1">
      <c r="A23" s="459" t="s">
        <v>1379</v>
      </c>
      <c r="B23" s="460">
        <v>3.79</v>
      </c>
      <c r="C23" s="460">
        <v>0.67</v>
      </c>
      <c r="D23" s="460">
        <v>2.19</v>
      </c>
      <c r="E23" s="460">
        <v>21.53</v>
      </c>
      <c r="F23" s="460">
        <v>6.42</v>
      </c>
      <c r="H23" s="461"/>
      <c r="I23" s="461"/>
      <c r="J23" s="461"/>
      <c r="K23" s="461"/>
      <c r="L23" s="461"/>
    </row>
    <row r="24" spans="1:12" ht="12.75" customHeight="1">
      <c r="A24" s="445" t="s">
        <v>1380</v>
      </c>
      <c r="B24" s="462">
        <v>4.78</v>
      </c>
      <c r="C24" s="462">
        <v>0.19</v>
      </c>
      <c r="D24" s="462">
        <v>4</v>
      </c>
      <c r="E24" s="462">
        <v>14.9</v>
      </c>
      <c r="F24" s="462">
        <v>7.44</v>
      </c>
      <c r="H24" s="461"/>
      <c r="I24" s="461"/>
      <c r="J24" s="461"/>
      <c r="K24" s="461"/>
      <c r="L24" s="461"/>
    </row>
    <row r="25" spans="1:12" ht="12.75" customHeight="1">
      <c r="A25" s="445" t="s">
        <v>1381</v>
      </c>
      <c r="B25" s="462">
        <v>2.12</v>
      </c>
      <c r="C25" s="463">
        <v>1.1200000000000001</v>
      </c>
      <c r="D25" s="462">
        <v>1.44</v>
      </c>
      <c r="E25" s="462">
        <v>12</v>
      </c>
      <c r="F25" s="462">
        <v>7.24</v>
      </c>
      <c r="H25" s="461"/>
      <c r="I25" s="461"/>
      <c r="J25" s="461"/>
      <c r="K25" s="461"/>
      <c r="L25" s="461"/>
    </row>
    <row r="26" spans="1:12" ht="12.75" customHeight="1">
      <c r="A26" s="445" t="s">
        <v>1382</v>
      </c>
      <c r="B26" s="462">
        <v>3.13</v>
      </c>
      <c r="C26" s="462">
        <v>1.36</v>
      </c>
      <c r="D26" s="462">
        <v>2.42</v>
      </c>
      <c r="E26" s="462">
        <v>12.46</v>
      </c>
      <c r="F26" s="462">
        <v>5.48</v>
      </c>
      <c r="H26" s="461"/>
      <c r="I26" s="461"/>
      <c r="J26" s="461"/>
      <c r="K26" s="461"/>
      <c r="L26" s="461"/>
    </row>
    <row r="27" spans="1:12" ht="12.75" customHeight="1">
      <c r="A27" s="445" t="s">
        <v>1383</v>
      </c>
      <c r="B27" s="462">
        <v>7.36</v>
      </c>
      <c r="C27" s="463" t="s">
        <v>432</v>
      </c>
      <c r="D27" s="462">
        <v>6.01</v>
      </c>
      <c r="E27" s="462">
        <v>8.4499999999999993</v>
      </c>
      <c r="F27" s="462">
        <v>7.48</v>
      </c>
      <c r="H27" s="461"/>
      <c r="I27" s="461"/>
      <c r="J27" s="461"/>
      <c r="K27" s="461"/>
      <c r="L27" s="461"/>
    </row>
    <row r="28" spans="1:12" ht="12.75" customHeight="1">
      <c r="A28" s="445" t="s">
        <v>1384</v>
      </c>
      <c r="B28" s="462">
        <v>12.41</v>
      </c>
      <c r="C28" s="463">
        <v>12.5</v>
      </c>
      <c r="D28" s="462">
        <v>2.27</v>
      </c>
      <c r="E28" s="462">
        <v>21.93</v>
      </c>
      <c r="F28" s="462">
        <v>4.55</v>
      </c>
      <c r="H28" s="461"/>
      <c r="I28" s="461"/>
      <c r="J28" s="461"/>
      <c r="K28" s="461"/>
      <c r="L28" s="461"/>
    </row>
    <row r="29" spans="1:12" ht="12.75" customHeight="1">
      <c r="A29" s="438" t="s">
        <v>1385</v>
      </c>
      <c r="B29" s="460">
        <v>4.62</v>
      </c>
      <c r="C29" s="463" t="s">
        <v>432</v>
      </c>
      <c r="D29" s="460">
        <v>4.3899999999999997</v>
      </c>
      <c r="E29" s="460">
        <v>14.49</v>
      </c>
      <c r="F29" s="460">
        <v>7.93</v>
      </c>
      <c r="H29" s="461"/>
      <c r="I29" s="461"/>
      <c r="J29" s="461"/>
      <c r="K29" s="461"/>
      <c r="L29" s="461"/>
    </row>
    <row r="30" spans="1:12" ht="12.75" customHeight="1">
      <c r="A30" s="438" t="s">
        <v>1386</v>
      </c>
      <c r="B30" s="460">
        <v>2.71</v>
      </c>
      <c r="C30" s="463" t="s">
        <v>432</v>
      </c>
      <c r="D30" s="460">
        <v>2.7</v>
      </c>
      <c r="E30" s="463">
        <v>4.2699999999999996</v>
      </c>
      <c r="F30" s="460">
        <v>3.57</v>
      </c>
      <c r="H30" s="461"/>
      <c r="I30" s="461"/>
      <c r="J30" s="461"/>
      <c r="K30" s="461"/>
      <c r="L30" s="461"/>
    </row>
    <row r="31" spans="1:12" ht="13.5" customHeight="1">
      <c r="A31" s="1690"/>
      <c r="B31" s="1691" t="s">
        <v>1416</v>
      </c>
      <c r="C31" s="1691"/>
      <c r="D31" s="1691"/>
      <c r="E31" s="1691"/>
      <c r="F31" s="1691"/>
    </row>
    <row r="32" spans="1:12" ht="25.5">
      <c r="A32" s="1690"/>
      <c r="B32" s="457" t="s">
        <v>7</v>
      </c>
      <c r="C32" s="458" t="s">
        <v>1340</v>
      </c>
      <c r="D32" s="457" t="s">
        <v>1338</v>
      </c>
      <c r="E32" s="457" t="s">
        <v>1253</v>
      </c>
      <c r="F32" s="457" t="s">
        <v>1239</v>
      </c>
      <c r="G32" s="464"/>
    </row>
    <row r="33" spans="1:7" ht="9.9499999999999993" customHeight="1">
      <c r="A33" s="1686" t="s">
        <v>2</v>
      </c>
      <c r="B33" s="1686"/>
      <c r="C33" s="1686"/>
      <c r="D33" s="1686"/>
      <c r="E33" s="1686"/>
      <c r="F33" s="1686"/>
      <c r="G33" s="465"/>
    </row>
    <row r="34" spans="1:7" ht="22.5" customHeight="1">
      <c r="A34" s="1687" t="s">
        <v>1210</v>
      </c>
      <c r="B34" s="1688"/>
      <c r="C34" s="1688"/>
      <c r="D34" s="1688"/>
      <c r="E34" s="1688"/>
      <c r="F34" s="1688"/>
    </row>
    <row r="35" spans="1:7" ht="22.5" customHeight="1">
      <c r="A35" s="1687" t="s">
        <v>1209</v>
      </c>
      <c r="B35" s="1688"/>
      <c r="C35" s="1688"/>
      <c r="D35" s="1688"/>
      <c r="E35" s="1688"/>
      <c r="F35" s="1688"/>
    </row>
    <row r="36" spans="1:7" ht="9.75" customHeight="1">
      <c r="A36" s="1688" t="s">
        <v>1417</v>
      </c>
      <c r="B36" s="1688"/>
      <c r="C36" s="1688"/>
      <c r="D36" s="1688"/>
      <c r="E36" s="1688"/>
      <c r="F36" s="1688"/>
      <c r="G36" s="466"/>
    </row>
    <row r="37" spans="1:7" ht="9.75" customHeight="1">
      <c r="A37" s="1688" t="s">
        <v>1418</v>
      </c>
      <c r="B37" s="1688"/>
      <c r="C37" s="1688"/>
      <c r="D37" s="1688"/>
      <c r="E37" s="1688"/>
      <c r="F37" s="1688"/>
    </row>
    <row r="38" spans="1:7" ht="9.75" customHeight="1">
      <c r="A38" s="467"/>
      <c r="B38" s="467"/>
      <c r="C38" s="467"/>
      <c r="D38" s="467"/>
      <c r="E38" s="467"/>
      <c r="F38" s="467"/>
    </row>
    <row r="39" spans="1:7" ht="9.75" customHeight="1">
      <c r="A39" s="168" t="s">
        <v>189</v>
      </c>
    </row>
    <row r="40" spans="1:7" ht="9.75" customHeight="1">
      <c r="A40" s="468" t="s">
        <v>1419</v>
      </c>
    </row>
    <row r="43" spans="1:7">
      <c r="A43" s="469"/>
    </row>
  </sheetData>
  <mergeCells count="11">
    <mergeCell ref="A1:F1"/>
    <mergeCell ref="A2:F2"/>
    <mergeCell ref="A4:A5"/>
    <mergeCell ref="B4:F4"/>
    <mergeCell ref="A31:A32"/>
    <mergeCell ref="B31:F31"/>
    <mergeCell ref="A33:F33"/>
    <mergeCell ref="A34:F34"/>
    <mergeCell ref="A35:F35"/>
    <mergeCell ref="A36:F36"/>
    <mergeCell ref="A37:F37"/>
  </mergeCells>
  <conditionalFormatting sqref="H6:L30">
    <cfRule type="cellIs" dxfId="35" priority="1" operator="notBetween">
      <formula>-50</formula>
      <formula>50</formula>
    </cfRule>
  </conditionalFormatting>
  <hyperlinks>
    <hyperlink ref="A40" r:id="rId1"/>
    <hyperlink ref="B4:F4" r:id="rId2" display="Valor médio da pesca descarregada"/>
    <hyperlink ref="B31:F31" r:id="rId3" display="Mean value of fish landed "/>
  </hyperlinks>
  <printOptions horizontalCentered="1"/>
  <pageMargins left="0.39370078740157483" right="0.39370078740157483" top="0.39370078740157483" bottom="0.39370078740157483" header="0" footer="0"/>
  <pageSetup paperSize="9" orientation="portrait" horizontalDpi="300" verticalDpi="300" r:id="rId4"/>
  <headerFooter alignWithMargins="0"/>
</worksheet>
</file>

<file path=xl/worksheets/sheet6.xml><?xml version="1.0" encoding="utf-8"?>
<worksheet xmlns="http://schemas.openxmlformats.org/spreadsheetml/2006/main" xmlns:r="http://schemas.openxmlformats.org/officeDocument/2006/relationships">
  <dimension ref="A1:E94"/>
  <sheetViews>
    <sheetView showGridLines="0" showOutlineSymbols="0" workbookViewId="0">
      <selection activeCell="A2" sqref="A2:N2"/>
    </sheetView>
  </sheetViews>
  <sheetFormatPr defaultColWidth="9.140625" defaultRowHeight="12.75"/>
  <cols>
    <col min="1" max="1" width="34.7109375" style="1261" customWidth="1"/>
    <col min="2" max="2" width="11.140625" style="1261" bestFit="1" customWidth="1"/>
    <col min="3" max="3" width="13.42578125" style="1261" bestFit="1" customWidth="1"/>
    <col min="4" max="4" width="36.85546875" style="1261" customWidth="1"/>
    <col min="5" max="5" width="10.7109375" style="1261" bestFit="1" customWidth="1"/>
    <col min="6" max="16384" width="9.140625" style="1261"/>
  </cols>
  <sheetData>
    <row r="1" spans="1:5" s="1285" customFormat="1" ht="30" customHeight="1">
      <c r="A1" s="1366" t="s">
        <v>2539</v>
      </c>
      <c r="B1" s="1366"/>
      <c r="C1" s="1366"/>
      <c r="D1" s="1366"/>
    </row>
    <row r="2" spans="1:5" s="1285" customFormat="1" ht="30" customHeight="1">
      <c r="A2" s="1383" t="s">
        <v>2538</v>
      </c>
      <c r="B2" s="1383"/>
      <c r="C2" s="1383"/>
      <c r="D2" s="1383"/>
    </row>
    <row r="3" spans="1:5" s="1267" customFormat="1" ht="22.5" customHeight="1">
      <c r="A3" s="1368"/>
      <c r="B3" s="1236" t="s">
        <v>2493</v>
      </c>
      <c r="C3" s="1297" t="s">
        <v>2491</v>
      </c>
      <c r="D3" s="1384"/>
    </row>
    <row r="4" spans="1:5" s="531" customFormat="1" ht="13.5" customHeight="1">
      <c r="A4" s="1368"/>
      <c r="B4" s="1236" t="s">
        <v>2487</v>
      </c>
      <c r="C4" s="1284" t="s">
        <v>2488</v>
      </c>
      <c r="D4" s="1384"/>
    </row>
    <row r="5" spans="1:5" s="1278" customFormat="1">
      <c r="A5" s="1282" t="s">
        <v>172</v>
      </c>
      <c r="B5" s="1296">
        <v>162226.133</v>
      </c>
      <c r="C5" s="1296">
        <v>4649.8149999999996</v>
      </c>
      <c r="D5" s="1278" t="s">
        <v>172</v>
      </c>
      <c r="E5" s="1271"/>
    </row>
    <row r="6" spans="1:5" s="1276" customFormat="1" ht="25.5">
      <c r="A6" s="1272" t="s">
        <v>2537</v>
      </c>
      <c r="B6" s="1295">
        <v>3642.9639999999999</v>
      </c>
      <c r="C6" s="1295">
        <v>441.42500000000001</v>
      </c>
      <c r="D6" s="1272" t="s">
        <v>2536</v>
      </c>
      <c r="E6" s="1271"/>
    </row>
    <row r="7" spans="1:5" s="1269" customFormat="1">
      <c r="A7" s="1272" t="s">
        <v>2535</v>
      </c>
      <c r="B7" s="1295">
        <v>502.37</v>
      </c>
      <c r="C7" s="1295">
        <v>11.396000000000001</v>
      </c>
      <c r="D7" s="1272" t="s">
        <v>2534</v>
      </c>
      <c r="E7" s="1271"/>
    </row>
    <row r="8" spans="1:5" s="1269" customFormat="1">
      <c r="A8" s="1272" t="s">
        <v>2533</v>
      </c>
      <c r="B8" s="1295">
        <v>22939.307000000001</v>
      </c>
      <c r="C8" s="1295">
        <v>722.86800000000005</v>
      </c>
      <c r="D8" s="1272" t="s">
        <v>2532</v>
      </c>
      <c r="E8" s="1271"/>
    </row>
    <row r="9" spans="1:5" s="1269" customFormat="1" ht="26.25" customHeight="1">
      <c r="A9" s="1272" t="s">
        <v>2531</v>
      </c>
      <c r="B9" s="1295">
        <v>4619.0429999999997</v>
      </c>
      <c r="C9" s="1295">
        <v>8.4450000000000003</v>
      </c>
      <c r="D9" s="1272" t="s">
        <v>2530</v>
      </c>
      <c r="E9" s="1271"/>
    </row>
    <row r="10" spans="1:5" s="1269" customFormat="1" ht="30" customHeight="1">
      <c r="A10" s="1272" t="s">
        <v>2529</v>
      </c>
      <c r="B10" s="1295">
        <v>1969.9369999999999</v>
      </c>
      <c r="C10" s="1295">
        <v>41.091999999999999</v>
      </c>
      <c r="D10" s="1272" t="s">
        <v>2528</v>
      </c>
      <c r="E10" s="1271"/>
    </row>
    <row r="11" spans="1:5" s="1269" customFormat="1">
      <c r="A11" s="1272" t="s">
        <v>2527</v>
      </c>
      <c r="B11" s="1295">
        <v>6315.9740000000002</v>
      </c>
      <c r="C11" s="1295">
        <v>276.47699999999998</v>
      </c>
      <c r="D11" s="1272" t="s">
        <v>2526</v>
      </c>
      <c r="E11" s="1271"/>
    </row>
    <row r="12" spans="1:5" s="1294" customFormat="1" ht="25.5" customHeight="1">
      <c r="A12" s="1272" t="s">
        <v>2525</v>
      </c>
      <c r="B12" s="1295">
        <v>22823.913</v>
      </c>
      <c r="C12" s="1295">
        <v>707.24800000000005</v>
      </c>
      <c r="D12" s="1272" t="s">
        <v>2524</v>
      </c>
      <c r="E12" s="1271"/>
    </row>
    <row r="13" spans="1:5" s="1294" customFormat="1">
      <c r="A13" s="1272" t="s">
        <v>2523</v>
      </c>
      <c r="B13" s="1295">
        <v>7870.2039999999997</v>
      </c>
      <c r="C13" s="1295">
        <v>169.24</v>
      </c>
      <c r="D13" s="1272" t="s">
        <v>2522</v>
      </c>
      <c r="E13" s="1271"/>
    </row>
    <row r="14" spans="1:5" s="1294" customFormat="1" ht="12.75" customHeight="1">
      <c r="A14" s="1272" t="s">
        <v>2521</v>
      </c>
      <c r="B14" s="1295">
        <v>9371.7029999999995</v>
      </c>
      <c r="C14" s="1295">
        <v>302.97800000000001</v>
      </c>
      <c r="D14" s="1272" t="s">
        <v>2520</v>
      </c>
      <c r="E14" s="1271"/>
    </row>
    <row r="15" spans="1:5" s="1294" customFormat="1" ht="12.75" customHeight="1">
      <c r="A15" s="1272" t="s">
        <v>2519</v>
      </c>
      <c r="B15" s="1295">
        <v>5687.2179999999998</v>
      </c>
      <c r="C15" s="1295">
        <v>86.850999999999999</v>
      </c>
      <c r="D15" s="1272" t="s">
        <v>2518</v>
      </c>
      <c r="E15" s="1271"/>
    </row>
    <row r="16" spans="1:5" s="1294" customFormat="1" ht="12.75" customHeight="1">
      <c r="A16" s="1272" t="s">
        <v>2517</v>
      </c>
      <c r="B16" s="1295">
        <v>8299.4789999999994</v>
      </c>
      <c r="C16" s="1295">
        <v>82.04</v>
      </c>
      <c r="D16" s="1272" t="s">
        <v>2516</v>
      </c>
      <c r="E16" s="1271"/>
    </row>
    <row r="17" spans="1:5" s="1294" customFormat="1">
      <c r="A17" s="1272" t="s">
        <v>2515</v>
      </c>
      <c r="B17" s="1295">
        <v>19969.933000000001</v>
      </c>
      <c r="C17" s="1295">
        <v>31.219000000000001</v>
      </c>
      <c r="D17" s="1272" t="s">
        <v>2514</v>
      </c>
      <c r="E17" s="1271"/>
    </row>
    <row r="18" spans="1:5" s="1294" customFormat="1" ht="25.5">
      <c r="A18" s="1272" t="s">
        <v>2513</v>
      </c>
      <c r="B18" s="1295">
        <v>5976.7179999999998</v>
      </c>
      <c r="C18" s="1295">
        <v>192.036</v>
      </c>
      <c r="D18" s="1272" t="s">
        <v>2512</v>
      </c>
      <c r="E18" s="1271"/>
    </row>
    <row r="19" spans="1:5" s="1294" customFormat="1" ht="25.5">
      <c r="A19" s="1272" t="s">
        <v>2511</v>
      </c>
      <c r="B19" s="1295">
        <v>5870.6850000000004</v>
      </c>
      <c r="C19" s="1295">
        <v>331.839</v>
      </c>
      <c r="D19" s="1272" t="s">
        <v>2510</v>
      </c>
      <c r="E19" s="1271"/>
    </row>
    <row r="20" spans="1:5" s="1294" customFormat="1" ht="25.5">
      <c r="A20" s="1272" t="s">
        <v>2509</v>
      </c>
      <c r="B20" s="1295">
        <v>11924.415999999999</v>
      </c>
      <c r="C20" s="1295">
        <v>289.58199999999999</v>
      </c>
      <c r="D20" s="1272" t="s">
        <v>2508</v>
      </c>
      <c r="E20" s="1271"/>
    </row>
    <row r="21" spans="1:5" s="1294" customFormat="1">
      <c r="A21" s="1272" t="s">
        <v>2507</v>
      </c>
      <c r="B21" s="1295">
        <v>9590.9339999999993</v>
      </c>
      <c r="C21" s="1295">
        <v>303.03800000000001</v>
      </c>
      <c r="D21" s="1272" t="s">
        <v>2506</v>
      </c>
      <c r="E21" s="1271"/>
    </row>
    <row r="22" spans="1:5" s="1294" customFormat="1" ht="12.75" customHeight="1">
      <c r="A22" s="1272" t="s">
        <v>2505</v>
      </c>
      <c r="B22" s="1295">
        <v>10115.571</v>
      </c>
      <c r="C22" s="1295">
        <v>379.43400000000003</v>
      </c>
      <c r="D22" s="1272" t="s">
        <v>2504</v>
      </c>
      <c r="E22" s="1271"/>
    </row>
    <row r="23" spans="1:5" s="1294" customFormat="1" ht="25.5">
      <c r="A23" s="1272" t="s">
        <v>2503</v>
      </c>
      <c r="B23" s="1295">
        <v>1357.8340000000001</v>
      </c>
      <c r="C23" s="1295">
        <v>47.534999999999997</v>
      </c>
      <c r="D23" s="1272" t="s">
        <v>2502</v>
      </c>
      <c r="E23" s="1271"/>
    </row>
    <row r="24" spans="1:5" s="1294" customFormat="1">
      <c r="A24" s="1272" t="s">
        <v>2501</v>
      </c>
      <c r="B24" s="1295">
        <v>2213.8890000000001</v>
      </c>
      <c r="C24" s="1295">
        <v>106.602</v>
      </c>
      <c r="D24" s="1272" t="s">
        <v>2500</v>
      </c>
      <c r="E24" s="1271"/>
    </row>
    <row r="25" spans="1:5" s="1294" customFormat="1" ht="40.5" customHeight="1">
      <c r="A25" s="1272" t="s">
        <v>2499</v>
      </c>
      <c r="B25" s="1295">
        <v>1164.0409999999999</v>
      </c>
      <c r="C25" s="1295">
        <v>118.47</v>
      </c>
      <c r="D25" s="1272" t="s">
        <v>2498</v>
      </c>
      <c r="E25" s="1271"/>
    </row>
    <row r="26" spans="1:5" s="1294" customFormat="1" ht="25.5" customHeight="1">
      <c r="A26" s="1272" t="s">
        <v>2497</v>
      </c>
      <c r="B26" s="1295">
        <v>0</v>
      </c>
      <c r="C26" s="1295">
        <v>0</v>
      </c>
      <c r="D26" s="1272" t="s">
        <v>2496</v>
      </c>
      <c r="E26" s="1271"/>
    </row>
    <row r="27" spans="1:5" s="1277" customFormat="1">
      <c r="A27" s="1282" t="s">
        <v>1377</v>
      </c>
      <c r="B27" s="1296">
        <v>10542.764999999999</v>
      </c>
      <c r="C27" s="1296">
        <v>288.78399999999999</v>
      </c>
      <c r="D27" s="1278" t="s">
        <v>1377</v>
      </c>
      <c r="E27" s="1271"/>
    </row>
    <row r="28" spans="1:5" s="1276" customFormat="1" ht="25.5">
      <c r="A28" s="1272" t="s">
        <v>2537</v>
      </c>
      <c r="B28" s="1295">
        <v>1044.154</v>
      </c>
      <c r="C28" s="1295">
        <v>51.167000000000002</v>
      </c>
      <c r="D28" s="1272" t="s">
        <v>2536</v>
      </c>
      <c r="E28" s="1271"/>
    </row>
    <row r="29" spans="1:5" s="1269" customFormat="1">
      <c r="A29" s="1272" t="s">
        <v>2535</v>
      </c>
      <c r="B29" s="1295">
        <v>242.25399999999999</v>
      </c>
      <c r="C29" s="1295">
        <v>3.1989999999999998</v>
      </c>
      <c r="D29" s="1272" t="s">
        <v>2534</v>
      </c>
      <c r="E29" s="1271"/>
    </row>
    <row r="30" spans="1:5" s="1269" customFormat="1">
      <c r="A30" s="1272" t="s">
        <v>2533</v>
      </c>
      <c r="B30" s="1295">
        <v>1462.1</v>
      </c>
      <c r="C30" s="1295">
        <v>34.514000000000003</v>
      </c>
      <c r="D30" s="1272" t="s">
        <v>2532</v>
      </c>
      <c r="E30" s="1271"/>
    </row>
    <row r="31" spans="1:5" s="1269" customFormat="1" ht="25.5">
      <c r="A31" s="1272" t="s">
        <v>2531</v>
      </c>
      <c r="B31" s="1295">
        <v>545.51</v>
      </c>
      <c r="C31" s="1295">
        <v>0.56000000000000005</v>
      </c>
      <c r="D31" s="1272" t="s">
        <v>2530</v>
      </c>
      <c r="E31" s="1271"/>
    </row>
    <row r="32" spans="1:5" s="1269" customFormat="1" ht="25.5">
      <c r="A32" s="1272" t="s">
        <v>2529</v>
      </c>
      <c r="B32" s="1295">
        <v>152.482</v>
      </c>
      <c r="C32" s="1295">
        <v>3.141</v>
      </c>
      <c r="D32" s="1272" t="s">
        <v>2528</v>
      </c>
      <c r="E32" s="1271"/>
    </row>
    <row r="33" spans="1:5" s="1269" customFormat="1">
      <c r="A33" s="1272" t="s">
        <v>2527</v>
      </c>
      <c r="B33" s="1295">
        <v>373.52300000000002</v>
      </c>
      <c r="C33" s="1295">
        <v>14.37</v>
      </c>
      <c r="D33" s="1272" t="s">
        <v>2526</v>
      </c>
      <c r="E33" s="1271"/>
    </row>
    <row r="34" spans="1:5" s="1269" customFormat="1" ht="25.5">
      <c r="A34" s="1272" t="s">
        <v>2525</v>
      </c>
      <c r="B34" s="1295">
        <v>1231.231</v>
      </c>
      <c r="C34" s="1295">
        <v>41.749000000000002</v>
      </c>
      <c r="D34" s="1272" t="s">
        <v>2524</v>
      </c>
      <c r="E34" s="1271"/>
    </row>
    <row r="35" spans="1:5" s="1269" customFormat="1">
      <c r="A35" s="1272" t="s">
        <v>2523</v>
      </c>
      <c r="B35" s="1295">
        <v>487.16500000000002</v>
      </c>
      <c r="C35" s="1295">
        <v>8.2469999999999999</v>
      </c>
      <c r="D35" s="1272" t="s">
        <v>2522</v>
      </c>
      <c r="E35" s="1271"/>
    </row>
    <row r="36" spans="1:5" s="1269" customFormat="1">
      <c r="A36" s="1272" t="s">
        <v>2521</v>
      </c>
      <c r="B36" s="1295">
        <v>591.95899999999995</v>
      </c>
      <c r="C36" s="1295">
        <v>16.766999999999999</v>
      </c>
      <c r="D36" s="1272" t="s">
        <v>2520</v>
      </c>
      <c r="E36" s="1271"/>
    </row>
    <row r="37" spans="1:5" s="1269" customFormat="1">
      <c r="A37" s="1272" t="s">
        <v>2519</v>
      </c>
      <c r="B37" s="1295">
        <v>124.944</v>
      </c>
      <c r="C37" s="1295">
        <v>1.6950000000000001</v>
      </c>
      <c r="D37" s="1272" t="s">
        <v>2518</v>
      </c>
      <c r="E37" s="1271"/>
    </row>
    <row r="38" spans="1:5" s="1269" customFormat="1">
      <c r="A38" s="1272" t="s">
        <v>2517</v>
      </c>
      <c r="B38" s="1295">
        <v>251.83799999999999</v>
      </c>
      <c r="C38" s="1295">
        <v>3.1419999999999999</v>
      </c>
      <c r="D38" s="1272" t="s">
        <v>2516</v>
      </c>
      <c r="E38" s="1271"/>
    </row>
    <row r="39" spans="1:5" s="1269" customFormat="1">
      <c r="A39" s="1272" t="s">
        <v>2515</v>
      </c>
      <c r="B39" s="1295">
        <v>1241.336</v>
      </c>
      <c r="C39" s="1295">
        <v>1.032</v>
      </c>
      <c r="D39" s="1272" t="s">
        <v>2514</v>
      </c>
      <c r="E39" s="1271"/>
    </row>
    <row r="40" spans="1:5" s="1269" customFormat="1" ht="25.5">
      <c r="A40" s="1272" t="s">
        <v>2513</v>
      </c>
      <c r="B40" s="1295">
        <v>198.899</v>
      </c>
      <c r="C40" s="1295">
        <v>8.7560000000000002</v>
      </c>
      <c r="D40" s="1272" t="s">
        <v>2512</v>
      </c>
      <c r="E40" s="1271"/>
    </row>
    <row r="41" spans="1:5" s="1294" customFormat="1" ht="25.5">
      <c r="A41" s="1272" t="s">
        <v>2511</v>
      </c>
      <c r="B41" s="1295">
        <v>166.11099999999999</v>
      </c>
      <c r="C41" s="1295">
        <v>9.99</v>
      </c>
      <c r="D41" s="1272" t="s">
        <v>2510</v>
      </c>
      <c r="E41" s="1271"/>
    </row>
    <row r="42" spans="1:5" s="1294" customFormat="1" ht="25.5">
      <c r="A42" s="1272" t="s">
        <v>2509</v>
      </c>
      <c r="B42" s="1295">
        <v>909.65599999999995</v>
      </c>
      <c r="C42" s="1295">
        <v>26.225999999999999</v>
      </c>
      <c r="D42" s="1272" t="s">
        <v>2508</v>
      </c>
      <c r="E42" s="1271"/>
    </row>
    <row r="43" spans="1:5" s="1294" customFormat="1">
      <c r="A43" s="1272" t="s">
        <v>2507</v>
      </c>
      <c r="B43" s="1295">
        <v>642.78</v>
      </c>
      <c r="C43" s="1295">
        <v>20.536000000000001</v>
      </c>
      <c r="D43" s="1272" t="s">
        <v>2506</v>
      </c>
      <c r="E43" s="1271"/>
    </row>
    <row r="44" spans="1:5" s="1294" customFormat="1">
      <c r="A44" s="1272" t="s">
        <v>2505</v>
      </c>
      <c r="B44" s="1295">
        <v>635.55999999999995</v>
      </c>
      <c r="C44" s="1295">
        <v>27.834</v>
      </c>
      <c r="D44" s="1272" t="s">
        <v>2504</v>
      </c>
      <c r="E44" s="1271"/>
    </row>
    <row r="45" spans="1:5" s="1294" customFormat="1" ht="25.5">
      <c r="A45" s="1272" t="s">
        <v>2503</v>
      </c>
      <c r="B45" s="1295">
        <v>50.359000000000002</v>
      </c>
      <c r="C45" s="1295">
        <v>2.5030000000000001</v>
      </c>
      <c r="D45" s="1272" t="s">
        <v>2502</v>
      </c>
      <c r="E45" s="1271"/>
    </row>
    <row r="46" spans="1:5" s="1294" customFormat="1">
      <c r="A46" s="1272" t="s">
        <v>2501</v>
      </c>
      <c r="B46" s="1295">
        <v>122.63200000000001</v>
      </c>
      <c r="C46" s="1295">
        <v>6.2530000000000001</v>
      </c>
      <c r="D46" s="1272" t="s">
        <v>2500</v>
      </c>
      <c r="E46" s="1271"/>
    </row>
    <row r="47" spans="1:5" s="1294" customFormat="1" ht="38.25">
      <c r="A47" s="1272" t="s">
        <v>2499</v>
      </c>
      <c r="B47" s="1295">
        <v>68.272000000000006</v>
      </c>
      <c r="C47" s="1295">
        <v>7.101</v>
      </c>
      <c r="D47" s="1272" t="s">
        <v>2498</v>
      </c>
      <c r="E47" s="1271"/>
    </row>
    <row r="48" spans="1:5" s="1294" customFormat="1" ht="25.5">
      <c r="A48" s="1272" t="s">
        <v>2497</v>
      </c>
      <c r="B48" s="1295">
        <v>0</v>
      </c>
      <c r="C48" s="1295">
        <v>0</v>
      </c>
      <c r="D48" s="1272" t="s">
        <v>2496</v>
      </c>
      <c r="E48" s="1271"/>
    </row>
    <row r="49" spans="1:5" s="1267" customFormat="1" ht="25.5" customHeight="1">
      <c r="A49" s="1385"/>
      <c r="B49" s="1236" t="s">
        <v>2486</v>
      </c>
      <c r="C49" s="1236" t="s">
        <v>2484</v>
      </c>
      <c r="D49" s="1387"/>
    </row>
    <row r="50" spans="1:5" s="531" customFormat="1" ht="25.5" customHeight="1">
      <c r="A50" s="1386"/>
      <c r="B50" s="1236" t="s">
        <v>2480</v>
      </c>
      <c r="C50" s="1266" t="s">
        <v>2481</v>
      </c>
      <c r="D50" s="1388"/>
    </row>
    <row r="51" spans="1:5" s="531" customFormat="1" ht="9.9499999999999993" customHeight="1">
      <c r="A51" s="1374" t="s">
        <v>2207</v>
      </c>
      <c r="B51" s="1374"/>
      <c r="C51" s="1374"/>
      <c r="D51" s="1374"/>
    </row>
    <row r="52" spans="1:5" s="1265" customFormat="1" ht="9.75" customHeight="1">
      <c r="A52" s="1375" t="s">
        <v>2426</v>
      </c>
      <c r="B52" s="1375"/>
      <c r="C52" s="1375"/>
      <c r="D52" s="1375"/>
    </row>
    <row r="53" spans="1:5" s="1265" customFormat="1" ht="9.75" customHeight="1">
      <c r="A53" s="1365" t="s">
        <v>2425</v>
      </c>
      <c r="B53" s="1365"/>
      <c r="C53" s="1365"/>
      <c r="D53" s="1365"/>
    </row>
    <row r="54" spans="1:5" s="1265" customFormat="1" ht="9">
      <c r="A54" s="1365" t="s">
        <v>2453</v>
      </c>
      <c r="B54" s="1365"/>
      <c r="C54" s="1365"/>
      <c r="D54" s="1365"/>
    </row>
    <row r="55" spans="1:5" s="1265" customFormat="1" ht="9">
      <c r="A55" s="1365" t="s">
        <v>2452</v>
      </c>
      <c r="B55" s="1365"/>
      <c r="C55" s="1365"/>
      <c r="D55" s="1365"/>
    </row>
    <row r="56" spans="1:5">
      <c r="B56" s="1293"/>
      <c r="C56" s="1293"/>
      <c r="D56" s="1292"/>
      <c r="E56" s="1292"/>
    </row>
    <row r="57" spans="1:5">
      <c r="B57" s="1293"/>
      <c r="C57" s="1293"/>
      <c r="D57" s="1292"/>
      <c r="E57" s="1292"/>
    </row>
    <row r="58" spans="1:5">
      <c r="B58" s="1293"/>
      <c r="C58" s="1293"/>
      <c r="D58" s="1292"/>
      <c r="E58" s="1292"/>
    </row>
    <row r="59" spans="1:5">
      <c r="B59" s="1293"/>
      <c r="C59" s="1293"/>
      <c r="D59" s="1292"/>
      <c r="E59" s="1292"/>
    </row>
    <row r="60" spans="1:5">
      <c r="B60" s="1293"/>
      <c r="C60" s="1293"/>
      <c r="D60" s="1292"/>
      <c r="E60" s="1292"/>
    </row>
    <row r="61" spans="1:5">
      <c r="B61" s="1293"/>
      <c r="C61" s="1293"/>
      <c r="D61" s="1292"/>
      <c r="E61" s="1292"/>
    </row>
    <row r="62" spans="1:5">
      <c r="B62" s="1293"/>
      <c r="C62" s="1293"/>
      <c r="D62" s="1292"/>
      <c r="E62" s="1292"/>
    </row>
    <row r="63" spans="1:5">
      <c r="B63" s="1293"/>
      <c r="C63" s="1293"/>
      <c r="D63" s="1292"/>
      <c r="E63" s="1292"/>
    </row>
    <row r="64" spans="1:5">
      <c r="B64" s="1293"/>
      <c r="C64" s="1293"/>
      <c r="D64" s="1292"/>
      <c r="E64" s="1292"/>
    </row>
    <row r="65" spans="2:5">
      <c r="B65" s="1293"/>
      <c r="C65" s="1293"/>
      <c r="D65" s="1292"/>
      <c r="E65" s="1292"/>
    </row>
    <row r="66" spans="2:5">
      <c r="B66" s="1293"/>
      <c r="C66" s="1293"/>
      <c r="D66" s="1292"/>
      <c r="E66" s="1292"/>
    </row>
    <row r="67" spans="2:5">
      <c r="B67" s="1293"/>
      <c r="C67" s="1293"/>
      <c r="D67" s="1292"/>
      <c r="E67" s="1292"/>
    </row>
    <row r="68" spans="2:5">
      <c r="B68" s="1293"/>
      <c r="C68" s="1293"/>
      <c r="D68" s="1292"/>
      <c r="E68" s="1292"/>
    </row>
    <row r="69" spans="2:5">
      <c r="B69" s="1293"/>
      <c r="C69" s="1293"/>
      <c r="D69" s="1292"/>
      <c r="E69" s="1292"/>
    </row>
    <row r="70" spans="2:5">
      <c r="B70" s="1293"/>
      <c r="C70" s="1293"/>
      <c r="D70" s="1292"/>
      <c r="E70" s="1292"/>
    </row>
    <row r="71" spans="2:5">
      <c r="B71" s="1293"/>
      <c r="C71" s="1293"/>
      <c r="D71" s="1292"/>
      <c r="E71" s="1292"/>
    </row>
    <row r="72" spans="2:5">
      <c r="B72" s="1293"/>
      <c r="C72" s="1293"/>
      <c r="D72" s="1292"/>
      <c r="E72" s="1292"/>
    </row>
    <row r="73" spans="2:5">
      <c r="B73" s="1293"/>
      <c r="C73" s="1293"/>
      <c r="D73" s="1292"/>
      <c r="E73" s="1292"/>
    </row>
    <row r="74" spans="2:5">
      <c r="B74" s="1293"/>
      <c r="C74" s="1293"/>
      <c r="D74" s="1292"/>
      <c r="E74" s="1292"/>
    </row>
    <row r="75" spans="2:5">
      <c r="B75" s="1293"/>
      <c r="C75" s="1293"/>
      <c r="D75" s="1292"/>
      <c r="E75" s="1292"/>
    </row>
    <row r="76" spans="2:5">
      <c r="B76" s="1293"/>
      <c r="C76" s="1293"/>
      <c r="D76" s="1292"/>
      <c r="E76" s="1292"/>
    </row>
    <row r="77" spans="2:5">
      <c r="B77" s="1293"/>
      <c r="C77" s="1293"/>
      <c r="D77" s="1292"/>
      <c r="E77" s="1292"/>
    </row>
    <row r="78" spans="2:5">
      <c r="B78" s="1293"/>
      <c r="C78" s="1293"/>
      <c r="D78" s="1292"/>
      <c r="E78" s="1292"/>
    </row>
    <row r="79" spans="2:5">
      <c r="B79" s="1293"/>
      <c r="C79" s="1293"/>
      <c r="D79" s="1292"/>
      <c r="E79" s="1292"/>
    </row>
    <row r="80" spans="2:5">
      <c r="B80" s="1293"/>
      <c r="C80" s="1293"/>
      <c r="D80" s="1292"/>
      <c r="E80" s="1292"/>
    </row>
    <row r="81" spans="2:5">
      <c r="B81" s="1293"/>
      <c r="C81" s="1293"/>
      <c r="D81" s="1292"/>
      <c r="E81" s="1292"/>
    </row>
    <row r="82" spans="2:5">
      <c r="B82" s="1293"/>
      <c r="C82" s="1293"/>
      <c r="D82" s="1292"/>
      <c r="E82" s="1292"/>
    </row>
    <row r="83" spans="2:5">
      <c r="B83" s="1293"/>
      <c r="C83" s="1293"/>
      <c r="D83" s="1292"/>
      <c r="E83" s="1292"/>
    </row>
    <row r="84" spans="2:5">
      <c r="B84" s="1293"/>
      <c r="C84" s="1293"/>
      <c r="D84" s="1292"/>
      <c r="E84" s="1292"/>
    </row>
    <row r="85" spans="2:5">
      <c r="B85" s="1293"/>
      <c r="C85" s="1293"/>
      <c r="D85" s="1292"/>
      <c r="E85" s="1292"/>
    </row>
    <row r="86" spans="2:5">
      <c r="B86" s="1293"/>
      <c r="C86" s="1293"/>
      <c r="D86" s="1292"/>
      <c r="E86" s="1292"/>
    </row>
    <row r="87" spans="2:5">
      <c r="B87" s="1293"/>
      <c r="C87" s="1293"/>
      <c r="D87" s="1292"/>
      <c r="E87" s="1292"/>
    </row>
    <row r="88" spans="2:5">
      <c r="B88" s="1293"/>
      <c r="C88" s="1293"/>
      <c r="D88" s="1292"/>
      <c r="E88" s="1292"/>
    </row>
    <row r="89" spans="2:5">
      <c r="B89" s="1293"/>
      <c r="C89" s="1293"/>
      <c r="D89" s="1292"/>
      <c r="E89" s="1292"/>
    </row>
    <row r="90" spans="2:5">
      <c r="B90" s="1293"/>
      <c r="C90" s="1293"/>
      <c r="D90" s="1292"/>
      <c r="E90" s="1292"/>
    </row>
    <row r="91" spans="2:5">
      <c r="B91" s="1293"/>
      <c r="C91" s="1293"/>
      <c r="D91" s="1292"/>
      <c r="E91" s="1292"/>
    </row>
    <row r="92" spans="2:5">
      <c r="B92" s="1293"/>
      <c r="C92" s="1293"/>
      <c r="D92" s="1292"/>
      <c r="E92" s="1292"/>
    </row>
    <row r="93" spans="2:5">
      <c r="B93" s="1293"/>
      <c r="C93" s="1293"/>
      <c r="D93" s="1292"/>
      <c r="E93" s="1292"/>
    </row>
    <row r="94" spans="2:5">
      <c r="B94" s="1293"/>
      <c r="C94" s="1293"/>
      <c r="D94" s="1292"/>
      <c r="E94" s="1292"/>
    </row>
  </sheetData>
  <sheetProtection selectLockedCells="1"/>
  <mergeCells count="11">
    <mergeCell ref="A55:D55"/>
    <mergeCell ref="A1:D1"/>
    <mergeCell ref="A2:D2"/>
    <mergeCell ref="A3:A4"/>
    <mergeCell ref="D3:D4"/>
    <mergeCell ref="A49:A50"/>
    <mergeCell ref="D49:D50"/>
    <mergeCell ref="A51:D51"/>
    <mergeCell ref="A52:D52"/>
    <mergeCell ref="A53:D53"/>
    <mergeCell ref="A54:D54"/>
  </mergeCells>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xl/worksheets/sheet60.xml><?xml version="1.0" encoding="utf-8"?>
<worksheet xmlns="http://schemas.openxmlformats.org/spreadsheetml/2006/main" xmlns:r="http://schemas.openxmlformats.org/officeDocument/2006/relationships">
  <sheetPr codeName="Sheet38"/>
  <dimension ref="A1:W58"/>
  <sheetViews>
    <sheetView showGridLines="0" zoomScaleNormal="100" zoomScaleSheetLayoutView="100" workbookViewId="0">
      <pane ySplit="6" topLeftCell="A7" activePane="bottomLeft" state="frozen"/>
      <selection activeCell="A2" sqref="A2:N2"/>
      <selection pane="bottomLeft" activeCell="A2" sqref="A2:N2"/>
    </sheetView>
  </sheetViews>
  <sheetFormatPr defaultColWidth="9.140625" defaultRowHeight="12.75"/>
  <cols>
    <col min="1" max="1" width="19" style="442" customWidth="1"/>
    <col min="2" max="2" width="5.28515625" style="442" customWidth="1"/>
    <col min="3" max="3" width="5.140625" style="442" customWidth="1"/>
    <col min="4" max="4" width="5.7109375" style="442" customWidth="1"/>
    <col min="5" max="5" width="4.5703125" style="442" customWidth="1"/>
    <col min="6" max="6" width="6.42578125" style="451" customWidth="1"/>
    <col min="7" max="7" width="5.7109375" style="451" customWidth="1"/>
    <col min="8" max="8" width="5" style="451" customWidth="1"/>
    <col min="9" max="9" width="7" style="451" customWidth="1"/>
    <col min="10" max="10" width="4.5703125" style="442" customWidth="1"/>
    <col min="11" max="11" width="7.7109375" style="442" customWidth="1"/>
    <col min="12" max="12" width="6.28515625" style="442" customWidth="1"/>
    <col min="13" max="13" width="5" style="431" customWidth="1"/>
    <col min="14" max="14" width="7.7109375" style="431" customWidth="1"/>
    <col min="15" max="16384" width="9.140625" style="431"/>
  </cols>
  <sheetData>
    <row r="1" spans="1:14" ht="30" customHeight="1">
      <c r="A1" s="1707" t="s">
        <v>1344</v>
      </c>
      <c r="B1" s="1707"/>
      <c r="C1" s="1707"/>
      <c r="D1" s="1707"/>
      <c r="E1" s="1707"/>
      <c r="F1" s="1707"/>
      <c r="G1" s="1707"/>
      <c r="H1" s="1707"/>
      <c r="I1" s="1707"/>
      <c r="J1" s="1707"/>
      <c r="K1" s="1707"/>
      <c r="L1" s="1707"/>
      <c r="M1" s="1707"/>
      <c r="N1" s="1707"/>
    </row>
    <row r="2" spans="1:14" ht="30" customHeight="1">
      <c r="A2" s="1707" t="s">
        <v>1345</v>
      </c>
      <c r="B2" s="1707"/>
      <c r="C2" s="1707"/>
      <c r="D2" s="1707"/>
      <c r="E2" s="1707"/>
      <c r="F2" s="1707"/>
      <c r="G2" s="1707"/>
      <c r="H2" s="1707"/>
      <c r="I2" s="1707"/>
      <c r="J2" s="1707"/>
      <c r="K2" s="1707"/>
      <c r="L2" s="1707"/>
      <c r="M2" s="1707"/>
      <c r="N2" s="1707"/>
    </row>
    <row r="3" spans="1:14" ht="13.5" customHeight="1">
      <c r="A3" s="1696"/>
      <c r="B3" s="1708" t="s">
        <v>1346</v>
      </c>
      <c r="C3" s="1709"/>
      <c r="D3" s="1709"/>
      <c r="E3" s="1709"/>
      <c r="F3" s="1709"/>
      <c r="G3" s="1709"/>
      <c r="H3" s="1709"/>
      <c r="I3" s="1709"/>
      <c r="J3" s="1710" t="s">
        <v>1347</v>
      </c>
      <c r="K3" s="1711"/>
      <c r="L3" s="1712"/>
      <c r="M3" s="1716" t="s">
        <v>1348</v>
      </c>
      <c r="N3" s="1717"/>
    </row>
    <row r="4" spans="1:14" ht="13.5" customHeight="1">
      <c r="A4" s="1696"/>
      <c r="B4" s="1720" t="s">
        <v>1349</v>
      </c>
      <c r="C4" s="1721"/>
      <c r="D4" s="1721"/>
      <c r="E4" s="1722"/>
      <c r="F4" s="1699" t="s">
        <v>1350</v>
      </c>
      <c r="G4" s="1723" t="s">
        <v>1351</v>
      </c>
      <c r="H4" s="1724"/>
      <c r="I4" s="1725"/>
      <c r="J4" s="1713"/>
      <c r="K4" s="1714"/>
      <c r="L4" s="1715"/>
      <c r="M4" s="1718"/>
      <c r="N4" s="1719"/>
    </row>
    <row r="5" spans="1:14" ht="38.25" customHeight="1">
      <c r="A5" s="1696"/>
      <c r="B5" s="432" t="s">
        <v>7</v>
      </c>
      <c r="C5" s="432" t="s">
        <v>1352</v>
      </c>
      <c r="D5" s="432" t="s">
        <v>1353</v>
      </c>
      <c r="E5" s="432" t="s">
        <v>1354</v>
      </c>
      <c r="F5" s="1699"/>
      <c r="G5" s="432" t="s">
        <v>1355</v>
      </c>
      <c r="H5" s="432" t="s">
        <v>1356</v>
      </c>
      <c r="I5" s="433" t="s">
        <v>1357</v>
      </c>
      <c r="J5" s="434" t="s">
        <v>7</v>
      </c>
      <c r="K5" s="434" t="s">
        <v>1358</v>
      </c>
      <c r="L5" s="434" t="s">
        <v>1359</v>
      </c>
      <c r="M5" s="435" t="s">
        <v>7</v>
      </c>
      <c r="N5" s="435" t="s">
        <v>1358</v>
      </c>
    </row>
    <row r="6" spans="1:14" ht="13.5" customHeight="1">
      <c r="A6" s="1696"/>
      <c r="B6" s="1726" t="s">
        <v>221</v>
      </c>
      <c r="C6" s="1727"/>
      <c r="D6" s="1727"/>
      <c r="E6" s="1727"/>
      <c r="F6" s="1727"/>
      <c r="G6" s="1727"/>
      <c r="H6" s="1727"/>
      <c r="I6" s="1727"/>
      <c r="J6" s="1728"/>
      <c r="K6" s="436" t="s">
        <v>1360</v>
      </c>
      <c r="L6" s="436" t="s">
        <v>1361</v>
      </c>
      <c r="M6" s="437" t="s">
        <v>221</v>
      </c>
      <c r="N6" s="437" t="s">
        <v>1360</v>
      </c>
    </row>
    <row r="7" spans="1:14" ht="12.75" customHeight="1">
      <c r="A7" s="438" t="s">
        <v>172</v>
      </c>
      <c r="B7" s="439">
        <v>17642</v>
      </c>
      <c r="C7" s="439">
        <v>4056</v>
      </c>
      <c r="D7" s="439">
        <v>10055</v>
      </c>
      <c r="E7" s="439">
        <v>3531</v>
      </c>
      <c r="F7" s="440">
        <v>1663</v>
      </c>
      <c r="G7" s="440">
        <v>1338</v>
      </c>
      <c r="H7" s="440">
        <v>1910</v>
      </c>
      <c r="I7" s="440">
        <v>12731</v>
      </c>
      <c r="J7" s="440">
        <v>6359</v>
      </c>
      <c r="K7" s="440">
        <v>86830</v>
      </c>
      <c r="L7" s="440">
        <v>345665</v>
      </c>
      <c r="M7" s="440">
        <v>1563</v>
      </c>
      <c r="N7" s="440">
        <v>922</v>
      </c>
    </row>
    <row r="8" spans="1:14" ht="12.75" customHeight="1">
      <c r="A8" s="438" t="s">
        <v>1362</v>
      </c>
      <c r="B8" s="441">
        <v>13547</v>
      </c>
      <c r="C8" s="441">
        <v>2980</v>
      </c>
      <c r="D8" s="441">
        <v>7910</v>
      </c>
      <c r="E8" s="441">
        <v>2657</v>
      </c>
      <c r="F8" s="440">
        <v>1663</v>
      </c>
      <c r="G8" s="440">
        <v>1338</v>
      </c>
      <c r="H8" s="440">
        <v>1910</v>
      </c>
      <c r="I8" s="440">
        <v>8636</v>
      </c>
      <c r="J8" s="440">
        <v>5410</v>
      </c>
      <c r="K8" s="440">
        <v>72874</v>
      </c>
      <c r="L8" s="440">
        <v>274991</v>
      </c>
      <c r="M8" s="440">
        <v>1323</v>
      </c>
      <c r="N8" s="440">
        <v>810</v>
      </c>
    </row>
    <row r="9" spans="1:14" ht="12.75" customHeight="1">
      <c r="A9" s="438" t="s">
        <v>1363</v>
      </c>
      <c r="B9" s="441">
        <v>4549</v>
      </c>
      <c r="C9" s="441">
        <v>906</v>
      </c>
      <c r="D9" s="441">
        <v>2865</v>
      </c>
      <c r="E9" s="441">
        <v>778</v>
      </c>
      <c r="F9" s="440">
        <v>351</v>
      </c>
      <c r="G9" s="440">
        <v>370</v>
      </c>
      <c r="H9" s="440">
        <v>1015</v>
      </c>
      <c r="I9" s="440">
        <v>2813</v>
      </c>
      <c r="J9" s="440">
        <v>1161</v>
      </c>
      <c r="K9" s="440">
        <v>21738</v>
      </c>
      <c r="L9" s="440">
        <v>82230</v>
      </c>
      <c r="M9" s="440">
        <v>109</v>
      </c>
      <c r="N9" s="440">
        <v>94</v>
      </c>
    </row>
    <row r="10" spans="1:14" ht="12.75" customHeight="1">
      <c r="A10" s="442" t="s">
        <v>1364</v>
      </c>
      <c r="B10" s="443">
        <v>942</v>
      </c>
      <c r="C10" s="443">
        <v>176</v>
      </c>
      <c r="D10" s="443">
        <v>517</v>
      </c>
      <c r="E10" s="443">
        <v>249</v>
      </c>
      <c r="F10" s="444">
        <v>351</v>
      </c>
      <c r="G10" s="444">
        <v>40</v>
      </c>
      <c r="H10" s="444">
        <v>46</v>
      </c>
      <c r="I10" s="444">
        <v>505</v>
      </c>
      <c r="J10" s="444">
        <v>584</v>
      </c>
      <c r="K10" s="444">
        <v>7122</v>
      </c>
      <c r="L10" s="444">
        <v>26270</v>
      </c>
      <c r="M10" s="444">
        <v>54</v>
      </c>
      <c r="N10" s="444">
        <v>43</v>
      </c>
    </row>
    <row r="11" spans="1:14" ht="12.75" customHeight="1">
      <c r="A11" s="442" t="s">
        <v>1365</v>
      </c>
      <c r="B11" s="443">
        <v>3009</v>
      </c>
      <c r="C11" s="443">
        <v>631</v>
      </c>
      <c r="D11" s="443">
        <v>2051</v>
      </c>
      <c r="E11" s="443">
        <v>327</v>
      </c>
      <c r="F11" s="444">
        <v>0</v>
      </c>
      <c r="G11" s="444">
        <v>303</v>
      </c>
      <c r="H11" s="444">
        <v>785</v>
      </c>
      <c r="I11" s="444">
        <v>1921</v>
      </c>
      <c r="J11" s="444">
        <v>256</v>
      </c>
      <c r="K11" s="444">
        <v>8219</v>
      </c>
      <c r="L11" s="444">
        <v>34626</v>
      </c>
      <c r="M11" s="444">
        <v>25</v>
      </c>
      <c r="N11" s="444">
        <v>21</v>
      </c>
    </row>
    <row r="12" spans="1:14" ht="12.75" customHeight="1">
      <c r="A12" s="445" t="s">
        <v>1366</v>
      </c>
      <c r="B12" s="443">
        <v>598</v>
      </c>
      <c r="C12" s="446">
        <v>99</v>
      </c>
      <c r="D12" s="446">
        <v>297</v>
      </c>
      <c r="E12" s="446">
        <v>202</v>
      </c>
      <c r="F12" s="444">
        <v>0</v>
      </c>
      <c r="G12" s="444">
        <v>27</v>
      </c>
      <c r="H12" s="444">
        <v>184</v>
      </c>
      <c r="I12" s="444">
        <v>387</v>
      </c>
      <c r="J12" s="444">
        <v>321</v>
      </c>
      <c r="K12" s="444">
        <v>6397</v>
      </c>
      <c r="L12" s="444">
        <v>21334</v>
      </c>
      <c r="M12" s="444">
        <v>30</v>
      </c>
      <c r="N12" s="444">
        <v>30</v>
      </c>
    </row>
    <row r="13" spans="1:14" ht="12.75" customHeight="1">
      <c r="A13" s="438" t="s">
        <v>1367</v>
      </c>
      <c r="B13" s="441">
        <v>4082</v>
      </c>
      <c r="C13" s="441">
        <v>1284</v>
      </c>
      <c r="D13" s="441">
        <v>2302</v>
      </c>
      <c r="E13" s="441">
        <v>496</v>
      </c>
      <c r="F13" s="440">
        <v>893</v>
      </c>
      <c r="G13" s="440">
        <v>710</v>
      </c>
      <c r="H13" s="440">
        <v>401</v>
      </c>
      <c r="I13" s="440">
        <v>2078</v>
      </c>
      <c r="J13" s="440">
        <v>1444</v>
      </c>
      <c r="K13" s="440">
        <v>32884</v>
      </c>
      <c r="L13" s="440">
        <v>78318</v>
      </c>
      <c r="M13" s="440">
        <v>481</v>
      </c>
      <c r="N13" s="440">
        <v>249</v>
      </c>
    </row>
    <row r="14" spans="1:14" ht="12.75" customHeight="1">
      <c r="A14" s="442" t="s">
        <v>1368</v>
      </c>
      <c r="B14" s="443">
        <v>1734</v>
      </c>
      <c r="C14" s="443">
        <v>531</v>
      </c>
      <c r="D14" s="443">
        <v>984</v>
      </c>
      <c r="E14" s="443">
        <v>219</v>
      </c>
      <c r="F14" s="444">
        <v>784</v>
      </c>
      <c r="G14" s="444">
        <v>594</v>
      </c>
      <c r="H14" s="444">
        <v>39</v>
      </c>
      <c r="I14" s="444">
        <v>317</v>
      </c>
      <c r="J14" s="444">
        <v>755</v>
      </c>
      <c r="K14" s="444">
        <v>27095</v>
      </c>
      <c r="L14" s="444">
        <v>44912</v>
      </c>
      <c r="M14" s="444">
        <v>90</v>
      </c>
      <c r="N14" s="444">
        <v>56</v>
      </c>
    </row>
    <row r="15" spans="1:14" ht="12.75" customHeight="1">
      <c r="A15" s="442" t="s">
        <v>1369</v>
      </c>
      <c r="B15" s="443">
        <v>675</v>
      </c>
      <c r="C15" s="443">
        <v>196</v>
      </c>
      <c r="D15" s="443">
        <v>397</v>
      </c>
      <c r="E15" s="443">
        <v>82</v>
      </c>
      <c r="F15" s="444">
        <v>0</v>
      </c>
      <c r="G15" s="444">
        <v>116</v>
      </c>
      <c r="H15" s="444">
        <v>198</v>
      </c>
      <c r="I15" s="444">
        <v>361</v>
      </c>
      <c r="J15" s="444">
        <v>161</v>
      </c>
      <c r="K15" s="444">
        <v>1188</v>
      </c>
      <c r="L15" s="444">
        <v>6675</v>
      </c>
      <c r="M15" s="444">
        <v>15</v>
      </c>
      <c r="N15" s="444">
        <v>12</v>
      </c>
    </row>
    <row r="16" spans="1:14" ht="12.75" customHeight="1">
      <c r="A16" s="442" t="s">
        <v>1370</v>
      </c>
      <c r="B16" s="443">
        <v>495</v>
      </c>
      <c r="C16" s="443">
        <v>188</v>
      </c>
      <c r="D16" s="443">
        <v>247</v>
      </c>
      <c r="E16" s="443">
        <v>60</v>
      </c>
      <c r="F16" s="444">
        <v>0</v>
      </c>
      <c r="G16" s="444">
        <v>0</v>
      </c>
      <c r="H16" s="444">
        <v>28</v>
      </c>
      <c r="I16" s="444">
        <v>467</v>
      </c>
      <c r="J16" s="444">
        <v>128</v>
      </c>
      <c r="K16" s="444">
        <v>467</v>
      </c>
      <c r="L16" s="444">
        <v>5532</v>
      </c>
      <c r="M16" s="444">
        <v>9</v>
      </c>
      <c r="N16" s="444">
        <v>4</v>
      </c>
    </row>
    <row r="17" spans="1:23" ht="12.75" customHeight="1">
      <c r="A17" s="442" t="s">
        <v>1371</v>
      </c>
      <c r="B17" s="443">
        <v>1178</v>
      </c>
      <c r="C17" s="443">
        <v>369</v>
      </c>
      <c r="D17" s="443">
        <v>674</v>
      </c>
      <c r="E17" s="443">
        <v>135</v>
      </c>
      <c r="F17" s="444">
        <v>109</v>
      </c>
      <c r="G17" s="444">
        <v>0</v>
      </c>
      <c r="H17" s="444">
        <v>136</v>
      </c>
      <c r="I17" s="444">
        <v>933</v>
      </c>
      <c r="J17" s="444">
        <v>400</v>
      </c>
      <c r="K17" s="444">
        <v>4134</v>
      </c>
      <c r="L17" s="444">
        <v>21199</v>
      </c>
      <c r="M17" s="444">
        <v>367</v>
      </c>
      <c r="N17" s="444">
        <v>178</v>
      </c>
    </row>
    <row r="18" spans="1:23" ht="12.75" customHeight="1">
      <c r="A18" s="438" t="s">
        <v>1372</v>
      </c>
      <c r="B18" s="441">
        <v>1789</v>
      </c>
      <c r="C18" s="441">
        <v>324</v>
      </c>
      <c r="D18" s="441">
        <v>968</v>
      </c>
      <c r="E18" s="441">
        <v>497</v>
      </c>
      <c r="F18" s="440">
        <v>260</v>
      </c>
      <c r="G18" s="440">
        <v>3</v>
      </c>
      <c r="H18" s="440">
        <v>94</v>
      </c>
      <c r="I18" s="440">
        <v>1432</v>
      </c>
      <c r="J18" s="440">
        <v>1129</v>
      </c>
      <c r="K18" s="440">
        <v>5766</v>
      </c>
      <c r="L18" s="440">
        <v>40198</v>
      </c>
      <c r="M18" s="440">
        <v>476</v>
      </c>
      <c r="N18" s="440">
        <v>277</v>
      </c>
    </row>
    <row r="19" spans="1:23" ht="12.75" customHeight="1">
      <c r="A19" s="442" t="s">
        <v>1373</v>
      </c>
      <c r="B19" s="443">
        <v>272</v>
      </c>
      <c r="C19" s="443">
        <v>45</v>
      </c>
      <c r="D19" s="443">
        <v>134</v>
      </c>
      <c r="E19" s="443">
        <v>93</v>
      </c>
      <c r="F19" s="444">
        <v>102</v>
      </c>
      <c r="G19" s="444">
        <v>0</v>
      </c>
      <c r="H19" s="444">
        <v>0</v>
      </c>
      <c r="I19" s="444">
        <v>170</v>
      </c>
      <c r="J19" s="444">
        <v>156</v>
      </c>
      <c r="K19" s="444">
        <v>503</v>
      </c>
      <c r="L19" s="444">
        <v>5819</v>
      </c>
      <c r="M19" s="444">
        <v>4</v>
      </c>
      <c r="N19" s="444">
        <v>2</v>
      </c>
    </row>
    <row r="20" spans="1:23" s="411" customFormat="1" ht="12.75" customHeight="1">
      <c r="A20" s="442" t="s">
        <v>1374</v>
      </c>
      <c r="B20" s="443">
        <v>138</v>
      </c>
      <c r="C20" s="443">
        <v>31</v>
      </c>
      <c r="D20" s="443">
        <v>61</v>
      </c>
      <c r="E20" s="443">
        <v>46</v>
      </c>
      <c r="F20" s="444">
        <v>28</v>
      </c>
      <c r="G20" s="444">
        <v>0</v>
      </c>
      <c r="H20" s="444">
        <v>0</v>
      </c>
      <c r="I20" s="444">
        <v>110</v>
      </c>
      <c r="J20" s="444">
        <v>53</v>
      </c>
      <c r="K20" s="444">
        <v>1843</v>
      </c>
      <c r="L20" s="444">
        <v>4164</v>
      </c>
      <c r="M20" s="444">
        <v>62</v>
      </c>
      <c r="N20" s="444">
        <v>30</v>
      </c>
      <c r="O20" s="431"/>
      <c r="P20" s="445"/>
      <c r="Q20" s="445"/>
      <c r="R20" s="445"/>
      <c r="S20" s="445"/>
      <c r="T20" s="445"/>
      <c r="U20" s="445"/>
      <c r="V20" s="445"/>
      <c r="W20" s="445"/>
    </row>
    <row r="21" spans="1:23" s="411" customFormat="1" ht="12.75" customHeight="1">
      <c r="A21" s="442" t="s">
        <v>1375</v>
      </c>
      <c r="B21" s="443">
        <v>978</v>
      </c>
      <c r="C21" s="443">
        <v>208</v>
      </c>
      <c r="D21" s="443">
        <v>598</v>
      </c>
      <c r="E21" s="443">
        <v>172</v>
      </c>
      <c r="F21" s="444">
        <v>92</v>
      </c>
      <c r="G21" s="444">
        <v>3</v>
      </c>
      <c r="H21" s="444">
        <v>0</v>
      </c>
      <c r="I21" s="444">
        <v>306</v>
      </c>
      <c r="J21" s="444">
        <v>504</v>
      </c>
      <c r="K21" s="444">
        <v>2155</v>
      </c>
      <c r="L21" s="444">
        <v>19201</v>
      </c>
      <c r="M21" s="444">
        <v>142</v>
      </c>
      <c r="N21" s="444">
        <v>70</v>
      </c>
      <c r="O21" s="431"/>
      <c r="P21" s="443"/>
      <c r="Q21" s="443"/>
      <c r="R21" s="443"/>
      <c r="S21" s="443"/>
      <c r="T21" s="444"/>
      <c r="U21" s="444"/>
      <c r="V21" s="444"/>
      <c r="W21" s="444"/>
    </row>
    <row r="22" spans="1:23" ht="12.75" customHeight="1">
      <c r="A22" s="442" t="s">
        <v>1376</v>
      </c>
      <c r="B22" s="443">
        <v>401</v>
      </c>
      <c r="C22" s="443">
        <v>40</v>
      </c>
      <c r="D22" s="443">
        <v>175</v>
      </c>
      <c r="E22" s="443">
        <v>186</v>
      </c>
      <c r="F22" s="444">
        <v>38</v>
      </c>
      <c r="G22" s="444">
        <v>0</v>
      </c>
      <c r="H22" s="444">
        <v>94</v>
      </c>
      <c r="I22" s="444">
        <v>846</v>
      </c>
      <c r="J22" s="444">
        <v>416</v>
      </c>
      <c r="K22" s="444">
        <v>1265</v>
      </c>
      <c r="L22" s="444">
        <v>11014</v>
      </c>
      <c r="M22" s="444">
        <v>268</v>
      </c>
      <c r="N22" s="444">
        <v>176</v>
      </c>
    </row>
    <row r="23" spans="1:23" ht="12.75" customHeight="1">
      <c r="A23" s="438" t="s">
        <v>1377</v>
      </c>
      <c r="B23" s="441">
        <v>414</v>
      </c>
      <c r="C23" s="441">
        <v>23</v>
      </c>
      <c r="D23" s="441">
        <v>243</v>
      </c>
      <c r="E23" s="441">
        <v>148</v>
      </c>
      <c r="F23" s="440">
        <v>0</v>
      </c>
      <c r="G23" s="440">
        <v>31</v>
      </c>
      <c r="H23" s="440">
        <v>67</v>
      </c>
      <c r="I23" s="440">
        <v>316</v>
      </c>
      <c r="J23" s="440">
        <v>147</v>
      </c>
      <c r="K23" s="440">
        <v>1634</v>
      </c>
      <c r="L23" s="440">
        <v>8645</v>
      </c>
      <c r="M23" s="440">
        <v>39</v>
      </c>
      <c r="N23" s="440">
        <v>19</v>
      </c>
    </row>
    <row r="24" spans="1:23" ht="12.75" customHeight="1">
      <c r="A24" s="442" t="s">
        <v>1378</v>
      </c>
      <c r="B24" s="443">
        <v>414</v>
      </c>
      <c r="C24" s="443">
        <v>23</v>
      </c>
      <c r="D24" s="443">
        <v>243</v>
      </c>
      <c r="E24" s="443">
        <v>148</v>
      </c>
      <c r="F24" s="444">
        <v>0</v>
      </c>
      <c r="G24" s="444">
        <v>31</v>
      </c>
      <c r="H24" s="444">
        <v>67</v>
      </c>
      <c r="I24" s="444">
        <v>316</v>
      </c>
      <c r="J24" s="444">
        <v>147</v>
      </c>
      <c r="K24" s="444">
        <v>1634</v>
      </c>
      <c r="L24" s="444">
        <v>8645</v>
      </c>
      <c r="M24" s="444">
        <v>39</v>
      </c>
      <c r="N24" s="444">
        <v>19</v>
      </c>
    </row>
    <row r="25" spans="1:23" ht="12.75" customHeight="1">
      <c r="A25" s="438" t="s">
        <v>1379</v>
      </c>
      <c r="B25" s="441">
        <v>2713</v>
      </c>
      <c r="C25" s="441">
        <v>443</v>
      </c>
      <c r="D25" s="441">
        <v>1532</v>
      </c>
      <c r="E25" s="441">
        <v>738</v>
      </c>
      <c r="F25" s="440">
        <v>159</v>
      </c>
      <c r="G25" s="440">
        <v>224</v>
      </c>
      <c r="H25" s="440">
        <v>333</v>
      </c>
      <c r="I25" s="440">
        <v>1997</v>
      </c>
      <c r="J25" s="440">
        <v>1529</v>
      </c>
      <c r="K25" s="440">
        <v>10853</v>
      </c>
      <c r="L25" s="440">
        <v>65600</v>
      </c>
      <c r="M25" s="440">
        <v>218</v>
      </c>
      <c r="N25" s="440">
        <v>171</v>
      </c>
    </row>
    <row r="26" spans="1:23" ht="12.75" customHeight="1">
      <c r="A26" s="442" t="s">
        <v>1380</v>
      </c>
      <c r="B26" s="443">
        <v>639</v>
      </c>
      <c r="C26" s="443">
        <v>69</v>
      </c>
      <c r="D26" s="443">
        <v>401</v>
      </c>
      <c r="E26" s="443">
        <v>169</v>
      </c>
      <c r="F26" s="444">
        <v>0</v>
      </c>
      <c r="G26" s="444">
        <v>0</v>
      </c>
      <c r="H26" s="444">
        <v>66</v>
      </c>
      <c r="I26" s="444">
        <v>573</v>
      </c>
      <c r="J26" s="444">
        <v>289</v>
      </c>
      <c r="K26" s="444">
        <v>1441</v>
      </c>
      <c r="L26" s="444">
        <v>10875</v>
      </c>
      <c r="M26" s="444">
        <v>86</v>
      </c>
      <c r="N26" s="444">
        <v>37</v>
      </c>
    </row>
    <row r="27" spans="1:23" ht="12.75" customHeight="1">
      <c r="A27" s="442" t="s">
        <v>1381</v>
      </c>
      <c r="B27" s="443">
        <v>563</v>
      </c>
      <c r="C27" s="443">
        <v>94</v>
      </c>
      <c r="D27" s="443">
        <v>318</v>
      </c>
      <c r="E27" s="443">
        <v>151</v>
      </c>
      <c r="F27" s="444">
        <v>0</v>
      </c>
      <c r="G27" s="444">
        <v>37</v>
      </c>
      <c r="H27" s="444">
        <v>88</v>
      </c>
      <c r="I27" s="444">
        <v>438</v>
      </c>
      <c r="J27" s="444">
        <v>301</v>
      </c>
      <c r="K27" s="444">
        <v>3311</v>
      </c>
      <c r="L27" s="444">
        <v>14062</v>
      </c>
      <c r="M27" s="444">
        <v>22</v>
      </c>
      <c r="N27" s="444">
        <v>59</v>
      </c>
    </row>
    <row r="28" spans="1:23" ht="12.75" customHeight="1">
      <c r="A28" s="442" t="s">
        <v>1382</v>
      </c>
      <c r="B28" s="443">
        <v>1039</v>
      </c>
      <c r="C28" s="443">
        <v>222</v>
      </c>
      <c r="D28" s="443">
        <v>507</v>
      </c>
      <c r="E28" s="443">
        <v>310</v>
      </c>
      <c r="F28" s="444">
        <v>149</v>
      </c>
      <c r="G28" s="444">
        <v>53</v>
      </c>
      <c r="H28" s="444">
        <v>143</v>
      </c>
      <c r="I28" s="444">
        <v>694</v>
      </c>
      <c r="J28" s="444">
        <v>551</v>
      </c>
      <c r="K28" s="444">
        <v>2966</v>
      </c>
      <c r="L28" s="444">
        <v>22113</v>
      </c>
      <c r="M28" s="444">
        <v>48</v>
      </c>
      <c r="N28" s="444">
        <v>33</v>
      </c>
    </row>
    <row r="29" spans="1:23" ht="12.75" customHeight="1">
      <c r="A29" s="442" t="s">
        <v>1383</v>
      </c>
      <c r="B29" s="443">
        <v>145</v>
      </c>
      <c r="C29" s="443">
        <v>11</v>
      </c>
      <c r="D29" s="443">
        <v>96</v>
      </c>
      <c r="E29" s="443">
        <v>38</v>
      </c>
      <c r="F29" s="444">
        <v>0</v>
      </c>
      <c r="G29" s="444">
        <v>0</v>
      </c>
      <c r="H29" s="444">
        <v>0</v>
      </c>
      <c r="I29" s="444">
        <v>145</v>
      </c>
      <c r="J29" s="444">
        <v>208</v>
      </c>
      <c r="K29" s="444">
        <v>870</v>
      </c>
      <c r="L29" s="444">
        <v>7256</v>
      </c>
      <c r="M29" s="444">
        <v>43</v>
      </c>
      <c r="N29" s="444">
        <v>21</v>
      </c>
    </row>
    <row r="30" spans="1:23" ht="12.75" customHeight="1">
      <c r="A30" s="442" t="s">
        <v>1384</v>
      </c>
      <c r="B30" s="443">
        <v>327</v>
      </c>
      <c r="C30" s="443">
        <v>47</v>
      </c>
      <c r="D30" s="443">
        <v>210</v>
      </c>
      <c r="E30" s="443">
        <v>70</v>
      </c>
      <c r="F30" s="444">
        <v>10</v>
      </c>
      <c r="G30" s="444">
        <v>134</v>
      </c>
      <c r="H30" s="444">
        <v>36</v>
      </c>
      <c r="I30" s="444">
        <v>147</v>
      </c>
      <c r="J30" s="444">
        <v>180</v>
      </c>
      <c r="K30" s="444">
        <v>2265</v>
      </c>
      <c r="L30" s="444">
        <v>11293</v>
      </c>
      <c r="M30" s="444">
        <v>19</v>
      </c>
      <c r="N30" s="444">
        <v>20</v>
      </c>
    </row>
    <row r="31" spans="1:23" ht="12.75" customHeight="1">
      <c r="A31" s="438" t="s">
        <v>1385</v>
      </c>
      <c r="B31" s="441">
        <v>3477</v>
      </c>
      <c r="C31" s="441">
        <v>978</v>
      </c>
      <c r="D31" s="441">
        <v>1749</v>
      </c>
      <c r="E31" s="441">
        <v>750</v>
      </c>
      <c r="F31" s="447">
        <v>0</v>
      </c>
      <c r="G31" s="447">
        <v>0</v>
      </c>
      <c r="H31" s="447">
        <v>0</v>
      </c>
      <c r="I31" s="448">
        <v>3477</v>
      </c>
      <c r="J31" s="440">
        <v>752</v>
      </c>
      <c r="K31" s="440">
        <v>10080</v>
      </c>
      <c r="L31" s="440">
        <v>54116</v>
      </c>
      <c r="M31" s="440">
        <v>6</v>
      </c>
      <c r="N31" s="440">
        <v>4</v>
      </c>
    </row>
    <row r="32" spans="1:23" ht="12.75" customHeight="1">
      <c r="A32" s="438" t="s">
        <v>1386</v>
      </c>
      <c r="B32" s="441">
        <v>618</v>
      </c>
      <c r="C32" s="441">
        <v>98</v>
      </c>
      <c r="D32" s="441">
        <v>396</v>
      </c>
      <c r="E32" s="441">
        <v>124</v>
      </c>
      <c r="F32" s="440">
        <v>0</v>
      </c>
      <c r="G32" s="440">
        <v>0</v>
      </c>
      <c r="H32" s="440">
        <v>0</v>
      </c>
      <c r="I32" s="440">
        <v>618</v>
      </c>
      <c r="J32" s="440">
        <v>197</v>
      </c>
      <c r="K32" s="440">
        <v>3876</v>
      </c>
      <c r="L32" s="440">
        <v>16558</v>
      </c>
      <c r="M32" s="440">
        <v>234</v>
      </c>
      <c r="N32" s="440">
        <v>108</v>
      </c>
    </row>
    <row r="33" spans="1:15" ht="13.5" customHeight="1">
      <c r="A33" s="1696"/>
      <c r="B33" s="1697" t="s">
        <v>1387</v>
      </c>
      <c r="C33" s="1698"/>
      <c r="D33" s="1698"/>
      <c r="E33" s="1698"/>
      <c r="F33" s="1698"/>
      <c r="G33" s="1698"/>
      <c r="H33" s="1698"/>
      <c r="I33" s="1698"/>
      <c r="J33" s="1699" t="s">
        <v>1388</v>
      </c>
      <c r="K33" s="1699"/>
      <c r="L33" s="1699"/>
      <c r="M33" s="1700" t="s">
        <v>1389</v>
      </c>
      <c r="N33" s="1700"/>
    </row>
    <row r="34" spans="1:15">
      <c r="A34" s="1696"/>
      <c r="B34" s="1701" t="s">
        <v>1390</v>
      </c>
      <c r="C34" s="1702"/>
      <c r="D34" s="1702"/>
      <c r="E34" s="1703"/>
      <c r="F34" s="1699" t="s">
        <v>1391</v>
      </c>
      <c r="G34" s="1704" t="s">
        <v>1392</v>
      </c>
      <c r="H34" s="1705"/>
      <c r="I34" s="1705"/>
      <c r="J34" s="1699"/>
      <c r="K34" s="1699"/>
      <c r="L34" s="1699"/>
      <c r="M34" s="1700"/>
      <c r="N34" s="1700"/>
    </row>
    <row r="35" spans="1:15" ht="51">
      <c r="A35" s="1696"/>
      <c r="B35" s="432" t="s">
        <v>7</v>
      </c>
      <c r="C35" s="432" t="s">
        <v>1393</v>
      </c>
      <c r="D35" s="432" t="s">
        <v>1394</v>
      </c>
      <c r="E35" s="432" t="s">
        <v>1395</v>
      </c>
      <c r="F35" s="1699"/>
      <c r="G35" s="432" t="s">
        <v>1396</v>
      </c>
      <c r="H35" s="432" t="s">
        <v>1397</v>
      </c>
      <c r="I35" s="433" t="s">
        <v>1398</v>
      </c>
      <c r="J35" s="434" t="s">
        <v>7</v>
      </c>
      <c r="K35" s="434" t="s">
        <v>1399</v>
      </c>
      <c r="L35" s="434" t="s">
        <v>1400</v>
      </c>
      <c r="M35" s="435" t="s">
        <v>7</v>
      </c>
      <c r="N35" s="435" t="s">
        <v>1399</v>
      </c>
    </row>
    <row r="36" spans="1:15" ht="13.5" customHeight="1">
      <c r="A36" s="1696"/>
      <c r="B36" s="1704" t="s">
        <v>214</v>
      </c>
      <c r="C36" s="1705"/>
      <c r="D36" s="1705"/>
      <c r="E36" s="1705"/>
      <c r="F36" s="1705"/>
      <c r="G36" s="1705"/>
      <c r="H36" s="1705"/>
      <c r="I36" s="1705"/>
      <c r="J36" s="1706"/>
      <c r="K36" s="436" t="s">
        <v>1360</v>
      </c>
      <c r="L36" s="436" t="s">
        <v>1361</v>
      </c>
      <c r="M36" s="437" t="s">
        <v>214</v>
      </c>
      <c r="N36" s="437" t="s">
        <v>1360</v>
      </c>
    </row>
    <row r="37" spans="1:15" ht="9.9499999999999993" customHeight="1">
      <c r="A37" s="1686" t="s">
        <v>2</v>
      </c>
      <c r="B37" s="1686"/>
      <c r="C37" s="1686"/>
      <c r="D37" s="1686"/>
      <c r="E37" s="1686"/>
      <c r="F37" s="1692"/>
      <c r="G37" s="1692"/>
      <c r="H37" s="1692"/>
      <c r="I37" s="1692"/>
      <c r="J37" s="1692"/>
      <c r="K37" s="1692"/>
      <c r="L37" s="1692"/>
      <c r="M37" s="1692"/>
      <c r="N37" s="1692"/>
    </row>
    <row r="38" spans="1:15" ht="9.75" customHeight="1">
      <c r="A38" s="1687" t="s">
        <v>1200</v>
      </c>
      <c r="B38" s="1687"/>
      <c r="C38" s="1687"/>
      <c r="D38" s="1687"/>
      <c r="E38" s="1687"/>
      <c r="F38" s="1693"/>
      <c r="G38" s="1693"/>
      <c r="H38" s="1693"/>
      <c r="I38" s="1693"/>
      <c r="J38" s="1693"/>
      <c r="K38" s="1693"/>
      <c r="L38" s="1693"/>
      <c r="M38" s="1693"/>
      <c r="N38" s="1693"/>
    </row>
    <row r="39" spans="1:15" ht="9.75" customHeight="1">
      <c r="A39" s="1687" t="s">
        <v>1201</v>
      </c>
      <c r="B39" s="1687"/>
      <c r="C39" s="1687"/>
      <c r="D39" s="1687"/>
      <c r="E39" s="1687"/>
      <c r="F39" s="1687"/>
      <c r="G39" s="1687"/>
      <c r="H39" s="1687"/>
      <c r="I39" s="1687"/>
      <c r="J39" s="1687"/>
      <c r="K39" s="1694"/>
      <c r="L39" s="1694"/>
      <c r="M39" s="1694"/>
      <c r="N39" s="1694"/>
    </row>
    <row r="40" spans="1:15" ht="108" customHeight="1">
      <c r="A40" s="1695" t="s">
        <v>1401</v>
      </c>
      <c r="B40" s="1695"/>
      <c r="C40" s="1695"/>
      <c r="D40" s="1695"/>
      <c r="E40" s="1695"/>
      <c r="F40" s="1695"/>
      <c r="G40" s="1695"/>
      <c r="H40" s="1695"/>
      <c r="I40" s="1695"/>
      <c r="J40" s="1695"/>
      <c r="K40" s="1695"/>
      <c r="L40" s="1695"/>
      <c r="M40" s="1695"/>
      <c r="N40" s="1695"/>
      <c r="O40" s="1695"/>
    </row>
    <row r="41" spans="1:15" ht="99" customHeight="1">
      <c r="A41" s="1695" t="s">
        <v>1402</v>
      </c>
      <c r="B41" s="1695"/>
      <c r="C41" s="1695"/>
      <c r="D41" s="1695"/>
      <c r="E41" s="1695"/>
      <c r="F41" s="1695"/>
      <c r="G41" s="1695"/>
      <c r="H41" s="1695"/>
      <c r="I41" s="1695"/>
      <c r="J41" s="1695"/>
      <c r="K41" s="1695"/>
      <c r="L41" s="1695"/>
      <c r="M41" s="1695"/>
      <c r="N41" s="1695"/>
    </row>
    <row r="42" spans="1:15" ht="15.75" customHeight="1">
      <c r="A42" s="449"/>
      <c r="B42" s="449"/>
      <c r="C42" s="449"/>
      <c r="D42" s="449"/>
      <c r="E42" s="449"/>
      <c r="F42" s="449"/>
      <c r="G42" s="449"/>
      <c r="H42" s="449"/>
      <c r="I42" s="449"/>
      <c r="J42" s="449"/>
      <c r="K42" s="449"/>
      <c r="L42" s="449"/>
      <c r="M42" s="449"/>
      <c r="N42" s="449"/>
    </row>
    <row r="43" spans="1:15" ht="9.75" customHeight="1">
      <c r="A43" s="450" t="s">
        <v>189</v>
      </c>
      <c r="B43" s="450"/>
      <c r="C43" s="450"/>
      <c r="D43" s="450"/>
      <c r="E43" s="450"/>
      <c r="F43" s="449"/>
      <c r="G43" s="449"/>
      <c r="H43" s="449"/>
      <c r="I43" s="449"/>
      <c r="J43" s="449"/>
      <c r="K43" s="449"/>
      <c r="L43" s="449"/>
      <c r="M43" s="449"/>
      <c r="N43" s="449"/>
    </row>
    <row r="44" spans="1:15">
      <c r="A44" s="413" t="s">
        <v>1403</v>
      </c>
      <c r="B44" s="413"/>
      <c r="C44" s="413"/>
      <c r="D44" s="413"/>
      <c r="E44" s="413"/>
    </row>
    <row r="45" spans="1:15">
      <c r="A45" s="413" t="s">
        <v>1404</v>
      </c>
      <c r="B45" s="413"/>
      <c r="C45" s="413"/>
      <c r="D45" s="413"/>
      <c r="E45" s="413"/>
    </row>
    <row r="46" spans="1:15">
      <c r="A46" s="413" t="s">
        <v>1405</v>
      </c>
      <c r="B46" s="413"/>
      <c r="C46" s="413"/>
      <c r="D46" s="413"/>
      <c r="E46" s="413"/>
    </row>
    <row r="47" spans="1:15">
      <c r="A47" s="413" t="s">
        <v>1406</v>
      </c>
      <c r="B47" s="413"/>
      <c r="C47" s="413"/>
      <c r="D47" s="413"/>
      <c r="E47" s="413"/>
    </row>
    <row r="48" spans="1:15">
      <c r="A48" s="413" t="s">
        <v>1407</v>
      </c>
      <c r="B48" s="413"/>
      <c r="C48" s="413"/>
      <c r="D48" s="413"/>
      <c r="E48" s="413"/>
    </row>
    <row r="49" spans="1:14">
      <c r="A49" s="413" t="s">
        <v>1408</v>
      </c>
      <c r="B49" s="413"/>
      <c r="C49" s="413"/>
      <c r="D49" s="413"/>
      <c r="E49" s="413"/>
    </row>
    <row r="50" spans="1:14">
      <c r="F50" s="442"/>
      <c r="G50" s="442"/>
      <c r="H50" s="442"/>
      <c r="I50" s="442"/>
      <c r="M50" s="442"/>
      <c r="N50" s="442"/>
    </row>
    <row r="51" spans="1:14">
      <c r="F51" s="442"/>
      <c r="G51" s="442"/>
      <c r="H51" s="442"/>
      <c r="I51" s="442"/>
      <c r="M51" s="442"/>
      <c r="N51" s="442"/>
    </row>
    <row r="52" spans="1:14">
      <c r="F52" s="442"/>
      <c r="G52" s="442"/>
      <c r="H52" s="442"/>
      <c r="I52" s="442"/>
      <c r="M52" s="442"/>
      <c r="N52" s="442"/>
    </row>
    <row r="53" spans="1:14">
      <c r="F53" s="442"/>
      <c r="G53" s="442"/>
      <c r="H53" s="442"/>
      <c r="I53" s="442"/>
      <c r="M53" s="442"/>
      <c r="N53" s="442"/>
    </row>
    <row r="54" spans="1:14">
      <c r="F54" s="442"/>
      <c r="G54" s="442"/>
      <c r="H54" s="442"/>
      <c r="I54" s="442"/>
      <c r="M54" s="442"/>
      <c r="N54" s="442"/>
    </row>
    <row r="55" spans="1:14">
      <c r="F55" s="442"/>
      <c r="G55" s="442"/>
      <c r="H55" s="442"/>
      <c r="I55" s="442"/>
      <c r="M55" s="442"/>
      <c r="N55" s="442"/>
    </row>
    <row r="56" spans="1:14">
      <c r="F56" s="442"/>
      <c r="G56" s="442"/>
      <c r="H56" s="442"/>
      <c r="I56" s="442"/>
      <c r="M56" s="442"/>
      <c r="N56" s="442"/>
    </row>
    <row r="57" spans="1:14">
      <c r="J57" s="451"/>
      <c r="K57" s="451"/>
      <c r="L57" s="451"/>
      <c r="M57" s="451"/>
      <c r="N57" s="451"/>
    </row>
    <row r="58" spans="1:14">
      <c r="J58" s="451"/>
      <c r="K58" s="451"/>
      <c r="L58" s="451"/>
      <c r="M58" s="451"/>
      <c r="N58" s="451"/>
    </row>
  </sheetData>
  <mergeCells count="23">
    <mergeCell ref="A1:N1"/>
    <mergeCell ref="A2:N2"/>
    <mergeCell ref="A3:A6"/>
    <mergeCell ref="B3:I3"/>
    <mergeCell ref="J3:L4"/>
    <mergeCell ref="M3:N4"/>
    <mergeCell ref="B4:E4"/>
    <mergeCell ref="F4:F5"/>
    <mergeCell ref="G4:I4"/>
    <mergeCell ref="B6:J6"/>
    <mergeCell ref="A33:A36"/>
    <mergeCell ref="B33:I33"/>
    <mergeCell ref="J33:L34"/>
    <mergeCell ref="M33:N34"/>
    <mergeCell ref="B34:E34"/>
    <mergeCell ref="F34:F35"/>
    <mergeCell ref="G34:I34"/>
    <mergeCell ref="B36:J36"/>
    <mergeCell ref="A37:N37"/>
    <mergeCell ref="A38:N38"/>
    <mergeCell ref="A39:N39"/>
    <mergeCell ref="A40:O40"/>
    <mergeCell ref="A41:N41"/>
  </mergeCells>
  <hyperlinks>
    <hyperlink ref="A44" r:id="rId1"/>
    <hyperlink ref="A45" r:id="rId2"/>
    <hyperlink ref="A46" r:id="rId3"/>
    <hyperlink ref="A47" r:id="rId4"/>
    <hyperlink ref="A48" r:id="rId5"/>
    <hyperlink ref="A49" r:id="rId6"/>
    <hyperlink ref="J5" r:id="rId7"/>
    <hyperlink ref="K5" r:id="rId8"/>
    <hyperlink ref="L5" r:id="rId9"/>
    <hyperlink ref="M5" r:id="rId10"/>
    <hyperlink ref="N5" r:id="rId11"/>
    <hyperlink ref="N35" r:id="rId12"/>
    <hyperlink ref="M35" r:id="rId13"/>
    <hyperlink ref="J35" r:id="rId14"/>
    <hyperlink ref="K35" r:id="rId15"/>
    <hyperlink ref="L35" r:id="rId16"/>
    <hyperlink ref="B3:I3" r:id="rId17" display="Pescadores/as matriculados/as em 31 de dezembro"/>
    <hyperlink ref="B33:I33" r:id="rId18" display="Fishermen registered at 31 December"/>
  </hyperlinks>
  <printOptions horizontalCentered="1"/>
  <pageMargins left="0.39370078740157483" right="0.39370078740157483" top="0.39370078740157483" bottom="0.39370078740157483" header="0" footer="0"/>
  <pageSetup paperSize="9" orientation="portrait" r:id="rId19"/>
  <headerFooter alignWithMargins="0"/>
</worksheet>
</file>

<file path=xl/worksheets/sheet61.xml><?xml version="1.0" encoding="utf-8"?>
<worksheet xmlns="http://schemas.openxmlformats.org/spreadsheetml/2006/main" xmlns:r="http://schemas.openxmlformats.org/officeDocument/2006/relationships">
  <sheetPr codeName="Sheet39">
    <pageSetUpPr fitToPage="1"/>
  </sheetPr>
  <dimension ref="A1:M86"/>
  <sheetViews>
    <sheetView showGridLines="0" zoomScaleNormal="100" zoomScaleSheetLayoutView="100" workbookViewId="0">
      <selection activeCell="A2" sqref="A2:N2"/>
    </sheetView>
  </sheetViews>
  <sheetFormatPr defaultColWidth="7.85546875" defaultRowHeight="12.75"/>
  <cols>
    <col min="1" max="1" width="18.140625" style="416" customWidth="1"/>
    <col min="2" max="5" width="14.7109375" style="406" customWidth="1"/>
    <col min="6" max="6" width="23.7109375" style="406" customWidth="1"/>
    <col min="7" max="249" width="7.85546875" style="394"/>
    <col min="250" max="250" width="19.140625" style="394" customWidth="1"/>
    <col min="251" max="254" width="14.7109375" style="394" customWidth="1"/>
    <col min="255" max="255" width="19.28515625" style="394" customWidth="1"/>
    <col min="256" max="256" width="9.7109375" style="394" customWidth="1"/>
    <col min="257" max="257" width="7.85546875" style="394" customWidth="1"/>
    <col min="258" max="505" width="7.85546875" style="394"/>
    <col min="506" max="506" width="19.140625" style="394" customWidth="1"/>
    <col min="507" max="510" width="14.7109375" style="394" customWidth="1"/>
    <col min="511" max="511" width="19.28515625" style="394" customWidth="1"/>
    <col min="512" max="512" width="9.7109375" style="394" customWidth="1"/>
    <col min="513" max="513" width="7.85546875" style="394" customWidth="1"/>
    <col min="514" max="761" width="7.85546875" style="394"/>
    <col min="762" max="762" width="19.140625" style="394" customWidth="1"/>
    <col min="763" max="766" width="14.7109375" style="394" customWidth="1"/>
    <col min="767" max="767" width="19.28515625" style="394" customWidth="1"/>
    <col min="768" max="768" width="9.7109375" style="394" customWidth="1"/>
    <col min="769" max="769" width="7.85546875" style="394" customWidth="1"/>
    <col min="770" max="1017" width="7.85546875" style="394"/>
    <col min="1018" max="1018" width="19.140625" style="394" customWidth="1"/>
    <col min="1019" max="1022" width="14.7109375" style="394" customWidth="1"/>
    <col min="1023" max="1023" width="19.28515625" style="394" customWidth="1"/>
    <col min="1024" max="1024" width="9.7109375" style="394" customWidth="1"/>
    <col min="1025" max="1025" width="7.85546875" style="394" customWidth="1"/>
    <col min="1026" max="1273" width="7.85546875" style="394"/>
    <col min="1274" max="1274" width="19.140625" style="394" customWidth="1"/>
    <col min="1275" max="1278" width="14.7109375" style="394" customWidth="1"/>
    <col min="1279" max="1279" width="19.28515625" style="394" customWidth="1"/>
    <col min="1280" max="1280" width="9.7109375" style="394" customWidth="1"/>
    <col min="1281" max="1281" width="7.85546875" style="394" customWidth="1"/>
    <col min="1282" max="1529" width="7.85546875" style="394"/>
    <col min="1530" max="1530" width="19.140625" style="394" customWidth="1"/>
    <col min="1531" max="1534" width="14.7109375" style="394" customWidth="1"/>
    <col min="1535" max="1535" width="19.28515625" style="394" customWidth="1"/>
    <col min="1536" max="1536" width="9.7109375" style="394" customWidth="1"/>
    <col min="1537" max="1537" width="7.85546875" style="394" customWidth="1"/>
    <col min="1538" max="1785" width="7.85546875" style="394"/>
    <col min="1786" max="1786" width="19.140625" style="394" customWidth="1"/>
    <col min="1787" max="1790" width="14.7109375" style="394" customWidth="1"/>
    <col min="1791" max="1791" width="19.28515625" style="394" customWidth="1"/>
    <col min="1792" max="1792" width="9.7109375" style="394" customWidth="1"/>
    <col min="1793" max="1793" width="7.85546875" style="394" customWidth="1"/>
    <col min="1794" max="2041" width="7.85546875" style="394"/>
    <col min="2042" max="2042" width="19.140625" style="394" customWidth="1"/>
    <col min="2043" max="2046" width="14.7109375" style="394" customWidth="1"/>
    <col min="2047" max="2047" width="19.28515625" style="394" customWidth="1"/>
    <col min="2048" max="2048" width="9.7109375" style="394" customWidth="1"/>
    <col min="2049" max="2049" width="7.85546875" style="394" customWidth="1"/>
    <col min="2050" max="2297" width="7.85546875" style="394"/>
    <col min="2298" max="2298" width="19.140625" style="394" customWidth="1"/>
    <col min="2299" max="2302" width="14.7109375" style="394" customWidth="1"/>
    <col min="2303" max="2303" width="19.28515625" style="394" customWidth="1"/>
    <col min="2304" max="2304" width="9.7109375" style="394" customWidth="1"/>
    <col min="2305" max="2305" width="7.85546875" style="394" customWidth="1"/>
    <col min="2306" max="2553" width="7.85546875" style="394"/>
    <col min="2554" max="2554" width="19.140625" style="394" customWidth="1"/>
    <col min="2555" max="2558" width="14.7109375" style="394" customWidth="1"/>
    <col min="2559" max="2559" width="19.28515625" style="394" customWidth="1"/>
    <col min="2560" max="2560" width="9.7109375" style="394" customWidth="1"/>
    <col min="2561" max="2561" width="7.85546875" style="394" customWidth="1"/>
    <col min="2562" max="2809" width="7.85546875" style="394"/>
    <col min="2810" max="2810" width="19.140625" style="394" customWidth="1"/>
    <col min="2811" max="2814" width="14.7109375" style="394" customWidth="1"/>
    <col min="2815" max="2815" width="19.28515625" style="394" customWidth="1"/>
    <col min="2816" max="2816" width="9.7109375" style="394" customWidth="1"/>
    <col min="2817" max="2817" width="7.85546875" style="394" customWidth="1"/>
    <col min="2818" max="3065" width="7.85546875" style="394"/>
    <col min="3066" max="3066" width="19.140625" style="394" customWidth="1"/>
    <col min="3067" max="3070" width="14.7109375" style="394" customWidth="1"/>
    <col min="3071" max="3071" width="19.28515625" style="394" customWidth="1"/>
    <col min="3072" max="3072" width="9.7109375" style="394" customWidth="1"/>
    <col min="3073" max="3073" width="7.85546875" style="394" customWidth="1"/>
    <col min="3074" max="3321" width="7.85546875" style="394"/>
    <col min="3322" max="3322" width="19.140625" style="394" customWidth="1"/>
    <col min="3323" max="3326" width="14.7109375" style="394" customWidth="1"/>
    <col min="3327" max="3327" width="19.28515625" style="394" customWidth="1"/>
    <col min="3328" max="3328" width="9.7109375" style="394" customWidth="1"/>
    <col min="3329" max="3329" width="7.85546875" style="394" customWidth="1"/>
    <col min="3330" max="3577" width="7.85546875" style="394"/>
    <col min="3578" max="3578" width="19.140625" style="394" customWidth="1"/>
    <col min="3579" max="3582" width="14.7109375" style="394" customWidth="1"/>
    <col min="3583" max="3583" width="19.28515625" style="394" customWidth="1"/>
    <col min="3584" max="3584" width="9.7109375" style="394" customWidth="1"/>
    <col min="3585" max="3585" width="7.85546875" style="394" customWidth="1"/>
    <col min="3586" max="3833" width="7.85546875" style="394"/>
    <col min="3834" max="3834" width="19.140625" style="394" customWidth="1"/>
    <col min="3835" max="3838" width="14.7109375" style="394" customWidth="1"/>
    <col min="3839" max="3839" width="19.28515625" style="394" customWidth="1"/>
    <col min="3840" max="3840" width="9.7109375" style="394" customWidth="1"/>
    <col min="3841" max="3841" width="7.85546875" style="394" customWidth="1"/>
    <col min="3842" max="4089" width="7.85546875" style="394"/>
    <col min="4090" max="4090" width="19.140625" style="394" customWidth="1"/>
    <col min="4091" max="4094" width="14.7109375" style="394" customWidth="1"/>
    <col min="4095" max="4095" width="19.28515625" style="394" customWidth="1"/>
    <col min="4096" max="4096" width="9.7109375" style="394" customWidth="1"/>
    <col min="4097" max="4097" width="7.85546875" style="394" customWidth="1"/>
    <col min="4098" max="4345" width="7.85546875" style="394"/>
    <col min="4346" max="4346" width="19.140625" style="394" customWidth="1"/>
    <col min="4347" max="4350" width="14.7109375" style="394" customWidth="1"/>
    <col min="4351" max="4351" width="19.28515625" style="394" customWidth="1"/>
    <col min="4352" max="4352" width="9.7109375" style="394" customWidth="1"/>
    <col min="4353" max="4353" width="7.85546875" style="394" customWidth="1"/>
    <col min="4354" max="4601" width="7.85546875" style="394"/>
    <col min="4602" max="4602" width="19.140625" style="394" customWidth="1"/>
    <col min="4603" max="4606" width="14.7109375" style="394" customWidth="1"/>
    <col min="4607" max="4607" width="19.28515625" style="394" customWidth="1"/>
    <col min="4608" max="4608" width="9.7109375" style="394" customWidth="1"/>
    <col min="4609" max="4609" width="7.85546875" style="394" customWidth="1"/>
    <col min="4610" max="4857" width="7.85546875" style="394"/>
    <col min="4858" max="4858" width="19.140625" style="394" customWidth="1"/>
    <col min="4859" max="4862" width="14.7109375" style="394" customWidth="1"/>
    <col min="4863" max="4863" width="19.28515625" style="394" customWidth="1"/>
    <col min="4864" max="4864" width="9.7109375" style="394" customWidth="1"/>
    <col min="4865" max="4865" width="7.85546875" style="394" customWidth="1"/>
    <col min="4866" max="5113" width="7.85546875" style="394"/>
    <col min="5114" max="5114" width="19.140625" style="394" customWidth="1"/>
    <col min="5115" max="5118" width="14.7109375" style="394" customWidth="1"/>
    <col min="5119" max="5119" width="19.28515625" style="394" customWidth="1"/>
    <col min="5120" max="5120" width="9.7109375" style="394" customWidth="1"/>
    <col min="5121" max="5121" width="7.85546875" style="394" customWidth="1"/>
    <col min="5122" max="5369" width="7.85546875" style="394"/>
    <col min="5370" max="5370" width="19.140625" style="394" customWidth="1"/>
    <col min="5371" max="5374" width="14.7109375" style="394" customWidth="1"/>
    <col min="5375" max="5375" width="19.28515625" style="394" customWidth="1"/>
    <col min="5376" max="5376" width="9.7109375" style="394" customWidth="1"/>
    <col min="5377" max="5377" width="7.85546875" style="394" customWidth="1"/>
    <col min="5378" max="5625" width="7.85546875" style="394"/>
    <col min="5626" max="5626" width="19.140625" style="394" customWidth="1"/>
    <col min="5627" max="5630" width="14.7109375" style="394" customWidth="1"/>
    <col min="5631" max="5631" width="19.28515625" style="394" customWidth="1"/>
    <col min="5632" max="5632" width="9.7109375" style="394" customWidth="1"/>
    <col min="5633" max="5633" width="7.85546875" style="394" customWidth="1"/>
    <col min="5634" max="5881" width="7.85546875" style="394"/>
    <col min="5882" max="5882" width="19.140625" style="394" customWidth="1"/>
    <col min="5883" max="5886" width="14.7109375" style="394" customWidth="1"/>
    <col min="5887" max="5887" width="19.28515625" style="394" customWidth="1"/>
    <col min="5888" max="5888" width="9.7109375" style="394" customWidth="1"/>
    <col min="5889" max="5889" width="7.85546875" style="394" customWidth="1"/>
    <col min="5890" max="6137" width="7.85546875" style="394"/>
    <col min="6138" max="6138" width="19.140625" style="394" customWidth="1"/>
    <col min="6139" max="6142" width="14.7109375" style="394" customWidth="1"/>
    <col min="6143" max="6143" width="19.28515625" style="394" customWidth="1"/>
    <col min="6144" max="6144" width="9.7109375" style="394" customWidth="1"/>
    <col min="6145" max="6145" width="7.85546875" style="394" customWidth="1"/>
    <col min="6146" max="6393" width="7.85546875" style="394"/>
    <col min="6394" max="6394" width="19.140625" style="394" customWidth="1"/>
    <col min="6395" max="6398" width="14.7109375" style="394" customWidth="1"/>
    <col min="6399" max="6399" width="19.28515625" style="394" customWidth="1"/>
    <col min="6400" max="6400" width="9.7109375" style="394" customWidth="1"/>
    <col min="6401" max="6401" width="7.85546875" style="394" customWidth="1"/>
    <col min="6402" max="6649" width="7.85546875" style="394"/>
    <col min="6650" max="6650" width="19.140625" style="394" customWidth="1"/>
    <col min="6651" max="6654" width="14.7109375" style="394" customWidth="1"/>
    <col min="6655" max="6655" width="19.28515625" style="394" customWidth="1"/>
    <col min="6656" max="6656" width="9.7109375" style="394" customWidth="1"/>
    <col min="6657" max="6657" width="7.85546875" style="394" customWidth="1"/>
    <col min="6658" max="6905" width="7.85546875" style="394"/>
    <col min="6906" max="6906" width="19.140625" style="394" customWidth="1"/>
    <col min="6907" max="6910" width="14.7109375" style="394" customWidth="1"/>
    <col min="6911" max="6911" width="19.28515625" style="394" customWidth="1"/>
    <col min="6912" max="6912" width="9.7109375" style="394" customWidth="1"/>
    <col min="6913" max="6913" width="7.85546875" style="394" customWidth="1"/>
    <col min="6914" max="7161" width="7.85546875" style="394"/>
    <col min="7162" max="7162" width="19.140625" style="394" customWidth="1"/>
    <col min="7163" max="7166" width="14.7109375" style="394" customWidth="1"/>
    <col min="7167" max="7167" width="19.28515625" style="394" customWidth="1"/>
    <col min="7168" max="7168" width="9.7109375" style="394" customWidth="1"/>
    <col min="7169" max="7169" width="7.85546875" style="394" customWidth="1"/>
    <col min="7170" max="7417" width="7.85546875" style="394"/>
    <col min="7418" max="7418" width="19.140625" style="394" customWidth="1"/>
    <col min="7419" max="7422" width="14.7109375" style="394" customWidth="1"/>
    <col min="7423" max="7423" width="19.28515625" style="394" customWidth="1"/>
    <col min="7424" max="7424" width="9.7109375" style="394" customWidth="1"/>
    <col min="7425" max="7425" width="7.85546875" style="394" customWidth="1"/>
    <col min="7426" max="7673" width="7.85546875" style="394"/>
    <col min="7674" max="7674" width="19.140625" style="394" customWidth="1"/>
    <col min="7675" max="7678" width="14.7109375" style="394" customWidth="1"/>
    <col min="7679" max="7679" width="19.28515625" style="394" customWidth="1"/>
    <col min="7680" max="7680" width="9.7109375" style="394" customWidth="1"/>
    <col min="7681" max="7681" width="7.85546875" style="394" customWidth="1"/>
    <col min="7682" max="7929" width="7.85546875" style="394"/>
    <col min="7930" max="7930" width="19.140625" style="394" customWidth="1"/>
    <col min="7931" max="7934" width="14.7109375" style="394" customWidth="1"/>
    <col min="7935" max="7935" width="19.28515625" style="394" customWidth="1"/>
    <col min="7936" max="7936" width="9.7109375" style="394" customWidth="1"/>
    <col min="7937" max="7937" width="7.85546875" style="394" customWidth="1"/>
    <col min="7938" max="8185" width="7.85546875" style="394"/>
    <col min="8186" max="8186" width="19.140625" style="394" customWidth="1"/>
    <col min="8187" max="8190" width="14.7109375" style="394" customWidth="1"/>
    <col min="8191" max="8191" width="19.28515625" style="394" customWidth="1"/>
    <col min="8192" max="8192" width="9.7109375" style="394" customWidth="1"/>
    <col min="8193" max="8193" width="7.85546875" style="394" customWidth="1"/>
    <col min="8194" max="8441" width="7.85546875" style="394"/>
    <col min="8442" max="8442" width="19.140625" style="394" customWidth="1"/>
    <col min="8443" max="8446" width="14.7109375" style="394" customWidth="1"/>
    <col min="8447" max="8447" width="19.28515625" style="394" customWidth="1"/>
    <col min="8448" max="8448" width="9.7109375" style="394" customWidth="1"/>
    <col min="8449" max="8449" width="7.85546875" style="394" customWidth="1"/>
    <col min="8450" max="8697" width="7.85546875" style="394"/>
    <col min="8698" max="8698" width="19.140625" style="394" customWidth="1"/>
    <col min="8699" max="8702" width="14.7109375" style="394" customWidth="1"/>
    <col min="8703" max="8703" width="19.28515625" style="394" customWidth="1"/>
    <col min="8704" max="8704" width="9.7109375" style="394" customWidth="1"/>
    <col min="8705" max="8705" width="7.85546875" style="394" customWidth="1"/>
    <col min="8706" max="8953" width="7.85546875" style="394"/>
    <col min="8954" max="8954" width="19.140625" style="394" customWidth="1"/>
    <col min="8955" max="8958" width="14.7109375" style="394" customWidth="1"/>
    <col min="8959" max="8959" width="19.28515625" style="394" customWidth="1"/>
    <col min="8960" max="8960" width="9.7109375" style="394" customWidth="1"/>
    <col min="8961" max="8961" width="7.85546875" style="394" customWidth="1"/>
    <col min="8962" max="9209" width="7.85546875" style="394"/>
    <col min="9210" max="9210" width="19.140625" style="394" customWidth="1"/>
    <col min="9211" max="9214" width="14.7109375" style="394" customWidth="1"/>
    <col min="9215" max="9215" width="19.28515625" style="394" customWidth="1"/>
    <col min="9216" max="9216" width="9.7109375" style="394" customWidth="1"/>
    <col min="9217" max="9217" width="7.85546875" style="394" customWidth="1"/>
    <col min="9218" max="9465" width="7.85546875" style="394"/>
    <col min="9466" max="9466" width="19.140625" style="394" customWidth="1"/>
    <col min="9467" max="9470" width="14.7109375" style="394" customWidth="1"/>
    <col min="9471" max="9471" width="19.28515625" style="394" customWidth="1"/>
    <col min="9472" max="9472" width="9.7109375" style="394" customWidth="1"/>
    <col min="9473" max="9473" width="7.85546875" style="394" customWidth="1"/>
    <col min="9474" max="9721" width="7.85546875" style="394"/>
    <col min="9722" max="9722" width="19.140625" style="394" customWidth="1"/>
    <col min="9723" max="9726" width="14.7109375" style="394" customWidth="1"/>
    <col min="9727" max="9727" width="19.28515625" style="394" customWidth="1"/>
    <col min="9728" max="9728" width="9.7109375" style="394" customWidth="1"/>
    <col min="9729" max="9729" width="7.85546875" style="394" customWidth="1"/>
    <col min="9730" max="9977" width="7.85546875" style="394"/>
    <col min="9978" max="9978" width="19.140625" style="394" customWidth="1"/>
    <col min="9979" max="9982" width="14.7109375" style="394" customWidth="1"/>
    <col min="9983" max="9983" width="19.28515625" style="394" customWidth="1"/>
    <col min="9984" max="9984" width="9.7109375" style="394" customWidth="1"/>
    <col min="9985" max="9985" width="7.85546875" style="394" customWidth="1"/>
    <col min="9986" max="10233" width="7.85546875" style="394"/>
    <col min="10234" max="10234" width="19.140625" style="394" customWidth="1"/>
    <col min="10235" max="10238" width="14.7109375" style="394" customWidth="1"/>
    <col min="10239" max="10239" width="19.28515625" style="394" customWidth="1"/>
    <col min="10240" max="10240" width="9.7109375" style="394" customWidth="1"/>
    <col min="10241" max="10241" width="7.85546875" style="394" customWidth="1"/>
    <col min="10242" max="10489" width="7.85546875" style="394"/>
    <col min="10490" max="10490" width="19.140625" style="394" customWidth="1"/>
    <col min="10491" max="10494" width="14.7109375" style="394" customWidth="1"/>
    <col min="10495" max="10495" width="19.28515625" style="394" customWidth="1"/>
    <col min="10496" max="10496" width="9.7109375" style="394" customWidth="1"/>
    <col min="10497" max="10497" width="7.85546875" style="394" customWidth="1"/>
    <col min="10498" max="10745" width="7.85546875" style="394"/>
    <col min="10746" max="10746" width="19.140625" style="394" customWidth="1"/>
    <col min="10747" max="10750" width="14.7109375" style="394" customWidth="1"/>
    <col min="10751" max="10751" width="19.28515625" style="394" customWidth="1"/>
    <col min="10752" max="10752" width="9.7109375" style="394" customWidth="1"/>
    <col min="10753" max="10753" width="7.85546875" style="394" customWidth="1"/>
    <col min="10754" max="11001" width="7.85546875" style="394"/>
    <col min="11002" max="11002" width="19.140625" style="394" customWidth="1"/>
    <col min="11003" max="11006" width="14.7109375" style="394" customWidth="1"/>
    <col min="11007" max="11007" width="19.28515625" style="394" customWidth="1"/>
    <col min="11008" max="11008" width="9.7109375" style="394" customWidth="1"/>
    <col min="11009" max="11009" width="7.85546875" style="394" customWidth="1"/>
    <col min="11010" max="11257" width="7.85546875" style="394"/>
    <col min="11258" max="11258" width="19.140625" style="394" customWidth="1"/>
    <col min="11259" max="11262" width="14.7109375" style="394" customWidth="1"/>
    <col min="11263" max="11263" width="19.28515625" style="394" customWidth="1"/>
    <col min="11264" max="11264" width="9.7109375" style="394" customWidth="1"/>
    <col min="11265" max="11265" width="7.85546875" style="394" customWidth="1"/>
    <col min="11266" max="11513" width="7.85546875" style="394"/>
    <col min="11514" max="11514" width="19.140625" style="394" customWidth="1"/>
    <col min="11515" max="11518" width="14.7109375" style="394" customWidth="1"/>
    <col min="11519" max="11519" width="19.28515625" style="394" customWidth="1"/>
    <col min="11520" max="11520" width="9.7109375" style="394" customWidth="1"/>
    <col min="11521" max="11521" width="7.85546875" style="394" customWidth="1"/>
    <col min="11522" max="11769" width="7.85546875" style="394"/>
    <col min="11770" max="11770" width="19.140625" style="394" customWidth="1"/>
    <col min="11771" max="11774" width="14.7109375" style="394" customWidth="1"/>
    <col min="11775" max="11775" width="19.28515625" style="394" customWidth="1"/>
    <col min="11776" max="11776" width="9.7109375" style="394" customWidth="1"/>
    <col min="11777" max="11777" width="7.85546875" style="394" customWidth="1"/>
    <col min="11778" max="12025" width="7.85546875" style="394"/>
    <col min="12026" max="12026" width="19.140625" style="394" customWidth="1"/>
    <col min="12027" max="12030" width="14.7109375" style="394" customWidth="1"/>
    <col min="12031" max="12031" width="19.28515625" style="394" customWidth="1"/>
    <col min="12032" max="12032" width="9.7109375" style="394" customWidth="1"/>
    <col min="12033" max="12033" width="7.85546875" style="394" customWidth="1"/>
    <col min="12034" max="12281" width="7.85546875" style="394"/>
    <col min="12282" max="12282" width="19.140625" style="394" customWidth="1"/>
    <col min="12283" max="12286" width="14.7109375" style="394" customWidth="1"/>
    <col min="12287" max="12287" width="19.28515625" style="394" customWidth="1"/>
    <col min="12288" max="12288" width="9.7109375" style="394" customWidth="1"/>
    <col min="12289" max="12289" width="7.85546875" style="394" customWidth="1"/>
    <col min="12290" max="12537" width="7.85546875" style="394"/>
    <col min="12538" max="12538" width="19.140625" style="394" customWidth="1"/>
    <col min="12539" max="12542" width="14.7109375" style="394" customWidth="1"/>
    <col min="12543" max="12543" width="19.28515625" style="394" customWidth="1"/>
    <col min="12544" max="12544" width="9.7109375" style="394" customWidth="1"/>
    <col min="12545" max="12545" width="7.85546875" style="394" customWidth="1"/>
    <col min="12546" max="12793" width="7.85546875" style="394"/>
    <col min="12794" max="12794" width="19.140625" style="394" customWidth="1"/>
    <col min="12795" max="12798" width="14.7109375" style="394" customWidth="1"/>
    <col min="12799" max="12799" width="19.28515625" style="394" customWidth="1"/>
    <col min="12800" max="12800" width="9.7109375" style="394" customWidth="1"/>
    <col min="12801" max="12801" width="7.85546875" style="394" customWidth="1"/>
    <col min="12802" max="13049" width="7.85546875" style="394"/>
    <col min="13050" max="13050" width="19.140625" style="394" customWidth="1"/>
    <col min="13051" max="13054" width="14.7109375" style="394" customWidth="1"/>
    <col min="13055" max="13055" width="19.28515625" style="394" customWidth="1"/>
    <col min="13056" max="13056" width="9.7109375" style="394" customWidth="1"/>
    <col min="13057" max="13057" width="7.85546875" style="394" customWidth="1"/>
    <col min="13058" max="13305" width="7.85546875" style="394"/>
    <col min="13306" max="13306" width="19.140625" style="394" customWidth="1"/>
    <col min="13307" max="13310" width="14.7109375" style="394" customWidth="1"/>
    <col min="13311" max="13311" width="19.28515625" style="394" customWidth="1"/>
    <col min="13312" max="13312" width="9.7109375" style="394" customWidth="1"/>
    <col min="13313" max="13313" width="7.85546875" style="394" customWidth="1"/>
    <col min="13314" max="13561" width="7.85546875" style="394"/>
    <col min="13562" max="13562" width="19.140625" style="394" customWidth="1"/>
    <col min="13563" max="13566" width="14.7109375" style="394" customWidth="1"/>
    <col min="13567" max="13567" width="19.28515625" style="394" customWidth="1"/>
    <col min="13568" max="13568" width="9.7109375" style="394" customWidth="1"/>
    <col min="13569" max="13569" width="7.85546875" style="394" customWidth="1"/>
    <col min="13570" max="13817" width="7.85546875" style="394"/>
    <col min="13818" max="13818" width="19.140625" style="394" customWidth="1"/>
    <col min="13819" max="13822" width="14.7109375" style="394" customWidth="1"/>
    <col min="13823" max="13823" width="19.28515625" style="394" customWidth="1"/>
    <col min="13824" max="13824" width="9.7109375" style="394" customWidth="1"/>
    <col min="13825" max="13825" width="7.85546875" style="394" customWidth="1"/>
    <col min="13826" max="14073" width="7.85546875" style="394"/>
    <col min="14074" max="14074" width="19.140625" style="394" customWidth="1"/>
    <col min="14075" max="14078" width="14.7109375" style="394" customWidth="1"/>
    <col min="14079" max="14079" width="19.28515625" style="394" customWidth="1"/>
    <col min="14080" max="14080" width="9.7109375" style="394" customWidth="1"/>
    <col min="14081" max="14081" width="7.85546875" style="394" customWidth="1"/>
    <col min="14082" max="14329" width="7.85546875" style="394"/>
    <col min="14330" max="14330" width="19.140625" style="394" customWidth="1"/>
    <col min="14331" max="14334" width="14.7109375" style="394" customWidth="1"/>
    <col min="14335" max="14335" width="19.28515625" style="394" customWidth="1"/>
    <col min="14336" max="14336" width="9.7109375" style="394" customWidth="1"/>
    <col min="14337" max="14337" width="7.85546875" style="394" customWidth="1"/>
    <col min="14338" max="14585" width="7.85546875" style="394"/>
    <col min="14586" max="14586" width="19.140625" style="394" customWidth="1"/>
    <col min="14587" max="14590" width="14.7109375" style="394" customWidth="1"/>
    <col min="14591" max="14591" width="19.28515625" style="394" customWidth="1"/>
    <col min="14592" max="14592" width="9.7109375" style="394" customWidth="1"/>
    <col min="14593" max="14593" width="7.85546875" style="394" customWidth="1"/>
    <col min="14594" max="14841" width="7.85546875" style="394"/>
    <col min="14842" max="14842" width="19.140625" style="394" customWidth="1"/>
    <col min="14843" max="14846" width="14.7109375" style="394" customWidth="1"/>
    <col min="14847" max="14847" width="19.28515625" style="394" customWidth="1"/>
    <col min="14848" max="14848" width="9.7109375" style="394" customWidth="1"/>
    <col min="14849" max="14849" width="7.85546875" style="394" customWidth="1"/>
    <col min="14850" max="15097" width="7.85546875" style="394"/>
    <col min="15098" max="15098" width="19.140625" style="394" customWidth="1"/>
    <col min="15099" max="15102" width="14.7109375" style="394" customWidth="1"/>
    <col min="15103" max="15103" width="19.28515625" style="394" customWidth="1"/>
    <col min="15104" max="15104" width="9.7109375" style="394" customWidth="1"/>
    <col min="15105" max="15105" width="7.85546875" style="394" customWidth="1"/>
    <col min="15106" max="15353" width="7.85546875" style="394"/>
    <col min="15354" max="15354" width="19.140625" style="394" customWidth="1"/>
    <col min="15355" max="15358" width="14.7109375" style="394" customWidth="1"/>
    <col min="15359" max="15359" width="19.28515625" style="394" customWidth="1"/>
    <col min="15360" max="15360" width="9.7109375" style="394" customWidth="1"/>
    <col min="15361" max="15361" width="7.85546875" style="394" customWidth="1"/>
    <col min="15362" max="15609" width="7.85546875" style="394"/>
    <col min="15610" max="15610" width="19.140625" style="394" customWidth="1"/>
    <col min="15611" max="15614" width="14.7109375" style="394" customWidth="1"/>
    <col min="15615" max="15615" width="19.28515625" style="394" customWidth="1"/>
    <col min="15616" max="15616" width="9.7109375" style="394" customWidth="1"/>
    <col min="15617" max="15617" width="7.85546875" style="394" customWidth="1"/>
    <col min="15618" max="15865" width="7.85546875" style="394"/>
    <col min="15866" max="15866" width="19.140625" style="394" customWidth="1"/>
    <col min="15867" max="15870" width="14.7109375" style="394" customWidth="1"/>
    <col min="15871" max="15871" width="19.28515625" style="394" customWidth="1"/>
    <col min="15872" max="15872" width="9.7109375" style="394" customWidth="1"/>
    <col min="15873" max="15873" width="7.85546875" style="394" customWidth="1"/>
    <col min="15874" max="16121" width="7.85546875" style="394"/>
    <col min="16122" max="16122" width="19.140625" style="394" customWidth="1"/>
    <col min="16123" max="16126" width="14.7109375" style="394" customWidth="1"/>
    <col min="16127" max="16127" width="19.28515625" style="394" customWidth="1"/>
    <col min="16128" max="16128" width="9.7109375" style="394" customWidth="1"/>
    <col min="16129" max="16129" width="7.85546875" style="394" customWidth="1"/>
    <col min="16130" max="16384" width="7.85546875" style="394"/>
  </cols>
  <sheetData>
    <row r="1" spans="1:13" s="391" customFormat="1" ht="30" customHeight="1">
      <c r="A1" s="1731" t="s">
        <v>1343</v>
      </c>
      <c r="B1" s="1731"/>
      <c r="C1" s="1731"/>
      <c r="D1" s="1731"/>
      <c r="E1" s="1731"/>
      <c r="F1" s="1731"/>
    </row>
    <row r="2" spans="1:13" s="391" customFormat="1" ht="30" customHeight="1">
      <c r="A2" s="1731" t="s">
        <v>1342</v>
      </c>
      <c r="B2" s="1731"/>
      <c r="C2" s="1731"/>
      <c r="D2" s="1731"/>
      <c r="E2" s="1731"/>
      <c r="F2" s="1731"/>
    </row>
    <row r="3" spans="1:13" s="429" customFormat="1" ht="13.5" customHeight="1">
      <c r="A3" s="1732"/>
      <c r="B3" s="1733" t="s">
        <v>1190</v>
      </c>
      <c r="C3" s="1733"/>
      <c r="D3" s="1733" t="s">
        <v>1211</v>
      </c>
      <c r="E3" s="1733"/>
      <c r="F3" s="1732"/>
    </row>
    <row r="4" spans="1:13" s="391" customFormat="1" ht="13.5" customHeight="1">
      <c r="A4" s="1732"/>
      <c r="B4" s="1733" t="s">
        <v>155</v>
      </c>
      <c r="C4" s="1733"/>
      <c r="D4" s="1733"/>
      <c r="E4" s="1733"/>
      <c r="F4" s="1732"/>
    </row>
    <row r="5" spans="1:13" s="429" customFormat="1" ht="13.5" customHeight="1">
      <c r="A5" s="1732"/>
      <c r="B5" s="421" t="s">
        <v>1186</v>
      </c>
      <c r="C5" s="430" t="s">
        <v>220</v>
      </c>
      <c r="D5" s="421" t="s">
        <v>1186</v>
      </c>
      <c r="E5" s="430" t="s">
        <v>220</v>
      </c>
      <c r="F5" s="1732"/>
    </row>
    <row r="6" spans="1:13" ht="12.75" customHeight="1">
      <c r="A6" s="424" t="s">
        <v>7</v>
      </c>
      <c r="B6" s="425">
        <v>6400</v>
      </c>
      <c r="C6" s="425">
        <v>10457</v>
      </c>
      <c r="D6" s="425">
        <v>118395</v>
      </c>
      <c r="E6" s="425">
        <v>272360</v>
      </c>
      <c r="F6" s="424" t="s">
        <v>7</v>
      </c>
      <c r="G6" s="424"/>
      <c r="H6" s="429"/>
      <c r="I6" s="429"/>
      <c r="J6" s="429"/>
      <c r="K6" s="429"/>
      <c r="L6" s="429"/>
      <c r="M6" s="429"/>
    </row>
    <row r="7" spans="1:13" ht="12.75" customHeight="1">
      <c r="A7" s="424" t="s">
        <v>1341</v>
      </c>
      <c r="B7" s="425">
        <v>1</v>
      </c>
      <c r="C7" s="425">
        <v>1</v>
      </c>
      <c r="D7" s="425">
        <v>188</v>
      </c>
      <c r="E7" s="425">
        <v>1902</v>
      </c>
      <c r="F7" s="424" t="s">
        <v>1340</v>
      </c>
      <c r="G7" s="424"/>
    </row>
    <row r="8" spans="1:13" ht="12.75" customHeight="1">
      <c r="A8" s="424" t="s">
        <v>1339</v>
      </c>
      <c r="B8" s="425">
        <v>5898</v>
      </c>
      <c r="C8" s="425">
        <v>7554</v>
      </c>
      <c r="D8" s="425">
        <v>99834</v>
      </c>
      <c r="E8" s="425">
        <v>191800</v>
      </c>
      <c r="F8" s="428" t="s">
        <v>1338</v>
      </c>
      <c r="G8" s="424"/>
    </row>
    <row r="9" spans="1:13" ht="12.75" customHeight="1">
      <c r="A9" s="426" t="s">
        <v>1337</v>
      </c>
      <c r="B9" s="401">
        <v>35</v>
      </c>
      <c r="C9" s="401">
        <v>141</v>
      </c>
      <c r="D9" s="401">
        <v>309</v>
      </c>
      <c r="E9" s="401">
        <v>1374</v>
      </c>
      <c r="F9" s="426" t="s">
        <v>1336</v>
      </c>
      <c r="G9" s="426"/>
    </row>
    <row r="10" spans="1:13" ht="12.75" customHeight="1">
      <c r="A10" s="426" t="s">
        <v>1335</v>
      </c>
      <c r="B10" s="401">
        <v>1</v>
      </c>
      <c r="C10" s="401">
        <v>1</v>
      </c>
      <c r="D10" s="401">
        <v>160</v>
      </c>
      <c r="E10" s="401">
        <v>451</v>
      </c>
      <c r="F10" s="426" t="s">
        <v>1334</v>
      </c>
      <c r="G10" s="426"/>
    </row>
    <row r="11" spans="1:13" ht="12.75" customHeight="1">
      <c r="A11" s="426" t="s">
        <v>1333</v>
      </c>
      <c r="B11" s="401">
        <v>74</v>
      </c>
      <c r="C11" s="401">
        <v>203</v>
      </c>
      <c r="D11" s="401">
        <v>8236</v>
      </c>
      <c r="E11" s="401">
        <v>21845</v>
      </c>
      <c r="F11" s="426" t="s">
        <v>1332</v>
      </c>
      <c r="G11" s="426"/>
    </row>
    <row r="12" spans="1:13" ht="12.75" customHeight="1">
      <c r="A12" s="426" t="s">
        <v>1331</v>
      </c>
      <c r="B12" s="401" t="s">
        <v>1114</v>
      </c>
      <c r="C12" s="401">
        <v>2</v>
      </c>
      <c r="D12" s="401">
        <v>19</v>
      </c>
      <c r="E12" s="401">
        <v>108</v>
      </c>
      <c r="F12" s="426" t="s">
        <v>1330</v>
      </c>
      <c r="G12" s="426"/>
    </row>
    <row r="13" spans="1:13" ht="12.75" customHeight="1">
      <c r="A13" s="426" t="s">
        <v>1329</v>
      </c>
      <c r="B13" s="401">
        <v>18</v>
      </c>
      <c r="C13" s="401">
        <v>75</v>
      </c>
      <c r="D13" s="401">
        <v>596</v>
      </c>
      <c r="E13" s="401">
        <v>2774</v>
      </c>
      <c r="F13" s="426" t="s">
        <v>1328</v>
      </c>
      <c r="G13" s="426"/>
    </row>
    <row r="14" spans="1:13" ht="12.75" customHeight="1">
      <c r="A14" s="426" t="s">
        <v>1327</v>
      </c>
      <c r="B14" s="401">
        <v>8</v>
      </c>
      <c r="C14" s="401">
        <v>43</v>
      </c>
      <c r="D14" s="401">
        <v>104</v>
      </c>
      <c r="E14" s="401">
        <v>624</v>
      </c>
      <c r="F14" s="426" t="s">
        <v>1326</v>
      </c>
      <c r="G14" s="426"/>
    </row>
    <row r="15" spans="1:13" ht="12.75" customHeight="1">
      <c r="A15" s="426" t="s">
        <v>1325</v>
      </c>
      <c r="B15" s="401" t="s">
        <v>1114</v>
      </c>
      <c r="C15" s="401" t="s">
        <v>1114</v>
      </c>
      <c r="D15" s="401">
        <v>9021</v>
      </c>
      <c r="E15" s="401">
        <v>14219</v>
      </c>
      <c r="F15" s="426" t="s">
        <v>1324</v>
      </c>
      <c r="G15" s="426"/>
    </row>
    <row r="16" spans="1:13" ht="12.75" customHeight="1">
      <c r="A16" s="426" t="s">
        <v>1323</v>
      </c>
      <c r="B16" s="401">
        <v>199</v>
      </c>
      <c r="C16" s="401">
        <v>233</v>
      </c>
      <c r="D16" s="401">
        <v>19054</v>
      </c>
      <c r="E16" s="401">
        <v>16213</v>
      </c>
      <c r="F16" s="426" t="s">
        <v>1322</v>
      </c>
      <c r="G16" s="426"/>
    </row>
    <row r="17" spans="1:7" ht="12.75" customHeight="1">
      <c r="A17" s="426" t="s">
        <v>1321</v>
      </c>
      <c r="B17" s="401">
        <v>304</v>
      </c>
      <c r="C17" s="401">
        <v>118</v>
      </c>
      <c r="D17" s="401">
        <v>4573</v>
      </c>
      <c r="E17" s="401">
        <v>3128</v>
      </c>
      <c r="F17" s="426" t="s">
        <v>1320</v>
      </c>
      <c r="G17" s="426"/>
    </row>
    <row r="18" spans="1:7" ht="12.75" customHeight="1">
      <c r="A18" s="426" t="s">
        <v>1319</v>
      </c>
      <c r="B18" s="401">
        <v>2710</v>
      </c>
      <c r="C18" s="401">
        <v>1510</v>
      </c>
      <c r="D18" s="401">
        <v>19482</v>
      </c>
      <c r="E18" s="401">
        <v>8282</v>
      </c>
      <c r="F18" s="426" t="s">
        <v>1318</v>
      </c>
      <c r="G18" s="426"/>
    </row>
    <row r="19" spans="1:7" ht="12.75" customHeight="1">
      <c r="A19" s="426" t="s">
        <v>1317</v>
      </c>
      <c r="B19" s="401">
        <v>1</v>
      </c>
      <c r="C19" s="401">
        <v>10</v>
      </c>
      <c r="D19" s="401">
        <v>215</v>
      </c>
      <c r="E19" s="401">
        <v>3674</v>
      </c>
      <c r="F19" s="426" t="s">
        <v>1316</v>
      </c>
      <c r="G19" s="426"/>
    </row>
    <row r="20" spans="1:7" ht="12.75" customHeight="1">
      <c r="A20" s="426" t="s">
        <v>1315</v>
      </c>
      <c r="B20" s="401">
        <v>65</v>
      </c>
      <c r="C20" s="401">
        <v>171</v>
      </c>
      <c r="D20" s="401">
        <v>1302</v>
      </c>
      <c r="E20" s="401">
        <v>3422</v>
      </c>
      <c r="F20" s="426" t="s">
        <v>1314</v>
      </c>
      <c r="G20" s="426"/>
    </row>
    <row r="21" spans="1:7" ht="12.75" customHeight="1">
      <c r="A21" s="426" t="s">
        <v>1313</v>
      </c>
      <c r="B21" s="401">
        <v>4</v>
      </c>
      <c r="C21" s="401">
        <v>21</v>
      </c>
      <c r="D21" s="401">
        <v>348</v>
      </c>
      <c r="E21" s="401">
        <v>2882</v>
      </c>
      <c r="F21" s="426" t="s">
        <v>1312</v>
      </c>
      <c r="G21" s="426"/>
    </row>
    <row r="22" spans="1:7" ht="12.75" customHeight="1">
      <c r="A22" s="426" t="s">
        <v>1311</v>
      </c>
      <c r="B22" s="401">
        <v>29</v>
      </c>
      <c r="C22" s="401">
        <v>292</v>
      </c>
      <c r="D22" s="401">
        <v>265</v>
      </c>
      <c r="E22" s="401">
        <v>3129</v>
      </c>
      <c r="F22" s="426" t="s">
        <v>1310</v>
      </c>
      <c r="G22" s="426"/>
    </row>
    <row r="23" spans="1:7" ht="12.75" customHeight="1">
      <c r="A23" s="426" t="s">
        <v>1309</v>
      </c>
      <c r="B23" s="401">
        <v>9</v>
      </c>
      <c r="C23" s="401">
        <v>143</v>
      </c>
      <c r="D23" s="401">
        <v>277</v>
      </c>
      <c r="E23" s="401">
        <v>3764</v>
      </c>
      <c r="F23" s="426" t="s">
        <v>1308</v>
      </c>
      <c r="G23" s="426"/>
    </row>
    <row r="24" spans="1:7" ht="12.75" customHeight="1">
      <c r="A24" s="426" t="s">
        <v>1307</v>
      </c>
      <c r="B24" s="401">
        <v>0</v>
      </c>
      <c r="C24" s="401">
        <v>0</v>
      </c>
      <c r="D24" s="401">
        <v>152</v>
      </c>
      <c r="E24" s="401">
        <v>796</v>
      </c>
      <c r="F24" s="426" t="s">
        <v>1306</v>
      </c>
      <c r="G24" s="426"/>
    </row>
    <row r="25" spans="1:7" ht="12.75" customHeight="1">
      <c r="A25" s="426" t="s">
        <v>1305</v>
      </c>
      <c r="B25" s="401">
        <v>0</v>
      </c>
      <c r="C25" s="401">
        <v>0</v>
      </c>
      <c r="D25" s="401">
        <v>4342</v>
      </c>
      <c r="E25" s="401">
        <v>14053</v>
      </c>
      <c r="F25" s="426" t="s">
        <v>1304</v>
      </c>
      <c r="G25" s="426"/>
    </row>
    <row r="26" spans="1:7" ht="12.75" customHeight="1">
      <c r="A26" s="426" t="s">
        <v>1303</v>
      </c>
      <c r="B26" s="401">
        <v>62</v>
      </c>
      <c r="C26" s="401">
        <v>120</v>
      </c>
      <c r="D26" s="401">
        <v>1494</v>
      </c>
      <c r="E26" s="401">
        <v>4895</v>
      </c>
      <c r="F26" s="426" t="s">
        <v>1302</v>
      </c>
      <c r="G26" s="426"/>
    </row>
    <row r="27" spans="1:7" ht="12.75" customHeight="1">
      <c r="A27" s="426" t="s">
        <v>1301</v>
      </c>
      <c r="B27" s="401">
        <v>43</v>
      </c>
      <c r="C27" s="401">
        <v>122</v>
      </c>
      <c r="D27" s="401">
        <v>1213</v>
      </c>
      <c r="E27" s="401">
        <v>3019</v>
      </c>
      <c r="F27" s="426" t="s">
        <v>1300</v>
      </c>
      <c r="G27" s="426"/>
    </row>
    <row r="28" spans="1:7" ht="12.75" customHeight="1">
      <c r="A28" s="426" t="s">
        <v>1299</v>
      </c>
      <c r="B28" s="401">
        <v>27</v>
      </c>
      <c r="C28" s="401">
        <v>357</v>
      </c>
      <c r="D28" s="401">
        <v>641</v>
      </c>
      <c r="E28" s="401">
        <v>7334</v>
      </c>
      <c r="F28" s="426" t="s">
        <v>1298</v>
      </c>
      <c r="G28" s="426"/>
    </row>
    <row r="29" spans="1:7" ht="12.75" customHeight="1">
      <c r="A29" s="426" t="s">
        <v>1297</v>
      </c>
      <c r="B29" s="401">
        <v>13</v>
      </c>
      <c r="C29" s="401">
        <v>208</v>
      </c>
      <c r="D29" s="401">
        <v>171</v>
      </c>
      <c r="E29" s="401">
        <v>2371</v>
      </c>
      <c r="F29" s="426" t="s">
        <v>1296</v>
      </c>
      <c r="G29" s="426"/>
    </row>
    <row r="30" spans="1:7" ht="12.75" customHeight="1">
      <c r="A30" s="426" t="s">
        <v>1295</v>
      </c>
      <c r="B30" s="401">
        <v>1</v>
      </c>
      <c r="C30" s="401">
        <v>3</v>
      </c>
      <c r="D30" s="401">
        <v>633</v>
      </c>
      <c r="E30" s="401">
        <v>931</v>
      </c>
      <c r="F30" s="426" t="s">
        <v>1294</v>
      </c>
      <c r="G30" s="426"/>
    </row>
    <row r="31" spans="1:7" ht="12.75" customHeight="1">
      <c r="A31" s="426" t="s">
        <v>1293</v>
      </c>
      <c r="B31" s="401">
        <v>1069</v>
      </c>
      <c r="C31" s="401">
        <v>1797</v>
      </c>
      <c r="D31" s="401">
        <v>14557</v>
      </c>
      <c r="E31" s="401">
        <v>23868</v>
      </c>
      <c r="F31" s="426" t="s">
        <v>1292</v>
      </c>
      <c r="G31" s="426"/>
    </row>
    <row r="32" spans="1:7" ht="12.75" customHeight="1">
      <c r="A32" s="426" t="s">
        <v>1291</v>
      </c>
      <c r="B32" s="401">
        <v>94</v>
      </c>
      <c r="C32" s="401">
        <v>534</v>
      </c>
      <c r="D32" s="401">
        <v>921</v>
      </c>
      <c r="E32" s="401">
        <v>4120</v>
      </c>
      <c r="F32" s="426" t="s">
        <v>1290</v>
      </c>
      <c r="G32" s="426"/>
    </row>
    <row r="33" spans="1:7" ht="12.75" customHeight="1">
      <c r="A33" s="426" t="s">
        <v>1289</v>
      </c>
      <c r="B33" s="401" t="s">
        <v>1114</v>
      </c>
      <c r="C33" s="401" t="s">
        <v>1114</v>
      </c>
      <c r="D33" s="401">
        <v>65</v>
      </c>
      <c r="E33" s="401">
        <v>289</v>
      </c>
      <c r="F33" s="426" t="s">
        <v>1288</v>
      </c>
      <c r="G33" s="426"/>
    </row>
    <row r="34" spans="1:7" ht="12.75" customHeight="1">
      <c r="A34" s="426" t="s">
        <v>1287</v>
      </c>
      <c r="B34" s="401">
        <v>46</v>
      </c>
      <c r="C34" s="401">
        <v>228</v>
      </c>
      <c r="D34" s="401">
        <v>544</v>
      </c>
      <c r="E34" s="401">
        <v>3196</v>
      </c>
      <c r="F34" s="426" t="s">
        <v>1286</v>
      </c>
      <c r="G34" s="426"/>
    </row>
    <row r="35" spans="1:7" ht="12.75" customHeight="1">
      <c r="A35" s="426" t="s">
        <v>1285</v>
      </c>
      <c r="B35" s="401">
        <v>662</v>
      </c>
      <c r="C35" s="401">
        <v>257</v>
      </c>
      <c r="D35" s="401">
        <v>1603</v>
      </c>
      <c r="E35" s="401">
        <v>817</v>
      </c>
      <c r="F35" s="426" t="s">
        <v>1284</v>
      </c>
      <c r="G35" s="426"/>
    </row>
    <row r="36" spans="1:7" ht="12.75" customHeight="1">
      <c r="A36" s="426" t="s">
        <v>1283</v>
      </c>
      <c r="B36" s="401" t="s">
        <v>1114</v>
      </c>
      <c r="C36" s="401" t="s">
        <v>1114</v>
      </c>
      <c r="D36" s="401">
        <v>2</v>
      </c>
      <c r="E36" s="401">
        <v>6</v>
      </c>
      <c r="F36" s="426" t="s">
        <v>1282</v>
      </c>
      <c r="G36" s="426"/>
    </row>
    <row r="37" spans="1:7" ht="12.75" customHeight="1">
      <c r="A37" s="426" t="s">
        <v>1281</v>
      </c>
      <c r="B37" s="401">
        <v>2</v>
      </c>
      <c r="C37" s="401">
        <v>7</v>
      </c>
      <c r="D37" s="401">
        <v>131</v>
      </c>
      <c r="E37" s="401">
        <v>416</v>
      </c>
      <c r="F37" s="426" t="s">
        <v>1280</v>
      </c>
      <c r="G37" s="426"/>
    </row>
    <row r="38" spans="1:7" ht="12.75" customHeight="1">
      <c r="A38" s="426" t="s">
        <v>1279</v>
      </c>
      <c r="B38" s="401">
        <v>13</v>
      </c>
      <c r="C38" s="401">
        <v>27</v>
      </c>
      <c r="D38" s="401">
        <v>2026</v>
      </c>
      <c r="E38" s="401">
        <v>3226</v>
      </c>
      <c r="F38" s="426" t="s">
        <v>1278</v>
      </c>
      <c r="G38" s="426"/>
    </row>
    <row r="39" spans="1:7" ht="12.75" customHeight="1">
      <c r="A39" s="426" t="s">
        <v>1277</v>
      </c>
      <c r="B39" s="401">
        <v>27</v>
      </c>
      <c r="C39" s="401">
        <v>230</v>
      </c>
      <c r="D39" s="401">
        <v>767</v>
      </c>
      <c r="E39" s="401">
        <v>7740</v>
      </c>
      <c r="F39" s="426" t="s">
        <v>1276</v>
      </c>
      <c r="G39" s="426"/>
    </row>
    <row r="40" spans="1:7" ht="12.75" customHeight="1">
      <c r="A40" s="426" t="s">
        <v>1275</v>
      </c>
      <c r="B40" s="401">
        <v>3</v>
      </c>
      <c r="C40" s="401">
        <v>2</v>
      </c>
      <c r="D40" s="401">
        <v>346</v>
      </c>
      <c r="E40" s="401">
        <v>651</v>
      </c>
      <c r="F40" s="426" t="s">
        <v>1274</v>
      </c>
      <c r="G40" s="426"/>
    </row>
    <row r="41" spans="1:7" ht="12.75" customHeight="1">
      <c r="A41" s="426" t="s">
        <v>1273</v>
      </c>
      <c r="B41" s="401">
        <v>174</v>
      </c>
      <c r="C41" s="401">
        <v>36</v>
      </c>
      <c r="D41" s="401">
        <v>605</v>
      </c>
      <c r="E41" s="401">
        <v>171</v>
      </c>
      <c r="F41" s="426" t="s">
        <v>1272</v>
      </c>
      <c r="G41" s="426"/>
    </row>
    <row r="42" spans="1:7" ht="12.75" customHeight="1">
      <c r="A42" s="426" t="s">
        <v>1271</v>
      </c>
      <c r="B42" s="401" t="s">
        <v>1114</v>
      </c>
      <c r="C42" s="401">
        <v>3</v>
      </c>
      <c r="D42" s="401">
        <v>568</v>
      </c>
      <c r="E42" s="401">
        <v>8006</v>
      </c>
      <c r="F42" s="426" t="s">
        <v>1270</v>
      </c>
      <c r="G42" s="426"/>
    </row>
    <row r="43" spans="1:7" ht="12.75" customHeight="1">
      <c r="A43" s="426" t="s">
        <v>1269</v>
      </c>
      <c r="B43" s="401">
        <v>32</v>
      </c>
      <c r="C43" s="401">
        <v>18</v>
      </c>
      <c r="D43" s="401">
        <v>263</v>
      </c>
      <c r="E43" s="401">
        <v>155</v>
      </c>
      <c r="F43" s="426" t="s">
        <v>1269</v>
      </c>
      <c r="G43" s="426"/>
    </row>
    <row r="44" spans="1:7" ht="12.75" customHeight="1">
      <c r="A44" s="426" t="s">
        <v>1268</v>
      </c>
      <c r="B44" s="401" t="s">
        <v>1114</v>
      </c>
      <c r="C44" s="401" t="s">
        <v>1114</v>
      </c>
      <c r="D44" s="401">
        <v>80</v>
      </c>
      <c r="E44" s="401">
        <v>435</v>
      </c>
      <c r="F44" s="426" t="s">
        <v>1267</v>
      </c>
      <c r="G44" s="426"/>
    </row>
    <row r="45" spans="1:7" ht="12.75" customHeight="1">
      <c r="A45" s="426" t="s">
        <v>1266</v>
      </c>
      <c r="B45" s="401">
        <v>3</v>
      </c>
      <c r="C45" s="401">
        <v>62</v>
      </c>
      <c r="D45" s="401">
        <v>53</v>
      </c>
      <c r="E45" s="401">
        <v>1002</v>
      </c>
      <c r="F45" s="426" t="s">
        <v>1265</v>
      </c>
      <c r="G45" s="426"/>
    </row>
    <row r="46" spans="1:7" ht="12.75" customHeight="1">
      <c r="A46" s="426" t="s">
        <v>1264</v>
      </c>
      <c r="B46" s="401">
        <v>2</v>
      </c>
      <c r="C46" s="401">
        <v>29</v>
      </c>
      <c r="D46" s="401">
        <v>55</v>
      </c>
      <c r="E46" s="401">
        <v>721</v>
      </c>
      <c r="F46" s="426" t="s">
        <v>1263</v>
      </c>
      <c r="G46" s="426"/>
    </row>
    <row r="47" spans="1:7" ht="12.75" customHeight="1">
      <c r="A47" s="426" t="s">
        <v>1262</v>
      </c>
      <c r="B47" s="401">
        <v>29</v>
      </c>
      <c r="C47" s="401">
        <v>34</v>
      </c>
      <c r="D47" s="401">
        <v>280</v>
      </c>
      <c r="E47" s="401">
        <v>386</v>
      </c>
      <c r="F47" s="426" t="s">
        <v>1261</v>
      </c>
      <c r="G47" s="426"/>
    </row>
    <row r="48" spans="1:7" ht="12.75" customHeight="1">
      <c r="A48" s="426" t="s">
        <v>1260</v>
      </c>
      <c r="B48" s="401">
        <v>2</v>
      </c>
      <c r="C48" s="401">
        <v>11</v>
      </c>
      <c r="D48" s="401">
        <v>600</v>
      </c>
      <c r="E48" s="401">
        <v>3149</v>
      </c>
      <c r="F48" s="426" t="s">
        <v>1259</v>
      </c>
      <c r="G48" s="426"/>
    </row>
    <row r="49" spans="1:7" ht="12.75" customHeight="1">
      <c r="A49" s="426" t="s">
        <v>1258</v>
      </c>
      <c r="B49" s="401">
        <v>1</v>
      </c>
      <c r="C49" s="401">
        <v>1</v>
      </c>
      <c r="D49" s="401">
        <v>169</v>
      </c>
      <c r="E49" s="401">
        <v>1420</v>
      </c>
      <c r="F49" s="426" t="s">
        <v>1257</v>
      </c>
      <c r="G49" s="426"/>
    </row>
    <row r="50" spans="1:7" ht="12.75" customHeight="1">
      <c r="A50" s="426" t="s">
        <v>1256</v>
      </c>
      <c r="B50" s="401">
        <v>32</v>
      </c>
      <c r="C50" s="401">
        <v>239</v>
      </c>
      <c r="D50" s="401">
        <v>352</v>
      </c>
      <c r="E50" s="401">
        <v>4132</v>
      </c>
      <c r="F50" s="426" t="s">
        <v>1255</v>
      </c>
      <c r="G50" s="426"/>
    </row>
    <row r="51" spans="1:7" ht="12.75" customHeight="1">
      <c r="A51" s="426" t="s">
        <v>1216</v>
      </c>
      <c r="B51" s="401">
        <v>105</v>
      </c>
      <c r="C51" s="401">
        <v>265</v>
      </c>
      <c r="D51" s="401">
        <v>3239</v>
      </c>
      <c r="E51" s="401">
        <v>8606</v>
      </c>
      <c r="F51" s="426" t="s">
        <v>1133</v>
      </c>
      <c r="G51" s="426"/>
    </row>
    <row r="52" spans="1:7" ht="12.75" customHeight="1">
      <c r="A52" s="424" t="s">
        <v>1254</v>
      </c>
      <c r="B52" s="425">
        <v>11</v>
      </c>
      <c r="C52" s="425">
        <v>169</v>
      </c>
      <c r="D52" s="425">
        <v>916</v>
      </c>
      <c r="E52" s="425">
        <v>14566</v>
      </c>
      <c r="F52" s="424" t="s">
        <v>1253</v>
      </c>
      <c r="G52" s="424"/>
    </row>
    <row r="53" spans="1:7" ht="12.75" customHeight="1">
      <c r="A53" s="426" t="s">
        <v>1252</v>
      </c>
      <c r="B53" s="401">
        <v>0</v>
      </c>
      <c r="C53" s="401">
        <v>0</v>
      </c>
      <c r="D53" s="401">
        <v>140</v>
      </c>
      <c r="E53" s="401">
        <v>3892</v>
      </c>
      <c r="F53" s="426" t="s">
        <v>1251</v>
      </c>
      <c r="G53" s="426"/>
    </row>
    <row r="54" spans="1:7" ht="12.75" customHeight="1">
      <c r="A54" s="426" t="s">
        <v>1250</v>
      </c>
      <c r="B54" s="401">
        <v>0</v>
      </c>
      <c r="C54" s="401">
        <v>0</v>
      </c>
      <c r="D54" s="401">
        <v>187</v>
      </c>
      <c r="E54" s="401">
        <v>3770</v>
      </c>
      <c r="F54" s="426" t="s">
        <v>1249</v>
      </c>
      <c r="G54" s="426"/>
    </row>
    <row r="55" spans="1:7" ht="12.75" customHeight="1">
      <c r="A55" s="426" t="s">
        <v>1248</v>
      </c>
      <c r="B55" s="401">
        <v>2</v>
      </c>
      <c r="C55" s="401">
        <v>38</v>
      </c>
      <c r="D55" s="401">
        <v>49</v>
      </c>
      <c r="E55" s="401">
        <v>1160</v>
      </c>
      <c r="F55" s="426" t="s">
        <v>1247</v>
      </c>
      <c r="G55" s="426"/>
    </row>
    <row r="56" spans="1:7" ht="12.75" customHeight="1">
      <c r="A56" s="426" t="s">
        <v>1246</v>
      </c>
      <c r="B56" s="401" t="s">
        <v>1114</v>
      </c>
      <c r="C56" s="401">
        <v>2</v>
      </c>
      <c r="D56" s="401">
        <v>167</v>
      </c>
      <c r="E56" s="401">
        <v>3232</v>
      </c>
      <c r="F56" s="426" t="s">
        <v>1245</v>
      </c>
      <c r="G56" s="426"/>
    </row>
    <row r="57" spans="1:7" ht="12.75" customHeight="1">
      <c r="A57" s="426" t="s">
        <v>1244</v>
      </c>
      <c r="B57" s="401">
        <v>1</v>
      </c>
      <c r="C57" s="401">
        <v>7</v>
      </c>
      <c r="D57" s="401">
        <v>44</v>
      </c>
      <c r="E57" s="401">
        <v>135</v>
      </c>
      <c r="F57" s="426" t="s">
        <v>1243</v>
      </c>
      <c r="G57" s="426"/>
    </row>
    <row r="58" spans="1:7" ht="12.75" customHeight="1">
      <c r="A58" s="426" t="s">
        <v>1242</v>
      </c>
      <c r="B58" s="401">
        <v>0</v>
      </c>
      <c r="C58" s="401">
        <v>0</v>
      </c>
      <c r="D58" s="401">
        <v>102</v>
      </c>
      <c r="E58" s="401">
        <v>74</v>
      </c>
      <c r="F58" s="426" t="s">
        <v>1241</v>
      </c>
      <c r="G58" s="426"/>
    </row>
    <row r="59" spans="1:7" ht="12.75" customHeight="1">
      <c r="A59" s="426" t="s">
        <v>1216</v>
      </c>
      <c r="B59" s="401">
        <v>8</v>
      </c>
      <c r="C59" s="401">
        <v>122</v>
      </c>
      <c r="D59" s="401">
        <v>228</v>
      </c>
      <c r="E59" s="401">
        <v>2303</v>
      </c>
      <c r="F59" s="426" t="s">
        <v>1133</v>
      </c>
      <c r="G59" s="426"/>
    </row>
    <row r="60" spans="1:7" ht="12.75" customHeight="1">
      <c r="A60" s="427" t="s">
        <v>1240</v>
      </c>
      <c r="B60" s="425">
        <v>490</v>
      </c>
      <c r="C60" s="425">
        <v>2732</v>
      </c>
      <c r="D60" s="425">
        <v>17380</v>
      </c>
      <c r="E60" s="425">
        <v>63996</v>
      </c>
      <c r="F60" s="424" t="s">
        <v>1239</v>
      </c>
      <c r="G60" s="427"/>
    </row>
    <row r="61" spans="1:7" ht="12.75" customHeight="1">
      <c r="A61" s="426" t="s">
        <v>1238</v>
      </c>
      <c r="B61" s="401">
        <v>19</v>
      </c>
      <c r="C61" s="401">
        <v>66</v>
      </c>
      <c r="D61" s="401">
        <v>826</v>
      </c>
      <c r="E61" s="401">
        <v>2120</v>
      </c>
      <c r="F61" s="426" t="s">
        <v>1237</v>
      </c>
      <c r="G61" s="426"/>
    </row>
    <row r="62" spans="1:7" ht="12.75" customHeight="1">
      <c r="A62" s="426" t="s">
        <v>1236</v>
      </c>
      <c r="B62" s="401" t="s">
        <v>1114</v>
      </c>
      <c r="C62" s="401" t="s">
        <v>1114</v>
      </c>
      <c r="D62" s="401">
        <v>5249</v>
      </c>
      <c r="E62" s="401">
        <v>5252</v>
      </c>
      <c r="F62" s="426" t="s">
        <v>1235</v>
      </c>
      <c r="G62" s="426"/>
    </row>
    <row r="63" spans="1:7" ht="12.75" customHeight="1">
      <c r="A63" s="426" t="s">
        <v>1234</v>
      </c>
      <c r="B63" s="401">
        <v>13</v>
      </c>
      <c r="C63" s="401">
        <v>44</v>
      </c>
      <c r="D63" s="401">
        <v>31</v>
      </c>
      <c r="E63" s="401">
        <v>195</v>
      </c>
      <c r="F63" s="426" t="s">
        <v>1233</v>
      </c>
      <c r="G63" s="426"/>
    </row>
    <row r="64" spans="1:7" ht="12.75" customHeight="1">
      <c r="A64" s="426" t="s">
        <v>1232</v>
      </c>
      <c r="B64" s="401">
        <v>92</v>
      </c>
      <c r="C64" s="401">
        <v>497</v>
      </c>
      <c r="D64" s="401">
        <v>1023</v>
      </c>
      <c r="E64" s="401">
        <v>5905</v>
      </c>
      <c r="F64" s="426" t="s">
        <v>1231</v>
      </c>
      <c r="G64" s="426"/>
    </row>
    <row r="65" spans="1:7" ht="12.75" customHeight="1">
      <c r="A65" s="426" t="s">
        <v>1230</v>
      </c>
      <c r="B65" s="401" t="s">
        <v>1114</v>
      </c>
      <c r="C65" s="401">
        <v>1</v>
      </c>
      <c r="D65" s="401">
        <v>226</v>
      </c>
      <c r="E65" s="401">
        <v>789</v>
      </c>
      <c r="F65" s="426" t="s">
        <v>1229</v>
      </c>
      <c r="G65" s="426"/>
    </row>
    <row r="66" spans="1:7" ht="12.75" customHeight="1">
      <c r="A66" s="426" t="s">
        <v>1228</v>
      </c>
      <c r="B66" s="401" t="s">
        <v>1114</v>
      </c>
      <c r="C66" s="401">
        <v>2</v>
      </c>
      <c r="D66" s="401">
        <v>470</v>
      </c>
      <c r="E66" s="401">
        <v>4028</v>
      </c>
      <c r="F66" s="426" t="s">
        <v>1227</v>
      </c>
      <c r="G66" s="426"/>
    </row>
    <row r="67" spans="1:7" ht="12.75" customHeight="1">
      <c r="A67" s="426" t="s">
        <v>1226</v>
      </c>
      <c r="B67" s="401">
        <v>341</v>
      </c>
      <c r="C67" s="401">
        <v>2101</v>
      </c>
      <c r="D67" s="401">
        <v>5864</v>
      </c>
      <c r="E67" s="401">
        <v>38386</v>
      </c>
      <c r="F67" s="426" t="s">
        <v>1225</v>
      </c>
      <c r="G67" s="426"/>
    </row>
    <row r="68" spans="1:7" ht="12.75" customHeight="1">
      <c r="A68" s="426" t="s">
        <v>1224</v>
      </c>
      <c r="B68" s="401" t="s">
        <v>1114</v>
      </c>
      <c r="C68" s="401" t="s">
        <v>1114</v>
      </c>
      <c r="D68" s="401">
        <v>29</v>
      </c>
      <c r="E68" s="401">
        <v>79</v>
      </c>
      <c r="F68" s="426" t="s">
        <v>1223</v>
      </c>
      <c r="G68" s="426"/>
    </row>
    <row r="69" spans="1:7" ht="12.75" customHeight="1">
      <c r="A69" s="426" t="s">
        <v>1222</v>
      </c>
      <c r="B69" s="401">
        <v>20</v>
      </c>
      <c r="C69" s="401">
        <v>12</v>
      </c>
      <c r="D69" s="401">
        <v>77</v>
      </c>
      <c r="E69" s="401">
        <v>58</v>
      </c>
      <c r="F69" s="426" t="s">
        <v>1221</v>
      </c>
      <c r="G69" s="426"/>
    </row>
    <row r="70" spans="1:7" ht="12.75" customHeight="1">
      <c r="A70" s="426" t="s">
        <v>1220</v>
      </c>
      <c r="B70" s="401">
        <v>3</v>
      </c>
      <c r="C70" s="401">
        <v>7</v>
      </c>
      <c r="D70" s="401">
        <v>845</v>
      </c>
      <c r="E70" s="401">
        <v>349</v>
      </c>
      <c r="F70" s="426" t="s">
        <v>1219</v>
      </c>
      <c r="G70" s="426"/>
    </row>
    <row r="71" spans="1:7" ht="12.75" customHeight="1">
      <c r="A71" s="426" t="s">
        <v>1218</v>
      </c>
      <c r="B71" s="401" t="s">
        <v>1114</v>
      </c>
      <c r="C71" s="401">
        <v>1</v>
      </c>
      <c r="D71" s="401">
        <v>178</v>
      </c>
      <c r="E71" s="401">
        <v>604</v>
      </c>
      <c r="F71" s="426" t="s">
        <v>1217</v>
      </c>
      <c r="G71" s="426"/>
    </row>
    <row r="72" spans="1:7" ht="12.75" customHeight="1">
      <c r="A72" s="426" t="s">
        <v>1216</v>
      </c>
      <c r="B72" s="401" t="s">
        <v>1114</v>
      </c>
      <c r="C72" s="401">
        <v>1</v>
      </c>
      <c r="D72" s="401">
        <v>2562</v>
      </c>
      <c r="E72" s="401">
        <v>6232</v>
      </c>
      <c r="F72" s="426" t="s">
        <v>1133</v>
      </c>
      <c r="G72" s="426"/>
    </row>
    <row r="73" spans="1:7" ht="12.75" customHeight="1">
      <c r="A73" s="424" t="s">
        <v>1215</v>
      </c>
      <c r="B73" s="425" t="s">
        <v>1114</v>
      </c>
      <c r="C73" s="425">
        <v>1</v>
      </c>
      <c r="D73" s="425">
        <v>77</v>
      </c>
      <c r="E73" s="425">
        <v>96</v>
      </c>
      <c r="F73" s="424" t="s">
        <v>1214</v>
      </c>
      <c r="G73" s="424"/>
    </row>
    <row r="74" spans="1:7" ht="12.75" customHeight="1">
      <c r="A74" s="423" t="s">
        <v>1213</v>
      </c>
      <c r="B74" s="425">
        <v>0</v>
      </c>
      <c r="C74" s="425">
        <v>0</v>
      </c>
      <c r="D74" s="425">
        <v>0</v>
      </c>
      <c r="E74" s="425">
        <v>0</v>
      </c>
      <c r="F74" s="424" t="s">
        <v>1212</v>
      </c>
      <c r="G74" s="423"/>
    </row>
    <row r="75" spans="1:7" ht="13.5" customHeight="1">
      <c r="A75" s="1729"/>
      <c r="B75" s="1730" t="s">
        <v>1190</v>
      </c>
      <c r="C75" s="1730"/>
      <c r="D75" s="1730" t="s">
        <v>1211</v>
      </c>
      <c r="E75" s="1730"/>
      <c r="F75" s="1729"/>
      <c r="G75" s="422"/>
    </row>
    <row r="76" spans="1:7" ht="13.5" customHeight="1">
      <c r="A76" s="1729"/>
      <c r="B76" s="1730" t="s">
        <v>155</v>
      </c>
      <c r="C76" s="1730"/>
      <c r="D76" s="1730"/>
      <c r="E76" s="1730"/>
      <c r="F76" s="1729"/>
    </row>
    <row r="77" spans="1:7" ht="13.5" customHeight="1">
      <c r="A77" s="1729"/>
      <c r="B77" s="421" t="s">
        <v>1186</v>
      </c>
      <c r="C77" s="420" t="s">
        <v>213</v>
      </c>
      <c r="D77" s="421" t="s">
        <v>1186</v>
      </c>
      <c r="E77" s="420" t="s">
        <v>213</v>
      </c>
      <c r="F77" s="1729"/>
    </row>
    <row r="78" spans="1:7" ht="9.9499999999999993" customHeight="1">
      <c r="A78" s="1686" t="s">
        <v>2</v>
      </c>
      <c r="B78" s="1692"/>
      <c r="C78" s="1692"/>
      <c r="D78" s="1692"/>
      <c r="E78" s="1692"/>
      <c r="F78" s="1692"/>
    </row>
    <row r="79" spans="1:7" s="411" customFormat="1" ht="18.75" customHeight="1">
      <c r="A79" s="1687" t="s">
        <v>1210</v>
      </c>
      <c r="B79" s="1693"/>
      <c r="C79" s="1693"/>
      <c r="D79" s="1693"/>
      <c r="E79" s="1693"/>
      <c r="F79" s="1693"/>
      <c r="G79" s="419"/>
    </row>
    <row r="80" spans="1:7" s="411" customFormat="1" ht="18.75" customHeight="1">
      <c r="A80" s="1687" t="s">
        <v>1209</v>
      </c>
      <c r="B80" s="1687"/>
      <c r="C80" s="1687"/>
      <c r="D80" s="1687"/>
      <c r="E80" s="1687"/>
      <c r="F80" s="1687"/>
      <c r="G80" s="418"/>
    </row>
    <row r="81" spans="1:7" s="406" customFormat="1" ht="9.75" customHeight="1">
      <c r="A81" s="1688" t="s">
        <v>1208</v>
      </c>
      <c r="B81" s="1688"/>
      <c r="C81" s="1688"/>
      <c r="D81" s="1688"/>
      <c r="E81" s="417"/>
      <c r="G81" s="394"/>
    </row>
    <row r="82" spans="1:7" s="406" customFormat="1" ht="9.75" customHeight="1">
      <c r="A82" s="1688" t="s">
        <v>1207</v>
      </c>
      <c r="B82" s="1688"/>
      <c r="C82" s="1688"/>
      <c r="D82" s="1688"/>
      <c r="E82" s="417"/>
      <c r="G82" s="394"/>
    </row>
    <row r="84" spans="1:7">
      <c r="A84" s="168" t="s">
        <v>189</v>
      </c>
    </row>
    <row r="85" spans="1:7">
      <c r="A85" s="413" t="s">
        <v>1206</v>
      </c>
    </row>
    <row r="86" spans="1:7">
      <c r="A86" s="413" t="s">
        <v>1205</v>
      </c>
    </row>
  </sheetData>
  <mergeCells count="17">
    <mergeCell ref="A1:F1"/>
    <mergeCell ref="A2:F2"/>
    <mergeCell ref="A3:A5"/>
    <mergeCell ref="B3:C3"/>
    <mergeCell ref="D3:E4"/>
    <mergeCell ref="F3:F5"/>
    <mergeCell ref="B4:C4"/>
    <mergeCell ref="A80:F80"/>
    <mergeCell ref="A81:D81"/>
    <mergeCell ref="A82:D82"/>
    <mergeCell ref="A75:A77"/>
    <mergeCell ref="B75:C75"/>
    <mergeCell ref="D75:E76"/>
    <mergeCell ref="F75:F77"/>
    <mergeCell ref="B76:C76"/>
    <mergeCell ref="A79:F79"/>
    <mergeCell ref="A78:F78"/>
  </mergeCells>
  <hyperlinks>
    <hyperlink ref="A85" r:id="rId1"/>
    <hyperlink ref="A86" r:id="rId2"/>
    <hyperlink ref="B5" r:id="rId3"/>
    <hyperlink ref="D5" r:id="rId4"/>
    <hyperlink ref="C5" r:id="rId5"/>
    <hyperlink ref="E5" r:id="rId6"/>
    <hyperlink ref="B77" r:id="rId7"/>
    <hyperlink ref="D77" r:id="rId8"/>
    <hyperlink ref="C77" r:id="rId9"/>
    <hyperlink ref="E77" r:id="rId10"/>
  </hyperlinks>
  <printOptions horizontalCentered="1"/>
  <pageMargins left="0.39370078740157483" right="0.39370078740157483" top="0.39370078740157483" bottom="0.39370078740157483" header="0" footer="0"/>
  <pageSetup paperSize="9" scale="96" fitToHeight="0" orientation="portrait" r:id="rId11"/>
  <headerFooter alignWithMargins="0"/>
</worksheet>
</file>

<file path=xl/worksheets/sheet62.xml><?xml version="1.0" encoding="utf-8"?>
<worksheet xmlns="http://schemas.openxmlformats.org/spreadsheetml/2006/main" xmlns:r="http://schemas.openxmlformats.org/officeDocument/2006/relationships">
  <sheetPr codeName="Sheet40">
    <pageSetUpPr fitToPage="1"/>
  </sheetPr>
  <dimension ref="A1:M39"/>
  <sheetViews>
    <sheetView showGridLines="0" zoomScaleNormal="100" zoomScaleSheetLayoutView="100" workbookViewId="0">
      <selection activeCell="A2" sqref="A2:N2"/>
    </sheetView>
  </sheetViews>
  <sheetFormatPr defaultColWidth="7.85546875" defaultRowHeight="12.75"/>
  <cols>
    <col min="1" max="1" width="19" style="415" customWidth="1"/>
    <col min="2" max="2" width="5.5703125" style="394" customWidth="1"/>
    <col min="3" max="3" width="5.28515625" style="394" customWidth="1"/>
    <col min="4" max="4" width="7.85546875" style="394" customWidth="1"/>
    <col min="5" max="5" width="7.140625" style="394" customWidth="1"/>
    <col min="6" max="6" width="10.28515625" style="394" customWidth="1"/>
    <col min="7" max="7" width="6.7109375" style="394" customWidth="1"/>
    <col min="8" max="8" width="8.140625" style="394" customWidth="1"/>
    <col min="9" max="9" width="7.140625" style="394" customWidth="1"/>
    <col min="10" max="10" width="10.42578125" style="394" customWidth="1"/>
    <col min="11" max="11" width="12" style="394" bestFit="1" customWidth="1"/>
    <col min="12" max="12" width="5" style="394" customWidth="1"/>
    <col min="13" max="16384" width="7.85546875" style="394"/>
  </cols>
  <sheetData>
    <row r="1" spans="1:12" s="391" customFormat="1" ht="30" customHeight="1">
      <c r="A1" s="1739" t="s">
        <v>1178</v>
      </c>
      <c r="B1" s="1739"/>
      <c r="C1" s="1739"/>
      <c r="D1" s="1739"/>
      <c r="E1" s="1739"/>
      <c r="F1" s="1739"/>
      <c r="G1" s="1739"/>
      <c r="H1" s="1739"/>
      <c r="I1" s="1739"/>
      <c r="J1" s="1739"/>
      <c r="K1" s="390"/>
      <c r="L1" s="390"/>
    </row>
    <row r="2" spans="1:12" s="391" customFormat="1" ht="30" customHeight="1">
      <c r="A2" s="1740" t="s">
        <v>1179</v>
      </c>
      <c r="B2" s="1740"/>
      <c r="C2" s="1740"/>
      <c r="D2" s="1740"/>
      <c r="E2" s="1740"/>
      <c r="F2" s="1740"/>
      <c r="G2" s="1740"/>
      <c r="H2" s="1740"/>
      <c r="I2" s="1740"/>
      <c r="J2" s="1740"/>
      <c r="K2" s="390"/>
      <c r="L2" s="390"/>
    </row>
    <row r="3" spans="1:12" ht="13.5" customHeight="1">
      <c r="A3" s="1735"/>
      <c r="B3" s="1741" t="s">
        <v>7</v>
      </c>
      <c r="C3" s="1737" t="s">
        <v>1180</v>
      </c>
      <c r="D3" s="1737"/>
      <c r="E3" s="1737"/>
      <c r="F3" s="1737"/>
      <c r="G3" s="1742" t="s">
        <v>1181</v>
      </c>
      <c r="H3" s="1742"/>
      <c r="I3" s="1742"/>
      <c r="J3" s="1742"/>
      <c r="K3" s="392"/>
      <c r="L3" s="393"/>
    </row>
    <row r="4" spans="1:12" ht="13.5" customHeight="1">
      <c r="A4" s="1735"/>
      <c r="B4" s="1741"/>
      <c r="C4" s="1737" t="s">
        <v>7</v>
      </c>
      <c r="D4" s="1737" t="s">
        <v>1182</v>
      </c>
      <c r="E4" s="1737"/>
      <c r="F4" s="1737"/>
      <c r="G4" s="1742" t="s">
        <v>7</v>
      </c>
      <c r="H4" s="1737" t="s">
        <v>1182</v>
      </c>
      <c r="I4" s="1737"/>
      <c r="J4" s="1737"/>
      <c r="K4" s="392"/>
      <c r="L4" s="393"/>
    </row>
    <row r="5" spans="1:12" ht="13.5" customHeight="1">
      <c r="A5" s="1735"/>
      <c r="B5" s="1741"/>
      <c r="C5" s="1737"/>
      <c r="D5" s="395" t="s">
        <v>1183</v>
      </c>
      <c r="E5" s="395" t="s">
        <v>1184</v>
      </c>
      <c r="F5" s="395" t="s">
        <v>1185</v>
      </c>
      <c r="G5" s="1742"/>
      <c r="H5" s="396" t="s">
        <v>1183</v>
      </c>
      <c r="I5" s="397" t="s">
        <v>1184</v>
      </c>
      <c r="J5" s="397" t="s">
        <v>1185</v>
      </c>
      <c r="K5" s="392"/>
      <c r="L5" s="393"/>
    </row>
    <row r="6" spans="1:12">
      <c r="A6" s="398" t="s">
        <v>172</v>
      </c>
      <c r="B6" s="399"/>
      <c r="K6" s="398" t="s">
        <v>172</v>
      </c>
      <c r="L6" s="393"/>
    </row>
    <row r="7" spans="1:12">
      <c r="A7" s="400" t="s">
        <v>1186</v>
      </c>
      <c r="B7" s="401">
        <v>11259</v>
      </c>
      <c r="C7" s="402">
        <v>676</v>
      </c>
      <c r="D7" s="402">
        <v>0</v>
      </c>
      <c r="E7" s="402">
        <v>676</v>
      </c>
      <c r="F7" s="402">
        <v>0</v>
      </c>
      <c r="G7" s="402">
        <v>10583</v>
      </c>
      <c r="H7" s="402">
        <v>6375</v>
      </c>
      <c r="I7" s="402">
        <v>3009</v>
      </c>
      <c r="J7" s="402">
        <v>1199</v>
      </c>
      <c r="K7" s="400" t="s">
        <v>1186</v>
      </c>
      <c r="L7" s="403"/>
    </row>
    <row r="8" spans="1:12">
      <c r="A8" s="404" t="s">
        <v>220</v>
      </c>
      <c r="B8" s="401">
        <v>75197</v>
      </c>
      <c r="C8" s="402">
        <v>1817</v>
      </c>
      <c r="D8" s="402">
        <v>0</v>
      </c>
      <c r="E8" s="402">
        <v>1817</v>
      </c>
      <c r="F8" s="402">
        <v>0</v>
      </c>
      <c r="G8" s="402">
        <v>73380</v>
      </c>
      <c r="H8" s="402">
        <v>43291</v>
      </c>
      <c r="I8" s="402">
        <v>22208</v>
      </c>
      <c r="J8" s="402">
        <v>7881</v>
      </c>
      <c r="K8" s="404" t="s">
        <v>213</v>
      </c>
      <c r="L8" s="403"/>
    </row>
    <row r="9" spans="1:12">
      <c r="A9" s="398" t="s">
        <v>1187</v>
      </c>
      <c r="C9" s="402"/>
      <c r="D9" s="402"/>
      <c r="E9" s="402"/>
      <c r="F9" s="402"/>
      <c r="G9" s="402"/>
      <c r="H9" s="402"/>
      <c r="I9" s="402"/>
      <c r="J9" s="402"/>
      <c r="K9" s="394" t="s">
        <v>1187</v>
      </c>
      <c r="L9" s="403"/>
    </row>
    <row r="10" spans="1:12">
      <c r="A10" s="400" t="s">
        <v>1186</v>
      </c>
      <c r="B10" s="401">
        <v>716</v>
      </c>
      <c r="C10" s="402">
        <v>674</v>
      </c>
      <c r="D10" s="402">
        <v>0</v>
      </c>
      <c r="E10" s="402">
        <v>674</v>
      </c>
      <c r="F10" s="402">
        <v>0</v>
      </c>
      <c r="G10" s="402">
        <v>41</v>
      </c>
      <c r="H10" s="402">
        <v>41</v>
      </c>
      <c r="I10" s="402">
        <v>0</v>
      </c>
      <c r="J10" s="402">
        <v>0</v>
      </c>
      <c r="K10" s="400" t="s">
        <v>1186</v>
      </c>
      <c r="L10" s="403"/>
    </row>
    <row r="11" spans="1:12">
      <c r="A11" s="404" t="s">
        <v>220</v>
      </c>
      <c r="B11" s="401">
        <v>2234</v>
      </c>
      <c r="C11" s="402">
        <v>1809</v>
      </c>
      <c r="D11" s="402">
        <v>0</v>
      </c>
      <c r="E11" s="402">
        <v>1809</v>
      </c>
      <c r="F11" s="402">
        <v>0</v>
      </c>
      <c r="G11" s="394">
        <v>425</v>
      </c>
      <c r="H11" s="402">
        <v>425</v>
      </c>
      <c r="I11" s="402">
        <v>0</v>
      </c>
      <c r="J11" s="402">
        <v>0</v>
      </c>
      <c r="K11" s="404" t="s">
        <v>213</v>
      </c>
      <c r="L11" s="403"/>
    </row>
    <row r="12" spans="1:12">
      <c r="A12" s="398" t="s">
        <v>1188</v>
      </c>
      <c r="C12" s="402"/>
      <c r="D12" s="402"/>
      <c r="E12" s="402"/>
      <c r="F12" s="402"/>
      <c r="G12" s="402"/>
      <c r="H12" s="402"/>
      <c r="I12" s="402"/>
      <c r="J12" s="402"/>
      <c r="K12" s="398" t="s">
        <v>1188</v>
      </c>
      <c r="L12" s="403"/>
    </row>
    <row r="13" spans="1:12">
      <c r="A13" s="400" t="s">
        <v>1186</v>
      </c>
      <c r="B13" s="401">
        <v>3255</v>
      </c>
      <c r="C13" s="402">
        <v>1</v>
      </c>
      <c r="D13" s="402">
        <v>0</v>
      </c>
      <c r="E13" s="402">
        <v>1</v>
      </c>
      <c r="F13" s="402">
        <v>0</v>
      </c>
      <c r="G13" s="402">
        <v>3254</v>
      </c>
      <c r="H13" s="402">
        <v>536</v>
      </c>
      <c r="I13" s="402">
        <v>2532</v>
      </c>
      <c r="J13" s="402">
        <v>187</v>
      </c>
      <c r="K13" s="400" t="s">
        <v>1186</v>
      </c>
      <c r="L13" s="403"/>
    </row>
    <row r="14" spans="1:12">
      <c r="A14" s="404" t="s">
        <v>220</v>
      </c>
      <c r="B14" s="401">
        <v>24227</v>
      </c>
      <c r="C14" s="402">
        <v>8</v>
      </c>
      <c r="D14" s="402">
        <v>0</v>
      </c>
      <c r="E14" s="402">
        <v>8</v>
      </c>
      <c r="F14" s="402">
        <v>0</v>
      </c>
      <c r="G14" s="402">
        <v>24219</v>
      </c>
      <c r="H14" s="402">
        <v>3221</v>
      </c>
      <c r="I14" s="402">
        <v>19905</v>
      </c>
      <c r="J14" s="402">
        <v>1093</v>
      </c>
      <c r="K14" s="404" t="s">
        <v>213</v>
      </c>
      <c r="L14" s="403"/>
    </row>
    <row r="15" spans="1:12">
      <c r="A15" s="398" t="s">
        <v>1189</v>
      </c>
      <c r="C15" s="402"/>
      <c r="D15" s="402"/>
      <c r="E15" s="402"/>
      <c r="F15" s="402"/>
      <c r="G15" s="402"/>
      <c r="H15" s="402"/>
      <c r="I15" s="402"/>
      <c r="J15" s="402"/>
      <c r="K15" s="398" t="s">
        <v>1189</v>
      </c>
      <c r="L15" s="403"/>
    </row>
    <row r="16" spans="1:12">
      <c r="A16" s="400" t="s">
        <v>1186</v>
      </c>
      <c r="B16" s="401">
        <v>766</v>
      </c>
      <c r="C16" s="402">
        <v>0</v>
      </c>
      <c r="D16" s="402">
        <v>0</v>
      </c>
      <c r="E16" s="402">
        <v>0</v>
      </c>
      <c r="F16" s="402">
        <v>0</v>
      </c>
      <c r="G16" s="402">
        <v>766</v>
      </c>
      <c r="H16" s="402">
        <v>454</v>
      </c>
      <c r="I16" s="402">
        <v>0</v>
      </c>
      <c r="J16" s="402">
        <v>312</v>
      </c>
      <c r="K16" s="400" t="s">
        <v>1186</v>
      </c>
      <c r="L16" s="403"/>
    </row>
    <row r="17" spans="1:13">
      <c r="A17" s="404" t="s">
        <v>220</v>
      </c>
      <c r="B17" s="405">
        <v>3425</v>
      </c>
      <c r="C17" s="402">
        <v>0</v>
      </c>
      <c r="D17" s="402">
        <v>0</v>
      </c>
      <c r="E17" s="402">
        <v>0</v>
      </c>
      <c r="F17" s="402">
        <v>0</v>
      </c>
      <c r="G17" s="402">
        <v>3425</v>
      </c>
      <c r="H17" s="402">
        <v>1566</v>
      </c>
      <c r="I17" s="402">
        <v>0</v>
      </c>
      <c r="J17" s="402">
        <v>1859</v>
      </c>
      <c r="K17" s="404" t="s">
        <v>213</v>
      </c>
      <c r="L17" s="403"/>
      <c r="M17" s="406"/>
    </row>
    <row r="18" spans="1:13">
      <c r="A18" s="398" t="s">
        <v>1190</v>
      </c>
      <c r="C18" s="402"/>
      <c r="D18" s="402"/>
      <c r="E18" s="402"/>
      <c r="F18" s="402"/>
      <c r="G18" s="402"/>
      <c r="H18" s="402"/>
      <c r="I18" s="402"/>
      <c r="J18" s="402"/>
      <c r="K18" s="398" t="s">
        <v>1190</v>
      </c>
      <c r="L18" s="403"/>
    </row>
    <row r="19" spans="1:13">
      <c r="A19" s="400" t="s">
        <v>1186</v>
      </c>
      <c r="B19" s="401">
        <v>169</v>
      </c>
      <c r="C19" s="402">
        <v>0</v>
      </c>
      <c r="D19" s="402">
        <v>0</v>
      </c>
      <c r="E19" s="402">
        <v>0</v>
      </c>
      <c r="F19" s="402">
        <v>0</v>
      </c>
      <c r="G19" s="402">
        <v>169</v>
      </c>
      <c r="H19" s="402">
        <v>127</v>
      </c>
      <c r="I19" s="402">
        <v>35</v>
      </c>
      <c r="J19" s="402">
        <v>6</v>
      </c>
      <c r="K19" s="400" t="s">
        <v>1186</v>
      </c>
      <c r="L19" s="403"/>
    </row>
    <row r="20" spans="1:13">
      <c r="A20" s="404" t="s">
        <v>220</v>
      </c>
      <c r="B20" s="401">
        <v>1348</v>
      </c>
      <c r="C20" s="402">
        <v>0</v>
      </c>
      <c r="D20" s="402">
        <v>0</v>
      </c>
      <c r="E20" s="402">
        <v>0</v>
      </c>
      <c r="F20" s="402">
        <v>0</v>
      </c>
      <c r="G20" s="402">
        <v>1348</v>
      </c>
      <c r="H20" s="402">
        <v>1129</v>
      </c>
      <c r="I20" s="402">
        <v>197</v>
      </c>
      <c r="J20" s="402">
        <v>23</v>
      </c>
      <c r="K20" s="404" t="s">
        <v>213</v>
      </c>
      <c r="L20" s="403"/>
    </row>
    <row r="21" spans="1:13">
      <c r="A21" s="398" t="s">
        <v>1191</v>
      </c>
      <c r="C21" s="402"/>
      <c r="D21" s="402"/>
      <c r="E21" s="402"/>
      <c r="F21" s="402"/>
      <c r="G21" s="402"/>
      <c r="H21" s="402"/>
      <c r="I21" s="402"/>
      <c r="J21" s="402"/>
      <c r="K21" s="398" t="s">
        <v>1191</v>
      </c>
      <c r="L21" s="403"/>
    </row>
    <row r="22" spans="1:13">
      <c r="A22" s="400" t="s">
        <v>1186</v>
      </c>
      <c r="B22" s="401">
        <v>5967</v>
      </c>
      <c r="C22" s="402">
        <v>0</v>
      </c>
      <c r="D22" s="402">
        <v>0</v>
      </c>
      <c r="E22" s="402">
        <v>0</v>
      </c>
      <c r="F22" s="402">
        <v>0</v>
      </c>
      <c r="G22" s="402">
        <v>5967</v>
      </c>
      <c r="H22" s="402">
        <v>5217</v>
      </c>
      <c r="I22" s="402">
        <v>56</v>
      </c>
      <c r="J22" s="402">
        <v>694</v>
      </c>
      <c r="K22" s="400" t="s">
        <v>1186</v>
      </c>
      <c r="L22" s="403"/>
    </row>
    <row r="23" spans="1:13">
      <c r="A23" s="404" t="s">
        <v>220</v>
      </c>
      <c r="B23" s="401">
        <v>42333</v>
      </c>
      <c r="C23" s="402">
        <v>0</v>
      </c>
      <c r="D23" s="402">
        <v>0</v>
      </c>
      <c r="E23" s="402">
        <v>0</v>
      </c>
      <c r="F23" s="402">
        <v>0</v>
      </c>
      <c r="G23" s="402">
        <v>42333</v>
      </c>
      <c r="H23" s="402">
        <v>36951</v>
      </c>
      <c r="I23" s="402">
        <v>476</v>
      </c>
      <c r="J23" s="402">
        <v>4906</v>
      </c>
      <c r="K23" s="404" t="s">
        <v>213</v>
      </c>
      <c r="L23" s="403"/>
    </row>
    <row r="24" spans="1:13">
      <c r="A24" s="407" t="s">
        <v>1192</v>
      </c>
      <c r="B24" s="401"/>
      <c r="C24" s="402"/>
      <c r="D24" s="402"/>
      <c r="E24" s="402"/>
      <c r="F24" s="402"/>
      <c r="G24" s="402"/>
      <c r="H24" s="402"/>
      <c r="I24" s="402"/>
      <c r="J24" s="402"/>
      <c r="K24" s="407" t="s">
        <v>1192</v>
      </c>
      <c r="L24" s="403"/>
    </row>
    <row r="25" spans="1:13">
      <c r="A25" s="400" t="s">
        <v>1186</v>
      </c>
      <c r="B25" s="401">
        <v>0</v>
      </c>
      <c r="C25" s="402">
        <v>0</v>
      </c>
      <c r="D25" s="402">
        <v>0</v>
      </c>
      <c r="E25" s="402">
        <v>0</v>
      </c>
      <c r="F25" s="402">
        <v>0</v>
      </c>
      <c r="G25" s="402">
        <v>0</v>
      </c>
      <c r="H25" s="402">
        <v>0</v>
      </c>
      <c r="I25" s="402">
        <v>0</v>
      </c>
      <c r="J25" s="402">
        <v>0</v>
      </c>
      <c r="K25" s="400" t="s">
        <v>1186</v>
      </c>
      <c r="L25" s="403"/>
    </row>
    <row r="26" spans="1:13">
      <c r="A26" s="404" t="s">
        <v>220</v>
      </c>
      <c r="B26" s="401">
        <v>0</v>
      </c>
      <c r="C26" s="402">
        <v>0</v>
      </c>
      <c r="D26" s="402">
        <v>0</v>
      </c>
      <c r="E26" s="402">
        <v>0</v>
      </c>
      <c r="F26" s="402">
        <v>0</v>
      </c>
      <c r="G26" s="402">
        <v>0</v>
      </c>
      <c r="H26" s="402">
        <v>0</v>
      </c>
      <c r="I26" s="402">
        <v>0</v>
      </c>
      <c r="J26" s="402">
        <v>0</v>
      </c>
      <c r="K26" s="404" t="s">
        <v>213</v>
      </c>
      <c r="L26" s="403"/>
    </row>
    <row r="27" spans="1:13">
      <c r="A27" s="407" t="s">
        <v>1193</v>
      </c>
      <c r="C27" s="402"/>
      <c r="D27" s="402"/>
      <c r="E27" s="402"/>
      <c r="F27" s="402"/>
      <c r="G27" s="402"/>
      <c r="H27" s="402"/>
      <c r="I27" s="402"/>
      <c r="J27" s="402"/>
      <c r="K27" s="407" t="s">
        <v>1193</v>
      </c>
      <c r="L27" s="403"/>
    </row>
    <row r="28" spans="1:13">
      <c r="A28" s="400" t="s">
        <v>1186</v>
      </c>
      <c r="B28" s="401">
        <v>386</v>
      </c>
      <c r="C28" s="402">
        <v>0</v>
      </c>
      <c r="D28" s="402">
        <v>0</v>
      </c>
      <c r="E28" s="402">
        <v>0</v>
      </c>
      <c r="F28" s="402">
        <v>0</v>
      </c>
      <c r="G28" s="402">
        <v>386</v>
      </c>
      <c r="H28" s="402">
        <v>0</v>
      </c>
      <c r="I28" s="402">
        <v>386</v>
      </c>
      <c r="J28" s="402">
        <v>0</v>
      </c>
      <c r="K28" s="400" t="s">
        <v>1186</v>
      </c>
      <c r="L28" s="403"/>
    </row>
    <row r="29" spans="1:13">
      <c r="A29" s="404" t="s">
        <v>220</v>
      </c>
      <c r="B29" s="401">
        <v>1631</v>
      </c>
      <c r="C29" s="402">
        <v>0</v>
      </c>
      <c r="D29" s="402">
        <v>0</v>
      </c>
      <c r="E29" s="402">
        <v>0</v>
      </c>
      <c r="F29" s="402">
        <v>0</v>
      </c>
      <c r="G29" s="402">
        <v>1631</v>
      </c>
      <c r="H29" s="402">
        <v>0</v>
      </c>
      <c r="I29" s="402">
        <v>1631</v>
      </c>
      <c r="J29" s="402">
        <v>0</v>
      </c>
      <c r="K29" s="404" t="s">
        <v>213</v>
      </c>
      <c r="L29" s="403"/>
    </row>
    <row r="30" spans="1:13" ht="13.5" customHeight="1">
      <c r="A30" s="1735"/>
      <c r="B30" s="1736" t="s">
        <v>7</v>
      </c>
      <c r="C30" s="1737" t="s">
        <v>1194</v>
      </c>
      <c r="D30" s="1737"/>
      <c r="E30" s="1737"/>
      <c r="F30" s="1737"/>
      <c r="G30" s="1737" t="s">
        <v>1195</v>
      </c>
      <c r="H30" s="1737"/>
      <c r="I30" s="1737"/>
      <c r="J30" s="1737"/>
      <c r="K30" s="392"/>
      <c r="L30" s="408"/>
    </row>
    <row r="31" spans="1:13" ht="13.5" customHeight="1">
      <c r="A31" s="1735"/>
      <c r="B31" s="1736"/>
      <c r="C31" s="1737" t="s">
        <v>7</v>
      </c>
      <c r="D31" s="1738" t="s">
        <v>1196</v>
      </c>
      <c r="E31" s="1738"/>
      <c r="F31" s="1738"/>
      <c r="G31" s="1737" t="s">
        <v>7</v>
      </c>
      <c r="H31" s="1738" t="s">
        <v>1196</v>
      </c>
      <c r="I31" s="1738"/>
      <c r="J31" s="1738"/>
      <c r="K31" s="392"/>
      <c r="L31" s="408"/>
    </row>
    <row r="32" spans="1:13" ht="13.5" customHeight="1">
      <c r="A32" s="1735"/>
      <c r="B32" s="1736"/>
      <c r="C32" s="1737"/>
      <c r="D32" s="409" t="s">
        <v>1197</v>
      </c>
      <c r="E32" s="409" t="s">
        <v>1198</v>
      </c>
      <c r="F32" s="409" t="s">
        <v>1199</v>
      </c>
      <c r="G32" s="1737"/>
      <c r="H32" s="409" t="s">
        <v>1197</v>
      </c>
      <c r="I32" s="409" t="s">
        <v>1198</v>
      </c>
      <c r="J32" s="409" t="s">
        <v>1199</v>
      </c>
      <c r="K32" s="392"/>
      <c r="L32" s="408"/>
    </row>
    <row r="33" spans="1:12" ht="9.9499999999999993" customHeight="1">
      <c r="A33" s="1734" t="s">
        <v>2</v>
      </c>
      <c r="B33" s="1734"/>
      <c r="C33" s="1734"/>
      <c r="D33" s="1734"/>
      <c r="E33" s="1734"/>
      <c r="F33" s="1734"/>
      <c r="G33" s="1734"/>
      <c r="H33" s="1734"/>
      <c r="I33" s="1734"/>
      <c r="J33" s="1734"/>
      <c r="K33" s="392"/>
      <c r="L33" s="408"/>
    </row>
    <row r="34" spans="1:12" s="411" customFormat="1" ht="9.75" customHeight="1">
      <c r="A34" s="1687" t="s">
        <v>1200</v>
      </c>
      <c r="B34" s="1687"/>
      <c r="C34" s="1687"/>
      <c r="D34" s="1687"/>
      <c r="E34" s="1687"/>
      <c r="F34" s="1687"/>
      <c r="G34" s="1687"/>
      <c r="H34" s="1687"/>
      <c r="I34" s="1687"/>
      <c r="J34" s="1687"/>
      <c r="K34" s="410"/>
      <c r="L34" s="410"/>
    </row>
    <row r="35" spans="1:12" s="411" customFormat="1" ht="13.5" customHeight="1">
      <c r="A35" s="1687" t="s">
        <v>1201</v>
      </c>
      <c r="B35" s="1687"/>
      <c r="C35" s="1687"/>
      <c r="D35" s="1687"/>
      <c r="E35" s="1687"/>
      <c r="F35" s="1687"/>
      <c r="G35" s="1687"/>
      <c r="H35" s="1687"/>
      <c r="I35" s="1687"/>
      <c r="J35" s="1687"/>
      <c r="K35" s="410"/>
      <c r="L35" s="410"/>
    </row>
    <row r="36" spans="1:12">
      <c r="A36" s="412"/>
      <c r="B36" s="412"/>
      <c r="C36" s="412"/>
      <c r="D36" s="412"/>
      <c r="E36" s="412"/>
      <c r="F36" s="412"/>
      <c r="G36" s="412"/>
      <c r="H36" s="412"/>
      <c r="I36" s="412"/>
      <c r="J36" s="412"/>
      <c r="K36" s="412"/>
      <c r="L36" s="412"/>
    </row>
    <row r="37" spans="1:12">
      <c r="A37" s="168" t="s">
        <v>189</v>
      </c>
      <c r="B37" s="412"/>
      <c r="C37" s="412"/>
      <c r="D37" s="412"/>
      <c r="E37" s="412"/>
      <c r="F37" s="412"/>
      <c r="G37" s="412"/>
      <c r="H37" s="412"/>
      <c r="I37" s="412"/>
      <c r="J37" s="412"/>
      <c r="K37" s="412"/>
      <c r="L37" s="412"/>
    </row>
    <row r="38" spans="1:12">
      <c r="A38" s="413" t="s">
        <v>1202</v>
      </c>
      <c r="B38" s="412"/>
      <c r="C38" s="413"/>
      <c r="D38" s="412"/>
      <c r="E38" s="412"/>
      <c r="F38" s="412"/>
      <c r="G38" s="412"/>
      <c r="H38" s="412"/>
      <c r="I38" s="412"/>
      <c r="J38" s="412"/>
      <c r="K38" s="412"/>
      <c r="L38" s="412"/>
    </row>
    <row r="39" spans="1:12" ht="13.5">
      <c r="A39" s="413" t="s">
        <v>1203</v>
      </c>
      <c r="B39" s="412"/>
      <c r="C39" s="413"/>
      <c r="D39" s="412"/>
      <c r="E39" s="412"/>
      <c r="F39" s="412" t="s">
        <v>1204</v>
      </c>
      <c r="G39" s="414"/>
      <c r="H39" s="414"/>
    </row>
  </sheetData>
  <mergeCells count="21">
    <mergeCell ref="A1:J1"/>
    <mergeCell ref="A2:J2"/>
    <mergeCell ref="A3:A5"/>
    <mergeCell ref="B3:B5"/>
    <mergeCell ref="C3:F3"/>
    <mergeCell ref="G3:J3"/>
    <mergeCell ref="C4:C5"/>
    <mergeCell ref="D4:F4"/>
    <mergeCell ref="G4:G5"/>
    <mergeCell ref="H4:J4"/>
    <mergeCell ref="A33:J33"/>
    <mergeCell ref="A34:J34"/>
    <mergeCell ref="A35:J35"/>
    <mergeCell ref="A30:A32"/>
    <mergeCell ref="B30:B32"/>
    <mergeCell ref="C30:F30"/>
    <mergeCell ref="G30:J30"/>
    <mergeCell ref="C31:C32"/>
    <mergeCell ref="D31:F31"/>
    <mergeCell ref="G31:G32"/>
    <mergeCell ref="H31:J31"/>
  </mergeCells>
  <conditionalFormatting sqref="M7:O29">
    <cfRule type="cellIs" dxfId="34" priority="1" operator="notEqual">
      <formula>0</formula>
    </cfRule>
  </conditionalFormatting>
  <hyperlinks>
    <hyperlink ref="A38" r:id="rId1"/>
    <hyperlink ref="A39" r:id="rId2"/>
    <hyperlink ref="A7" r:id="rId3"/>
    <hyperlink ref="A8" r:id="rId4"/>
    <hyperlink ref="A10" r:id="rId5"/>
    <hyperlink ref="A11" r:id="rId6"/>
    <hyperlink ref="A13" r:id="rId7"/>
    <hyperlink ref="A14" r:id="rId8"/>
    <hyperlink ref="A16" r:id="rId9"/>
    <hyperlink ref="A17" r:id="rId10"/>
    <hyperlink ref="A19" r:id="rId11"/>
    <hyperlink ref="A20" r:id="rId12"/>
    <hyperlink ref="A22" r:id="rId13"/>
    <hyperlink ref="A23" r:id="rId14"/>
    <hyperlink ref="A25" r:id="rId15"/>
    <hyperlink ref="A26" r:id="rId16"/>
    <hyperlink ref="A28" r:id="rId17"/>
    <hyperlink ref="A29" r:id="rId18"/>
    <hyperlink ref="K7" r:id="rId19"/>
    <hyperlink ref="K8" r:id="rId20"/>
    <hyperlink ref="K10" r:id="rId21"/>
    <hyperlink ref="K11" r:id="rId22"/>
    <hyperlink ref="K13" r:id="rId23"/>
    <hyperlink ref="K14" r:id="rId24"/>
    <hyperlink ref="K16" r:id="rId25"/>
    <hyperlink ref="K17" r:id="rId26"/>
    <hyperlink ref="K19" r:id="rId27"/>
    <hyperlink ref="K20" r:id="rId28"/>
    <hyperlink ref="K22" r:id="rId29"/>
    <hyperlink ref="K23" r:id="rId30"/>
    <hyperlink ref="K25" r:id="rId31"/>
    <hyperlink ref="K26" r:id="rId32"/>
    <hyperlink ref="K28" r:id="rId33"/>
    <hyperlink ref="K29" r:id="rId34"/>
  </hyperlinks>
  <printOptions horizontalCentered="1"/>
  <pageMargins left="0.39370078740157483" right="0.39370078740157483" top="0.39370078740157483" bottom="0.39370078740157483" header="0" footer="0"/>
  <pageSetup paperSize="9" scale="91" fitToHeight="0" orientation="portrait" r:id="rId35"/>
  <headerFooter alignWithMargins="0"/>
</worksheet>
</file>

<file path=xl/worksheets/sheet63.xml><?xml version="1.0" encoding="utf-8"?>
<worksheet xmlns="http://schemas.openxmlformats.org/spreadsheetml/2006/main" xmlns:r="http://schemas.openxmlformats.org/officeDocument/2006/relationships">
  <sheetPr codeName="Sheet41"/>
  <dimension ref="A1:R97"/>
  <sheetViews>
    <sheetView showGridLines="0" zoomScaleNormal="100" workbookViewId="0">
      <pane ySplit="5" topLeftCell="A6" activePane="bottomLeft" state="frozen"/>
      <selection activeCell="A2" sqref="A2:N2"/>
      <selection pane="bottomLeft" activeCell="A2" sqref="A2:N2"/>
    </sheetView>
  </sheetViews>
  <sheetFormatPr defaultColWidth="9.140625" defaultRowHeight="15"/>
  <cols>
    <col min="1" max="1" width="20.140625" style="172" customWidth="1"/>
    <col min="2" max="2" width="11" style="172" customWidth="1"/>
    <col min="3" max="4" width="10.140625" style="172" customWidth="1"/>
    <col min="5" max="5" width="9.85546875" style="172" customWidth="1"/>
    <col min="6" max="8" width="11" style="172" customWidth="1"/>
    <col min="9" max="9" width="14.28515625" style="172" customWidth="1"/>
    <col min="10" max="10" width="9.5703125" style="331" bestFit="1" customWidth="1"/>
    <col min="11" max="11" width="8.42578125" style="331" bestFit="1" customWidth="1"/>
    <col min="12" max="18" width="9.140625" style="359"/>
    <col min="19" max="16384" width="9.140625" style="172"/>
  </cols>
  <sheetData>
    <row r="1" spans="1:18" s="155" customFormat="1" ht="30.75" customHeight="1">
      <c r="A1" s="1762" t="s">
        <v>1177</v>
      </c>
      <c r="B1" s="1762"/>
      <c r="C1" s="1762"/>
      <c r="D1" s="1762"/>
      <c r="E1" s="1762"/>
      <c r="F1" s="1762"/>
      <c r="G1" s="1762"/>
      <c r="H1" s="1762"/>
      <c r="I1" s="389"/>
      <c r="J1" s="358"/>
      <c r="K1" s="358"/>
      <c r="L1" s="359"/>
      <c r="M1" s="359"/>
      <c r="N1" s="359"/>
      <c r="O1" s="359"/>
      <c r="P1" s="359"/>
      <c r="Q1" s="359"/>
      <c r="R1" s="359"/>
    </row>
    <row r="2" spans="1:18" s="155" customFormat="1" ht="30.75" customHeight="1">
      <c r="A2" s="1763" t="s">
        <v>1176</v>
      </c>
      <c r="B2" s="1763"/>
      <c r="C2" s="1763"/>
      <c r="D2" s="1763"/>
      <c r="E2" s="1763"/>
      <c r="F2" s="1763"/>
      <c r="G2" s="1763"/>
      <c r="H2" s="1763"/>
      <c r="I2" s="389"/>
      <c r="J2" s="358"/>
      <c r="K2" s="358"/>
      <c r="L2" s="359"/>
      <c r="M2" s="359"/>
      <c r="N2" s="359"/>
      <c r="O2" s="359"/>
      <c r="P2" s="359"/>
      <c r="Q2" s="359"/>
      <c r="R2" s="359"/>
    </row>
    <row r="3" spans="1:18" s="182" customFormat="1" ht="12.75" customHeight="1">
      <c r="A3" s="1764"/>
      <c r="B3" s="1482" t="s">
        <v>1175</v>
      </c>
      <c r="C3" s="1767"/>
      <c r="D3" s="1767"/>
      <c r="E3" s="1767"/>
      <c r="F3" s="1768" t="s">
        <v>1174</v>
      </c>
      <c r="G3" s="1768" t="s">
        <v>1173</v>
      </c>
      <c r="H3" s="1465" t="s">
        <v>1172</v>
      </c>
      <c r="I3" s="384"/>
      <c r="J3" s="354"/>
      <c r="K3" s="354"/>
      <c r="L3" s="359"/>
      <c r="M3" s="359"/>
      <c r="N3" s="359"/>
      <c r="O3" s="359"/>
      <c r="P3" s="359"/>
      <c r="Q3" s="359"/>
      <c r="R3" s="359"/>
    </row>
    <row r="4" spans="1:18" s="182" customFormat="1" ht="42" customHeight="1">
      <c r="A4" s="1765"/>
      <c r="B4" s="318" t="s">
        <v>7</v>
      </c>
      <c r="C4" s="318" t="s">
        <v>1142</v>
      </c>
      <c r="D4" s="388" t="s">
        <v>1140</v>
      </c>
      <c r="E4" s="388" t="s">
        <v>1139</v>
      </c>
      <c r="F4" s="1769"/>
      <c r="G4" s="1769"/>
      <c r="H4" s="1770"/>
      <c r="I4" s="384"/>
      <c r="J4" s="387"/>
      <c r="K4" s="387"/>
      <c r="L4" s="359"/>
      <c r="M4" s="359"/>
      <c r="N4" s="359"/>
      <c r="O4" s="359"/>
      <c r="P4" s="359"/>
      <c r="Q4" s="359"/>
      <c r="R4" s="359"/>
    </row>
    <row r="5" spans="1:18" s="182" customFormat="1" ht="13.5" customHeight="1">
      <c r="A5" s="1766"/>
      <c r="B5" s="1477" t="s">
        <v>1165</v>
      </c>
      <c r="C5" s="1771"/>
      <c r="D5" s="1771"/>
      <c r="E5" s="1771"/>
      <c r="F5" s="1771"/>
      <c r="G5" s="386" t="s">
        <v>1171</v>
      </c>
      <c r="H5" s="385" t="s">
        <v>1170</v>
      </c>
      <c r="I5" s="384"/>
      <c r="J5" s="252" t="s">
        <v>174</v>
      </c>
      <c r="K5" s="252" t="s">
        <v>173</v>
      </c>
      <c r="L5" s="359"/>
      <c r="M5" s="359"/>
      <c r="N5" s="359"/>
      <c r="O5" s="359"/>
      <c r="P5" s="359"/>
      <c r="Q5" s="359"/>
      <c r="R5" s="359"/>
    </row>
    <row r="6" spans="1:18" s="182" customFormat="1" ht="12.75" customHeight="1">
      <c r="A6" s="383" t="s">
        <v>172</v>
      </c>
      <c r="B6" s="373">
        <v>7347.6</v>
      </c>
      <c r="C6" s="373">
        <v>2342.9</v>
      </c>
      <c r="D6" s="373">
        <v>158422.39999999999</v>
      </c>
      <c r="E6" s="373">
        <v>13050.3</v>
      </c>
      <c r="F6" s="381">
        <v>1267.4000000000001</v>
      </c>
      <c r="G6" s="380">
        <v>0.54</v>
      </c>
      <c r="H6" s="379">
        <v>460.108</v>
      </c>
      <c r="I6" s="373"/>
      <c r="J6" s="258" t="s">
        <v>171</v>
      </c>
      <c r="K6" s="259" t="s">
        <v>56</v>
      </c>
      <c r="L6" s="359"/>
      <c r="M6" s="359"/>
      <c r="N6" s="359"/>
      <c r="O6" s="359"/>
      <c r="P6" s="359"/>
      <c r="Q6" s="359"/>
      <c r="R6" s="359"/>
    </row>
    <row r="7" spans="1:18" s="182" customFormat="1" ht="12.75" customHeight="1">
      <c r="A7" s="383" t="s">
        <v>170</v>
      </c>
      <c r="B7" s="373">
        <v>7416.3</v>
      </c>
      <c r="C7" s="373">
        <v>2349.1999999999998</v>
      </c>
      <c r="D7" s="373">
        <v>181434.1</v>
      </c>
      <c r="E7" s="373">
        <v>13308.8</v>
      </c>
      <c r="F7" s="381">
        <v>1281.7</v>
      </c>
      <c r="G7" s="380">
        <v>0.54300000000000004</v>
      </c>
      <c r="H7" s="379">
        <v>480.76900000000001</v>
      </c>
      <c r="I7" s="373"/>
      <c r="J7" s="260" t="s">
        <v>169</v>
      </c>
      <c r="K7" s="259" t="s">
        <v>56</v>
      </c>
      <c r="L7" s="359"/>
      <c r="M7" s="359"/>
      <c r="N7" s="359"/>
      <c r="O7" s="359"/>
      <c r="P7" s="359"/>
      <c r="Q7" s="359"/>
      <c r="R7" s="359"/>
    </row>
    <row r="8" spans="1:18" s="382" customFormat="1" ht="12.75" customHeight="1">
      <c r="A8" s="383" t="s">
        <v>168</v>
      </c>
      <c r="B8" s="373">
        <v>9818.1</v>
      </c>
      <c r="C8" s="381">
        <v>2540.3000000000002</v>
      </c>
      <c r="D8" s="381">
        <v>268843.90000000002</v>
      </c>
      <c r="E8" s="381">
        <v>27308.7</v>
      </c>
      <c r="F8" s="381">
        <v>1442.2</v>
      </c>
      <c r="G8" s="380">
        <v>0.73799999999999999</v>
      </c>
      <c r="H8" s="379">
        <v>918.048</v>
      </c>
      <c r="I8" s="373"/>
      <c r="J8" s="260" t="s">
        <v>167</v>
      </c>
      <c r="K8" s="261" t="s">
        <v>56</v>
      </c>
      <c r="L8" s="359"/>
      <c r="M8" s="359"/>
      <c r="N8" s="359"/>
      <c r="O8" s="359"/>
      <c r="P8" s="359"/>
      <c r="Q8" s="359"/>
      <c r="R8" s="359"/>
    </row>
    <row r="9" spans="1:18" s="382" customFormat="1" ht="12.75" customHeight="1">
      <c r="A9" s="383" t="s">
        <v>166</v>
      </c>
      <c r="B9" s="373">
        <v>21874</v>
      </c>
      <c r="C9" s="381">
        <v>3013.3</v>
      </c>
      <c r="D9" s="381">
        <v>560952.4</v>
      </c>
      <c r="E9" s="381">
        <v>44464.5</v>
      </c>
      <c r="F9" s="381">
        <v>1837.1</v>
      </c>
      <c r="G9" s="380">
        <v>1.04</v>
      </c>
      <c r="H9" s="379">
        <v>5924.7110000000002</v>
      </c>
      <c r="I9" s="373"/>
      <c r="J9" s="258" t="s">
        <v>165</v>
      </c>
      <c r="K9" s="261" t="s">
        <v>56</v>
      </c>
      <c r="L9" s="359"/>
      <c r="M9" s="359"/>
      <c r="N9" s="359"/>
      <c r="O9" s="359"/>
      <c r="P9" s="359"/>
      <c r="Q9" s="359"/>
      <c r="R9" s="359"/>
    </row>
    <row r="10" spans="1:18" s="182" customFormat="1" ht="12.75" customHeight="1">
      <c r="A10" s="378" t="s">
        <v>164</v>
      </c>
      <c r="B10" s="377">
        <v>8966.7000000000007</v>
      </c>
      <c r="C10" s="376">
        <v>4427.7</v>
      </c>
      <c r="D10" s="376">
        <v>61623.3</v>
      </c>
      <c r="E10" s="376">
        <v>32992.300000000003</v>
      </c>
      <c r="F10" s="376">
        <v>2515.1999999999998</v>
      </c>
      <c r="G10" s="375">
        <v>1.0509999999999999</v>
      </c>
      <c r="H10" s="374">
        <v>243.608</v>
      </c>
      <c r="I10" s="373"/>
      <c r="J10" s="268" t="s">
        <v>163</v>
      </c>
      <c r="K10" s="269">
        <v>1501</v>
      </c>
      <c r="L10" s="359"/>
      <c r="M10" s="359"/>
      <c r="N10" s="359"/>
      <c r="O10" s="359"/>
      <c r="P10" s="359"/>
      <c r="Q10" s="359"/>
      <c r="R10" s="359"/>
    </row>
    <row r="11" spans="1:18" s="182" customFormat="1" ht="12.75" customHeight="1">
      <c r="A11" s="378" t="s">
        <v>162</v>
      </c>
      <c r="B11" s="377">
        <v>5874.8</v>
      </c>
      <c r="C11" s="376">
        <v>2573.1</v>
      </c>
      <c r="D11" s="376">
        <v>11632.4</v>
      </c>
      <c r="E11" s="376">
        <v>16565</v>
      </c>
      <c r="F11" s="376">
        <v>1639.5</v>
      </c>
      <c r="G11" s="375">
        <v>1.2549999999999999</v>
      </c>
      <c r="H11" s="374">
        <v>0</v>
      </c>
      <c r="I11" s="373"/>
      <c r="J11" s="268" t="s">
        <v>161</v>
      </c>
      <c r="K11" s="269">
        <v>1505</v>
      </c>
      <c r="L11" s="359"/>
      <c r="M11" s="359"/>
      <c r="N11" s="359"/>
      <c r="O11" s="359"/>
      <c r="P11" s="359"/>
      <c r="Q11" s="359"/>
      <c r="R11" s="359"/>
    </row>
    <row r="12" spans="1:18" s="182" customFormat="1" ht="12.75" customHeight="1">
      <c r="A12" s="378" t="s">
        <v>160</v>
      </c>
      <c r="B12" s="377">
        <v>4306.7</v>
      </c>
      <c r="C12" s="376">
        <v>2014.6</v>
      </c>
      <c r="D12" s="376">
        <v>16137.5</v>
      </c>
      <c r="E12" s="376">
        <v>52224.7</v>
      </c>
      <c r="F12" s="376">
        <v>1341.6</v>
      </c>
      <c r="G12" s="375">
        <v>0.49399999999999999</v>
      </c>
      <c r="H12" s="374">
        <v>208.62299999999999</v>
      </c>
      <c r="I12" s="373"/>
      <c r="J12" s="268" t="s">
        <v>159</v>
      </c>
      <c r="K12" s="270" t="s">
        <v>158</v>
      </c>
      <c r="L12" s="359"/>
      <c r="M12" s="359"/>
      <c r="N12" s="359"/>
      <c r="O12" s="359"/>
      <c r="P12" s="359"/>
      <c r="Q12" s="359"/>
      <c r="R12" s="359"/>
    </row>
    <row r="13" spans="1:18" s="182" customFormat="1" ht="12.75" customHeight="1">
      <c r="A13" s="378" t="s">
        <v>157</v>
      </c>
      <c r="B13" s="377">
        <v>6518.3</v>
      </c>
      <c r="C13" s="376">
        <v>2195</v>
      </c>
      <c r="D13" s="376">
        <v>41301.300000000003</v>
      </c>
      <c r="E13" s="376">
        <v>62916.4</v>
      </c>
      <c r="F13" s="376">
        <v>1271.8</v>
      </c>
      <c r="G13" s="375">
        <v>0.56000000000000005</v>
      </c>
      <c r="H13" s="374">
        <v>3.4000000000000002E-2</v>
      </c>
      <c r="I13" s="373"/>
      <c r="J13" s="268" t="s">
        <v>156</v>
      </c>
      <c r="K13" s="269">
        <v>1509</v>
      </c>
      <c r="L13" s="359"/>
      <c r="M13" s="359"/>
      <c r="N13" s="359"/>
      <c r="O13" s="359"/>
      <c r="P13" s="359"/>
      <c r="Q13" s="359"/>
      <c r="R13" s="359"/>
    </row>
    <row r="14" spans="1:18" s="182" customFormat="1" ht="12.75" customHeight="1">
      <c r="A14" s="378" t="s">
        <v>155</v>
      </c>
      <c r="B14" s="377">
        <v>120936.9</v>
      </c>
      <c r="C14" s="376">
        <v>6156</v>
      </c>
      <c r="D14" s="376">
        <v>4924111.2</v>
      </c>
      <c r="E14" s="376">
        <v>100883.8</v>
      </c>
      <c r="F14" s="376">
        <v>3561.3</v>
      </c>
      <c r="G14" s="375">
        <v>2.82</v>
      </c>
      <c r="H14" s="374">
        <v>40391.178999999996</v>
      </c>
      <c r="I14" s="373"/>
      <c r="J14" s="268" t="s">
        <v>154</v>
      </c>
      <c r="K14" s="269">
        <v>1513</v>
      </c>
      <c r="L14" s="359"/>
      <c r="M14" s="359"/>
      <c r="N14" s="359"/>
      <c r="O14" s="359"/>
      <c r="P14" s="359"/>
      <c r="Q14" s="359"/>
      <c r="R14" s="359"/>
    </row>
    <row r="15" spans="1:18" s="382" customFormat="1" ht="12.75" customHeight="1">
      <c r="A15" s="383" t="s">
        <v>153</v>
      </c>
      <c r="B15" s="373">
        <v>9966.7999999999993</v>
      </c>
      <c r="C15" s="381">
        <v>2035.3</v>
      </c>
      <c r="D15" s="381">
        <v>370545.7</v>
      </c>
      <c r="E15" s="381">
        <v>35563.300000000003</v>
      </c>
      <c r="F15" s="381">
        <v>1248.7</v>
      </c>
      <c r="G15" s="380">
        <v>0.53900000000000003</v>
      </c>
      <c r="H15" s="379">
        <v>10.83</v>
      </c>
      <c r="I15" s="373"/>
      <c r="J15" s="260" t="s">
        <v>152</v>
      </c>
      <c r="K15" s="261" t="s">
        <v>56</v>
      </c>
      <c r="L15" s="359"/>
      <c r="M15" s="359"/>
      <c r="N15" s="359"/>
      <c r="O15" s="359"/>
      <c r="P15" s="359"/>
      <c r="Q15" s="359"/>
      <c r="R15" s="359"/>
    </row>
    <row r="16" spans="1:18" s="182" customFormat="1" ht="12.75" customHeight="1">
      <c r="A16" s="378" t="s">
        <v>151</v>
      </c>
      <c r="B16" s="377">
        <v>26714.3</v>
      </c>
      <c r="C16" s="376">
        <v>2203</v>
      </c>
      <c r="D16" s="376">
        <v>1778856.1</v>
      </c>
      <c r="E16" s="376">
        <v>38125.5</v>
      </c>
      <c r="F16" s="376">
        <v>1318.8</v>
      </c>
      <c r="G16" s="375">
        <v>1.3460000000000001</v>
      </c>
      <c r="H16" s="374">
        <v>0</v>
      </c>
      <c r="I16" s="373"/>
      <c r="J16" s="268" t="s">
        <v>150</v>
      </c>
      <c r="K16" s="270" t="s">
        <v>149</v>
      </c>
      <c r="L16" s="359"/>
      <c r="M16" s="359"/>
      <c r="N16" s="359"/>
      <c r="O16" s="359"/>
      <c r="P16" s="359"/>
      <c r="Q16" s="359"/>
      <c r="R16" s="359"/>
    </row>
    <row r="17" spans="1:18" s="182" customFormat="1" ht="12.75" customHeight="1">
      <c r="A17" s="378" t="s">
        <v>148</v>
      </c>
      <c r="B17" s="377">
        <v>3255</v>
      </c>
      <c r="C17" s="376">
        <v>1851.8</v>
      </c>
      <c r="D17" s="376">
        <v>18346</v>
      </c>
      <c r="E17" s="376">
        <v>4702.3</v>
      </c>
      <c r="F17" s="376">
        <v>1249.3</v>
      </c>
      <c r="G17" s="375">
        <v>1.262</v>
      </c>
      <c r="H17" s="374">
        <v>0</v>
      </c>
      <c r="I17" s="373"/>
      <c r="J17" s="268" t="s">
        <v>147</v>
      </c>
      <c r="K17" s="270" t="s">
        <v>146</v>
      </c>
      <c r="L17" s="359"/>
      <c r="M17" s="359"/>
      <c r="N17" s="359"/>
      <c r="O17" s="359"/>
      <c r="P17" s="359"/>
      <c r="Q17" s="359"/>
      <c r="R17" s="359"/>
    </row>
    <row r="18" spans="1:18" s="182" customFormat="1" ht="12.75" customHeight="1">
      <c r="A18" s="378" t="s">
        <v>145</v>
      </c>
      <c r="B18" s="377">
        <v>6264</v>
      </c>
      <c r="C18" s="376">
        <v>2130.1</v>
      </c>
      <c r="D18" s="376">
        <v>132429.20000000001</v>
      </c>
      <c r="E18" s="376">
        <v>8798.7000000000007</v>
      </c>
      <c r="F18" s="376">
        <v>1195.3</v>
      </c>
      <c r="G18" s="375">
        <v>5.5E-2</v>
      </c>
      <c r="H18" s="374">
        <v>0</v>
      </c>
      <c r="I18" s="373"/>
      <c r="J18" s="268" t="s">
        <v>144</v>
      </c>
      <c r="K18" s="270" t="s">
        <v>143</v>
      </c>
      <c r="L18" s="359"/>
      <c r="M18" s="359"/>
      <c r="N18" s="359"/>
      <c r="O18" s="359"/>
      <c r="P18" s="359"/>
      <c r="Q18" s="359"/>
      <c r="R18" s="359"/>
    </row>
    <row r="19" spans="1:18" s="182" customFormat="1" ht="12.75" customHeight="1">
      <c r="A19" s="378" t="s">
        <v>142</v>
      </c>
      <c r="B19" s="377">
        <v>4084.2</v>
      </c>
      <c r="C19" s="376">
        <v>1647.3</v>
      </c>
      <c r="D19" s="376">
        <v>112542.9</v>
      </c>
      <c r="E19" s="376">
        <v>5475</v>
      </c>
      <c r="F19" s="376">
        <v>1071.4000000000001</v>
      </c>
      <c r="G19" s="375">
        <v>0.184</v>
      </c>
      <c r="H19" s="374">
        <v>0</v>
      </c>
      <c r="I19" s="373"/>
      <c r="J19" s="268" t="s">
        <v>141</v>
      </c>
      <c r="K19" s="270" t="s">
        <v>140</v>
      </c>
      <c r="L19" s="359"/>
      <c r="M19" s="359"/>
      <c r="N19" s="359"/>
      <c r="O19" s="359"/>
      <c r="P19" s="359"/>
      <c r="Q19" s="359"/>
      <c r="R19" s="359"/>
    </row>
    <row r="20" spans="1:18" s="182" customFormat="1" ht="12.75" customHeight="1">
      <c r="A20" s="378" t="s">
        <v>139</v>
      </c>
      <c r="B20" s="377">
        <v>6212.6</v>
      </c>
      <c r="C20" s="376">
        <v>2324</v>
      </c>
      <c r="D20" s="376">
        <v>59518.400000000001</v>
      </c>
      <c r="E20" s="376">
        <v>39639.5</v>
      </c>
      <c r="F20" s="376">
        <v>1266.2</v>
      </c>
      <c r="G20" s="375">
        <v>0.42099999999999999</v>
      </c>
      <c r="H20" s="374">
        <v>34.326000000000001</v>
      </c>
      <c r="I20" s="373"/>
      <c r="J20" s="268" t="s">
        <v>138</v>
      </c>
      <c r="K20" s="270" t="s">
        <v>137</v>
      </c>
      <c r="L20" s="359"/>
      <c r="M20" s="359"/>
      <c r="N20" s="359"/>
      <c r="O20" s="359"/>
      <c r="P20" s="359"/>
      <c r="Q20" s="359"/>
      <c r="R20" s="359"/>
    </row>
    <row r="21" spans="1:18" s="382" customFormat="1" ht="12.75" customHeight="1">
      <c r="A21" s="378" t="s">
        <v>136</v>
      </c>
      <c r="B21" s="377">
        <v>57151</v>
      </c>
      <c r="C21" s="376">
        <v>2044.7</v>
      </c>
      <c r="D21" s="376">
        <v>4343491</v>
      </c>
      <c r="E21" s="376">
        <v>35134.300000000003</v>
      </c>
      <c r="F21" s="376">
        <v>1220.8</v>
      </c>
      <c r="G21" s="375">
        <v>1.246</v>
      </c>
      <c r="H21" s="379">
        <v>0</v>
      </c>
      <c r="I21" s="373"/>
      <c r="J21" s="268" t="s">
        <v>135</v>
      </c>
      <c r="K21" s="270" t="s">
        <v>134</v>
      </c>
      <c r="L21" s="359"/>
      <c r="M21" s="359"/>
      <c r="N21" s="359"/>
      <c r="O21" s="359"/>
      <c r="P21" s="359"/>
      <c r="Q21" s="359"/>
      <c r="R21" s="359"/>
    </row>
    <row r="22" spans="1:18" s="182" customFormat="1" ht="12.75" customHeight="1">
      <c r="A22" s="378" t="s">
        <v>133</v>
      </c>
      <c r="B22" s="377">
        <v>5442.1</v>
      </c>
      <c r="C22" s="376">
        <v>2177.6999999999998</v>
      </c>
      <c r="D22" s="376">
        <v>92862.5</v>
      </c>
      <c r="E22" s="376">
        <v>24541.599999999999</v>
      </c>
      <c r="F22" s="376">
        <v>1173.3</v>
      </c>
      <c r="G22" s="375">
        <v>0.38</v>
      </c>
      <c r="H22" s="374">
        <v>0</v>
      </c>
      <c r="I22" s="373"/>
      <c r="J22" s="268" t="s">
        <v>132</v>
      </c>
      <c r="K22" s="270" t="s">
        <v>131</v>
      </c>
      <c r="L22" s="359"/>
      <c r="M22" s="359"/>
      <c r="N22" s="359"/>
      <c r="O22" s="359"/>
      <c r="P22" s="359"/>
      <c r="Q22" s="359"/>
      <c r="R22" s="359"/>
    </row>
    <row r="23" spans="1:18" s="182" customFormat="1" ht="12.75" customHeight="1">
      <c r="A23" s="378" t="s">
        <v>130</v>
      </c>
      <c r="B23" s="377">
        <v>9437.2999999999993</v>
      </c>
      <c r="C23" s="376">
        <v>2221.1</v>
      </c>
      <c r="D23" s="376">
        <v>93286</v>
      </c>
      <c r="E23" s="376">
        <v>76563</v>
      </c>
      <c r="F23" s="376">
        <v>1205.0999999999999</v>
      </c>
      <c r="G23" s="375">
        <v>0.437</v>
      </c>
      <c r="H23" s="374">
        <v>15.706</v>
      </c>
      <c r="I23" s="373"/>
      <c r="J23" s="268" t="s">
        <v>129</v>
      </c>
      <c r="K23" s="270" t="s">
        <v>128</v>
      </c>
      <c r="L23" s="359"/>
      <c r="M23" s="359"/>
      <c r="N23" s="359"/>
      <c r="O23" s="359"/>
      <c r="P23" s="359"/>
      <c r="Q23" s="359"/>
      <c r="R23" s="359"/>
    </row>
    <row r="24" spans="1:18" s="182" customFormat="1" ht="12.75" customHeight="1">
      <c r="A24" s="378" t="s">
        <v>127</v>
      </c>
      <c r="B24" s="377">
        <v>2223</v>
      </c>
      <c r="C24" s="376">
        <v>1306.2</v>
      </c>
      <c r="D24" s="376">
        <v>8443.7000000000007</v>
      </c>
      <c r="E24" s="376">
        <v>15306.5</v>
      </c>
      <c r="F24" s="376">
        <v>1367.1</v>
      </c>
      <c r="G24" s="375">
        <v>0.35399999999999998</v>
      </c>
      <c r="H24" s="374">
        <v>0</v>
      </c>
      <c r="I24" s="373"/>
      <c r="J24" s="268" t="s">
        <v>126</v>
      </c>
      <c r="K24" s="270" t="s">
        <v>125</v>
      </c>
      <c r="L24" s="359"/>
      <c r="M24" s="359"/>
      <c r="N24" s="359"/>
      <c r="O24" s="359"/>
      <c r="P24" s="359"/>
      <c r="Q24" s="359"/>
      <c r="R24" s="359"/>
    </row>
    <row r="25" spans="1:18" s="182" customFormat="1" ht="12.75" customHeight="1">
      <c r="A25" s="378" t="s">
        <v>124</v>
      </c>
      <c r="B25" s="377">
        <v>4923.2</v>
      </c>
      <c r="C25" s="376">
        <v>2049.4</v>
      </c>
      <c r="D25" s="376">
        <v>118187.2</v>
      </c>
      <c r="E25" s="376">
        <v>19840.400000000001</v>
      </c>
      <c r="F25" s="376">
        <v>1293.5999999999999</v>
      </c>
      <c r="G25" s="375">
        <v>0.25600000000000001</v>
      </c>
      <c r="H25" s="374">
        <v>0</v>
      </c>
      <c r="I25" s="373"/>
      <c r="J25" s="268" t="s">
        <v>123</v>
      </c>
      <c r="K25" s="270" t="s">
        <v>122</v>
      </c>
      <c r="L25" s="359"/>
      <c r="M25" s="359"/>
      <c r="N25" s="359"/>
      <c r="O25" s="359"/>
      <c r="P25" s="359"/>
      <c r="Q25" s="359"/>
      <c r="R25" s="359"/>
    </row>
    <row r="26" spans="1:18" s="182" customFormat="1" ht="12.75" customHeight="1">
      <c r="A26" s="378" t="s">
        <v>121</v>
      </c>
      <c r="B26" s="377">
        <v>4231.7</v>
      </c>
      <c r="C26" s="376">
        <v>1924.8</v>
      </c>
      <c r="D26" s="376">
        <v>75191.399999999994</v>
      </c>
      <c r="E26" s="376">
        <v>10701.5</v>
      </c>
      <c r="F26" s="376">
        <v>1354.1</v>
      </c>
      <c r="G26" s="375">
        <v>0.86699999999999999</v>
      </c>
      <c r="H26" s="374">
        <v>0</v>
      </c>
      <c r="I26" s="373"/>
      <c r="J26" s="268" t="s">
        <v>120</v>
      </c>
      <c r="K26" s="270" t="s">
        <v>119</v>
      </c>
      <c r="L26" s="359"/>
      <c r="M26" s="359"/>
      <c r="N26" s="359"/>
      <c r="O26" s="359"/>
      <c r="P26" s="359"/>
      <c r="Q26" s="359"/>
      <c r="R26" s="359"/>
    </row>
    <row r="27" spans="1:18" s="182" customFormat="1" ht="12.75" customHeight="1">
      <c r="A27" s="378" t="s">
        <v>118</v>
      </c>
      <c r="B27" s="377">
        <v>6737.7</v>
      </c>
      <c r="C27" s="376">
        <v>1900</v>
      </c>
      <c r="D27" s="376">
        <v>194406</v>
      </c>
      <c r="E27" s="376">
        <v>32847.9</v>
      </c>
      <c r="F27" s="376">
        <v>1139.5999999999999</v>
      </c>
      <c r="G27" s="375">
        <v>0.22500000000000001</v>
      </c>
      <c r="H27" s="374">
        <v>0</v>
      </c>
      <c r="I27" s="373"/>
      <c r="J27" s="268" t="s">
        <v>117</v>
      </c>
      <c r="K27" s="270" t="s">
        <v>116</v>
      </c>
      <c r="L27" s="359"/>
      <c r="M27" s="359"/>
      <c r="N27" s="359"/>
      <c r="O27" s="359"/>
      <c r="P27" s="359"/>
      <c r="Q27" s="359"/>
      <c r="R27" s="359"/>
    </row>
    <row r="28" spans="1:18" s="182" customFormat="1" ht="12.75" customHeight="1">
      <c r="A28" s="378" t="s">
        <v>115</v>
      </c>
      <c r="B28" s="377">
        <v>8110.6</v>
      </c>
      <c r="C28" s="376">
        <v>2076.1</v>
      </c>
      <c r="D28" s="376">
        <v>175002.8</v>
      </c>
      <c r="E28" s="376">
        <v>23915.4</v>
      </c>
      <c r="F28" s="376">
        <v>1222.3</v>
      </c>
      <c r="G28" s="375">
        <v>0.32600000000000001</v>
      </c>
      <c r="H28" s="374">
        <v>0</v>
      </c>
      <c r="I28" s="373"/>
      <c r="J28" s="268" t="s">
        <v>114</v>
      </c>
      <c r="K28" s="270" t="s">
        <v>113</v>
      </c>
      <c r="L28" s="359"/>
      <c r="M28" s="359"/>
      <c r="N28" s="359"/>
      <c r="O28" s="359"/>
      <c r="P28" s="359"/>
      <c r="Q28" s="359"/>
      <c r="R28" s="359"/>
    </row>
    <row r="29" spans="1:18" s="382" customFormat="1" ht="12.75" customHeight="1">
      <c r="A29" s="383" t="s">
        <v>112</v>
      </c>
      <c r="B29" s="373">
        <v>8291.6</v>
      </c>
      <c r="C29" s="381">
        <v>2694.7</v>
      </c>
      <c r="D29" s="381">
        <v>147336</v>
      </c>
      <c r="E29" s="381">
        <v>23615.1</v>
      </c>
      <c r="F29" s="381">
        <v>1366.1</v>
      </c>
      <c r="G29" s="380">
        <v>1.05</v>
      </c>
      <c r="H29" s="379">
        <v>336.13400000000001</v>
      </c>
      <c r="I29" s="373"/>
      <c r="J29" s="260" t="s">
        <v>111</v>
      </c>
      <c r="K29" s="261" t="s">
        <v>56</v>
      </c>
      <c r="L29" s="359"/>
      <c r="M29" s="359"/>
      <c r="N29" s="359"/>
      <c r="O29" s="359"/>
      <c r="P29" s="359"/>
      <c r="Q29" s="359"/>
      <c r="R29" s="359"/>
    </row>
    <row r="30" spans="1:18" s="182" customFormat="1" ht="12.75" customHeight="1">
      <c r="A30" s="378" t="s">
        <v>110</v>
      </c>
      <c r="B30" s="377">
        <v>5714.2</v>
      </c>
      <c r="C30" s="376">
        <v>2493.9</v>
      </c>
      <c r="D30" s="376">
        <v>86240.6</v>
      </c>
      <c r="E30" s="376">
        <v>12160.3</v>
      </c>
      <c r="F30" s="376">
        <v>1221</v>
      </c>
      <c r="G30" s="375">
        <v>0.42099999999999999</v>
      </c>
      <c r="H30" s="374">
        <v>142.249</v>
      </c>
      <c r="I30" s="373"/>
      <c r="J30" s="268" t="s">
        <v>109</v>
      </c>
      <c r="K30" s="269">
        <v>1403</v>
      </c>
      <c r="L30" s="359"/>
      <c r="M30" s="359"/>
      <c r="N30" s="359"/>
      <c r="O30" s="359"/>
      <c r="P30" s="359"/>
      <c r="Q30" s="359"/>
      <c r="R30" s="359"/>
    </row>
    <row r="31" spans="1:18" s="182" customFormat="1" ht="12.75" customHeight="1">
      <c r="A31" s="378" t="s">
        <v>108</v>
      </c>
      <c r="B31" s="377">
        <v>9636.6</v>
      </c>
      <c r="C31" s="376">
        <v>2649.5</v>
      </c>
      <c r="D31" s="376">
        <v>210053</v>
      </c>
      <c r="E31" s="376">
        <v>15702.6</v>
      </c>
      <c r="F31" s="376">
        <v>1323.1</v>
      </c>
      <c r="G31" s="375">
        <v>0.28599999999999998</v>
      </c>
      <c r="H31" s="374">
        <v>205.13200000000001</v>
      </c>
      <c r="I31" s="373"/>
      <c r="J31" s="268" t="s">
        <v>107</v>
      </c>
      <c r="K31" s="269">
        <v>1404</v>
      </c>
      <c r="L31" s="359"/>
      <c r="M31" s="359"/>
      <c r="N31" s="359"/>
      <c r="O31" s="359"/>
      <c r="P31" s="359"/>
      <c r="Q31" s="359"/>
      <c r="R31" s="359"/>
    </row>
    <row r="32" spans="1:18" s="182" customFormat="1" ht="12.75" customHeight="1">
      <c r="A32" s="378" t="s">
        <v>106</v>
      </c>
      <c r="B32" s="377">
        <v>12381.4</v>
      </c>
      <c r="C32" s="376">
        <v>2559.1</v>
      </c>
      <c r="D32" s="376">
        <v>183299.20000000001</v>
      </c>
      <c r="E32" s="376">
        <v>28237.200000000001</v>
      </c>
      <c r="F32" s="376">
        <v>1202.3</v>
      </c>
      <c r="G32" s="375">
        <v>6.0359999999999996</v>
      </c>
      <c r="H32" s="374">
        <v>428.24400000000003</v>
      </c>
      <c r="I32" s="373"/>
      <c r="J32" s="268" t="s">
        <v>105</v>
      </c>
      <c r="K32" s="269">
        <v>1103</v>
      </c>
      <c r="L32" s="359"/>
      <c r="M32" s="359"/>
      <c r="N32" s="359"/>
      <c r="O32" s="359"/>
      <c r="P32" s="359"/>
      <c r="Q32" s="359"/>
      <c r="R32" s="359"/>
    </row>
    <row r="33" spans="1:18" s="182" customFormat="1" ht="12.75" customHeight="1">
      <c r="A33" s="378" t="s">
        <v>104</v>
      </c>
      <c r="B33" s="377">
        <v>8771</v>
      </c>
      <c r="C33" s="376">
        <v>2756.3</v>
      </c>
      <c r="D33" s="376">
        <v>166722.4</v>
      </c>
      <c r="E33" s="376">
        <v>44002.7</v>
      </c>
      <c r="F33" s="376">
        <v>1268</v>
      </c>
      <c r="G33" s="375">
        <v>0.63500000000000001</v>
      </c>
      <c r="H33" s="374">
        <v>535.23599999999999</v>
      </c>
      <c r="I33" s="373"/>
      <c r="J33" s="268" t="s">
        <v>103</v>
      </c>
      <c r="K33" s="269">
        <v>1405</v>
      </c>
      <c r="L33" s="359"/>
      <c r="M33" s="359"/>
      <c r="N33" s="359"/>
      <c r="O33" s="359"/>
      <c r="P33" s="359"/>
      <c r="Q33" s="359"/>
      <c r="R33" s="359"/>
    </row>
    <row r="34" spans="1:18" s="182" customFormat="1" ht="12.75" customHeight="1">
      <c r="A34" s="378" t="s">
        <v>102</v>
      </c>
      <c r="B34" s="377">
        <v>6379.9</v>
      </c>
      <c r="C34" s="376">
        <v>2608</v>
      </c>
      <c r="D34" s="376">
        <v>118913.9</v>
      </c>
      <c r="E34" s="376">
        <v>18848.900000000001</v>
      </c>
      <c r="F34" s="376">
        <v>1343</v>
      </c>
      <c r="G34" s="375">
        <v>0.25700000000000001</v>
      </c>
      <c r="H34" s="374">
        <v>93.08</v>
      </c>
      <c r="I34" s="373"/>
      <c r="J34" s="268" t="s">
        <v>101</v>
      </c>
      <c r="K34" s="269">
        <v>1406</v>
      </c>
      <c r="L34" s="359"/>
      <c r="M34" s="359"/>
      <c r="N34" s="359"/>
      <c r="O34" s="359"/>
      <c r="P34" s="359"/>
      <c r="Q34" s="359"/>
      <c r="R34" s="359"/>
    </row>
    <row r="35" spans="1:18" s="182" customFormat="1" ht="12.75" customHeight="1">
      <c r="A35" s="378" t="s">
        <v>100</v>
      </c>
      <c r="B35" s="377">
        <v>9837.1</v>
      </c>
      <c r="C35" s="376">
        <v>2315.3000000000002</v>
      </c>
      <c r="D35" s="376">
        <v>205844.5</v>
      </c>
      <c r="E35" s="376">
        <v>17833.599999999999</v>
      </c>
      <c r="F35" s="376">
        <v>1209.8</v>
      </c>
      <c r="G35" s="375">
        <v>0.51600000000000001</v>
      </c>
      <c r="H35" s="374">
        <v>61.204000000000001</v>
      </c>
      <c r="I35" s="373"/>
      <c r="J35" s="268" t="s">
        <v>99</v>
      </c>
      <c r="K35" s="269">
        <v>1407</v>
      </c>
      <c r="L35" s="359"/>
      <c r="M35" s="359"/>
      <c r="N35" s="359"/>
      <c r="O35" s="359"/>
      <c r="P35" s="359"/>
      <c r="Q35" s="359"/>
      <c r="R35" s="359"/>
    </row>
    <row r="36" spans="1:18" s="182" customFormat="1" ht="12.75" customHeight="1">
      <c r="A36" s="378" t="s">
        <v>98</v>
      </c>
      <c r="B36" s="377">
        <v>8791.2999999999993</v>
      </c>
      <c r="C36" s="376">
        <v>2504.1</v>
      </c>
      <c r="D36" s="376">
        <v>171379.1</v>
      </c>
      <c r="E36" s="376">
        <v>41741</v>
      </c>
      <c r="F36" s="376">
        <v>1340.1</v>
      </c>
      <c r="G36" s="375">
        <v>0.40600000000000003</v>
      </c>
      <c r="H36" s="374">
        <v>54.261000000000003</v>
      </c>
      <c r="I36" s="373"/>
      <c r="J36" s="268" t="s">
        <v>97</v>
      </c>
      <c r="K36" s="269">
        <v>1409</v>
      </c>
      <c r="L36" s="359"/>
      <c r="M36" s="359"/>
      <c r="N36" s="359"/>
      <c r="O36" s="359"/>
      <c r="P36" s="359"/>
      <c r="Q36" s="359"/>
      <c r="R36" s="359"/>
    </row>
    <row r="37" spans="1:18" s="382" customFormat="1" ht="12.75" customHeight="1">
      <c r="A37" s="378" t="s">
        <v>96</v>
      </c>
      <c r="B37" s="377">
        <v>6863.7</v>
      </c>
      <c r="C37" s="376">
        <v>2392.4</v>
      </c>
      <c r="D37" s="376">
        <v>68077.600000000006</v>
      </c>
      <c r="E37" s="376">
        <v>17931.2</v>
      </c>
      <c r="F37" s="376">
        <v>1380.1</v>
      </c>
      <c r="G37" s="375">
        <v>1.4999999999999999E-2</v>
      </c>
      <c r="H37" s="379">
        <v>45.832000000000001</v>
      </c>
      <c r="I37" s="373"/>
      <c r="J37" s="268" t="s">
        <v>95</v>
      </c>
      <c r="K37" s="269">
        <v>1412</v>
      </c>
      <c r="L37" s="359"/>
      <c r="M37" s="359"/>
      <c r="N37" s="359"/>
      <c r="O37" s="359"/>
      <c r="P37" s="359"/>
      <c r="Q37" s="359"/>
      <c r="R37" s="359"/>
    </row>
    <row r="38" spans="1:18" s="182" customFormat="1" ht="12.75" customHeight="1">
      <c r="A38" s="378" t="s">
        <v>94</v>
      </c>
      <c r="B38" s="377">
        <v>10733.7</v>
      </c>
      <c r="C38" s="376">
        <v>2451.3000000000002</v>
      </c>
      <c r="D38" s="376">
        <v>328616</v>
      </c>
      <c r="E38" s="376">
        <v>32794.9</v>
      </c>
      <c r="F38" s="376">
        <v>1270.5999999999999</v>
      </c>
      <c r="G38" s="375">
        <v>0.65</v>
      </c>
      <c r="H38" s="374">
        <v>518.96500000000003</v>
      </c>
      <c r="I38" s="373"/>
      <c r="J38" s="268" t="s">
        <v>93</v>
      </c>
      <c r="K38" s="269">
        <v>1414</v>
      </c>
      <c r="L38" s="359"/>
      <c r="M38" s="359"/>
      <c r="N38" s="359"/>
      <c r="O38" s="359"/>
      <c r="P38" s="359"/>
      <c r="Q38" s="359"/>
      <c r="R38" s="359"/>
    </row>
    <row r="39" spans="1:18" s="182" customFormat="1" ht="12.75" customHeight="1">
      <c r="A39" s="378" t="s">
        <v>92</v>
      </c>
      <c r="B39" s="377">
        <v>5727.8</v>
      </c>
      <c r="C39" s="376">
        <v>2890.6</v>
      </c>
      <c r="D39" s="376">
        <v>40847.800000000003</v>
      </c>
      <c r="E39" s="376">
        <v>20199.8</v>
      </c>
      <c r="F39" s="376">
        <v>1400.5</v>
      </c>
      <c r="G39" s="375">
        <v>0.377</v>
      </c>
      <c r="H39" s="374">
        <v>40.164000000000001</v>
      </c>
      <c r="I39" s="373"/>
      <c r="J39" s="268" t="s">
        <v>91</v>
      </c>
      <c r="K39" s="269">
        <v>1415</v>
      </c>
      <c r="L39" s="359"/>
      <c r="M39" s="359"/>
      <c r="N39" s="359"/>
      <c r="O39" s="359"/>
      <c r="P39" s="359"/>
      <c r="Q39" s="359"/>
      <c r="R39" s="359"/>
    </row>
    <row r="40" spans="1:18" s="182" customFormat="1" ht="12.75" customHeight="1">
      <c r="A40" s="378" t="s">
        <v>90</v>
      </c>
      <c r="B40" s="377">
        <v>8022.4</v>
      </c>
      <c r="C40" s="376">
        <v>2993.2</v>
      </c>
      <c r="D40" s="376">
        <v>114091.8</v>
      </c>
      <c r="E40" s="376">
        <v>22142.7</v>
      </c>
      <c r="F40" s="376">
        <v>1603.9</v>
      </c>
      <c r="G40" s="375">
        <v>0.81499999999999995</v>
      </c>
      <c r="H40" s="374">
        <v>597.91499999999996</v>
      </c>
      <c r="I40" s="373"/>
      <c r="J40" s="268" t="s">
        <v>89</v>
      </c>
      <c r="K40" s="269">
        <v>1416</v>
      </c>
      <c r="L40" s="359"/>
      <c r="M40" s="359"/>
      <c r="N40" s="359"/>
      <c r="O40" s="359"/>
      <c r="P40" s="359"/>
      <c r="Q40" s="359"/>
      <c r="R40" s="359"/>
    </row>
    <row r="41" spans="1:18" s="382" customFormat="1" ht="12.75" customHeight="1">
      <c r="A41" s="383" t="s">
        <v>88</v>
      </c>
      <c r="B41" s="373">
        <v>5682.1</v>
      </c>
      <c r="C41" s="381">
        <v>2231.1999999999998</v>
      </c>
      <c r="D41" s="381">
        <v>112430.6</v>
      </c>
      <c r="E41" s="381">
        <v>26532.5</v>
      </c>
      <c r="F41" s="381">
        <v>1419.9</v>
      </c>
      <c r="G41" s="380">
        <v>0.36399999999999999</v>
      </c>
      <c r="H41" s="379">
        <v>114.96</v>
      </c>
      <c r="I41" s="373"/>
      <c r="J41" s="260">
        <v>1860000</v>
      </c>
      <c r="K41" s="261" t="s">
        <v>56</v>
      </c>
      <c r="L41" s="359"/>
      <c r="M41" s="359"/>
      <c r="N41" s="359"/>
      <c r="O41" s="359"/>
      <c r="P41" s="359"/>
      <c r="Q41" s="359"/>
      <c r="R41" s="359"/>
    </row>
    <row r="42" spans="1:18" s="182" customFormat="1" ht="12.75" customHeight="1">
      <c r="A42" s="378" t="s">
        <v>87</v>
      </c>
      <c r="B42" s="377">
        <v>3973.4</v>
      </c>
      <c r="C42" s="376">
        <v>1773.1</v>
      </c>
      <c r="D42" s="376">
        <v>18356.099999999999</v>
      </c>
      <c r="E42" s="376">
        <v>45314.400000000001</v>
      </c>
      <c r="F42" s="376">
        <v>1375.6</v>
      </c>
      <c r="G42" s="375">
        <v>0.29099999999999998</v>
      </c>
      <c r="H42" s="374">
        <v>0</v>
      </c>
      <c r="I42" s="373"/>
      <c r="J42" s="268" t="s">
        <v>86</v>
      </c>
      <c r="K42" s="269">
        <v>1201</v>
      </c>
      <c r="L42" s="359"/>
      <c r="M42" s="359"/>
      <c r="N42" s="359"/>
      <c r="O42" s="359"/>
      <c r="P42" s="359"/>
      <c r="Q42" s="359"/>
      <c r="R42" s="359"/>
    </row>
    <row r="43" spans="1:18" s="182" customFormat="1" ht="12.75" customHeight="1">
      <c r="A43" s="378" t="s">
        <v>85</v>
      </c>
      <c r="B43" s="377">
        <v>4408.1000000000004</v>
      </c>
      <c r="C43" s="376">
        <v>2264.1</v>
      </c>
      <c r="D43" s="376">
        <v>25833.3</v>
      </c>
      <c r="E43" s="376">
        <v>21561.5</v>
      </c>
      <c r="F43" s="376">
        <v>1457.5</v>
      </c>
      <c r="G43" s="375">
        <v>0.16800000000000001</v>
      </c>
      <c r="H43" s="374">
        <v>0</v>
      </c>
      <c r="I43" s="373"/>
      <c r="J43" s="268" t="s">
        <v>84</v>
      </c>
      <c r="K43" s="269">
        <v>1202</v>
      </c>
      <c r="L43" s="359"/>
      <c r="M43" s="359"/>
      <c r="N43" s="359"/>
      <c r="O43" s="359"/>
      <c r="P43" s="359"/>
      <c r="Q43" s="359"/>
      <c r="R43" s="359"/>
    </row>
    <row r="44" spans="1:18" s="182" customFormat="1" ht="12.75" customHeight="1">
      <c r="A44" s="378" t="s">
        <v>83</v>
      </c>
      <c r="B44" s="377">
        <v>11457.9</v>
      </c>
      <c r="C44" s="376">
        <v>2165</v>
      </c>
      <c r="D44" s="376">
        <v>340342</v>
      </c>
      <c r="E44" s="376">
        <v>67526.7</v>
      </c>
      <c r="F44" s="376">
        <v>1330</v>
      </c>
      <c r="G44" s="375">
        <v>0.73</v>
      </c>
      <c r="H44" s="374">
        <v>0.22900000000000001</v>
      </c>
      <c r="I44" s="373"/>
      <c r="J44" s="268" t="s">
        <v>82</v>
      </c>
      <c r="K44" s="269">
        <v>1203</v>
      </c>
      <c r="L44" s="359"/>
      <c r="M44" s="359"/>
      <c r="N44" s="359"/>
      <c r="O44" s="359"/>
      <c r="P44" s="359"/>
      <c r="Q44" s="359"/>
      <c r="R44" s="359"/>
    </row>
    <row r="45" spans="1:18" s="182" customFormat="1" ht="12.75" customHeight="1">
      <c r="A45" s="378" t="s">
        <v>81</v>
      </c>
      <c r="B45" s="377">
        <v>9719.4</v>
      </c>
      <c r="C45" s="376">
        <v>3052</v>
      </c>
      <c r="D45" s="376">
        <v>338273.5</v>
      </c>
      <c r="E45" s="376">
        <v>35210.9</v>
      </c>
      <c r="F45" s="376">
        <v>1697.1</v>
      </c>
      <c r="G45" s="375">
        <v>0.191</v>
      </c>
      <c r="H45" s="374">
        <v>238.96100000000001</v>
      </c>
      <c r="I45" s="373"/>
      <c r="J45" s="268" t="s">
        <v>80</v>
      </c>
      <c r="K45" s="269">
        <v>1204</v>
      </c>
      <c r="L45" s="359"/>
      <c r="M45" s="359"/>
      <c r="N45" s="359"/>
      <c r="O45" s="359"/>
      <c r="P45" s="359"/>
      <c r="Q45" s="359"/>
      <c r="R45" s="359"/>
    </row>
    <row r="46" spans="1:18" s="182" customFormat="1" ht="12.75" customHeight="1">
      <c r="A46" s="378" t="s">
        <v>79</v>
      </c>
      <c r="B46" s="377">
        <v>5472.1</v>
      </c>
      <c r="C46" s="376">
        <v>1846.7</v>
      </c>
      <c r="D46" s="376">
        <v>174220.9</v>
      </c>
      <c r="E46" s="376">
        <v>3424.7</v>
      </c>
      <c r="F46" s="376">
        <v>1513.5</v>
      </c>
      <c r="G46" s="375">
        <v>0.35799999999999998</v>
      </c>
      <c r="H46" s="374">
        <v>0</v>
      </c>
      <c r="I46" s="373"/>
      <c r="J46" s="268" t="s">
        <v>78</v>
      </c>
      <c r="K46" s="269">
        <v>1205</v>
      </c>
      <c r="L46" s="359"/>
      <c r="M46" s="359"/>
      <c r="N46" s="359"/>
      <c r="O46" s="359"/>
      <c r="P46" s="359"/>
      <c r="Q46" s="359"/>
      <c r="R46" s="359"/>
    </row>
    <row r="47" spans="1:18" s="182" customFormat="1" ht="12.75" customHeight="1">
      <c r="A47" s="378" t="s">
        <v>77</v>
      </c>
      <c r="B47" s="377">
        <v>3471.4</v>
      </c>
      <c r="C47" s="376">
        <v>1815.4</v>
      </c>
      <c r="D47" s="376">
        <v>23230.2</v>
      </c>
      <c r="E47" s="376">
        <v>9633.6</v>
      </c>
      <c r="F47" s="376">
        <v>1495.7</v>
      </c>
      <c r="G47" s="375">
        <v>0.46800000000000003</v>
      </c>
      <c r="H47" s="374">
        <v>0</v>
      </c>
      <c r="I47" s="373"/>
      <c r="J47" s="268" t="s">
        <v>76</v>
      </c>
      <c r="K47" s="269">
        <v>1206</v>
      </c>
      <c r="L47" s="359"/>
      <c r="M47" s="359"/>
      <c r="N47" s="359"/>
      <c r="O47" s="359"/>
      <c r="P47" s="359"/>
      <c r="Q47" s="359"/>
      <c r="R47" s="359"/>
    </row>
    <row r="48" spans="1:18" s="182" customFormat="1" ht="12.75" customHeight="1">
      <c r="A48" s="378" t="s">
        <v>75</v>
      </c>
      <c r="B48" s="377">
        <v>5758.8</v>
      </c>
      <c r="C48" s="376">
        <v>2728.2</v>
      </c>
      <c r="D48" s="376">
        <v>17701.2</v>
      </c>
      <c r="E48" s="376">
        <v>32446.1</v>
      </c>
      <c r="F48" s="376">
        <v>1440.5</v>
      </c>
      <c r="G48" s="375">
        <v>0.42899999999999999</v>
      </c>
      <c r="H48" s="374">
        <v>27.216999999999999</v>
      </c>
      <c r="I48" s="373"/>
      <c r="J48" s="268" t="s">
        <v>74</v>
      </c>
      <c r="K48" s="269">
        <v>1207</v>
      </c>
      <c r="L48" s="359"/>
      <c r="M48" s="359"/>
      <c r="N48" s="359"/>
      <c r="O48" s="359"/>
      <c r="P48" s="359"/>
      <c r="Q48" s="359"/>
      <c r="R48" s="359"/>
    </row>
    <row r="49" spans="1:18" s="182" customFormat="1" ht="12.75" customHeight="1">
      <c r="A49" s="378" t="s">
        <v>73</v>
      </c>
      <c r="B49" s="377">
        <v>4073.3</v>
      </c>
      <c r="C49" s="376">
        <v>1962.3</v>
      </c>
      <c r="D49" s="376">
        <v>20274.400000000001</v>
      </c>
      <c r="E49" s="376">
        <v>32456.5</v>
      </c>
      <c r="F49" s="376">
        <v>1388.7</v>
      </c>
      <c r="G49" s="375">
        <v>0.253</v>
      </c>
      <c r="H49" s="374">
        <v>0</v>
      </c>
      <c r="I49" s="373"/>
      <c r="J49" s="268" t="s">
        <v>72</v>
      </c>
      <c r="K49" s="269">
        <v>1208</v>
      </c>
      <c r="L49" s="359"/>
      <c r="M49" s="359"/>
      <c r="N49" s="359"/>
      <c r="O49" s="359"/>
      <c r="P49" s="359"/>
      <c r="Q49" s="359"/>
      <c r="R49" s="359"/>
    </row>
    <row r="50" spans="1:18" s="182" customFormat="1" ht="12.75" customHeight="1">
      <c r="A50" s="378" t="s">
        <v>71</v>
      </c>
      <c r="B50" s="377">
        <v>3314.3</v>
      </c>
      <c r="C50" s="376">
        <v>1444.8</v>
      </c>
      <c r="D50" s="376">
        <v>58589.599999999999</v>
      </c>
      <c r="E50" s="376">
        <v>8177.2</v>
      </c>
      <c r="F50" s="376">
        <v>1252.3</v>
      </c>
      <c r="G50" s="375">
        <v>0</v>
      </c>
      <c r="H50" s="374">
        <v>0</v>
      </c>
      <c r="I50" s="373"/>
      <c r="J50" s="268" t="s">
        <v>70</v>
      </c>
      <c r="K50" s="269">
        <v>1209</v>
      </c>
      <c r="L50" s="359"/>
      <c r="M50" s="359"/>
      <c r="N50" s="359"/>
      <c r="O50" s="359"/>
      <c r="P50" s="359"/>
      <c r="Q50" s="359"/>
      <c r="R50" s="359"/>
    </row>
    <row r="51" spans="1:18" s="182" customFormat="1" ht="12.75" customHeight="1">
      <c r="A51" s="378" t="s">
        <v>69</v>
      </c>
      <c r="B51" s="377">
        <v>4119.7</v>
      </c>
      <c r="C51" s="376">
        <v>1867.6</v>
      </c>
      <c r="D51" s="376">
        <v>66349</v>
      </c>
      <c r="E51" s="376">
        <v>4044</v>
      </c>
      <c r="F51" s="376">
        <v>1388.9</v>
      </c>
      <c r="G51" s="375">
        <v>9.9000000000000005E-2</v>
      </c>
      <c r="H51" s="374">
        <v>0</v>
      </c>
      <c r="I51" s="373"/>
      <c r="J51" s="268" t="s">
        <v>68</v>
      </c>
      <c r="K51" s="269">
        <v>1210</v>
      </c>
      <c r="L51" s="359"/>
      <c r="M51" s="359"/>
      <c r="N51" s="359"/>
      <c r="O51" s="359"/>
      <c r="P51" s="359"/>
      <c r="Q51" s="359"/>
      <c r="R51" s="359"/>
    </row>
    <row r="52" spans="1:18" s="182" customFormat="1" ht="12.75" customHeight="1">
      <c r="A52" s="378" t="s">
        <v>67</v>
      </c>
      <c r="B52" s="377">
        <v>4499.8999999999996</v>
      </c>
      <c r="C52" s="376">
        <v>2127.6</v>
      </c>
      <c r="D52" s="376">
        <v>35119.300000000003</v>
      </c>
      <c r="E52" s="376">
        <v>34401.1</v>
      </c>
      <c r="F52" s="376">
        <v>1297.9000000000001</v>
      </c>
      <c r="G52" s="375">
        <v>0.191</v>
      </c>
      <c r="H52" s="374">
        <v>0</v>
      </c>
      <c r="I52" s="373"/>
      <c r="J52" s="268" t="s">
        <v>66</v>
      </c>
      <c r="K52" s="269">
        <v>1211</v>
      </c>
      <c r="L52" s="359"/>
      <c r="M52" s="359"/>
      <c r="N52" s="359"/>
      <c r="O52" s="359"/>
      <c r="P52" s="359"/>
      <c r="Q52" s="359"/>
      <c r="R52" s="359"/>
    </row>
    <row r="53" spans="1:18" s="182" customFormat="1" ht="12.75" customHeight="1">
      <c r="A53" s="378" t="s">
        <v>65</v>
      </c>
      <c r="B53" s="377">
        <v>2737.3</v>
      </c>
      <c r="C53" s="376">
        <v>1534.9</v>
      </c>
      <c r="D53" s="376">
        <v>35164</v>
      </c>
      <c r="E53" s="376">
        <v>3120.3</v>
      </c>
      <c r="F53" s="376">
        <v>1467.5</v>
      </c>
      <c r="G53" s="375">
        <v>0.16200000000000001</v>
      </c>
      <c r="H53" s="374">
        <v>0.153</v>
      </c>
      <c r="I53" s="373"/>
      <c r="J53" s="268" t="s">
        <v>64</v>
      </c>
      <c r="K53" s="269">
        <v>1212</v>
      </c>
      <c r="L53" s="359"/>
      <c r="M53" s="359"/>
      <c r="N53" s="359"/>
      <c r="O53" s="359"/>
      <c r="P53" s="359"/>
      <c r="Q53" s="359"/>
      <c r="R53" s="359"/>
    </row>
    <row r="54" spans="1:18" s="182" customFormat="1" ht="12.75" customHeight="1">
      <c r="A54" s="378" t="s">
        <v>63</v>
      </c>
      <c r="B54" s="377">
        <v>4921.5</v>
      </c>
      <c r="C54" s="376">
        <v>2199.6</v>
      </c>
      <c r="D54" s="376">
        <v>91409.600000000006</v>
      </c>
      <c r="E54" s="376">
        <v>10592</v>
      </c>
      <c r="F54" s="376">
        <v>1300.9000000000001</v>
      </c>
      <c r="G54" s="375">
        <v>0.36199999999999999</v>
      </c>
      <c r="H54" s="374">
        <v>35.707000000000001</v>
      </c>
      <c r="I54" s="373"/>
      <c r="J54" s="268" t="s">
        <v>62</v>
      </c>
      <c r="K54" s="269">
        <v>1213</v>
      </c>
      <c r="L54" s="359"/>
      <c r="M54" s="359"/>
      <c r="N54" s="359"/>
      <c r="O54" s="359"/>
      <c r="P54" s="359"/>
      <c r="Q54" s="359"/>
      <c r="R54" s="359"/>
    </row>
    <row r="55" spans="1:18" s="182" customFormat="1" ht="12.75" customHeight="1">
      <c r="A55" s="378" t="s">
        <v>61</v>
      </c>
      <c r="B55" s="377">
        <v>7270.3</v>
      </c>
      <c r="C55" s="376">
        <v>2345.8000000000002</v>
      </c>
      <c r="D55" s="376">
        <v>242701.2</v>
      </c>
      <c r="E55" s="376">
        <v>10079.200000000001</v>
      </c>
      <c r="F55" s="376">
        <v>1347.1</v>
      </c>
      <c r="G55" s="375">
        <v>0.52800000000000002</v>
      </c>
      <c r="H55" s="374">
        <v>411.48</v>
      </c>
      <c r="I55" s="373"/>
      <c r="J55" s="268" t="s">
        <v>60</v>
      </c>
      <c r="K55" s="269">
        <v>1214</v>
      </c>
      <c r="L55" s="359"/>
      <c r="M55" s="359"/>
      <c r="N55" s="359"/>
      <c r="O55" s="359"/>
      <c r="P55" s="359"/>
      <c r="Q55" s="359"/>
      <c r="R55" s="359"/>
    </row>
    <row r="56" spans="1:18" s="182" customFormat="1" ht="12.75" customHeight="1">
      <c r="A56" s="378" t="s">
        <v>59</v>
      </c>
      <c r="B56" s="377">
        <v>5160.5</v>
      </c>
      <c r="C56" s="376">
        <v>2645.8</v>
      </c>
      <c r="D56" s="376">
        <v>45632.3</v>
      </c>
      <c r="E56" s="376">
        <v>39479</v>
      </c>
      <c r="F56" s="376">
        <v>1758.5</v>
      </c>
      <c r="G56" s="375">
        <v>0.26700000000000002</v>
      </c>
      <c r="H56" s="374">
        <v>0.216</v>
      </c>
      <c r="I56" s="373"/>
      <c r="J56" s="268" t="s">
        <v>58</v>
      </c>
      <c r="K56" s="269">
        <v>1215</v>
      </c>
      <c r="L56" s="359"/>
      <c r="M56" s="359"/>
      <c r="N56" s="359"/>
      <c r="O56" s="359"/>
      <c r="P56" s="359"/>
      <c r="Q56" s="359"/>
      <c r="R56" s="359"/>
    </row>
    <row r="57" spans="1:18" s="382" customFormat="1" ht="12.75" customHeight="1">
      <c r="A57" s="383" t="s">
        <v>57</v>
      </c>
      <c r="B57" s="373">
        <v>7010.2</v>
      </c>
      <c r="C57" s="381">
        <v>2683.8</v>
      </c>
      <c r="D57" s="381">
        <v>133332.4</v>
      </c>
      <c r="E57" s="381">
        <v>20788.400000000001</v>
      </c>
      <c r="F57" s="381">
        <v>1483.8</v>
      </c>
      <c r="G57" s="380">
        <v>0.48899999999999999</v>
      </c>
      <c r="H57" s="379">
        <v>44.465000000000003</v>
      </c>
      <c r="I57" s="373"/>
      <c r="J57" s="260">
        <v>1870000</v>
      </c>
      <c r="K57" s="261" t="s">
        <v>56</v>
      </c>
      <c r="L57" s="359"/>
      <c r="M57" s="359"/>
      <c r="N57" s="359"/>
      <c r="O57" s="359"/>
      <c r="P57" s="359"/>
      <c r="Q57" s="359"/>
      <c r="R57" s="359"/>
    </row>
    <row r="58" spans="1:18" s="182" customFormat="1" ht="12.75" customHeight="1">
      <c r="A58" s="378" t="s">
        <v>55</v>
      </c>
      <c r="B58" s="377">
        <v>4405.2</v>
      </c>
      <c r="C58" s="376">
        <v>2202.1999999999998</v>
      </c>
      <c r="D58" s="376">
        <v>31684.400000000001</v>
      </c>
      <c r="E58" s="376">
        <v>20005.3</v>
      </c>
      <c r="F58" s="376">
        <v>1456.3</v>
      </c>
      <c r="G58" s="375">
        <v>5.2999999999999999E-2</v>
      </c>
      <c r="H58" s="374">
        <v>0</v>
      </c>
      <c r="I58" s="373"/>
      <c r="J58" s="268" t="s">
        <v>54</v>
      </c>
      <c r="K58" s="270" t="s">
        <v>53</v>
      </c>
      <c r="L58" s="359"/>
      <c r="M58" s="359"/>
      <c r="N58" s="359"/>
      <c r="O58" s="359"/>
      <c r="P58" s="359"/>
      <c r="Q58" s="359"/>
      <c r="R58" s="359"/>
    </row>
    <row r="59" spans="1:18" s="182" customFormat="1" ht="12.75" customHeight="1">
      <c r="A59" s="378" t="s">
        <v>52</v>
      </c>
      <c r="B59" s="377">
        <v>5485.9</v>
      </c>
      <c r="C59" s="376">
        <v>2686</v>
      </c>
      <c r="D59" s="376">
        <v>39196.699999999997</v>
      </c>
      <c r="E59" s="376">
        <v>39568</v>
      </c>
      <c r="F59" s="376">
        <v>1526.2</v>
      </c>
      <c r="G59" s="375">
        <v>0.30399999999999999</v>
      </c>
      <c r="H59" s="374">
        <v>0</v>
      </c>
      <c r="I59" s="373"/>
      <c r="J59" s="268" t="s">
        <v>51</v>
      </c>
      <c r="K59" s="270" t="s">
        <v>50</v>
      </c>
      <c r="L59" s="359"/>
      <c r="M59" s="359"/>
      <c r="N59" s="359"/>
      <c r="O59" s="359"/>
      <c r="P59" s="359"/>
      <c r="Q59" s="359"/>
      <c r="R59" s="359"/>
    </row>
    <row r="60" spans="1:18" s="182" customFormat="1" ht="12.75" customHeight="1">
      <c r="A60" s="378" t="s">
        <v>49</v>
      </c>
      <c r="B60" s="377">
        <v>6285.2</v>
      </c>
      <c r="C60" s="376">
        <v>2741.2</v>
      </c>
      <c r="D60" s="376">
        <v>111450.9</v>
      </c>
      <c r="E60" s="376">
        <v>11392.6</v>
      </c>
      <c r="F60" s="376">
        <v>1425.9</v>
      </c>
      <c r="G60" s="375">
        <v>0.47499999999999998</v>
      </c>
      <c r="H60" s="374">
        <v>0</v>
      </c>
      <c r="I60" s="373"/>
      <c r="J60" s="268" t="s">
        <v>48</v>
      </c>
      <c r="K60" s="270" t="s">
        <v>47</v>
      </c>
      <c r="L60" s="359"/>
      <c r="M60" s="359"/>
      <c r="N60" s="359"/>
      <c r="O60" s="359"/>
      <c r="P60" s="359"/>
      <c r="Q60" s="359"/>
      <c r="R60" s="359"/>
    </row>
    <row r="61" spans="1:18" s="182" customFormat="1" ht="12.75" customHeight="1">
      <c r="A61" s="378" t="s">
        <v>46</v>
      </c>
      <c r="B61" s="377">
        <v>5170.5</v>
      </c>
      <c r="C61" s="376">
        <v>2342.3000000000002</v>
      </c>
      <c r="D61" s="376">
        <v>55422.400000000001</v>
      </c>
      <c r="E61" s="376">
        <v>11898.4</v>
      </c>
      <c r="F61" s="376">
        <v>1348.6</v>
      </c>
      <c r="G61" s="375">
        <v>0.71699999999999997</v>
      </c>
      <c r="H61" s="374">
        <v>0</v>
      </c>
      <c r="I61" s="373"/>
      <c r="J61" s="268" t="s">
        <v>45</v>
      </c>
      <c r="K61" s="270" t="s">
        <v>44</v>
      </c>
      <c r="L61" s="359"/>
      <c r="M61" s="359"/>
      <c r="N61" s="359"/>
      <c r="O61" s="359"/>
      <c r="P61" s="359"/>
      <c r="Q61" s="359"/>
      <c r="R61" s="359"/>
    </row>
    <row r="62" spans="1:18" s="182" customFormat="1" ht="12.75" customHeight="1">
      <c r="A62" s="378" t="s">
        <v>43</v>
      </c>
      <c r="B62" s="377">
        <v>8418.4</v>
      </c>
      <c r="C62" s="376">
        <v>3059.6</v>
      </c>
      <c r="D62" s="376">
        <v>190518</v>
      </c>
      <c r="E62" s="376">
        <v>18912.3</v>
      </c>
      <c r="F62" s="376">
        <v>1586.3</v>
      </c>
      <c r="G62" s="375">
        <v>0.53800000000000003</v>
      </c>
      <c r="H62" s="374">
        <v>80.619</v>
      </c>
      <c r="I62" s="373"/>
      <c r="J62" s="268" t="s">
        <v>42</v>
      </c>
      <c r="K62" s="270" t="s">
        <v>41</v>
      </c>
      <c r="L62" s="359"/>
      <c r="M62" s="359"/>
      <c r="N62" s="359"/>
      <c r="O62" s="359"/>
      <c r="P62" s="359"/>
      <c r="Q62" s="359"/>
      <c r="R62" s="359"/>
    </row>
    <row r="63" spans="1:18" s="182" customFormat="1" ht="12.75" customHeight="1">
      <c r="A63" s="378" t="s">
        <v>40</v>
      </c>
      <c r="B63" s="377">
        <v>6248.9</v>
      </c>
      <c r="C63" s="376">
        <v>2691.8</v>
      </c>
      <c r="D63" s="376">
        <v>54233.7</v>
      </c>
      <c r="E63" s="376">
        <v>25074</v>
      </c>
      <c r="F63" s="376">
        <v>1467.2</v>
      </c>
      <c r="G63" s="375">
        <v>0.77100000000000002</v>
      </c>
      <c r="H63" s="374">
        <v>0.49299999999999999</v>
      </c>
      <c r="I63" s="373"/>
      <c r="J63" s="268" t="s">
        <v>39</v>
      </c>
      <c r="K63" s="270" t="s">
        <v>38</v>
      </c>
      <c r="L63" s="359"/>
      <c r="M63" s="359"/>
      <c r="N63" s="359"/>
      <c r="O63" s="359"/>
      <c r="P63" s="359"/>
      <c r="Q63" s="359"/>
      <c r="R63" s="359"/>
    </row>
    <row r="64" spans="1:18" s="182" customFormat="1" ht="12.75" customHeight="1">
      <c r="A64" s="378" t="s">
        <v>37</v>
      </c>
      <c r="B64" s="377">
        <v>5382.5</v>
      </c>
      <c r="C64" s="376">
        <v>2144.4</v>
      </c>
      <c r="D64" s="376">
        <v>184915.3</v>
      </c>
      <c r="E64" s="376">
        <v>27054.3</v>
      </c>
      <c r="F64" s="376">
        <v>1545</v>
      </c>
      <c r="G64" s="375">
        <v>0.441</v>
      </c>
      <c r="H64" s="374">
        <v>600.27099999999996</v>
      </c>
      <c r="I64" s="373"/>
      <c r="J64" s="268" t="s">
        <v>36</v>
      </c>
      <c r="K64" s="270" t="s">
        <v>35</v>
      </c>
      <c r="L64" s="359"/>
      <c r="M64" s="359"/>
      <c r="N64" s="359"/>
      <c r="O64" s="359"/>
      <c r="P64" s="359"/>
      <c r="Q64" s="359"/>
      <c r="R64" s="359"/>
    </row>
    <row r="65" spans="1:18" s="182" customFormat="1" ht="12.75" customHeight="1">
      <c r="A65" s="378" t="s">
        <v>34</v>
      </c>
      <c r="B65" s="377">
        <v>4169.7</v>
      </c>
      <c r="C65" s="376">
        <v>2249.9</v>
      </c>
      <c r="D65" s="376">
        <v>26353.3</v>
      </c>
      <c r="E65" s="376">
        <v>8501.5</v>
      </c>
      <c r="F65" s="376">
        <v>1454.4</v>
      </c>
      <c r="G65" s="375">
        <v>0.57599999999999996</v>
      </c>
      <c r="H65" s="374">
        <v>0</v>
      </c>
      <c r="I65" s="373"/>
      <c r="J65" s="268" t="s">
        <v>33</v>
      </c>
      <c r="K65" s="270" t="s">
        <v>32</v>
      </c>
      <c r="L65" s="359"/>
      <c r="M65" s="359"/>
      <c r="N65" s="359"/>
      <c r="O65" s="359"/>
      <c r="P65" s="359"/>
      <c r="Q65" s="359"/>
      <c r="R65" s="359"/>
    </row>
    <row r="66" spans="1:18" s="182" customFormat="1" ht="12.75" customHeight="1">
      <c r="A66" s="378" t="s">
        <v>31</v>
      </c>
      <c r="B66" s="373">
        <v>14679.6</v>
      </c>
      <c r="C66" s="381">
        <v>2137.8000000000002</v>
      </c>
      <c r="D66" s="381">
        <v>625842.69999999995</v>
      </c>
      <c r="E66" s="381">
        <v>53922.5</v>
      </c>
      <c r="F66" s="381">
        <v>1278.5</v>
      </c>
      <c r="G66" s="380">
        <v>0.27600000000000002</v>
      </c>
      <c r="H66" s="379">
        <v>0</v>
      </c>
      <c r="I66" s="373"/>
      <c r="J66" s="268" t="s">
        <v>30</v>
      </c>
      <c r="K66" s="270" t="s">
        <v>29</v>
      </c>
      <c r="L66" s="359"/>
      <c r="M66" s="359"/>
      <c r="N66" s="359"/>
      <c r="O66" s="359"/>
      <c r="P66" s="359"/>
      <c r="Q66" s="359"/>
      <c r="R66" s="359"/>
    </row>
    <row r="67" spans="1:18" s="182" customFormat="1" ht="12.75" customHeight="1">
      <c r="A67" s="378" t="s">
        <v>28</v>
      </c>
      <c r="B67" s="377">
        <v>5120.6000000000004</v>
      </c>
      <c r="C67" s="376">
        <v>2403</v>
      </c>
      <c r="D67" s="376">
        <v>28424.7</v>
      </c>
      <c r="E67" s="376">
        <v>21411.8</v>
      </c>
      <c r="F67" s="376">
        <v>1376.4</v>
      </c>
      <c r="G67" s="375">
        <v>0.33400000000000002</v>
      </c>
      <c r="H67" s="374">
        <v>0</v>
      </c>
      <c r="I67" s="373"/>
      <c r="J67" s="268" t="s">
        <v>27</v>
      </c>
      <c r="K67" s="270" t="s">
        <v>26</v>
      </c>
      <c r="L67" s="359"/>
      <c r="M67" s="359"/>
      <c r="N67" s="359"/>
      <c r="O67" s="359"/>
      <c r="P67" s="359"/>
      <c r="Q67" s="359"/>
      <c r="R67" s="359"/>
    </row>
    <row r="68" spans="1:18" s="182" customFormat="1" ht="12.75" customHeight="1">
      <c r="A68" s="378" t="s">
        <v>25</v>
      </c>
      <c r="B68" s="377">
        <v>5378.2</v>
      </c>
      <c r="C68" s="376">
        <v>2647.3</v>
      </c>
      <c r="D68" s="376">
        <v>72405.399999999994</v>
      </c>
      <c r="E68" s="376">
        <v>12897.7</v>
      </c>
      <c r="F68" s="376">
        <v>1512.9</v>
      </c>
      <c r="G68" s="375">
        <v>0.26700000000000002</v>
      </c>
      <c r="H68" s="374">
        <v>0</v>
      </c>
      <c r="I68" s="373"/>
      <c r="J68" s="268" t="s">
        <v>24</v>
      </c>
      <c r="K68" s="270" t="s">
        <v>23</v>
      </c>
      <c r="L68" s="359"/>
      <c r="M68" s="359"/>
      <c r="N68" s="359"/>
      <c r="O68" s="359"/>
      <c r="P68" s="359"/>
      <c r="Q68" s="359"/>
      <c r="R68" s="359"/>
    </row>
    <row r="69" spans="1:18" s="182" customFormat="1" ht="12.75" customHeight="1">
      <c r="A69" s="378" t="s">
        <v>22</v>
      </c>
      <c r="B69" s="377">
        <v>7135.7</v>
      </c>
      <c r="C69" s="376">
        <v>2616.5</v>
      </c>
      <c r="D69" s="376">
        <v>144109.1</v>
      </c>
      <c r="E69" s="376">
        <v>12792.2</v>
      </c>
      <c r="F69" s="376">
        <v>1350.8</v>
      </c>
      <c r="G69" s="375">
        <v>0.64700000000000002</v>
      </c>
      <c r="H69" s="374">
        <v>0</v>
      </c>
      <c r="I69" s="373"/>
      <c r="J69" s="268" t="s">
        <v>21</v>
      </c>
      <c r="K69" s="270" t="s">
        <v>20</v>
      </c>
      <c r="L69" s="359"/>
      <c r="M69" s="359"/>
      <c r="N69" s="359"/>
      <c r="O69" s="359"/>
      <c r="P69" s="359"/>
      <c r="Q69" s="359"/>
      <c r="R69" s="359"/>
    </row>
    <row r="70" spans="1:18" s="182" customFormat="1" ht="12.75" customHeight="1">
      <c r="A70" s="378" t="s">
        <v>19</v>
      </c>
      <c r="B70" s="377">
        <v>4652.6000000000004</v>
      </c>
      <c r="C70" s="376">
        <v>2567.9</v>
      </c>
      <c r="D70" s="376">
        <v>14795.1</v>
      </c>
      <c r="E70" s="376">
        <v>23916.6</v>
      </c>
      <c r="F70" s="376">
        <v>1553.7</v>
      </c>
      <c r="G70" s="375">
        <v>0.10299999999999999</v>
      </c>
      <c r="H70" s="374">
        <v>0</v>
      </c>
      <c r="I70" s="373"/>
      <c r="J70" s="268" t="s">
        <v>18</v>
      </c>
      <c r="K70" s="270" t="s">
        <v>17</v>
      </c>
      <c r="L70" s="359"/>
      <c r="M70" s="359"/>
      <c r="N70" s="359"/>
      <c r="O70" s="359"/>
      <c r="P70" s="359"/>
      <c r="Q70" s="359"/>
      <c r="R70" s="359"/>
    </row>
    <row r="71" spans="1:18" s="182" customFormat="1" ht="12.75" customHeight="1">
      <c r="A71" s="378" t="s">
        <v>16</v>
      </c>
      <c r="B71" s="377">
        <v>8487.5</v>
      </c>
      <c r="C71" s="376">
        <v>2693.3</v>
      </c>
      <c r="D71" s="376">
        <v>157947.9</v>
      </c>
      <c r="E71" s="376">
        <v>16927.400000000001</v>
      </c>
      <c r="F71" s="376">
        <v>1414.1</v>
      </c>
      <c r="G71" s="375">
        <v>0.28000000000000003</v>
      </c>
      <c r="H71" s="374">
        <v>0</v>
      </c>
      <c r="I71" s="373"/>
      <c r="J71" s="268" t="s">
        <v>13</v>
      </c>
      <c r="K71" s="270" t="s">
        <v>12</v>
      </c>
      <c r="L71" s="359"/>
      <c r="M71" s="359"/>
      <c r="N71" s="359"/>
      <c r="O71" s="359"/>
      <c r="P71" s="359"/>
      <c r="Q71" s="359"/>
      <c r="R71" s="359"/>
    </row>
    <row r="72" spans="1:18" s="369" customFormat="1" ht="30" customHeight="1">
      <c r="A72" s="1743"/>
      <c r="B72" s="1752" t="s">
        <v>1169</v>
      </c>
      <c r="C72" s="1753"/>
      <c r="D72" s="1753"/>
      <c r="E72" s="1753"/>
      <c r="F72" s="1754" t="s">
        <v>1168</v>
      </c>
      <c r="G72" s="1756" t="s">
        <v>1167</v>
      </c>
      <c r="H72" s="1758" t="s">
        <v>1166</v>
      </c>
      <c r="I72" s="172"/>
      <c r="J72" s="316"/>
      <c r="K72" s="316"/>
      <c r="L72" s="359"/>
      <c r="M72" s="359"/>
      <c r="N72" s="359"/>
      <c r="O72" s="359"/>
      <c r="P72" s="359"/>
      <c r="Q72" s="359"/>
      <c r="R72" s="359"/>
    </row>
    <row r="73" spans="1:18" s="369" customFormat="1" ht="25.5" customHeight="1">
      <c r="A73" s="1744"/>
      <c r="B73" s="372" t="s">
        <v>7</v>
      </c>
      <c r="C73" s="371" t="s">
        <v>1137</v>
      </c>
      <c r="D73" s="370" t="s">
        <v>1135</v>
      </c>
      <c r="E73" s="370" t="s">
        <v>1134</v>
      </c>
      <c r="F73" s="1755"/>
      <c r="G73" s="1757"/>
      <c r="H73" s="1759"/>
      <c r="I73" s="172"/>
      <c r="J73" s="313"/>
      <c r="K73" s="310"/>
      <c r="L73" s="359"/>
      <c r="M73" s="359"/>
      <c r="N73" s="359"/>
      <c r="O73" s="359"/>
      <c r="P73" s="359"/>
      <c r="Q73" s="359"/>
      <c r="R73" s="359"/>
    </row>
    <row r="74" spans="1:18" s="182" customFormat="1" ht="13.5" customHeight="1">
      <c r="A74" s="1745"/>
      <c r="B74" s="1760" t="s">
        <v>1165</v>
      </c>
      <c r="C74" s="1761"/>
      <c r="D74" s="1761"/>
      <c r="E74" s="1761"/>
      <c r="F74" s="1761"/>
      <c r="G74" s="368" t="s">
        <v>1164</v>
      </c>
      <c r="H74" s="367" t="s">
        <v>1163</v>
      </c>
      <c r="I74" s="172"/>
      <c r="J74" s="313"/>
      <c r="K74" s="310"/>
      <c r="L74" s="359"/>
      <c r="M74" s="359"/>
      <c r="N74" s="359"/>
      <c r="O74" s="359"/>
      <c r="P74" s="359"/>
      <c r="Q74" s="359"/>
      <c r="R74" s="359"/>
    </row>
    <row r="75" spans="1:18" s="366" customFormat="1" ht="9.75" customHeight="1">
      <c r="A75" s="1750" t="s">
        <v>2</v>
      </c>
      <c r="B75" s="1751"/>
      <c r="C75" s="1751"/>
      <c r="D75" s="1751"/>
      <c r="E75" s="1751"/>
      <c r="F75" s="1751"/>
      <c r="G75" s="1751"/>
      <c r="H75" s="1751"/>
      <c r="I75" s="365"/>
      <c r="J75" s="313"/>
      <c r="K75" s="312"/>
      <c r="L75" s="364"/>
      <c r="M75" s="364"/>
      <c r="N75" s="364"/>
      <c r="O75" s="364"/>
      <c r="P75" s="364"/>
      <c r="Q75" s="364"/>
      <c r="R75" s="364"/>
    </row>
    <row r="76" spans="1:18" s="363" customFormat="1" ht="9.75" customHeight="1">
      <c r="A76" s="1746" t="s">
        <v>521</v>
      </c>
      <c r="B76" s="1746"/>
      <c r="C76" s="1746"/>
      <c r="D76" s="1746"/>
      <c r="E76" s="1746"/>
      <c r="F76" s="1746"/>
      <c r="G76" s="1746"/>
      <c r="H76" s="1746"/>
      <c r="I76" s="365"/>
      <c r="J76" s="336"/>
      <c r="K76" s="336"/>
      <c r="L76" s="364"/>
      <c r="M76" s="364"/>
      <c r="N76" s="364"/>
      <c r="O76" s="364"/>
      <c r="P76" s="364"/>
      <c r="Q76" s="364"/>
      <c r="R76" s="364"/>
    </row>
    <row r="77" spans="1:18" s="82" customFormat="1" ht="9.75" customHeight="1">
      <c r="A77" s="1746" t="s">
        <v>522</v>
      </c>
      <c r="B77" s="1747"/>
      <c r="C77" s="1747"/>
      <c r="D77" s="1747"/>
      <c r="E77" s="1747"/>
      <c r="F77" s="1747"/>
      <c r="G77" s="1747"/>
      <c r="H77" s="1747"/>
      <c r="I77" s="172"/>
      <c r="J77" s="332"/>
      <c r="K77" s="332"/>
      <c r="L77" s="359"/>
      <c r="M77" s="359"/>
      <c r="N77" s="359"/>
      <c r="O77" s="359"/>
      <c r="P77" s="359"/>
      <c r="Q77" s="359"/>
      <c r="R77" s="359"/>
    </row>
    <row r="78" spans="1:18" s="82" customFormat="1" ht="9.75" customHeight="1">
      <c r="A78" s="1748" t="s">
        <v>1162</v>
      </c>
      <c r="B78" s="1748"/>
      <c r="C78" s="1748"/>
      <c r="D78" s="1748"/>
      <c r="E78" s="1748"/>
      <c r="F78" s="1748"/>
      <c r="G78" s="1748"/>
      <c r="H78" s="1748"/>
      <c r="I78" s="172"/>
      <c r="J78" s="308"/>
      <c r="K78" s="308"/>
      <c r="L78" s="359"/>
      <c r="M78" s="359"/>
      <c r="N78" s="359"/>
      <c r="O78" s="359"/>
      <c r="P78" s="359"/>
      <c r="Q78" s="359"/>
      <c r="R78" s="359"/>
    </row>
    <row r="79" spans="1:18" s="151" customFormat="1" ht="9.75" customHeight="1">
      <c r="A79" s="1749" t="s">
        <v>1161</v>
      </c>
      <c r="B79" s="1749"/>
      <c r="C79" s="1749"/>
      <c r="D79" s="1749"/>
      <c r="E79" s="1749"/>
      <c r="F79" s="1749"/>
      <c r="G79" s="1749"/>
      <c r="H79" s="1749"/>
      <c r="I79" s="362"/>
      <c r="J79" s="332"/>
      <c r="K79" s="332"/>
      <c r="L79" s="359"/>
      <c r="M79" s="359"/>
      <c r="N79" s="359"/>
      <c r="O79" s="359"/>
      <c r="P79" s="359"/>
      <c r="Q79" s="359"/>
      <c r="R79" s="359"/>
    </row>
    <row r="80" spans="1:18" ht="12.75" customHeight="1">
      <c r="J80" s="332"/>
      <c r="K80" s="332"/>
      <c r="L80" s="172"/>
      <c r="M80" s="172"/>
      <c r="N80" s="172"/>
      <c r="O80" s="172"/>
      <c r="P80" s="172"/>
      <c r="Q80" s="172"/>
      <c r="R80" s="172"/>
    </row>
    <row r="81" spans="1:18" ht="12.75" customHeight="1">
      <c r="A81" s="360" t="s">
        <v>189</v>
      </c>
      <c r="J81" s="332"/>
      <c r="K81" s="332"/>
      <c r="L81" s="172"/>
      <c r="M81" s="172"/>
      <c r="N81" s="172"/>
      <c r="O81" s="172"/>
      <c r="P81" s="172"/>
      <c r="Q81" s="172"/>
      <c r="R81" s="172"/>
    </row>
    <row r="82" spans="1:18" ht="12.75" customHeight="1">
      <c r="A82" s="361" t="s">
        <v>1160</v>
      </c>
      <c r="B82" s="361" t="s">
        <v>1159</v>
      </c>
      <c r="D82" s="361" t="s">
        <v>1158</v>
      </c>
      <c r="E82" s="361"/>
      <c r="J82" s="332"/>
      <c r="K82" s="332"/>
      <c r="L82" s="172"/>
      <c r="M82" s="172"/>
      <c r="N82" s="172"/>
      <c r="O82" s="172"/>
      <c r="P82" s="172"/>
      <c r="Q82" s="172"/>
      <c r="R82" s="172"/>
    </row>
    <row r="83" spans="1:18" ht="12.75" customHeight="1">
      <c r="A83" s="361" t="s">
        <v>1157</v>
      </c>
      <c r="B83" s="361" t="s">
        <v>1156</v>
      </c>
      <c r="D83" s="361"/>
      <c r="E83" s="361"/>
      <c r="F83" s="361"/>
      <c r="J83" s="332"/>
      <c r="K83" s="332"/>
      <c r="L83" s="172"/>
      <c r="M83" s="172"/>
      <c r="N83" s="172"/>
      <c r="O83" s="172"/>
      <c r="P83" s="172"/>
      <c r="Q83" s="172"/>
      <c r="R83" s="172"/>
    </row>
    <row r="84" spans="1:18" ht="12.75" customHeight="1">
      <c r="A84" s="361" t="s">
        <v>1155</v>
      </c>
      <c r="B84" s="361" t="s">
        <v>1154</v>
      </c>
      <c r="D84" s="361"/>
      <c r="E84" s="361"/>
      <c r="F84" s="361"/>
      <c r="J84" s="332"/>
      <c r="K84" s="332"/>
      <c r="L84" s="172"/>
      <c r="M84" s="172"/>
      <c r="N84" s="172"/>
      <c r="O84" s="172"/>
      <c r="P84" s="172"/>
      <c r="Q84" s="172"/>
      <c r="R84" s="172"/>
    </row>
    <row r="85" spans="1:18" ht="12.75" customHeight="1">
      <c r="A85" s="360"/>
      <c r="J85" s="332"/>
      <c r="K85" s="332"/>
      <c r="L85" s="172"/>
      <c r="M85" s="172"/>
      <c r="N85" s="172"/>
      <c r="O85" s="172"/>
      <c r="P85" s="172"/>
      <c r="Q85" s="172"/>
      <c r="R85" s="172"/>
    </row>
    <row r="86" spans="1:18" ht="12.75">
      <c r="J86" s="332"/>
      <c r="K86" s="332"/>
      <c r="L86" s="172"/>
      <c r="M86" s="172"/>
      <c r="N86" s="172"/>
      <c r="O86" s="172"/>
      <c r="P86" s="172"/>
      <c r="Q86" s="172"/>
      <c r="R86" s="172"/>
    </row>
    <row r="87" spans="1:18" ht="12.75">
      <c r="J87" s="332"/>
      <c r="K87" s="332"/>
      <c r="L87" s="172"/>
      <c r="M87" s="172"/>
      <c r="N87" s="172"/>
      <c r="O87" s="172"/>
      <c r="P87" s="172"/>
      <c r="Q87" s="172"/>
      <c r="R87" s="172"/>
    </row>
    <row r="88" spans="1:18" s="359" customFormat="1">
      <c r="A88" s="172"/>
      <c r="B88" s="172"/>
      <c r="C88" s="172"/>
      <c r="D88" s="172"/>
      <c r="E88" s="172"/>
      <c r="F88" s="172"/>
      <c r="G88" s="172"/>
      <c r="H88" s="172"/>
      <c r="I88" s="172"/>
      <c r="J88" s="332"/>
      <c r="K88" s="332"/>
    </row>
    <row r="89" spans="1:18" s="359" customFormat="1">
      <c r="A89" s="172"/>
      <c r="B89" s="172"/>
      <c r="C89" s="172"/>
      <c r="D89" s="172"/>
      <c r="E89" s="172"/>
      <c r="F89" s="172"/>
      <c r="G89" s="172"/>
      <c r="H89" s="172"/>
      <c r="I89" s="172"/>
      <c r="J89" s="332"/>
      <c r="K89" s="332"/>
    </row>
    <row r="90" spans="1:18" s="359" customFormat="1">
      <c r="A90" s="172"/>
      <c r="B90" s="172"/>
      <c r="C90" s="172"/>
      <c r="D90" s="172"/>
      <c r="E90" s="172"/>
      <c r="F90" s="172"/>
      <c r="G90" s="172"/>
      <c r="H90" s="172"/>
      <c r="I90" s="172"/>
      <c r="J90" s="332"/>
      <c r="K90" s="332"/>
    </row>
    <row r="91" spans="1:18" s="359" customFormat="1">
      <c r="A91" s="172"/>
      <c r="B91" s="172"/>
      <c r="C91" s="172"/>
      <c r="D91" s="172"/>
      <c r="E91" s="172"/>
      <c r="F91" s="172"/>
      <c r="G91" s="172"/>
      <c r="H91" s="172"/>
      <c r="I91" s="172"/>
      <c r="J91" s="332"/>
      <c r="K91" s="332"/>
    </row>
    <row r="92" spans="1:18" s="359" customFormat="1">
      <c r="A92" s="172"/>
      <c r="B92" s="172"/>
      <c r="C92" s="172"/>
      <c r="D92" s="172"/>
      <c r="E92" s="172"/>
      <c r="F92" s="172"/>
      <c r="G92" s="172"/>
      <c r="H92" s="172"/>
      <c r="I92" s="172"/>
      <c r="J92" s="332"/>
      <c r="K92" s="332"/>
    </row>
    <row r="93" spans="1:18" s="359" customFormat="1">
      <c r="A93" s="172"/>
      <c r="B93" s="172"/>
      <c r="C93" s="172"/>
      <c r="D93" s="172"/>
      <c r="E93" s="172"/>
      <c r="F93" s="172"/>
      <c r="G93" s="172"/>
      <c r="H93" s="172"/>
      <c r="I93" s="172"/>
      <c r="J93" s="332"/>
      <c r="K93" s="332"/>
    </row>
    <row r="94" spans="1:18" s="359" customFormat="1">
      <c r="A94" s="172"/>
      <c r="B94" s="172"/>
      <c r="C94" s="172"/>
      <c r="D94" s="172"/>
      <c r="E94" s="172"/>
      <c r="F94" s="172"/>
      <c r="G94" s="172"/>
      <c r="H94" s="172"/>
      <c r="I94" s="172"/>
      <c r="J94" s="332"/>
      <c r="K94" s="332"/>
    </row>
    <row r="95" spans="1:18" s="359" customFormat="1">
      <c r="A95" s="172"/>
      <c r="B95" s="172"/>
      <c r="C95" s="172"/>
      <c r="D95" s="172"/>
      <c r="E95" s="172"/>
      <c r="F95" s="172"/>
      <c r="G95" s="172"/>
      <c r="H95" s="172"/>
      <c r="I95" s="172"/>
      <c r="J95" s="332"/>
      <c r="K95" s="332"/>
    </row>
    <row r="96" spans="1:18" s="359" customFormat="1">
      <c r="A96" s="172"/>
      <c r="B96" s="172"/>
      <c r="C96" s="172"/>
      <c r="D96" s="172"/>
      <c r="E96" s="172"/>
      <c r="F96" s="172"/>
      <c r="G96" s="172"/>
      <c r="H96" s="172"/>
      <c r="I96" s="172"/>
      <c r="J96" s="332"/>
      <c r="K96" s="332"/>
    </row>
    <row r="97" spans="1:11" s="359" customFormat="1">
      <c r="A97" s="172"/>
      <c r="B97" s="172"/>
      <c r="C97" s="172"/>
      <c r="D97" s="172"/>
      <c r="E97" s="172"/>
      <c r="F97" s="172"/>
      <c r="G97" s="172"/>
      <c r="H97" s="172"/>
      <c r="I97" s="172"/>
      <c r="J97" s="332"/>
      <c r="K97" s="332"/>
    </row>
  </sheetData>
  <mergeCells count="19">
    <mergeCell ref="A1:H1"/>
    <mergeCell ref="A2:H2"/>
    <mergeCell ref="A3:A5"/>
    <mergeCell ref="B3:E3"/>
    <mergeCell ref="F3:F4"/>
    <mergeCell ref="G3:G4"/>
    <mergeCell ref="H3:H4"/>
    <mergeCell ref="B5:F5"/>
    <mergeCell ref="A72:A74"/>
    <mergeCell ref="A77:H77"/>
    <mergeCell ref="A78:H78"/>
    <mergeCell ref="A79:H79"/>
    <mergeCell ref="A75:H75"/>
    <mergeCell ref="B72:E72"/>
    <mergeCell ref="F72:F73"/>
    <mergeCell ref="G72:G73"/>
    <mergeCell ref="H72:H73"/>
    <mergeCell ref="B74:F74"/>
    <mergeCell ref="A76:H76"/>
  </mergeCells>
  <conditionalFormatting sqref="B6:F71">
    <cfRule type="cellIs" dxfId="33" priority="2" operator="between">
      <formula>0.00001</formula>
      <formula>0.045</formula>
    </cfRule>
  </conditionalFormatting>
  <conditionalFormatting sqref="G6:H71">
    <cfRule type="cellIs" dxfId="32" priority="1" operator="between">
      <formula>0.0001</formula>
      <formula>0.0045</formula>
    </cfRule>
  </conditionalFormatting>
  <hyperlinks>
    <hyperlink ref="B73" r:id="rId1"/>
    <hyperlink ref="B4" r:id="rId2"/>
    <hyperlink ref="C73" r:id="rId3"/>
    <hyperlink ref="C4" r:id="rId4"/>
    <hyperlink ref="D73" r:id="rId5"/>
    <hyperlink ref="D4" r:id="rId6"/>
    <hyperlink ref="E73" r:id="rId7"/>
    <hyperlink ref="E4" r:id="rId8"/>
    <hyperlink ref="F72:F73" r:id="rId9" display="Residential electricity consumption per inhabitant "/>
    <hyperlink ref="F3:F4" r:id="rId10" display="Consumo doméstico de energia elétrica por habitante"/>
    <hyperlink ref="G72:G73" r:id="rId11" display="Car fuel consumption per inhabitant "/>
    <hyperlink ref="G3:G4" r:id="rId12" display="Consumo de combustível automóvel por habitante"/>
    <hyperlink ref="H72:H73" r:id="rId13" display="Natural gas consumption per 1000 inhabitants"/>
    <hyperlink ref="H3:H4" r:id="rId14" display="Consumo de gás natural por 1 000 habitantes"/>
    <hyperlink ref="A82" r:id="rId15"/>
    <hyperlink ref="A83" r:id="rId16"/>
    <hyperlink ref="A84" r:id="rId17"/>
    <hyperlink ref="B82" r:id="rId18"/>
    <hyperlink ref="B83" r:id="rId19"/>
    <hyperlink ref="B84" r:id="rId20"/>
    <hyperlink ref="D82" r:id="rId21"/>
  </hyperlinks>
  <printOptions horizontalCentered="1"/>
  <pageMargins left="0.39370078740157483" right="0.39370078740157483" top="0.39370078740157483" bottom="0.39370078740157483" header="0" footer="0"/>
  <pageSetup paperSize="9" fitToHeight="10" orientation="portrait" r:id="rId22"/>
  <headerFooter alignWithMargins="0"/>
</worksheet>
</file>

<file path=xl/worksheets/sheet64.xml><?xml version="1.0" encoding="utf-8"?>
<worksheet xmlns="http://schemas.openxmlformats.org/spreadsheetml/2006/main" xmlns:r="http://schemas.openxmlformats.org/officeDocument/2006/relationships">
  <sheetPr codeName="Sheet42">
    <pageSetUpPr fitToPage="1"/>
  </sheetPr>
  <dimension ref="A1:AA80"/>
  <sheetViews>
    <sheetView showGridLines="0" workbookViewId="0">
      <pane ySplit="4" topLeftCell="A5" activePane="bottomLeft" state="frozen"/>
      <selection activeCell="A2" sqref="A2:N2"/>
      <selection pane="bottomLeft" activeCell="A2" sqref="A2:N2"/>
    </sheetView>
  </sheetViews>
  <sheetFormatPr defaultColWidth="9.140625" defaultRowHeight="9"/>
  <cols>
    <col min="1" max="1" width="17.28515625" style="331" customWidth="1"/>
    <col min="2" max="3" width="9.85546875" style="331" customWidth="1"/>
    <col min="4" max="4" width="10" style="331" customWidth="1"/>
    <col min="5" max="5" width="10.28515625" style="331" customWidth="1"/>
    <col min="6" max="6" width="9.5703125" style="331" customWidth="1"/>
    <col min="7" max="7" width="10.5703125" style="331" customWidth="1"/>
    <col min="8" max="8" width="11.42578125" style="331" customWidth="1"/>
    <col min="9" max="9" width="9.140625" style="331" customWidth="1"/>
    <col min="10" max="10" width="8.5703125" style="331" customWidth="1"/>
    <col min="11" max="11" width="8.5703125" style="331" bestFit="1" customWidth="1"/>
    <col min="12" max="12" width="8.42578125" style="331" bestFit="1" customWidth="1"/>
    <col min="13" max="13" width="6.28515625" style="331" bestFit="1" customWidth="1"/>
    <col min="14" max="14" width="5.28515625" style="331" bestFit="1" customWidth="1"/>
    <col min="15" max="15" width="10.140625" style="331" bestFit="1" customWidth="1"/>
    <col min="16" max="16384" width="9.140625" style="331"/>
  </cols>
  <sheetData>
    <row r="1" spans="1:27" s="358" customFormat="1" ht="30.75" customHeight="1">
      <c r="A1" s="1762" t="s">
        <v>1153</v>
      </c>
      <c r="B1" s="1775"/>
      <c r="C1" s="1775"/>
      <c r="D1" s="1775"/>
      <c r="E1" s="1775"/>
      <c r="F1" s="1775"/>
      <c r="G1" s="1775"/>
      <c r="H1" s="1775"/>
      <c r="I1" s="1775"/>
    </row>
    <row r="2" spans="1:27" s="358" customFormat="1" ht="30.75" customHeight="1">
      <c r="A2" s="1762" t="s">
        <v>1152</v>
      </c>
      <c r="B2" s="1775"/>
      <c r="C2" s="1775"/>
      <c r="D2" s="1775"/>
      <c r="E2" s="1775"/>
      <c r="F2" s="1775"/>
      <c r="G2" s="1775"/>
      <c r="H2" s="1775"/>
      <c r="I2" s="1775"/>
    </row>
    <row r="3" spans="1:27" s="354" customFormat="1" ht="9.75" customHeight="1">
      <c r="A3" s="357" t="s">
        <v>478</v>
      </c>
      <c r="B3" s="356"/>
      <c r="C3" s="356"/>
      <c r="D3" s="356"/>
      <c r="E3" s="356"/>
      <c r="F3" s="356"/>
      <c r="G3" s="1776"/>
      <c r="H3" s="1776"/>
      <c r="I3" s="355" t="s">
        <v>479</v>
      </c>
      <c r="K3"/>
    </row>
    <row r="4" spans="1:27" s="316" customFormat="1" ht="36.75" customHeight="1">
      <c r="A4" s="319"/>
      <c r="B4" s="318" t="s">
        <v>7</v>
      </c>
      <c r="C4" s="318" t="s">
        <v>1142</v>
      </c>
      <c r="D4" s="342" t="s">
        <v>1141</v>
      </c>
      <c r="E4" s="342" t="s">
        <v>1140</v>
      </c>
      <c r="F4" s="341" t="s">
        <v>1139</v>
      </c>
      <c r="G4" s="340" t="s">
        <v>1151</v>
      </c>
      <c r="H4" s="340" t="s">
        <v>1150</v>
      </c>
      <c r="I4" s="339" t="s">
        <v>1138</v>
      </c>
      <c r="K4" s="252" t="s">
        <v>174</v>
      </c>
      <c r="L4" s="252" t="s">
        <v>173</v>
      </c>
      <c r="M4" s="346"/>
      <c r="N4" s="346"/>
    </row>
    <row r="5" spans="1:27" s="353" customFormat="1" ht="12.75" customHeight="1">
      <c r="A5" s="218" t="s">
        <v>172</v>
      </c>
      <c r="B5" s="350">
        <v>47323612798</v>
      </c>
      <c r="C5" s="350">
        <v>13086684963</v>
      </c>
      <c r="D5" s="350">
        <v>12584770741</v>
      </c>
      <c r="E5" s="350">
        <v>17607226373</v>
      </c>
      <c r="F5" s="350">
        <v>811598695</v>
      </c>
      <c r="G5" s="350">
        <v>1460293063</v>
      </c>
      <c r="H5" s="350">
        <v>1394839237</v>
      </c>
      <c r="I5" s="350">
        <v>378199726</v>
      </c>
      <c r="J5" s="338"/>
      <c r="K5" s="258" t="s">
        <v>171</v>
      </c>
      <c r="L5" s="259" t="s">
        <v>56</v>
      </c>
      <c r="M5" s="347"/>
      <c r="N5" s="221"/>
      <c r="O5" s="345"/>
      <c r="P5" s="345"/>
      <c r="Q5" s="345"/>
      <c r="R5" s="345"/>
      <c r="S5" s="345"/>
      <c r="T5" s="345"/>
      <c r="U5" s="345"/>
      <c r="V5" s="345"/>
      <c r="W5" s="345"/>
      <c r="X5" s="344"/>
      <c r="Y5" s="344"/>
      <c r="Z5" s="344"/>
      <c r="AA5" s="344"/>
    </row>
    <row r="6" spans="1:27" s="353" customFormat="1" ht="12.75" customHeight="1">
      <c r="A6" s="218" t="s">
        <v>170</v>
      </c>
      <c r="B6" s="350">
        <v>45787707452</v>
      </c>
      <c r="C6" s="350">
        <v>12591926501</v>
      </c>
      <c r="D6" s="350">
        <v>12016679137</v>
      </c>
      <c r="E6" s="350">
        <v>17310988008</v>
      </c>
      <c r="F6" s="350">
        <v>807261045</v>
      </c>
      <c r="G6" s="350">
        <v>1356597403</v>
      </c>
      <c r="H6" s="350">
        <v>1326055632</v>
      </c>
      <c r="I6" s="350">
        <v>378199726</v>
      </c>
      <c r="J6" s="338"/>
      <c r="K6" s="260" t="s">
        <v>169</v>
      </c>
      <c r="L6" s="259" t="s">
        <v>56</v>
      </c>
      <c r="M6" s="347"/>
      <c r="N6" s="221"/>
      <c r="O6" s="345"/>
      <c r="P6" s="345"/>
      <c r="Q6" s="345"/>
      <c r="R6" s="345"/>
      <c r="S6" s="345"/>
      <c r="T6" s="345"/>
      <c r="U6" s="345"/>
      <c r="V6" s="345"/>
      <c r="W6" s="345"/>
      <c r="X6" s="344"/>
      <c r="Y6" s="344"/>
      <c r="Z6" s="344"/>
      <c r="AA6" s="344"/>
    </row>
    <row r="7" spans="1:27" s="349" customFormat="1" ht="12.75" customHeight="1">
      <c r="A7" s="218" t="s">
        <v>168</v>
      </c>
      <c r="B7" s="350">
        <v>4694845825</v>
      </c>
      <c r="C7" s="350">
        <v>1040169265</v>
      </c>
      <c r="D7" s="350">
        <v>808136436</v>
      </c>
      <c r="E7" s="350">
        <v>2303454751</v>
      </c>
      <c r="F7" s="350">
        <v>282973069</v>
      </c>
      <c r="G7" s="350">
        <v>122586117</v>
      </c>
      <c r="H7" s="350">
        <v>130101353</v>
      </c>
      <c r="I7" s="350">
        <v>7424834</v>
      </c>
      <c r="J7" s="351"/>
      <c r="K7" s="260" t="s">
        <v>167</v>
      </c>
      <c r="L7" s="261" t="s">
        <v>56</v>
      </c>
      <c r="M7" s="347"/>
      <c r="N7" s="221"/>
      <c r="O7" s="345"/>
      <c r="P7" s="345"/>
      <c r="Q7" s="345"/>
      <c r="R7" s="345"/>
      <c r="S7" s="345"/>
      <c r="T7" s="345"/>
      <c r="U7" s="345"/>
      <c r="V7" s="345"/>
      <c r="W7" s="345"/>
      <c r="X7" s="344"/>
      <c r="Y7" s="344"/>
      <c r="Z7" s="344"/>
      <c r="AA7" s="344"/>
    </row>
    <row r="8" spans="1:27" s="349" customFormat="1" ht="12.75" customHeight="1">
      <c r="A8" s="218" t="s">
        <v>166</v>
      </c>
      <c r="B8" s="350">
        <v>1489338062</v>
      </c>
      <c r="C8" s="350">
        <v>173760529</v>
      </c>
      <c r="D8" s="350">
        <v>158422278</v>
      </c>
      <c r="E8" s="350">
        <v>1080394320</v>
      </c>
      <c r="F8" s="350">
        <v>41707686</v>
      </c>
      <c r="G8" s="350">
        <v>17873670</v>
      </c>
      <c r="H8" s="350">
        <v>16823384</v>
      </c>
      <c r="I8" s="350">
        <v>356195</v>
      </c>
      <c r="J8" s="351"/>
      <c r="K8" s="258" t="s">
        <v>165</v>
      </c>
      <c r="L8" s="261" t="s">
        <v>56</v>
      </c>
      <c r="M8" s="347"/>
      <c r="N8" s="221"/>
      <c r="O8" s="345"/>
      <c r="P8" s="345"/>
      <c r="Q8" s="345"/>
      <c r="R8" s="345"/>
      <c r="S8" s="345"/>
      <c r="T8" s="345"/>
      <c r="U8" s="345"/>
      <c r="V8" s="345"/>
      <c r="W8" s="345"/>
      <c r="X8" s="344"/>
      <c r="Y8" s="344"/>
      <c r="Z8" s="344"/>
      <c r="AA8" s="344"/>
    </row>
    <row r="9" spans="1:27" s="343" customFormat="1" ht="12.75" customHeight="1">
      <c r="A9" s="262" t="s">
        <v>164</v>
      </c>
      <c r="B9" s="348">
        <v>72908556</v>
      </c>
      <c r="C9" s="348">
        <v>30395856</v>
      </c>
      <c r="D9" s="348">
        <v>20554239</v>
      </c>
      <c r="E9" s="348">
        <v>9798097</v>
      </c>
      <c r="F9" s="348">
        <v>7984140</v>
      </c>
      <c r="G9" s="348">
        <v>2191375</v>
      </c>
      <c r="H9" s="348">
        <v>1984849</v>
      </c>
      <c r="I9" s="348">
        <v>0</v>
      </c>
      <c r="J9" s="338"/>
      <c r="K9" s="268" t="s">
        <v>163</v>
      </c>
      <c r="L9" s="269">
        <v>1501</v>
      </c>
      <c r="M9" s="347"/>
      <c r="N9" s="346"/>
      <c r="O9" s="345"/>
      <c r="P9" s="345"/>
      <c r="Q9" s="345"/>
      <c r="R9" s="345"/>
      <c r="S9" s="345"/>
      <c r="T9" s="345"/>
      <c r="U9" s="345"/>
      <c r="V9" s="345"/>
      <c r="W9" s="345"/>
      <c r="X9" s="344"/>
      <c r="Y9" s="344"/>
      <c r="Z9" s="344"/>
      <c r="AA9" s="344"/>
    </row>
    <row r="10" spans="1:27" s="343" customFormat="1" ht="12.75" customHeight="1">
      <c r="A10" s="262" t="s">
        <v>162</v>
      </c>
      <c r="B10" s="348">
        <v>67013557</v>
      </c>
      <c r="C10" s="348">
        <v>24076299</v>
      </c>
      <c r="D10" s="348">
        <v>26679020</v>
      </c>
      <c r="E10" s="348">
        <v>6735153</v>
      </c>
      <c r="F10" s="348">
        <v>2931999</v>
      </c>
      <c r="G10" s="348">
        <v>3024227</v>
      </c>
      <c r="H10" s="348">
        <v>3566859</v>
      </c>
      <c r="I10" s="348">
        <v>0</v>
      </c>
      <c r="J10" s="338"/>
      <c r="K10" s="268" t="s">
        <v>161</v>
      </c>
      <c r="L10" s="269">
        <v>1505</v>
      </c>
      <c r="M10" s="347"/>
      <c r="N10" s="346"/>
      <c r="O10" s="345"/>
      <c r="P10" s="345"/>
      <c r="Q10" s="345"/>
      <c r="R10" s="345"/>
      <c r="S10" s="345"/>
      <c r="T10" s="345"/>
      <c r="U10" s="345"/>
      <c r="V10" s="345"/>
      <c r="W10" s="345"/>
      <c r="X10" s="344"/>
      <c r="Y10" s="344"/>
      <c r="Z10" s="344"/>
      <c r="AA10" s="344"/>
    </row>
    <row r="11" spans="1:27" s="343" customFormat="1" ht="12.75" customHeight="1">
      <c r="A11" s="262" t="s">
        <v>160</v>
      </c>
      <c r="B11" s="348">
        <v>83132943</v>
      </c>
      <c r="C11" s="348">
        <v>33573678</v>
      </c>
      <c r="D11" s="348">
        <v>22480005</v>
      </c>
      <c r="E11" s="348">
        <v>3663206</v>
      </c>
      <c r="F11" s="348">
        <v>15771855</v>
      </c>
      <c r="G11" s="348">
        <v>4229845</v>
      </c>
      <c r="H11" s="348">
        <v>3414354</v>
      </c>
      <c r="I11" s="348">
        <v>0</v>
      </c>
      <c r="J11" s="338"/>
      <c r="K11" s="268" t="s">
        <v>159</v>
      </c>
      <c r="L11" s="270" t="s">
        <v>158</v>
      </c>
      <c r="M11" s="347"/>
      <c r="N11" s="346"/>
      <c r="O11" s="345"/>
      <c r="P11" s="345"/>
      <c r="Q11" s="345"/>
      <c r="R11" s="345"/>
      <c r="S11" s="345"/>
      <c r="T11" s="345"/>
      <c r="U11" s="345"/>
      <c r="V11" s="345"/>
      <c r="W11" s="345"/>
      <c r="X11" s="344"/>
      <c r="Y11" s="344"/>
      <c r="Z11" s="344"/>
      <c r="AA11" s="344"/>
    </row>
    <row r="12" spans="1:27" s="343" customFormat="1" ht="12.75" customHeight="1">
      <c r="A12" s="262" t="s">
        <v>157</v>
      </c>
      <c r="B12" s="348">
        <v>129355478</v>
      </c>
      <c r="C12" s="348">
        <v>37027053</v>
      </c>
      <c r="D12" s="348">
        <v>40527674</v>
      </c>
      <c r="E12" s="348">
        <v>31058614</v>
      </c>
      <c r="F12" s="348">
        <v>11387877</v>
      </c>
      <c r="G12" s="348">
        <v>5875816</v>
      </c>
      <c r="H12" s="348">
        <v>3478444</v>
      </c>
      <c r="I12" s="348">
        <v>0</v>
      </c>
      <c r="J12" s="338"/>
      <c r="K12" s="268" t="s">
        <v>156</v>
      </c>
      <c r="L12" s="269">
        <v>1509</v>
      </c>
      <c r="M12" s="347"/>
      <c r="N12" s="346"/>
      <c r="O12" s="345"/>
      <c r="P12" s="345"/>
      <c r="Q12" s="345"/>
      <c r="R12" s="345"/>
      <c r="S12" s="345"/>
      <c r="T12" s="345"/>
      <c r="U12" s="345"/>
      <c r="V12" s="345"/>
      <c r="W12" s="345"/>
      <c r="X12" s="344"/>
      <c r="Y12" s="344"/>
      <c r="Z12" s="344"/>
      <c r="AA12" s="344"/>
    </row>
    <row r="13" spans="1:27" s="343" customFormat="1" ht="12.75" customHeight="1">
      <c r="A13" s="262" t="s">
        <v>155</v>
      </c>
      <c r="B13" s="348">
        <v>1136927528</v>
      </c>
      <c r="C13" s="348">
        <v>48687643</v>
      </c>
      <c r="D13" s="348">
        <v>48181340</v>
      </c>
      <c r="E13" s="348">
        <v>1029139250</v>
      </c>
      <c r="F13" s="348">
        <v>3631815</v>
      </c>
      <c r="G13" s="348">
        <v>2552407</v>
      </c>
      <c r="H13" s="348">
        <v>4378878</v>
      </c>
      <c r="I13" s="348">
        <v>356195</v>
      </c>
      <c r="J13" s="338"/>
      <c r="K13" s="268" t="s">
        <v>154</v>
      </c>
      <c r="L13" s="269">
        <v>1513</v>
      </c>
      <c r="M13" s="347"/>
      <c r="N13" s="346"/>
      <c r="O13" s="345"/>
      <c r="P13" s="345"/>
      <c r="Q13" s="345"/>
      <c r="R13" s="345"/>
      <c r="S13" s="345"/>
      <c r="T13" s="345"/>
      <c r="U13" s="345"/>
      <c r="V13" s="345"/>
      <c r="W13" s="345"/>
      <c r="X13" s="352"/>
      <c r="Y13" s="352"/>
      <c r="Z13" s="352"/>
      <c r="AA13" s="352"/>
    </row>
    <row r="14" spans="1:27" s="349" customFormat="1" ht="12.75" customHeight="1">
      <c r="A14" s="218" t="s">
        <v>153</v>
      </c>
      <c r="B14" s="350">
        <v>852759490</v>
      </c>
      <c r="C14" s="350">
        <v>149319010</v>
      </c>
      <c r="D14" s="350">
        <v>99537919</v>
      </c>
      <c r="E14" s="350">
        <v>501718945</v>
      </c>
      <c r="F14" s="350">
        <v>59390647</v>
      </c>
      <c r="G14" s="350">
        <v>19773490</v>
      </c>
      <c r="H14" s="350">
        <v>23019479</v>
      </c>
      <c r="I14" s="350">
        <v>0</v>
      </c>
      <c r="J14" s="338"/>
      <c r="K14" s="260" t="s">
        <v>152</v>
      </c>
      <c r="L14" s="261" t="s">
        <v>56</v>
      </c>
      <c r="M14" s="347"/>
      <c r="N14" s="221"/>
      <c r="O14" s="345"/>
      <c r="P14" s="345"/>
      <c r="Q14" s="345"/>
      <c r="R14" s="345"/>
      <c r="S14" s="345"/>
      <c r="T14" s="345"/>
      <c r="U14" s="345"/>
      <c r="V14" s="345"/>
      <c r="W14" s="345"/>
      <c r="X14" s="344"/>
      <c r="Y14" s="344"/>
      <c r="Z14" s="344"/>
      <c r="AA14" s="344"/>
    </row>
    <row r="15" spans="1:27" s="349" customFormat="1" ht="12.75" customHeight="1">
      <c r="A15" s="262" t="s">
        <v>151</v>
      </c>
      <c r="B15" s="348">
        <v>156465872</v>
      </c>
      <c r="C15" s="348">
        <v>11264045</v>
      </c>
      <c r="D15" s="348">
        <v>6004224</v>
      </c>
      <c r="E15" s="348">
        <v>131635350</v>
      </c>
      <c r="F15" s="348">
        <v>4536932</v>
      </c>
      <c r="G15" s="348">
        <v>1589376</v>
      </c>
      <c r="H15" s="348">
        <v>1435945</v>
      </c>
      <c r="I15" s="348">
        <v>0</v>
      </c>
      <c r="J15" s="338"/>
      <c r="K15" s="268" t="s">
        <v>150</v>
      </c>
      <c r="L15" s="270" t="s">
        <v>149</v>
      </c>
      <c r="M15" s="347"/>
      <c r="N15" s="346"/>
      <c r="O15" s="345"/>
      <c r="P15" s="345"/>
      <c r="Q15" s="345"/>
      <c r="R15" s="345"/>
      <c r="S15" s="345"/>
      <c r="T15" s="345"/>
      <c r="U15" s="345"/>
      <c r="V15" s="345"/>
      <c r="W15" s="345"/>
      <c r="X15" s="344"/>
      <c r="Y15" s="344"/>
      <c r="Z15" s="344"/>
      <c r="AA15" s="344"/>
    </row>
    <row r="16" spans="1:27" s="343" customFormat="1" ht="12.75" customHeight="1">
      <c r="A16" s="262" t="s">
        <v>148</v>
      </c>
      <c r="B16" s="348">
        <v>17980424</v>
      </c>
      <c r="C16" s="348">
        <v>8653474</v>
      </c>
      <c r="D16" s="348">
        <v>4942508</v>
      </c>
      <c r="E16" s="348">
        <v>1651139</v>
      </c>
      <c r="F16" s="348">
        <v>192793</v>
      </c>
      <c r="G16" s="348">
        <v>1593813</v>
      </c>
      <c r="H16" s="348">
        <v>946697</v>
      </c>
      <c r="I16" s="348">
        <v>0</v>
      </c>
      <c r="J16" s="338"/>
      <c r="K16" s="268" t="s">
        <v>147</v>
      </c>
      <c r="L16" s="270" t="s">
        <v>146</v>
      </c>
      <c r="M16" s="347"/>
      <c r="N16" s="346"/>
      <c r="O16" s="345"/>
      <c r="P16" s="345"/>
      <c r="Q16" s="345"/>
      <c r="R16" s="345"/>
      <c r="S16" s="345"/>
      <c r="T16" s="345"/>
      <c r="U16" s="345"/>
      <c r="V16" s="345"/>
      <c r="W16" s="345"/>
      <c r="X16" s="344"/>
      <c r="Y16" s="344"/>
      <c r="Z16" s="344"/>
      <c r="AA16" s="344"/>
    </row>
    <row r="17" spans="1:27" s="343" customFormat="1" ht="12.75" customHeight="1">
      <c r="A17" s="262" t="s">
        <v>145</v>
      </c>
      <c r="B17" s="348">
        <v>10354320</v>
      </c>
      <c r="C17" s="348">
        <v>2960826</v>
      </c>
      <c r="D17" s="348">
        <v>1620553</v>
      </c>
      <c r="E17" s="348">
        <v>4370165</v>
      </c>
      <c r="F17" s="348">
        <v>404739</v>
      </c>
      <c r="G17" s="348">
        <v>504988</v>
      </c>
      <c r="H17" s="348">
        <v>493049</v>
      </c>
      <c r="I17" s="348">
        <v>0</v>
      </c>
      <c r="J17" s="338"/>
      <c r="K17" s="268" t="s">
        <v>144</v>
      </c>
      <c r="L17" s="270" t="s">
        <v>143</v>
      </c>
      <c r="M17" s="347"/>
      <c r="N17" s="346"/>
      <c r="O17" s="345"/>
      <c r="P17" s="345"/>
      <c r="Q17" s="345"/>
      <c r="R17" s="345"/>
      <c r="S17" s="345"/>
      <c r="T17" s="345"/>
      <c r="U17" s="345"/>
      <c r="V17" s="345"/>
      <c r="W17" s="345"/>
      <c r="X17" s="344"/>
      <c r="Y17" s="344"/>
      <c r="Z17" s="344"/>
      <c r="AA17" s="344"/>
    </row>
    <row r="18" spans="1:27" s="343" customFormat="1" ht="12.75" customHeight="1">
      <c r="A18" s="262" t="s">
        <v>142</v>
      </c>
      <c r="B18" s="348">
        <v>5011321</v>
      </c>
      <c r="C18" s="348">
        <v>1823584</v>
      </c>
      <c r="D18" s="348">
        <v>726765</v>
      </c>
      <c r="E18" s="348">
        <v>1913229</v>
      </c>
      <c r="F18" s="348">
        <v>27375</v>
      </c>
      <c r="G18" s="348">
        <v>227177</v>
      </c>
      <c r="H18" s="348">
        <v>293191</v>
      </c>
      <c r="I18" s="348">
        <v>0</v>
      </c>
      <c r="J18" s="338"/>
      <c r="K18" s="268" t="s">
        <v>141</v>
      </c>
      <c r="L18" s="270" t="s">
        <v>140</v>
      </c>
      <c r="M18" s="347"/>
      <c r="N18" s="346"/>
      <c r="O18" s="345"/>
      <c r="P18" s="345"/>
      <c r="Q18" s="345"/>
      <c r="R18" s="345"/>
      <c r="S18" s="345"/>
      <c r="T18" s="345"/>
      <c r="U18" s="345"/>
      <c r="V18" s="345"/>
      <c r="W18" s="345"/>
      <c r="X18" s="344"/>
      <c r="Y18" s="344"/>
      <c r="Z18" s="344"/>
      <c r="AA18" s="344"/>
    </row>
    <row r="19" spans="1:27" s="343" customFormat="1" ht="12.75" customHeight="1">
      <c r="A19" s="262" t="s">
        <v>139</v>
      </c>
      <c r="B19" s="348">
        <v>137577386</v>
      </c>
      <c r="C19" s="348">
        <v>43158409</v>
      </c>
      <c r="D19" s="348">
        <v>38930065</v>
      </c>
      <c r="E19" s="348">
        <v>24759674</v>
      </c>
      <c r="F19" s="348">
        <v>17758478</v>
      </c>
      <c r="G19" s="348">
        <v>4703720</v>
      </c>
      <c r="H19" s="348">
        <v>8267040</v>
      </c>
      <c r="I19" s="348">
        <v>0</v>
      </c>
      <c r="J19" s="338"/>
      <c r="K19" s="268" t="s">
        <v>138</v>
      </c>
      <c r="L19" s="270" t="s">
        <v>137</v>
      </c>
      <c r="M19" s="347"/>
      <c r="N19" s="346"/>
      <c r="O19" s="345"/>
      <c r="P19" s="345"/>
      <c r="Q19" s="345"/>
      <c r="R19" s="345"/>
      <c r="S19" s="345"/>
      <c r="T19" s="345"/>
      <c r="U19" s="345"/>
      <c r="V19" s="345"/>
      <c r="W19" s="345"/>
      <c r="X19" s="344"/>
      <c r="Y19" s="344"/>
      <c r="Z19" s="344"/>
      <c r="AA19" s="344"/>
    </row>
    <row r="20" spans="1:27" s="343" customFormat="1" ht="12.75" customHeight="1">
      <c r="A20" s="262" t="s">
        <v>136</v>
      </c>
      <c r="B20" s="348">
        <v>274496289</v>
      </c>
      <c r="C20" s="348">
        <v>8683896</v>
      </c>
      <c r="D20" s="348">
        <v>5214023</v>
      </c>
      <c r="E20" s="348">
        <v>256265967</v>
      </c>
      <c r="F20" s="348">
        <v>1264836</v>
      </c>
      <c r="G20" s="348">
        <v>1579929</v>
      </c>
      <c r="H20" s="348">
        <v>1487638</v>
      </c>
      <c r="I20" s="348">
        <v>0</v>
      </c>
      <c r="J20" s="338"/>
      <c r="K20" s="268" t="s">
        <v>135</v>
      </c>
      <c r="L20" s="270" t="s">
        <v>134</v>
      </c>
      <c r="M20" s="347"/>
      <c r="N20" s="346"/>
      <c r="O20" s="345"/>
      <c r="P20" s="345"/>
      <c r="Q20" s="345"/>
      <c r="R20" s="345"/>
      <c r="S20" s="345"/>
      <c r="T20" s="345"/>
      <c r="U20" s="345"/>
      <c r="V20" s="345"/>
      <c r="W20" s="345"/>
      <c r="X20" s="352"/>
      <c r="Y20" s="352"/>
      <c r="Z20" s="352"/>
      <c r="AA20" s="352"/>
    </row>
    <row r="21" spans="1:27" s="343" customFormat="1" ht="12.75" customHeight="1">
      <c r="A21" s="262" t="s">
        <v>133</v>
      </c>
      <c r="B21" s="348">
        <v>16157657</v>
      </c>
      <c r="C21" s="348">
        <v>5546559</v>
      </c>
      <c r="D21" s="348">
        <v>2704006</v>
      </c>
      <c r="E21" s="348">
        <v>4643126</v>
      </c>
      <c r="F21" s="348">
        <v>1644288</v>
      </c>
      <c r="G21" s="348">
        <v>735451</v>
      </c>
      <c r="H21" s="348">
        <v>884227</v>
      </c>
      <c r="I21" s="348">
        <v>0</v>
      </c>
      <c r="J21" s="338"/>
      <c r="K21" s="268" t="s">
        <v>132</v>
      </c>
      <c r="L21" s="270" t="s">
        <v>131</v>
      </c>
      <c r="M21" s="347"/>
      <c r="N21" s="346"/>
      <c r="O21" s="345"/>
      <c r="P21" s="345"/>
      <c r="Q21" s="345"/>
      <c r="R21" s="345"/>
      <c r="S21" s="345"/>
      <c r="T21" s="345"/>
      <c r="U21" s="345"/>
      <c r="V21" s="345"/>
      <c r="W21" s="345"/>
      <c r="X21" s="344"/>
      <c r="Y21" s="344"/>
      <c r="Z21" s="344"/>
      <c r="AA21" s="344"/>
    </row>
    <row r="22" spans="1:27" s="343" customFormat="1" ht="12.75" customHeight="1">
      <c r="A22" s="262" t="s">
        <v>130</v>
      </c>
      <c r="B22" s="348">
        <v>49007848</v>
      </c>
      <c r="C22" s="348">
        <v>9590495</v>
      </c>
      <c r="D22" s="348">
        <v>11049657</v>
      </c>
      <c r="E22" s="348">
        <v>7742739</v>
      </c>
      <c r="F22" s="348">
        <v>17150110</v>
      </c>
      <c r="G22" s="348">
        <v>1378175</v>
      </c>
      <c r="H22" s="348">
        <v>2096672</v>
      </c>
      <c r="I22" s="348">
        <v>0</v>
      </c>
      <c r="J22" s="338"/>
      <c r="K22" s="268" t="s">
        <v>129</v>
      </c>
      <c r="L22" s="270" t="s">
        <v>128</v>
      </c>
      <c r="M22" s="347"/>
      <c r="N22" s="346"/>
      <c r="O22" s="345"/>
      <c r="P22" s="345"/>
      <c r="Q22" s="345"/>
      <c r="R22" s="345"/>
      <c r="S22" s="345"/>
      <c r="T22" s="345"/>
      <c r="U22" s="345"/>
      <c r="V22" s="345"/>
      <c r="W22" s="345"/>
      <c r="X22" s="344"/>
      <c r="Y22" s="344"/>
      <c r="Z22" s="344"/>
      <c r="AA22" s="344"/>
    </row>
    <row r="23" spans="1:27" s="343" customFormat="1" ht="12.75" customHeight="1">
      <c r="A23" s="262" t="s">
        <v>127</v>
      </c>
      <c r="B23" s="348">
        <v>17208336</v>
      </c>
      <c r="C23" s="348">
        <v>8857220</v>
      </c>
      <c r="D23" s="348">
        <v>3386958</v>
      </c>
      <c r="E23" s="348">
        <v>717716</v>
      </c>
      <c r="F23" s="348">
        <v>1040844</v>
      </c>
      <c r="G23" s="348">
        <v>1822330</v>
      </c>
      <c r="H23" s="348">
        <v>1383268</v>
      </c>
      <c r="I23" s="348">
        <v>0</v>
      </c>
      <c r="J23" s="338"/>
      <c r="K23" s="268" t="s">
        <v>126</v>
      </c>
      <c r="L23" s="270" t="s">
        <v>125</v>
      </c>
      <c r="M23" s="347"/>
      <c r="N23" s="346"/>
      <c r="O23" s="345"/>
      <c r="P23" s="345"/>
      <c r="Q23" s="345"/>
      <c r="R23" s="345"/>
      <c r="S23" s="345"/>
      <c r="T23" s="345"/>
      <c r="U23" s="345"/>
      <c r="V23" s="345"/>
      <c r="W23" s="345"/>
      <c r="X23" s="344"/>
      <c r="Y23" s="344"/>
      <c r="Z23" s="344"/>
      <c r="AA23" s="344"/>
    </row>
    <row r="24" spans="1:27" s="343" customFormat="1" ht="12.75" customHeight="1">
      <c r="A24" s="262" t="s">
        <v>124</v>
      </c>
      <c r="B24" s="348">
        <v>50246042</v>
      </c>
      <c r="C24" s="348">
        <v>18317936</v>
      </c>
      <c r="D24" s="348">
        <v>8621406</v>
      </c>
      <c r="E24" s="348">
        <v>15600709</v>
      </c>
      <c r="F24" s="348">
        <v>4364897</v>
      </c>
      <c r="G24" s="348">
        <v>1565538</v>
      </c>
      <c r="H24" s="348">
        <v>1775556</v>
      </c>
      <c r="I24" s="348">
        <v>0</v>
      </c>
      <c r="J24" s="338"/>
      <c r="K24" s="268" t="s">
        <v>123</v>
      </c>
      <c r="L24" s="270" t="s">
        <v>122</v>
      </c>
      <c r="M24" s="347"/>
      <c r="N24" s="346"/>
      <c r="O24" s="345"/>
      <c r="P24" s="345"/>
      <c r="Q24" s="345"/>
      <c r="R24" s="345"/>
      <c r="S24" s="345"/>
      <c r="T24" s="345"/>
      <c r="U24" s="345"/>
      <c r="V24" s="345"/>
      <c r="W24" s="345"/>
      <c r="X24" s="344"/>
      <c r="Y24" s="344"/>
      <c r="Z24" s="344"/>
      <c r="AA24" s="344"/>
    </row>
    <row r="25" spans="1:27" s="343" customFormat="1" ht="12.75" customHeight="1">
      <c r="A25" s="262" t="s">
        <v>121</v>
      </c>
      <c r="B25" s="348">
        <v>16914107</v>
      </c>
      <c r="C25" s="348">
        <v>6592585</v>
      </c>
      <c r="D25" s="348">
        <v>3651832</v>
      </c>
      <c r="E25" s="348">
        <v>4436293</v>
      </c>
      <c r="F25" s="348">
        <v>428058</v>
      </c>
      <c r="G25" s="348">
        <v>1065721</v>
      </c>
      <c r="H25" s="348">
        <v>739618</v>
      </c>
      <c r="I25" s="348">
        <v>0</v>
      </c>
      <c r="J25" s="338"/>
      <c r="K25" s="268" t="s">
        <v>120</v>
      </c>
      <c r="L25" s="270" t="s">
        <v>119</v>
      </c>
      <c r="M25" s="347"/>
      <c r="N25" s="346"/>
      <c r="O25" s="345"/>
      <c r="P25" s="345"/>
      <c r="Q25" s="345"/>
      <c r="R25" s="345"/>
      <c r="S25" s="345"/>
      <c r="T25" s="345"/>
      <c r="U25" s="345"/>
      <c r="V25" s="345"/>
      <c r="W25" s="345"/>
      <c r="X25" s="344"/>
      <c r="Y25" s="344"/>
      <c r="Z25" s="344"/>
      <c r="AA25" s="344"/>
    </row>
    <row r="26" spans="1:27" s="349" customFormat="1" ht="12.75" customHeight="1">
      <c r="A26" s="262" t="s">
        <v>118</v>
      </c>
      <c r="B26" s="348">
        <v>69667959</v>
      </c>
      <c r="C26" s="348">
        <v>16987690</v>
      </c>
      <c r="D26" s="348">
        <v>9035223</v>
      </c>
      <c r="E26" s="348">
        <v>31882581</v>
      </c>
      <c r="F26" s="348">
        <v>7587866</v>
      </c>
      <c r="G26" s="348">
        <v>2198225</v>
      </c>
      <c r="H26" s="348">
        <v>1976374</v>
      </c>
      <c r="I26" s="348">
        <v>0</v>
      </c>
      <c r="J26" s="338"/>
      <c r="K26" s="268" t="s">
        <v>117</v>
      </c>
      <c r="L26" s="270" t="s">
        <v>116</v>
      </c>
      <c r="M26" s="347"/>
      <c r="N26" s="346"/>
      <c r="O26" s="345"/>
      <c r="P26" s="345"/>
      <c r="Q26" s="345"/>
      <c r="R26" s="345"/>
      <c r="S26" s="345"/>
      <c r="T26" s="345"/>
      <c r="U26" s="345"/>
      <c r="V26" s="345"/>
      <c r="W26" s="345"/>
      <c r="X26" s="344"/>
      <c r="Y26" s="344"/>
      <c r="Z26" s="344"/>
      <c r="AA26" s="344"/>
    </row>
    <row r="27" spans="1:27" s="349" customFormat="1" ht="12.75" customHeight="1">
      <c r="A27" s="262" t="s">
        <v>115</v>
      </c>
      <c r="B27" s="348">
        <v>31671929</v>
      </c>
      <c r="C27" s="348">
        <v>6882291</v>
      </c>
      <c r="D27" s="348">
        <v>3650699</v>
      </c>
      <c r="E27" s="348">
        <v>16100257</v>
      </c>
      <c r="F27" s="348">
        <v>2989431</v>
      </c>
      <c r="G27" s="348">
        <v>809047</v>
      </c>
      <c r="H27" s="348">
        <v>1240204</v>
      </c>
      <c r="I27" s="348">
        <v>0</v>
      </c>
      <c r="J27" s="338"/>
      <c r="K27" s="268" t="s">
        <v>114</v>
      </c>
      <c r="L27" s="270" t="s">
        <v>113</v>
      </c>
      <c r="M27" s="347"/>
      <c r="N27" s="346"/>
      <c r="O27" s="345"/>
      <c r="P27" s="345"/>
      <c r="Q27" s="345"/>
      <c r="R27" s="345"/>
      <c r="S27" s="345"/>
      <c r="T27" s="345"/>
      <c r="U27" s="345"/>
      <c r="V27" s="345"/>
      <c r="W27" s="345"/>
      <c r="X27" s="344"/>
      <c r="Y27" s="344"/>
      <c r="Z27" s="344"/>
      <c r="AA27" s="344"/>
    </row>
    <row r="28" spans="1:27" s="349" customFormat="1" ht="12.75" customHeight="1">
      <c r="A28" s="218" t="s">
        <v>112</v>
      </c>
      <c r="B28" s="350">
        <v>1191543430</v>
      </c>
      <c r="C28" s="350">
        <v>328814398</v>
      </c>
      <c r="D28" s="350">
        <v>285890188</v>
      </c>
      <c r="E28" s="350">
        <v>395597161</v>
      </c>
      <c r="F28" s="350">
        <v>104732910</v>
      </c>
      <c r="G28" s="350">
        <v>36942779</v>
      </c>
      <c r="H28" s="350">
        <v>32497355</v>
      </c>
      <c r="I28" s="350">
        <v>7068639</v>
      </c>
      <c r="J28" s="351"/>
      <c r="K28" s="260" t="s">
        <v>111</v>
      </c>
      <c r="L28" s="261" t="s">
        <v>56</v>
      </c>
      <c r="M28" s="347"/>
      <c r="N28" s="221"/>
      <c r="O28" s="345"/>
      <c r="P28" s="345"/>
      <c r="Q28" s="345"/>
      <c r="R28" s="345"/>
      <c r="S28" s="345"/>
      <c r="T28" s="345"/>
      <c r="U28" s="345"/>
      <c r="V28" s="345"/>
      <c r="W28" s="345"/>
      <c r="X28" s="344"/>
      <c r="Y28" s="344"/>
      <c r="Z28" s="344"/>
      <c r="AA28" s="344"/>
    </row>
    <row r="29" spans="1:27" s="343" customFormat="1" ht="12.75" customHeight="1">
      <c r="A29" s="262" t="s">
        <v>110</v>
      </c>
      <c r="B29" s="348">
        <v>76684750</v>
      </c>
      <c r="C29" s="348">
        <v>28086317</v>
      </c>
      <c r="D29" s="348">
        <v>16601158</v>
      </c>
      <c r="E29" s="348">
        <v>19576624</v>
      </c>
      <c r="F29" s="348">
        <v>7442117</v>
      </c>
      <c r="G29" s="348">
        <v>3056942</v>
      </c>
      <c r="H29" s="348">
        <v>1921592</v>
      </c>
      <c r="I29" s="348">
        <v>0</v>
      </c>
      <c r="J29" s="338"/>
      <c r="K29" s="268" t="s">
        <v>109</v>
      </c>
      <c r="L29" s="269">
        <v>1403</v>
      </c>
      <c r="M29" s="347"/>
      <c r="N29" s="346"/>
      <c r="O29" s="345"/>
      <c r="P29" s="345"/>
      <c r="Q29" s="345"/>
      <c r="R29" s="345"/>
      <c r="S29" s="345"/>
      <c r="T29" s="345"/>
      <c r="U29" s="345"/>
      <c r="V29" s="345"/>
      <c r="W29" s="345"/>
      <c r="X29" s="344"/>
      <c r="Y29" s="344"/>
      <c r="Z29" s="344"/>
      <c r="AA29" s="344"/>
    </row>
    <row r="30" spans="1:27" s="343" customFormat="1" ht="12.75" customHeight="1">
      <c r="A30" s="262" t="s">
        <v>108</v>
      </c>
      <c r="B30" s="348">
        <v>42169662</v>
      </c>
      <c r="C30" s="348">
        <v>9591258</v>
      </c>
      <c r="D30" s="348">
        <v>3812084</v>
      </c>
      <c r="E30" s="348">
        <v>22265616</v>
      </c>
      <c r="F30" s="348">
        <v>4381035</v>
      </c>
      <c r="G30" s="348">
        <v>986465</v>
      </c>
      <c r="H30" s="348">
        <v>1133204</v>
      </c>
      <c r="I30" s="348">
        <v>0</v>
      </c>
      <c r="J30" s="338"/>
      <c r="K30" s="268" t="s">
        <v>107</v>
      </c>
      <c r="L30" s="269">
        <v>1404</v>
      </c>
      <c r="M30" s="347"/>
      <c r="N30" s="346"/>
      <c r="O30" s="345"/>
      <c r="P30" s="345"/>
      <c r="Q30" s="345"/>
      <c r="R30" s="345"/>
      <c r="S30" s="345"/>
      <c r="T30" s="345"/>
      <c r="U30" s="345"/>
      <c r="V30" s="345"/>
      <c r="W30" s="345"/>
      <c r="X30" s="344"/>
      <c r="Y30" s="344"/>
      <c r="Z30" s="344"/>
      <c r="AA30" s="344"/>
    </row>
    <row r="31" spans="1:27" s="343" customFormat="1" ht="12.75" customHeight="1">
      <c r="A31" s="262" t="s">
        <v>106</v>
      </c>
      <c r="B31" s="348">
        <v>148069649</v>
      </c>
      <c r="C31" s="348">
        <v>26717047</v>
      </c>
      <c r="D31" s="348">
        <v>73198724</v>
      </c>
      <c r="E31" s="348">
        <v>36109942</v>
      </c>
      <c r="F31" s="348">
        <v>6070994</v>
      </c>
      <c r="G31" s="348">
        <v>2348547</v>
      </c>
      <c r="H31" s="348">
        <v>3624395</v>
      </c>
      <c r="I31" s="348">
        <v>0</v>
      </c>
      <c r="J31" s="338"/>
      <c r="K31" s="268" t="s">
        <v>105</v>
      </c>
      <c r="L31" s="269">
        <v>1103</v>
      </c>
      <c r="M31" s="347"/>
      <c r="N31" s="346"/>
      <c r="O31" s="345"/>
      <c r="P31" s="345"/>
      <c r="Q31" s="345"/>
      <c r="R31" s="345"/>
      <c r="S31" s="345"/>
      <c r="T31" s="345"/>
      <c r="U31" s="345"/>
      <c r="V31" s="345"/>
      <c r="W31" s="345"/>
      <c r="X31" s="344"/>
      <c r="Y31" s="344"/>
      <c r="Z31" s="344"/>
      <c r="AA31" s="344"/>
    </row>
    <row r="32" spans="1:27" s="343" customFormat="1" ht="12.75" customHeight="1">
      <c r="A32" s="262" t="s">
        <v>104</v>
      </c>
      <c r="B32" s="348">
        <v>143915290</v>
      </c>
      <c r="C32" s="348">
        <v>37938247</v>
      </c>
      <c r="D32" s="348">
        <v>32005899</v>
      </c>
      <c r="E32" s="348">
        <v>48516209</v>
      </c>
      <c r="F32" s="348">
        <v>17821084</v>
      </c>
      <c r="G32" s="348">
        <v>3565672</v>
      </c>
      <c r="H32" s="348">
        <v>4068179</v>
      </c>
      <c r="I32" s="348">
        <v>0</v>
      </c>
      <c r="J32" s="338"/>
      <c r="K32" s="268" t="s">
        <v>103</v>
      </c>
      <c r="L32" s="269">
        <v>1405</v>
      </c>
      <c r="M32" s="347"/>
      <c r="N32" s="346"/>
      <c r="O32" s="345"/>
      <c r="P32" s="345"/>
      <c r="Q32" s="345"/>
      <c r="R32" s="345"/>
      <c r="S32" s="345"/>
      <c r="T32" s="345"/>
      <c r="U32" s="345"/>
      <c r="V32" s="345"/>
      <c r="W32" s="345"/>
      <c r="X32" s="344"/>
      <c r="Y32" s="344"/>
      <c r="Z32" s="344"/>
      <c r="AA32" s="344"/>
    </row>
    <row r="33" spans="1:27" s="343" customFormat="1" ht="12.75" customHeight="1">
      <c r="A33" s="262" t="s">
        <v>102</v>
      </c>
      <c r="B33" s="348">
        <v>90511008</v>
      </c>
      <c r="C33" s="348">
        <v>32204139</v>
      </c>
      <c r="D33" s="348">
        <v>18798749</v>
      </c>
      <c r="E33" s="348">
        <v>27469105</v>
      </c>
      <c r="F33" s="348">
        <v>6653666</v>
      </c>
      <c r="G33" s="348">
        <v>2733238</v>
      </c>
      <c r="H33" s="348">
        <v>2652111</v>
      </c>
      <c r="I33" s="348">
        <v>0</v>
      </c>
      <c r="J33" s="338"/>
      <c r="K33" s="268" t="s">
        <v>101</v>
      </c>
      <c r="L33" s="269">
        <v>1406</v>
      </c>
      <c r="M33" s="347"/>
      <c r="N33" s="346"/>
      <c r="O33" s="345"/>
      <c r="P33" s="345"/>
      <c r="Q33" s="345"/>
      <c r="R33" s="345"/>
      <c r="S33" s="345"/>
      <c r="T33" s="345"/>
      <c r="U33" s="345"/>
      <c r="V33" s="345"/>
      <c r="W33" s="345"/>
      <c r="X33" s="344"/>
      <c r="Y33" s="344"/>
      <c r="Z33" s="344"/>
      <c r="AA33" s="344"/>
    </row>
    <row r="34" spans="1:27" s="349" customFormat="1" ht="12.75" customHeight="1">
      <c r="A34" s="262" t="s">
        <v>100</v>
      </c>
      <c r="B34" s="348">
        <v>61196426</v>
      </c>
      <c r="C34" s="348">
        <v>11583532</v>
      </c>
      <c r="D34" s="348">
        <v>10900073</v>
      </c>
      <c r="E34" s="348">
        <v>26965624</v>
      </c>
      <c r="F34" s="348">
        <v>8256963</v>
      </c>
      <c r="G34" s="348">
        <v>2660387</v>
      </c>
      <c r="H34" s="348">
        <v>829847</v>
      </c>
      <c r="I34" s="348">
        <v>0</v>
      </c>
      <c r="J34" s="338"/>
      <c r="K34" s="268" t="s">
        <v>99</v>
      </c>
      <c r="L34" s="269">
        <v>1407</v>
      </c>
      <c r="M34" s="347"/>
      <c r="N34" s="346"/>
      <c r="O34" s="345"/>
      <c r="P34" s="345"/>
      <c r="Q34" s="345"/>
      <c r="R34" s="345"/>
      <c r="S34" s="345"/>
      <c r="T34" s="345"/>
      <c r="U34" s="345"/>
      <c r="V34" s="345"/>
      <c r="W34" s="345"/>
      <c r="X34" s="344"/>
      <c r="Y34" s="344"/>
      <c r="Z34" s="344"/>
      <c r="AA34" s="344"/>
    </row>
    <row r="35" spans="1:27" s="343" customFormat="1" ht="12.75" customHeight="1">
      <c r="A35" s="262" t="s">
        <v>98</v>
      </c>
      <c r="B35" s="348">
        <v>101741188</v>
      </c>
      <c r="C35" s="348">
        <v>24697795</v>
      </c>
      <c r="D35" s="348">
        <v>11452268</v>
      </c>
      <c r="E35" s="348">
        <v>36846506</v>
      </c>
      <c r="F35" s="348">
        <v>16654665</v>
      </c>
      <c r="G35" s="348">
        <v>2792886</v>
      </c>
      <c r="H35" s="348">
        <v>2228429</v>
      </c>
      <c r="I35" s="348">
        <v>7068639</v>
      </c>
      <c r="J35" s="338"/>
      <c r="K35" s="268" t="s">
        <v>97</v>
      </c>
      <c r="L35" s="269">
        <v>1409</v>
      </c>
      <c r="M35" s="347"/>
      <c r="N35" s="346"/>
      <c r="O35" s="345"/>
      <c r="P35" s="345"/>
      <c r="Q35" s="345"/>
      <c r="R35" s="345"/>
      <c r="S35" s="345"/>
      <c r="T35" s="345"/>
      <c r="U35" s="345"/>
      <c r="V35" s="345"/>
      <c r="W35" s="345"/>
      <c r="X35" s="344"/>
      <c r="Y35" s="344"/>
      <c r="Z35" s="344"/>
      <c r="AA35" s="344"/>
    </row>
    <row r="36" spans="1:27" s="343" customFormat="1" ht="12.75" customHeight="1">
      <c r="A36" s="262" t="s">
        <v>96</v>
      </c>
      <c r="B36" s="348">
        <v>28340365</v>
      </c>
      <c r="C36" s="348">
        <v>7648437</v>
      </c>
      <c r="D36" s="348">
        <v>4564078</v>
      </c>
      <c r="E36" s="348">
        <v>5173901</v>
      </c>
      <c r="F36" s="348">
        <v>7405570</v>
      </c>
      <c r="G36" s="348">
        <v>1176858</v>
      </c>
      <c r="H36" s="348">
        <v>2371521</v>
      </c>
      <c r="I36" s="348">
        <v>0</v>
      </c>
      <c r="J36" s="338"/>
      <c r="K36" s="268" t="s">
        <v>95</v>
      </c>
      <c r="L36" s="269">
        <v>1412</v>
      </c>
      <c r="M36" s="347"/>
      <c r="N36" s="346"/>
      <c r="O36" s="345"/>
      <c r="P36" s="345"/>
      <c r="Q36" s="345"/>
      <c r="R36" s="345"/>
      <c r="S36" s="345"/>
      <c r="T36" s="345"/>
      <c r="U36" s="345"/>
      <c r="V36" s="345"/>
      <c r="W36" s="345"/>
      <c r="X36" s="352"/>
      <c r="Y36" s="352"/>
      <c r="Z36" s="352"/>
      <c r="AA36" s="352"/>
    </row>
    <row r="37" spans="1:27" s="343" customFormat="1" ht="12.75" customHeight="1">
      <c r="A37" s="262" t="s">
        <v>94</v>
      </c>
      <c r="B37" s="348">
        <v>135287046</v>
      </c>
      <c r="C37" s="348">
        <v>26228779</v>
      </c>
      <c r="D37" s="348">
        <v>20259453</v>
      </c>
      <c r="E37" s="348">
        <v>73281359</v>
      </c>
      <c r="F37" s="348">
        <v>7050905</v>
      </c>
      <c r="G37" s="348">
        <v>3879208</v>
      </c>
      <c r="H37" s="348">
        <v>4587342</v>
      </c>
      <c r="I37" s="348">
        <v>0</v>
      </c>
      <c r="J37" s="338"/>
      <c r="K37" s="268" t="s">
        <v>93</v>
      </c>
      <c r="L37" s="269">
        <v>1414</v>
      </c>
      <c r="M37" s="347"/>
      <c r="N37" s="346"/>
      <c r="O37" s="345"/>
      <c r="P37" s="345"/>
      <c r="Q37" s="345"/>
      <c r="R37" s="345"/>
      <c r="S37" s="345"/>
      <c r="T37" s="345"/>
      <c r="U37" s="345"/>
      <c r="V37" s="345"/>
      <c r="W37" s="345"/>
      <c r="X37" s="344"/>
      <c r="Y37" s="344"/>
      <c r="Z37" s="344"/>
      <c r="AA37" s="344"/>
    </row>
    <row r="38" spans="1:27" s="349" customFormat="1" ht="12.75" customHeight="1">
      <c r="A38" s="262" t="s">
        <v>92</v>
      </c>
      <c r="B38" s="348">
        <v>70119822</v>
      </c>
      <c r="C38" s="348">
        <v>30337083</v>
      </c>
      <c r="D38" s="348">
        <v>17613815</v>
      </c>
      <c r="E38" s="348">
        <v>7434302</v>
      </c>
      <c r="F38" s="348">
        <v>9776723</v>
      </c>
      <c r="G38" s="348">
        <v>3306187</v>
      </c>
      <c r="H38" s="348">
        <v>1651712</v>
      </c>
      <c r="I38" s="348">
        <v>0</v>
      </c>
      <c r="J38" s="338"/>
      <c r="K38" s="268" t="s">
        <v>91</v>
      </c>
      <c r="L38" s="269">
        <v>1415</v>
      </c>
      <c r="M38" s="347"/>
      <c r="N38" s="346"/>
      <c r="O38" s="345"/>
      <c r="P38" s="345"/>
      <c r="Q38" s="345"/>
      <c r="R38" s="345"/>
      <c r="S38" s="345"/>
      <c r="T38" s="345"/>
      <c r="U38" s="345"/>
      <c r="V38" s="345"/>
      <c r="W38" s="345"/>
      <c r="X38" s="344"/>
      <c r="Y38" s="344"/>
      <c r="Z38" s="344"/>
      <c r="AA38" s="344"/>
    </row>
    <row r="39" spans="1:27" s="349" customFormat="1" ht="12.75" customHeight="1">
      <c r="A39" s="262" t="s">
        <v>90</v>
      </c>
      <c r="B39" s="348">
        <v>293508224</v>
      </c>
      <c r="C39" s="348">
        <v>93781764</v>
      </c>
      <c r="D39" s="348">
        <v>76683887</v>
      </c>
      <c r="E39" s="348">
        <v>91957973</v>
      </c>
      <c r="F39" s="348">
        <v>13219188</v>
      </c>
      <c r="G39" s="348">
        <v>10436389</v>
      </c>
      <c r="H39" s="348">
        <v>7429023</v>
      </c>
      <c r="I39" s="348">
        <v>0</v>
      </c>
      <c r="J39" s="338"/>
      <c r="K39" s="268" t="s">
        <v>89</v>
      </c>
      <c r="L39" s="269">
        <v>1416</v>
      </c>
      <c r="M39" s="347"/>
      <c r="N39" s="346"/>
      <c r="O39" s="345"/>
      <c r="P39" s="345"/>
      <c r="Q39" s="345"/>
      <c r="R39" s="345"/>
      <c r="S39" s="345"/>
      <c r="T39" s="345"/>
      <c r="U39" s="345"/>
      <c r="V39" s="345"/>
      <c r="W39" s="345"/>
      <c r="X39" s="344"/>
      <c r="Y39" s="344"/>
      <c r="Z39" s="344"/>
      <c r="AA39" s="344"/>
    </row>
    <row r="40" spans="1:27" s="349" customFormat="1" ht="12.75" customHeight="1">
      <c r="A40" s="218" t="s">
        <v>88</v>
      </c>
      <c r="B40" s="350">
        <v>455442511</v>
      </c>
      <c r="C40" s="350">
        <v>155350826</v>
      </c>
      <c r="D40" s="350">
        <v>97996487</v>
      </c>
      <c r="E40" s="350">
        <v>114679176</v>
      </c>
      <c r="F40" s="350">
        <v>37623038</v>
      </c>
      <c r="G40" s="350">
        <v>24661024</v>
      </c>
      <c r="H40" s="350">
        <v>25131960</v>
      </c>
      <c r="I40" s="350">
        <v>0</v>
      </c>
      <c r="J40" s="351"/>
      <c r="K40" s="260">
        <v>1860000</v>
      </c>
      <c r="L40" s="261" t="s">
        <v>56</v>
      </c>
      <c r="M40" s="347"/>
      <c r="N40" s="221"/>
      <c r="O40" s="345"/>
      <c r="P40" s="345"/>
      <c r="Q40" s="345"/>
      <c r="R40" s="345"/>
      <c r="S40" s="345"/>
      <c r="T40" s="345"/>
      <c r="U40" s="345"/>
      <c r="V40" s="345"/>
      <c r="W40" s="345"/>
      <c r="X40" s="344"/>
      <c r="Y40" s="344"/>
      <c r="Z40" s="344"/>
      <c r="AA40" s="344"/>
    </row>
    <row r="41" spans="1:27" s="343" customFormat="1" ht="12.75" customHeight="1">
      <c r="A41" s="262" t="s">
        <v>87</v>
      </c>
      <c r="B41" s="348">
        <v>11534789</v>
      </c>
      <c r="C41" s="348">
        <v>4519562</v>
      </c>
      <c r="D41" s="348">
        <v>2341963</v>
      </c>
      <c r="E41" s="348">
        <v>715889</v>
      </c>
      <c r="F41" s="348">
        <v>2265719</v>
      </c>
      <c r="G41" s="348">
        <v>765353</v>
      </c>
      <c r="H41" s="348">
        <v>926303</v>
      </c>
      <c r="I41" s="348">
        <v>0</v>
      </c>
      <c r="J41" s="338"/>
      <c r="K41" s="268" t="s">
        <v>86</v>
      </c>
      <c r="L41" s="269">
        <v>1201</v>
      </c>
      <c r="M41" s="347"/>
      <c r="N41" s="346"/>
      <c r="O41" s="345"/>
      <c r="P41" s="345"/>
      <c r="Q41" s="345"/>
      <c r="R41" s="345"/>
      <c r="S41" s="345"/>
      <c r="T41" s="345"/>
      <c r="U41" s="345"/>
      <c r="V41" s="345"/>
      <c r="W41" s="345"/>
      <c r="X41" s="344"/>
      <c r="Y41" s="344"/>
      <c r="Z41" s="344"/>
      <c r="AA41" s="344"/>
    </row>
    <row r="42" spans="1:27" s="343" customFormat="1" ht="12.75" customHeight="1">
      <c r="A42" s="262" t="s">
        <v>85</v>
      </c>
      <c r="B42" s="348">
        <v>9896226</v>
      </c>
      <c r="C42" s="348">
        <v>4328908</v>
      </c>
      <c r="D42" s="348">
        <v>1854940</v>
      </c>
      <c r="E42" s="348">
        <v>542499</v>
      </c>
      <c r="F42" s="348">
        <v>1207446</v>
      </c>
      <c r="G42" s="348">
        <v>964677</v>
      </c>
      <c r="H42" s="348">
        <v>997756</v>
      </c>
      <c r="I42" s="348">
        <v>0</v>
      </c>
      <c r="J42" s="338"/>
      <c r="K42" s="268" t="s">
        <v>84</v>
      </c>
      <c r="L42" s="269">
        <v>1202</v>
      </c>
      <c r="M42" s="347"/>
      <c r="N42" s="346"/>
      <c r="O42" s="345"/>
      <c r="P42" s="345"/>
      <c r="Q42" s="345"/>
      <c r="R42" s="345"/>
      <c r="S42" s="345"/>
      <c r="T42" s="345"/>
      <c r="U42" s="345"/>
      <c r="V42" s="345"/>
      <c r="W42" s="345"/>
      <c r="X42" s="344"/>
      <c r="Y42" s="344"/>
      <c r="Z42" s="344"/>
      <c r="AA42" s="344"/>
    </row>
    <row r="43" spans="1:27" s="343" customFormat="1" ht="12.75" customHeight="1">
      <c r="A43" s="262" t="s">
        <v>83</v>
      </c>
      <c r="B43" s="348">
        <v>36596659</v>
      </c>
      <c r="C43" s="348">
        <v>5802165</v>
      </c>
      <c r="D43" s="348">
        <v>4471811</v>
      </c>
      <c r="E43" s="348">
        <v>16336414</v>
      </c>
      <c r="F43" s="348">
        <v>7968149</v>
      </c>
      <c r="G43" s="348">
        <v>1141420</v>
      </c>
      <c r="H43" s="348">
        <v>876700</v>
      </c>
      <c r="I43" s="348">
        <v>0</v>
      </c>
      <c r="J43" s="338"/>
      <c r="K43" s="268" t="s">
        <v>82</v>
      </c>
      <c r="L43" s="269">
        <v>1203</v>
      </c>
      <c r="M43" s="347"/>
      <c r="N43" s="346"/>
      <c r="O43" s="345"/>
      <c r="P43" s="345"/>
      <c r="Q43" s="345"/>
      <c r="R43" s="345"/>
      <c r="S43" s="345"/>
      <c r="T43" s="345"/>
      <c r="U43" s="345"/>
      <c r="V43" s="345"/>
      <c r="W43" s="345"/>
      <c r="X43" s="344"/>
      <c r="Y43" s="344"/>
      <c r="Z43" s="344"/>
      <c r="AA43" s="344"/>
    </row>
    <row r="44" spans="1:27" s="343" customFormat="1" ht="12.75" customHeight="1">
      <c r="A44" s="262" t="s">
        <v>81</v>
      </c>
      <c r="B44" s="348">
        <v>50288150</v>
      </c>
      <c r="C44" s="348">
        <v>13855984</v>
      </c>
      <c r="D44" s="348">
        <v>7054851</v>
      </c>
      <c r="E44" s="348">
        <v>22326052</v>
      </c>
      <c r="F44" s="348">
        <v>4647838</v>
      </c>
      <c r="G44" s="348">
        <v>1240009</v>
      </c>
      <c r="H44" s="348">
        <v>1163416</v>
      </c>
      <c r="I44" s="348">
        <v>0</v>
      </c>
      <c r="J44" s="338"/>
      <c r="K44" s="268" t="s">
        <v>80</v>
      </c>
      <c r="L44" s="269">
        <v>1204</v>
      </c>
      <c r="M44" s="347"/>
      <c r="N44" s="346"/>
      <c r="O44" s="345"/>
      <c r="P44" s="345"/>
      <c r="Q44" s="345"/>
      <c r="R44" s="345"/>
      <c r="S44" s="345"/>
      <c r="T44" s="345"/>
      <c r="U44" s="345"/>
      <c r="V44" s="345"/>
      <c r="W44" s="345"/>
      <c r="X44" s="344"/>
      <c r="Y44" s="344"/>
      <c r="Z44" s="344"/>
      <c r="AA44" s="344"/>
    </row>
    <row r="45" spans="1:27" s="349" customFormat="1" ht="12.75" customHeight="1">
      <c r="A45" s="262" t="s">
        <v>79</v>
      </c>
      <c r="B45" s="348">
        <v>15595522</v>
      </c>
      <c r="C45" s="348">
        <v>4672071</v>
      </c>
      <c r="D45" s="348">
        <v>3658031</v>
      </c>
      <c r="E45" s="348">
        <v>5575070</v>
      </c>
      <c r="F45" s="348">
        <v>99315</v>
      </c>
      <c r="G45" s="348">
        <v>761309</v>
      </c>
      <c r="H45" s="348">
        <v>829726</v>
      </c>
      <c r="I45" s="348">
        <v>0</v>
      </c>
      <c r="J45" s="338"/>
      <c r="K45" s="268" t="s">
        <v>78</v>
      </c>
      <c r="L45" s="269">
        <v>1205</v>
      </c>
      <c r="M45" s="347"/>
      <c r="N45" s="346"/>
      <c r="O45" s="345"/>
      <c r="P45" s="345"/>
      <c r="Q45" s="345"/>
      <c r="R45" s="345"/>
      <c r="S45" s="345"/>
      <c r="T45" s="345"/>
      <c r="U45" s="345"/>
      <c r="V45" s="345"/>
      <c r="W45" s="345"/>
      <c r="X45" s="344"/>
      <c r="Y45" s="344"/>
      <c r="Z45" s="344"/>
      <c r="AA45" s="344"/>
    </row>
    <row r="46" spans="1:27" s="343" customFormat="1" ht="12.75" customHeight="1">
      <c r="A46" s="262" t="s">
        <v>77</v>
      </c>
      <c r="B46" s="348">
        <v>10768205</v>
      </c>
      <c r="C46" s="348">
        <v>4994120</v>
      </c>
      <c r="D46" s="348">
        <v>2309516</v>
      </c>
      <c r="E46" s="348">
        <v>766598</v>
      </c>
      <c r="F46" s="348">
        <v>337176</v>
      </c>
      <c r="G46" s="348">
        <v>977138</v>
      </c>
      <c r="H46" s="348">
        <v>1383657</v>
      </c>
      <c r="I46" s="348">
        <v>0</v>
      </c>
      <c r="J46" s="338"/>
      <c r="K46" s="268" t="s">
        <v>76</v>
      </c>
      <c r="L46" s="269">
        <v>1206</v>
      </c>
      <c r="M46" s="347"/>
      <c r="N46" s="346"/>
      <c r="O46" s="345"/>
      <c r="P46" s="345"/>
      <c r="Q46" s="345"/>
      <c r="R46" s="345"/>
      <c r="S46" s="345"/>
      <c r="T46" s="345"/>
      <c r="U46" s="345"/>
      <c r="V46" s="345"/>
      <c r="W46" s="345"/>
      <c r="X46" s="344"/>
      <c r="Y46" s="344"/>
      <c r="Z46" s="344"/>
      <c r="AA46" s="344"/>
    </row>
    <row r="47" spans="1:27" s="343" customFormat="1" ht="12.75" customHeight="1">
      <c r="A47" s="262" t="s">
        <v>75</v>
      </c>
      <c r="B47" s="348">
        <v>76183344</v>
      </c>
      <c r="C47" s="348">
        <v>30856430</v>
      </c>
      <c r="D47" s="348">
        <v>20968495</v>
      </c>
      <c r="E47" s="348">
        <v>5009434</v>
      </c>
      <c r="F47" s="348">
        <v>8825330</v>
      </c>
      <c r="G47" s="348">
        <v>5556657</v>
      </c>
      <c r="H47" s="348">
        <v>4966998</v>
      </c>
      <c r="I47" s="348">
        <v>0</v>
      </c>
      <c r="J47" s="338"/>
      <c r="K47" s="268" t="s">
        <v>74</v>
      </c>
      <c r="L47" s="269">
        <v>1207</v>
      </c>
      <c r="M47" s="347"/>
      <c r="N47" s="346"/>
      <c r="O47" s="345"/>
      <c r="P47" s="345"/>
      <c r="Q47" s="345"/>
      <c r="R47" s="345"/>
      <c r="S47" s="345"/>
      <c r="T47" s="345"/>
      <c r="U47" s="345"/>
      <c r="V47" s="345"/>
      <c r="W47" s="345"/>
      <c r="X47" s="344"/>
      <c r="Y47" s="344"/>
      <c r="Z47" s="344"/>
      <c r="AA47" s="344"/>
    </row>
    <row r="48" spans="1:27" s="343" customFormat="1" ht="12.75" customHeight="1">
      <c r="A48" s="262" t="s">
        <v>73</v>
      </c>
      <c r="B48" s="348">
        <v>10293149</v>
      </c>
      <c r="C48" s="348">
        <v>4268084</v>
      </c>
      <c r="D48" s="348">
        <v>1583983</v>
      </c>
      <c r="E48" s="348">
        <v>587957</v>
      </c>
      <c r="F48" s="348">
        <v>2012305</v>
      </c>
      <c r="G48" s="348">
        <v>920968</v>
      </c>
      <c r="H48" s="348">
        <v>919852</v>
      </c>
      <c r="I48" s="348">
        <v>0</v>
      </c>
      <c r="J48" s="338"/>
      <c r="K48" s="268" t="s">
        <v>72</v>
      </c>
      <c r="L48" s="269">
        <v>1208</v>
      </c>
      <c r="M48" s="347"/>
      <c r="N48" s="346"/>
      <c r="O48" s="345"/>
      <c r="P48" s="345"/>
      <c r="Q48" s="345"/>
      <c r="R48" s="345"/>
      <c r="S48" s="345"/>
      <c r="T48" s="345"/>
      <c r="U48" s="345"/>
      <c r="V48" s="345"/>
      <c r="W48" s="345"/>
      <c r="X48" s="344"/>
      <c r="Y48" s="344"/>
      <c r="Z48" s="344"/>
      <c r="AA48" s="344"/>
    </row>
    <row r="49" spans="1:27" s="343" customFormat="1" ht="12.75" customHeight="1">
      <c r="A49" s="262" t="s">
        <v>71</v>
      </c>
      <c r="B49" s="348">
        <v>11669475</v>
      </c>
      <c r="C49" s="348">
        <v>4494658</v>
      </c>
      <c r="D49" s="348">
        <v>1989671</v>
      </c>
      <c r="E49" s="348">
        <v>3105250</v>
      </c>
      <c r="F49" s="348">
        <v>269848</v>
      </c>
      <c r="G49" s="348">
        <v>986425</v>
      </c>
      <c r="H49" s="348">
        <v>823623</v>
      </c>
      <c r="I49" s="348">
        <v>0</v>
      </c>
      <c r="J49" s="338"/>
      <c r="K49" s="268" t="s">
        <v>70</v>
      </c>
      <c r="L49" s="269">
        <v>1209</v>
      </c>
      <c r="M49" s="347"/>
      <c r="N49" s="346"/>
      <c r="O49" s="345"/>
      <c r="P49" s="345"/>
      <c r="Q49" s="345"/>
      <c r="R49" s="345"/>
      <c r="S49" s="345"/>
      <c r="T49" s="345"/>
      <c r="U49" s="345"/>
      <c r="V49" s="345"/>
      <c r="W49" s="345"/>
      <c r="X49" s="344"/>
      <c r="Y49" s="344"/>
      <c r="Z49" s="344"/>
      <c r="AA49" s="344"/>
    </row>
    <row r="50" spans="1:27" s="349" customFormat="1" ht="12.75" customHeight="1">
      <c r="A50" s="262" t="s">
        <v>69</v>
      </c>
      <c r="B50" s="348">
        <v>11411508</v>
      </c>
      <c r="C50" s="348">
        <v>4446667</v>
      </c>
      <c r="D50" s="348">
        <v>2360088</v>
      </c>
      <c r="E50" s="348">
        <v>2454913</v>
      </c>
      <c r="F50" s="348">
        <v>270950</v>
      </c>
      <c r="G50" s="348">
        <v>944817</v>
      </c>
      <c r="H50" s="348">
        <v>934073</v>
      </c>
      <c r="I50" s="348">
        <v>0</v>
      </c>
      <c r="J50" s="338"/>
      <c r="K50" s="268" t="s">
        <v>68</v>
      </c>
      <c r="L50" s="269">
        <v>1210</v>
      </c>
      <c r="M50" s="347"/>
      <c r="N50" s="346"/>
      <c r="O50" s="345"/>
      <c r="P50" s="345"/>
      <c r="Q50" s="345"/>
      <c r="R50" s="345"/>
      <c r="S50" s="345"/>
      <c r="T50" s="345"/>
      <c r="U50" s="345"/>
      <c r="V50" s="345"/>
      <c r="W50" s="345"/>
      <c r="X50" s="344"/>
      <c r="Y50" s="344"/>
      <c r="Z50" s="344"/>
      <c r="AA50" s="344"/>
    </row>
    <row r="51" spans="1:27" s="343" customFormat="1" ht="12.75" customHeight="1">
      <c r="A51" s="262" t="s">
        <v>67</v>
      </c>
      <c r="B51" s="348">
        <v>9773837</v>
      </c>
      <c r="C51" s="348">
        <v>4001925</v>
      </c>
      <c r="D51" s="348">
        <v>1806734</v>
      </c>
      <c r="E51" s="348">
        <v>597028</v>
      </c>
      <c r="F51" s="348">
        <v>1823256</v>
      </c>
      <c r="G51" s="348">
        <v>749801</v>
      </c>
      <c r="H51" s="348">
        <v>795093</v>
      </c>
      <c r="I51" s="348">
        <v>0</v>
      </c>
      <c r="J51" s="338"/>
      <c r="K51" s="268" t="s">
        <v>66</v>
      </c>
      <c r="L51" s="269">
        <v>1211</v>
      </c>
      <c r="M51" s="347"/>
      <c r="N51" s="346"/>
      <c r="O51" s="345"/>
      <c r="P51" s="345"/>
      <c r="Q51" s="345"/>
      <c r="R51" s="345"/>
      <c r="S51" s="345"/>
      <c r="T51" s="345"/>
      <c r="U51" s="345"/>
      <c r="V51" s="345"/>
      <c r="W51" s="345"/>
      <c r="X51" s="352"/>
      <c r="Y51" s="352"/>
      <c r="Z51" s="352"/>
      <c r="AA51" s="352"/>
    </row>
    <row r="52" spans="1:27" s="343" customFormat="1" ht="12.75" customHeight="1">
      <c r="A52" s="262" t="s">
        <v>65</v>
      </c>
      <c r="B52" s="348">
        <v>18884409</v>
      </c>
      <c r="C52" s="348">
        <v>9608599</v>
      </c>
      <c r="D52" s="348">
        <v>4314223</v>
      </c>
      <c r="E52" s="348">
        <v>2215331</v>
      </c>
      <c r="F52" s="348">
        <v>268345</v>
      </c>
      <c r="G52" s="348">
        <v>1350674</v>
      </c>
      <c r="H52" s="348">
        <v>1127237</v>
      </c>
      <c r="I52" s="348">
        <v>0</v>
      </c>
      <c r="J52" s="338"/>
      <c r="K52" s="268" t="s">
        <v>64</v>
      </c>
      <c r="L52" s="269">
        <v>1212</v>
      </c>
      <c r="M52" s="347"/>
      <c r="N52" s="346"/>
      <c r="O52" s="345"/>
      <c r="P52" s="345"/>
      <c r="Q52" s="345"/>
      <c r="R52" s="345"/>
      <c r="S52" s="345"/>
      <c r="T52" s="345"/>
      <c r="U52" s="345"/>
      <c r="V52" s="345"/>
      <c r="W52" s="345"/>
      <c r="X52" s="344"/>
      <c r="Y52" s="344"/>
      <c r="Z52" s="344"/>
      <c r="AA52" s="344"/>
    </row>
    <row r="53" spans="1:27" s="343" customFormat="1" ht="12.75" customHeight="1">
      <c r="A53" s="262" t="s">
        <v>63</v>
      </c>
      <c r="B53" s="348">
        <v>52334893</v>
      </c>
      <c r="C53" s="348">
        <v>20293515</v>
      </c>
      <c r="D53" s="348">
        <v>15875892</v>
      </c>
      <c r="E53" s="348">
        <v>7495584</v>
      </c>
      <c r="F53" s="348">
        <v>2266678</v>
      </c>
      <c r="G53" s="348">
        <v>3322808</v>
      </c>
      <c r="H53" s="348">
        <v>3080416</v>
      </c>
      <c r="I53" s="348">
        <v>0</v>
      </c>
      <c r="J53" s="338"/>
      <c r="K53" s="268" t="s">
        <v>62</v>
      </c>
      <c r="L53" s="269">
        <v>1213</v>
      </c>
      <c r="M53" s="347"/>
      <c r="N53" s="346"/>
      <c r="O53" s="345"/>
      <c r="P53" s="345"/>
      <c r="Q53" s="345"/>
      <c r="R53" s="345"/>
      <c r="S53" s="345"/>
      <c r="T53" s="345"/>
      <c r="U53" s="345"/>
      <c r="V53" s="345"/>
      <c r="W53" s="345"/>
      <c r="X53" s="344"/>
      <c r="Y53" s="344"/>
      <c r="Z53" s="344"/>
      <c r="AA53" s="344"/>
    </row>
    <row r="54" spans="1:27" s="343" customFormat="1" ht="12.75" customHeight="1">
      <c r="A54" s="262" t="s">
        <v>61</v>
      </c>
      <c r="B54" s="348">
        <v>112006054</v>
      </c>
      <c r="C54" s="348">
        <v>31048537</v>
      </c>
      <c r="D54" s="348">
        <v>25151565</v>
      </c>
      <c r="E54" s="348">
        <v>45627820</v>
      </c>
      <c r="F54" s="348">
        <v>1017995</v>
      </c>
      <c r="G54" s="348">
        <v>4298032</v>
      </c>
      <c r="H54" s="348">
        <v>4862105</v>
      </c>
      <c r="I54" s="348">
        <v>0</v>
      </c>
      <c r="J54" s="338"/>
      <c r="K54" s="268" t="s">
        <v>60</v>
      </c>
      <c r="L54" s="269">
        <v>1214</v>
      </c>
      <c r="M54" s="347"/>
      <c r="N54" s="346"/>
      <c r="O54" s="345"/>
      <c r="P54" s="345"/>
      <c r="Q54" s="345"/>
      <c r="R54" s="345"/>
      <c r="S54" s="345"/>
      <c r="T54" s="345"/>
      <c r="U54" s="345"/>
      <c r="V54" s="345"/>
      <c r="W54" s="345"/>
      <c r="X54" s="344"/>
      <c r="Y54" s="344"/>
      <c r="Z54" s="344"/>
      <c r="AA54" s="344"/>
    </row>
    <row r="55" spans="1:27" s="343" customFormat="1" ht="12.75" customHeight="1">
      <c r="A55" s="262" t="s">
        <v>59</v>
      </c>
      <c r="B55" s="348">
        <v>18206291</v>
      </c>
      <c r="C55" s="348">
        <v>8159601</v>
      </c>
      <c r="D55" s="348">
        <v>2254724</v>
      </c>
      <c r="E55" s="348">
        <v>1323337</v>
      </c>
      <c r="F55" s="348">
        <v>4342688</v>
      </c>
      <c r="G55" s="348">
        <v>680936</v>
      </c>
      <c r="H55" s="348">
        <v>1445005</v>
      </c>
      <c r="I55" s="348">
        <v>0</v>
      </c>
      <c r="J55" s="338"/>
      <c r="K55" s="268" t="s">
        <v>58</v>
      </c>
      <c r="L55" s="269">
        <v>1215</v>
      </c>
      <c r="M55" s="347"/>
      <c r="N55" s="346"/>
      <c r="O55" s="345"/>
      <c r="P55" s="345"/>
      <c r="Q55" s="345"/>
      <c r="R55" s="345"/>
      <c r="S55" s="345"/>
      <c r="T55" s="345"/>
      <c r="U55" s="345"/>
      <c r="V55" s="345"/>
      <c r="W55" s="345"/>
      <c r="X55" s="344"/>
      <c r="Y55" s="344"/>
      <c r="Z55" s="344"/>
      <c r="AA55" s="344"/>
    </row>
    <row r="56" spans="1:27" s="349" customFormat="1" ht="12.75" customHeight="1">
      <c r="A56" s="218" t="s">
        <v>57</v>
      </c>
      <c r="B56" s="350">
        <v>705762332</v>
      </c>
      <c r="C56" s="350">
        <v>232924502</v>
      </c>
      <c r="D56" s="350">
        <v>166289564</v>
      </c>
      <c r="E56" s="350">
        <v>211065149</v>
      </c>
      <c r="F56" s="350">
        <v>39518788</v>
      </c>
      <c r="G56" s="350">
        <v>23335154</v>
      </c>
      <c r="H56" s="350">
        <v>32629175</v>
      </c>
      <c r="I56" s="350">
        <v>0</v>
      </c>
      <c r="J56" s="351"/>
      <c r="K56" s="260">
        <v>1870000</v>
      </c>
      <c r="L56" s="261" t="s">
        <v>56</v>
      </c>
      <c r="M56" s="347"/>
      <c r="N56" s="221"/>
      <c r="O56" s="345"/>
      <c r="P56" s="345"/>
      <c r="Q56" s="345"/>
      <c r="R56" s="345"/>
      <c r="S56" s="345"/>
      <c r="T56" s="345"/>
      <c r="U56" s="345"/>
      <c r="V56" s="345"/>
      <c r="W56" s="345"/>
      <c r="X56" s="344"/>
      <c r="Y56" s="344"/>
      <c r="Z56" s="344"/>
      <c r="AA56" s="344"/>
    </row>
    <row r="57" spans="1:27" s="343" customFormat="1" ht="12.75" customHeight="1">
      <c r="A57" s="262" t="s">
        <v>55</v>
      </c>
      <c r="B57" s="348">
        <v>17581133</v>
      </c>
      <c r="C57" s="348">
        <v>7738690</v>
      </c>
      <c r="D57" s="348">
        <v>4633848</v>
      </c>
      <c r="E57" s="348">
        <v>1679271</v>
      </c>
      <c r="F57" s="348">
        <v>1720460</v>
      </c>
      <c r="G57" s="348">
        <v>928431</v>
      </c>
      <c r="H57" s="348">
        <v>880433</v>
      </c>
      <c r="I57" s="348">
        <v>0</v>
      </c>
      <c r="J57" s="338"/>
      <c r="K57" s="268" t="s">
        <v>54</v>
      </c>
      <c r="L57" s="270" t="s">
        <v>53</v>
      </c>
      <c r="M57" s="347"/>
      <c r="N57" s="346"/>
      <c r="O57" s="345"/>
      <c r="P57" s="345"/>
      <c r="Q57" s="345"/>
      <c r="R57" s="345"/>
      <c r="S57" s="345"/>
      <c r="T57" s="345"/>
      <c r="U57" s="345"/>
      <c r="V57" s="345"/>
      <c r="W57" s="345"/>
      <c r="X57" s="344"/>
      <c r="Y57" s="344"/>
      <c r="Z57" s="344"/>
      <c r="AA57" s="344"/>
    </row>
    <row r="58" spans="1:27" s="343" customFormat="1" ht="12.75" customHeight="1">
      <c r="A58" s="262" t="s">
        <v>52</v>
      </c>
      <c r="B58" s="348">
        <v>25668536</v>
      </c>
      <c r="C58" s="348">
        <v>10808454</v>
      </c>
      <c r="D58" s="348">
        <v>4562656</v>
      </c>
      <c r="E58" s="348">
        <v>2900556</v>
      </c>
      <c r="F58" s="348">
        <v>4945998</v>
      </c>
      <c r="G58" s="348">
        <v>1072398</v>
      </c>
      <c r="H58" s="348">
        <v>1378474</v>
      </c>
      <c r="I58" s="348">
        <v>0</v>
      </c>
      <c r="J58" s="338"/>
      <c r="K58" s="268" t="s">
        <v>51</v>
      </c>
      <c r="L58" s="270" t="s">
        <v>50</v>
      </c>
      <c r="M58" s="347"/>
      <c r="N58" s="346"/>
      <c r="O58" s="345"/>
      <c r="P58" s="345"/>
      <c r="Q58" s="345"/>
      <c r="R58" s="345"/>
      <c r="S58" s="345"/>
      <c r="T58" s="345"/>
      <c r="U58" s="345"/>
      <c r="V58" s="345"/>
      <c r="W58" s="345"/>
      <c r="X58" s="344"/>
      <c r="Y58" s="344"/>
      <c r="Z58" s="344"/>
      <c r="AA58" s="344"/>
    </row>
    <row r="59" spans="1:27" s="343" customFormat="1" ht="12.75" customHeight="1">
      <c r="A59" s="262" t="s">
        <v>49</v>
      </c>
      <c r="B59" s="348">
        <v>26775055</v>
      </c>
      <c r="C59" s="348">
        <v>9969611</v>
      </c>
      <c r="D59" s="348">
        <v>4896886</v>
      </c>
      <c r="E59" s="348">
        <v>8804621</v>
      </c>
      <c r="F59" s="348">
        <v>1139259</v>
      </c>
      <c r="G59" s="348">
        <v>880424</v>
      </c>
      <c r="H59" s="348">
        <v>1084254</v>
      </c>
      <c r="I59" s="348">
        <v>0</v>
      </c>
      <c r="J59" s="338"/>
      <c r="K59" s="268" t="s">
        <v>48</v>
      </c>
      <c r="L59" s="270" t="s">
        <v>47</v>
      </c>
      <c r="M59" s="347"/>
      <c r="N59" s="346"/>
      <c r="O59" s="345"/>
      <c r="P59" s="345"/>
      <c r="Q59" s="345"/>
      <c r="R59" s="345"/>
      <c r="S59" s="345"/>
      <c r="T59" s="345"/>
      <c r="U59" s="345"/>
      <c r="V59" s="345"/>
      <c r="W59" s="345"/>
      <c r="X59" s="344"/>
      <c r="Y59" s="344"/>
      <c r="Z59" s="344"/>
      <c r="AA59" s="344"/>
    </row>
    <row r="60" spans="1:27" s="343" customFormat="1" ht="12.75" customHeight="1">
      <c r="A60" s="262" t="s">
        <v>46</v>
      </c>
      <c r="B60" s="348">
        <v>47739470</v>
      </c>
      <c r="C60" s="348">
        <v>17843420</v>
      </c>
      <c r="D60" s="348">
        <v>14692177</v>
      </c>
      <c r="E60" s="348">
        <v>5874770</v>
      </c>
      <c r="F60" s="348">
        <v>2903213</v>
      </c>
      <c r="G60" s="348">
        <v>2328990</v>
      </c>
      <c r="H60" s="348">
        <v>4096900</v>
      </c>
      <c r="I60" s="348">
        <v>0</v>
      </c>
      <c r="J60" s="338"/>
      <c r="K60" s="268" t="s">
        <v>45</v>
      </c>
      <c r="L60" s="270" t="s">
        <v>44</v>
      </c>
      <c r="M60" s="347"/>
      <c r="N60" s="346"/>
      <c r="O60" s="345"/>
      <c r="P60" s="345"/>
      <c r="Q60" s="345"/>
      <c r="R60" s="345"/>
      <c r="S60" s="345"/>
      <c r="T60" s="345"/>
      <c r="U60" s="345"/>
      <c r="V60" s="345"/>
      <c r="W60" s="345"/>
      <c r="X60" s="344"/>
      <c r="Y60" s="344"/>
      <c r="Z60" s="344"/>
      <c r="AA60" s="344"/>
    </row>
    <row r="61" spans="1:27" s="349" customFormat="1" ht="12.75" customHeight="1">
      <c r="A61" s="262" t="s">
        <v>43</v>
      </c>
      <c r="B61" s="348">
        <v>269598619</v>
      </c>
      <c r="C61" s="348">
        <v>84828454</v>
      </c>
      <c r="D61" s="348">
        <v>74934558</v>
      </c>
      <c r="E61" s="348">
        <v>85352059</v>
      </c>
      <c r="F61" s="348">
        <v>8264669</v>
      </c>
      <c r="G61" s="348">
        <v>6884940</v>
      </c>
      <c r="H61" s="348">
        <v>9333939</v>
      </c>
      <c r="I61" s="348">
        <v>0</v>
      </c>
      <c r="J61" s="338"/>
      <c r="K61" s="268" t="s">
        <v>42</v>
      </c>
      <c r="L61" s="270" t="s">
        <v>41</v>
      </c>
      <c r="M61" s="347"/>
      <c r="N61" s="346"/>
      <c r="O61" s="345"/>
      <c r="P61" s="345"/>
      <c r="Q61" s="345"/>
      <c r="R61" s="345"/>
      <c r="S61" s="345"/>
      <c r="T61" s="345"/>
      <c r="U61" s="345"/>
      <c r="V61" s="345"/>
      <c r="W61" s="345"/>
      <c r="X61" s="344"/>
      <c r="Y61" s="344"/>
      <c r="Z61" s="344"/>
      <c r="AA61" s="344"/>
    </row>
    <row r="62" spans="1:27" s="343" customFormat="1" ht="12.75" customHeight="1">
      <c r="A62" s="262" t="s">
        <v>40</v>
      </c>
      <c r="B62" s="348">
        <v>65838347</v>
      </c>
      <c r="C62" s="348">
        <v>23806139</v>
      </c>
      <c r="D62" s="348">
        <v>15547521</v>
      </c>
      <c r="E62" s="348">
        <v>13721133</v>
      </c>
      <c r="F62" s="348">
        <v>7296548</v>
      </c>
      <c r="G62" s="348">
        <v>2303013</v>
      </c>
      <c r="H62" s="348">
        <v>3163993</v>
      </c>
      <c r="I62" s="348">
        <v>0</v>
      </c>
      <c r="J62" s="338"/>
      <c r="K62" s="268" t="s">
        <v>39</v>
      </c>
      <c r="L62" s="270" t="s">
        <v>38</v>
      </c>
      <c r="M62" s="347"/>
      <c r="N62" s="346"/>
      <c r="O62" s="345"/>
      <c r="P62" s="345"/>
      <c r="Q62" s="345"/>
      <c r="R62" s="345"/>
      <c r="S62" s="345"/>
      <c r="T62" s="345"/>
      <c r="U62" s="345"/>
      <c r="V62" s="345"/>
      <c r="W62" s="345"/>
      <c r="X62" s="344"/>
      <c r="Y62" s="344"/>
      <c r="Z62" s="344"/>
      <c r="AA62" s="344"/>
    </row>
    <row r="63" spans="1:27" s="343" customFormat="1" ht="12.75" customHeight="1">
      <c r="A63" s="262" t="s">
        <v>37</v>
      </c>
      <c r="B63" s="348">
        <v>19468393</v>
      </c>
      <c r="C63" s="348">
        <v>6849082</v>
      </c>
      <c r="D63" s="348">
        <v>3810592</v>
      </c>
      <c r="E63" s="348">
        <v>4068137</v>
      </c>
      <c r="F63" s="348">
        <v>1623260</v>
      </c>
      <c r="G63" s="348">
        <v>902295</v>
      </c>
      <c r="H63" s="348">
        <v>2215027</v>
      </c>
      <c r="I63" s="348">
        <v>0</v>
      </c>
      <c r="J63" s="338"/>
      <c r="K63" s="268" t="s">
        <v>36</v>
      </c>
      <c r="L63" s="270" t="s">
        <v>35</v>
      </c>
      <c r="M63" s="347"/>
      <c r="N63" s="346"/>
      <c r="O63" s="345"/>
      <c r="P63" s="345"/>
      <c r="Q63" s="345"/>
      <c r="R63" s="345"/>
      <c r="S63" s="345"/>
      <c r="T63" s="345"/>
      <c r="U63" s="345"/>
      <c r="V63" s="345"/>
      <c r="W63" s="345"/>
      <c r="X63" s="344"/>
      <c r="Y63" s="344"/>
      <c r="Z63" s="344"/>
      <c r="AA63" s="344"/>
    </row>
    <row r="64" spans="1:27" s="343" customFormat="1" ht="12.75" customHeight="1">
      <c r="A64" s="262" t="s">
        <v>34</v>
      </c>
      <c r="B64" s="348">
        <v>7897429</v>
      </c>
      <c r="C64" s="348">
        <v>3665079</v>
      </c>
      <c r="D64" s="348">
        <v>2081697</v>
      </c>
      <c r="E64" s="348">
        <v>711540</v>
      </c>
      <c r="F64" s="348">
        <v>331557</v>
      </c>
      <c r="G64" s="348">
        <v>412232</v>
      </c>
      <c r="H64" s="348">
        <v>695324</v>
      </c>
      <c r="I64" s="348">
        <v>0</v>
      </c>
      <c r="J64" s="338"/>
      <c r="K64" s="268" t="s">
        <v>33</v>
      </c>
      <c r="L64" s="270" t="s">
        <v>32</v>
      </c>
      <c r="M64" s="347"/>
      <c r="N64" s="346"/>
      <c r="O64" s="345"/>
      <c r="P64" s="345"/>
      <c r="Q64" s="345"/>
      <c r="R64" s="345"/>
      <c r="S64" s="345"/>
      <c r="T64" s="345"/>
      <c r="U64" s="345"/>
      <c r="V64" s="345"/>
      <c r="W64" s="345"/>
      <c r="X64" s="344"/>
      <c r="Y64" s="344"/>
      <c r="Z64" s="344"/>
      <c r="AA64" s="344"/>
    </row>
    <row r="65" spans="1:27" s="349" customFormat="1" ht="12.75" customHeight="1">
      <c r="A65" s="262" t="s">
        <v>31</v>
      </c>
      <c r="B65" s="350">
        <v>60054044</v>
      </c>
      <c r="C65" s="350">
        <v>7747418</v>
      </c>
      <c r="D65" s="350">
        <v>3299945</v>
      </c>
      <c r="E65" s="350">
        <v>43183145</v>
      </c>
      <c r="F65" s="350">
        <v>3073581</v>
      </c>
      <c r="G65" s="350">
        <v>1219679</v>
      </c>
      <c r="H65" s="350">
        <v>1530276</v>
      </c>
      <c r="I65" s="348">
        <v>0</v>
      </c>
      <c r="J65" s="338"/>
      <c r="K65" s="268" t="s">
        <v>30</v>
      </c>
      <c r="L65" s="270" t="s">
        <v>29</v>
      </c>
      <c r="M65" s="347"/>
      <c r="N65" s="221"/>
      <c r="O65" s="345"/>
      <c r="P65" s="345"/>
      <c r="Q65" s="345"/>
      <c r="R65" s="345"/>
      <c r="S65" s="345"/>
      <c r="T65" s="345"/>
      <c r="U65" s="345"/>
      <c r="V65" s="345"/>
      <c r="W65" s="345"/>
      <c r="X65" s="344"/>
      <c r="Y65" s="344"/>
      <c r="Z65" s="344"/>
      <c r="AA65" s="344"/>
    </row>
    <row r="66" spans="1:27" s="343" customFormat="1" ht="12.75" customHeight="1">
      <c r="A66" s="262" t="s">
        <v>28</v>
      </c>
      <c r="B66" s="348">
        <v>22023565</v>
      </c>
      <c r="C66" s="348">
        <v>9095183</v>
      </c>
      <c r="D66" s="348">
        <v>6929719</v>
      </c>
      <c r="E66" s="348">
        <v>2160276</v>
      </c>
      <c r="F66" s="348">
        <v>1948478</v>
      </c>
      <c r="G66" s="348">
        <v>970862</v>
      </c>
      <c r="H66" s="348">
        <v>919047</v>
      </c>
      <c r="I66" s="348">
        <v>0</v>
      </c>
      <c r="J66" s="338"/>
      <c r="K66" s="268" t="s">
        <v>27</v>
      </c>
      <c r="L66" s="270" t="s">
        <v>26</v>
      </c>
      <c r="M66" s="347"/>
      <c r="N66" s="346"/>
      <c r="O66" s="345"/>
      <c r="P66" s="345"/>
      <c r="Q66" s="345"/>
      <c r="R66" s="345"/>
      <c r="S66" s="345"/>
      <c r="T66" s="345"/>
      <c r="U66" s="345"/>
      <c r="V66" s="345"/>
      <c r="W66" s="345"/>
      <c r="X66" s="344"/>
      <c r="Y66" s="344"/>
      <c r="Z66" s="344"/>
      <c r="AA66" s="344"/>
    </row>
    <row r="67" spans="1:27" s="343" customFormat="1" ht="12.75" customHeight="1">
      <c r="A67" s="262" t="s">
        <v>25</v>
      </c>
      <c r="B67" s="348">
        <v>36012552</v>
      </c>
      <c r="C67" s="348">
        <v>15595418</v>
      </c>
      <c r="D67" s="348">
        <v>8824551</v>
      </c>
      <c r="E67" s="348">
        <v>6878514</v>
      </c>
      <c r="F67" s="348">
        <v>1083407</v>
      </c>
      <c r="G67" s="348">
        <v>1494858</v>
      </c>
      <c r="H67" s="348">
        <v>2135804</v>
      </c>
      <c r="I67" s="348">
        <v>0</v>
      </c>
      <c r="J67" s="338"/>
      <c r="K67" s="268" t="s">
        <v>24</v>
      </c>
      <c r="L67" s="270" t="s">
        <v>23</v>
      </c>
      <c r="M67" s="347"/>
      <c r="N67" s="346"/>
      <c r="O67" s="345"/>
      <c r="P67" s="345"/>
      <c r="Q67" s="345"/>
      <c r="R67" s="345"/>
      <c r="S67" s="345"/>
      <c r="T67" s="345"/>
      <c r="U67" s="345"/>
      <c r="V67" s="345"/>
      <c r="W67" s="345"/>
      <c r="X67" s="344"/>
      <c r="Y67" s="344"/>
      <c r="Z67" s="344"/>
      <c r="AA67" s="344"/>
    </row>
    <row r="68" spans="1:27" s="343" customFormat="1" ht="12.75" customHeight="1">
      <c r="A68" s="262" t="s">
        <v>22</v>
      </c>
      <c r="B68" s="348">
        <v>48622833</v>
      </c>
      <c r="C68" s="348">
        <v>15531826</v>
      </c>
      <c r="D68" s="348">
        <v>12622365</v>
      </c>
      <c r="E68" s="348">
        <v>15563787</v>
      </c>
      <c r="F68" s="348">
        <v>1292016</v>
      </c>
      <c r="G68" s="348">
        <v>1957530</v>
      </c>
      <c r="H68" s="348">
        <v>1655309</v>
      </c>
      <c r="I68" s="348">
        <v>0</v>
      </c>
      <c r="J68" s="338"/>
      <c r="K68" s="268" t="s">
        <v>21</v>
      </c>
      <c r="L68" s="270" t="s">
        <v>20</v>
      </c>
      <c r="M68" s="347"/>
      <c r="N68" s="346"/>
      <c r="O68" s="345"/>
      <c r="P68" s="345"/>
      <c r="Q68" s="345"/>
      <c r="R68" s="345"/>
      <c r="S68" s="345"/>
      <c r="T68" s="345"/>
      <c r="U68" s="345"/>
      <c r="V68" s="345"/>
      <c r="W68" s="345"/>
      <c r="X68" s="344"/>
      <c r="Y68" s="344"/>
      <c r="Z68" s="344"/>
      <c r="AA68" s="344"/>
    </row>
    <row r="69" spans="1:27" s="343" customFormat="1" ht="12.75" customHeight="1">
      <c r="A69" s="262" t="s">
        <v>19</v>
      </c>
      <c r="B69" s="348">
        <v>16986768</v>
      </c>
      <c r="C69" s="348">
        <v>8217257</v>
      </c>
      <c r="D69" s="348">
        <v>2698763</v>
      </c>
      <c r="E69" s="348">
        <v>739753</v>
      </c>
      <c r="F69" s="348">
        <v>2559078</v>
      </c>
      <c r="G69" s="348">
        <v>945772</v>
      </c>
      <c r="H69" s="348">
        <v>1826145</v>
      </c>
      <c r="I69" s="348">
        <v>0</v>
      </c>
      <c r="J69" s="338"/>
      <c r="K69" s="268" t="s">
        <v>18</v>
      </c>
      <c r="L69" s="270" t="s">
        <v>17</v>
      </c>
      <c r="M69" s="347"/>
      <c r="N69" s="346"/>
      <c r="O69" s="345"/>
      <c r="P69" s="345"/>
      <c r="Q69" s="345"/>
      <c r="R69" s="345"/>
      <c r="S69" s="345"/>
      <c r="T69" s="345"/>
      <c r="U69" s="345"/>
      <c r="V69" s="345"/>
      <c r="W69" s="345"/>
      <c r="X69" s="344"/>
      <c r="Y69" s="344"/>
      <c r="Z69" s="344"/>
      <c r="AA69" s="344"/>
    </row>
    <row r="70" spans="1:27" s="343" customFormat="1" ht="12.75" customHeight="1">
      <c r="A70" s="262" t="s">
        <v>16</v>
      </c>
      <c r="B70" s="348">
        <v>41495588</v>
      </c>
      <c r="C70" s="348">
        <v>11228471</v>
      </c>
      <c r="D70" s="348">
        <v>6754286</v>
      </c>
      <c r="E70" s="348">
        <v>19427587</v>
      </c>
      <c r="F70" s="348">
        <v>1337264</v>
      </c>
      <c r="G70" s="348">
        <v>1033730</v>
      </c>
      <c r="H70" s="348">
        <v>1714250</v>
      </c>
      <c r="I70" s="348">
        <v>0</v>
      </c>
      <c r="J70" s="338"/>
      <c r="K70" s="268" t="s">
        <v>13</v>
      </c>
      <c r="L70" s="270" t="s">
        <v>12</v>
      </c>
      <c r="M70" s="347"/>
      <c r="N70" s="346"/>
      <c r="O70" s="345"/>
      <c r="P70" s="345"/>
      <c r="Q70" s="345"/>
      <c r="R70" s="345"/>
      <c r="S70" s="345"/>
      <c r="T70" s="345"/>
      <c r="U70" s="345"/>
      <c r="V70" s="345"/>
      <c r="W70" s="345"/>
      <c r="X70" s="344"/>
      <c r="Y70" s="344"/>
      <c r="Z70" s="344"/>
      <c r="AA70" s="344"/>
    </row>
    <row r="71" spans="1:27" s="316" customFormat="1" ht="39.75" customHeight="1">
      <c r="A71" s="319"/>
      <c r="B71" s="318" t="s">
        <v>7</v>
      </c>
      <c r="C71" s="318" t="s">
        <v>1137</v>
      </c>
      <c r="D71" s="342" t="s">
        <v>1136</v>
      </c>
      <c r="E71" s="342" t="s">
        <v>1135</v>
      </c>
      <c r="F71" s="341" t="s">
        <v>1134</v>
      </c>
      <c r="G71" s="340" t="s">
        <v>1149</v>
      </c>
      <c r="H71" s="340" t="s">
        <v>1148</v>
      </c>
      <c r="I71" s="339" t="s">
        <v>1133</v>
      </c>
      <c r="J71" s="338"/>
    </row>
    <row r="72" spans="1:27" s="314" customFormat="1" ht="9.75" customHeight="1">
      <c r="A72" s="1774" t="s">
        <v>2</v>
      </c>
      <c r="B72" s="1456"/>
      <c r="C72" s="1456"/>
      <c r="D72" s="1456"/>
      <c r="E72" s="1456"/>
      <c r="F72" s="1456"/>
      <c r="G72" s="1456"/>
      <c r="H72" s="1456"/>
      <c r="I72" s="1456"/>
      <c r="J72" s="338"/>
    </row>
    <row r="73" spans="1:27" s="312" customFormat="1" ht="9.75" customHeight="1">
      <c r="A73" s="1777" t="s">
        <v>521</v>
      </c>
      <c r="B73" s="1777"/>
      <c r="C73" s="1777"/>
      <c r="D73" s="1777"/>
      <c r="E73" s="1777"/>
      <c r="F73" s="1777"/>
      <c r="G73" s="1777"/>
      <c r="H73" s="1777"/>
      <c r="I73" s="1777"/>
      <c r="J73" s="313"/>
      <c r="K73" s="313"/>
    </row>
    <row r="74" spans="1:27" s="310" customFormat="1" ht="11.25" customHeight="1">
      <c r="A74" s="1777" t="s">
        <v>522</v>
      </c>
      <c r="B74" s="1777"/>
      <c r="C74" s="1777"/>
      <c r="D74" s="1777"/>
      <c r="E74" s="1777"/>
      <c r="F74" s="1777"/>
      <c r="G74" s="1777"/>
      <c r="H74" s="1777"/>
      <c r="I74" s="1777"/>
    </row>
    <row r="75" spans="1:27" s="310" customFormat="1" ht="57.75" customHeight="1">
      <c r="A75" s="1778" t="s">
        <v>1147</v>
      </c>
      <c r="B75" s="1779"/>
      <c r="C75" s="1779"/>
      <c r="D75" s="1779"/>
      <c r="E75" s="1779"/>
      <c r="F75" s="1779"/>
      <c r="G75" s="1779"/>
      <c r="H75" s="1779"/>
      <c r="I75" s="1779"/>
      <c r="J75" s="337"/>
    </row>
    <row r="76" spans="1:27" s="332" customFormat="1" ht="48" customHeight="1">
      <c r="A76" s="1772" t="s">
        <v>1146</v>
      </c>
      <c r="B76" s="1773"/>
      <c r="C76" s="1773"/>
      <c r="D76" s="1773"/>
      <c r="E76" s="1773"/>
      <c r="F76" s="1773"/>
      <c r="G76" s="1773"/>
      <c r="H76" s="1773"/>
      <c r="I76" s="1773"/>
    </row>
    <row r="77" spans="1:27" s="332" customFormat="1" ht="12.75">
      <c r="J77" s="336"/>
    </row>
    <row r="78" spans="1:27" s="308" customFormat="1" ht="9.75" customHeight="1">
      <c r="A78" s="111" t="s">
        <v>189</v>
      </c>
      <c r="B78" s="309"/>
      <c r="C78" s="309"/>
      <c r="D78" s="309"/>
      <c r="E78" s="309"/>
      <c r="F78" s="309"/>
      <c r="G78" s="309"/>
    </row>
    <row r="79" spans="1:27" s="332" customFormat="1" ht="12.75">
      <c r="A79" s="284" t="s">
        <v>1145</v>
      </c>
      <c r="B79" s="336"/>
      <c r="C79" s="336"/>
      <c r="D79" s="336"/>
      <c r="E79" s="336"/>
      <c r="F79" s="336"/>
      <c r="G79" s="336"/>
      <c r="H79" s="336"/>
      <c r="I79" s="336"/>
      <c r="J79" s="334"/>
    </row>
    <row r="80" spans="1:27" s="332" customFormat="1" ht="12.75">
      <c r="A80" s="335"/>
      <c r="B80" s="334"/>
      <c r="C80" s="334"/>
      <c r="D80" s="334"/>
      <c r="E80" s="334"/>
      <c r="F80" s="334"/>
      <c r="G80" s="334"/>
      <c r="H80" s="334"/>
      <c r="I80" s="334"/>
      <c r="J80" s="333"/>
    </row>
  </sheetData>
  <sheetProtection selectLockedCells="1"/>
  <mergeCells count="8">
    <mergeCell ref="A76:I76"/>
    <mergeCell ref="A72:I72"/>
    <mergeCell ref="A1:I1"/>
    <mergeCell ref="A2:I2"/>
    <mergeCell ref="G3:H3"/>
    <mergeCell ref="A73:I73"/>
    <mergeCell ref="A74:I74"/>
    <mergeCell ref="A75:I75"/>
  </mergeCells>
  <hyperlinks>
    <hyperlink ref="B4" r:id="rId1"/>
    <hyperlink ref="C4" r:id="rId2"/>
    <hyperlink ref="D4" r:id="rId3"/>
    <hyperlink ref="E4" r:id="rId4"/>
    <hyperlink ref="F4" r:id="rId5"/>
    <hyperlink ref="G4" r:id="rId6"/>
    <hyperlink ref="H4" r:id="rId7"/>
    <hyperlink ref="I4" r:id="rId8"/>
    <hyperlink ref="C71" r:id="rId9"/>
    <hyperlink ref="D71" r:id="rId10"/>
    <hyperlink ref="E71" r:id="rId11"/>
    <hyperlink ref="F71" r:id="rId12"/>
    <hyperlink ref="G71" r:id="rId13"/>
    <hyperlink ref="H71" r:id="rId14"/>
    <hyperlink ref="I71" r:id="rId15"/>
    <hyperlink ref="A79" r:id="rId16"/>
    <hyperlink ref="B71" r:id="rId17"/>
  </hyperlinks>
  <printOptions horizontalCentered="1"/>
  <pageMargins left="0.39370078740157483" right="0.39370078740157483" top="0.39370078740157483" bottom="0.39370078740157483" header="0" footer="0"/>
  <pageSetup paperSize="9" scale="78" fitToHeight="0" orientation="portrait" r:id="rId18"/>
  <headerFooter alignWithMargins="0"/>
</worksheet>
</file>

<file path=xl/worksheets/sheet65.xml><?xml version="1.0" encoding="utf-8"?>
<worksheet xmlns="http://schemas.openxmlformats.org/spreadsheetml/2006/main" xmlns:r="http://schemas.openxmlformats.org/officeDocument/2006/relationships">
  <sheetPr codeName="Sheet43"/>
  <dimension ref="A1:J144"/>
  <sheetViews>
    <sheetView showGridLines="0" workbookViewId="0">
      <pane ySplit="4" topLeftCell="A5" activePane="bottomLeft" state="frozen"/>
      <selection activeCell="A2" sqref="A2:N2"/>
      <selection pane="bottomLeft" activeCell="A2" sqref="A2:N2"/>
    </sheetView>
  </sheetViews>
  <sheetFormatPr defaultColWidth="9.140625" defaultRowHeight="9"/>
  <cols>
    <col min="1" max="1" width="19.42578125" style="307" bestFit="1" customWidth="1"/>
    <col min="2" max="6" width="13.42578125" style="307" customWidth="1"/>
    <col min="7" max="7" width="9.42578125" style="307" customWidth="1"/>
    <col min="8" max="8" width="9.140625" style="307" customWidth="1"/>
    <col min="9" max="9" width="8.5703125" style="307" bestFit="1" customWidth="1"/>
    <col min="10" max="10" width="8.42578125" style="307" bestFit="1" customWidth="1"/>
    <col min="11" max="16384" width="9.140625" style="307"/>
  </cols>
  <sheetData>
    <row r="1" spans="1:10" s="325" customFormat="1" ht="30.75" customHeight="1">
      <c r="A1" s="1762" t="s">
        <v>1144</v>
      </c>
      <c r="B1" s="1775"/>
      <c r="C1" s="1775"/>
      <c r="D1" s="1775"/>
      <c r="E1" s="1775"/>
      <c r="F1" s="1775"/>
      <c r="G1" s="1775"/>
      <c r="H1" s="330"/>
    </row>
    <row r="2" spans="1:10" s="325" customFormat="1" ht="30.75" customHeight="1">
      <c r="A2" s="1762" t="s">
        <v>1143</v>
      </c>
      <c r="B2" s="1775"/>
      <c r="C2" s="1775"/>
      <c r="D2" s="1775"/>
      <c r="E2" s="1775"/>
      <c r="F2" s="1775"/>
      <c r="G2" s="1775"/>
      <c r="H2" s="330"/>
    </row>
    <row r="3" spans="1:10" s="325" customFormat="1" ht="9.75" customHeight="1">
      <c r="A3" s="329" t="s">
        <v>279</v>
      </c>
      <c r="B3" s="327"/>
      <c r="C3" s="327"/>
      <c r="D3" s="327"/>
      <c r="E3" s="328"/>
      <c r="F3" s="327"/>
      <c r="G3" s="326" t="s">
        <v>278</v>
      </c>
      <c r="H3" s="326"/>
    </row>
    <row r="4" spans="1:10" s="316" customFormat="1" ht="13.5" customHeight="1">
      <c r="A4" s="319"/>
      <c r="B4" s="318" t="s">
        <v>7</v>
      </c>
      <c r="C4" s="318" t="s">
        <v>1142</v>
      </c>
      <c r="D4" s="318" t="s">
        <v>1141</v>
      </c>
      <c r="E4" s="318" t="s">
        <v>1140</v>
      </c>
      <c r="F4" s="318" t="s">
        <v>1139</v>
      </c>
      <c r="G4" s="317" t="s">
        <v>1138</v>
      </c>
      <c r="H4" s="315"/>
      <c r="I4" s="252" t="s">
        <v>174</v>
      </c>
      <c r="J4" s="252" t="s">
        <v>173</v>
      </c>
    </row>
    <row r="5" spans="1:10" s="322" customFormat="1" ht="12.75" customHeight="1">
      <c r="A5" s="218" t="s">
        <v>172</v>
      </c>
      <c r="B5" s="323">
        <v>6440659</v>
      </c>
      <c r="C5" s="323">
        <v>5585659</v>
      </c>
      <c r="D5" s="323">
        <v>681618</v>
      </c>
      <c r="E5" s="323">
        <v>111141</v>
      </c>
      <c r="F5" s="323">
        <v>62190</v>
      </c>
      <c r="G5" s="324">
        <v>51</v>
      </c>
      <c r="H5" s="324"/>
      <c r="I5" s="258" t="s">
        <v>171</v>
      </c>
      <c r="J5" s="259" t="s">
        <v>56</v>
      </c>
    </row>
    <row r="6" spans="1:10" s="322" customFormat="1" ht="12.75" customHeight="1">
      <c r="A6" s="218" t="s">
        <v>170</v>
      </c>
      <c r="B6" s="323">
        <v>6173919</v>
      </c>
      <c r="C6" s="323">
        <v>5360100</v>
      </c>
      <c r="D6" s="323">
        <v>657700</v>
      </c>
      <c r="E6" s="323">
        <v>95412</v>
      </c>
      <c r="F6" s="323">
        <v>60656</v>
      </c>
      <c r="G6" s="324">
        <v>51</v>
      </c>
      <c r="H6" s="324"/>
      <c r="I6" s="260" t="s">
        <v>169</v>
      </c>
      <c r="J6" s="259" t="s">
        <v>56</v>
      </c>
    </row>
    <row r="7" spans="1:10" s="322" customFormat="1" ht="12.75" customHeight="1">
      <c r="A7" s="218" t="s">
        <v>168</v>
      </c>
      <c r="B7" s="323">
        <v>478183</v>
      </c>
      <c r="C7" s="323">
        <v>409471</v>
      </c>
      <c r="D7" s="323">
        <v>49781</v>
      </c>
      <c r="E7" s="323">
        <v>8568</v>
      </c>
      <c r="F7" s="323">
        <v>10362</v>
      </c>
      <c r="G7" s="323">
        <v>1</v>
      </c>
      <c r="H7" s="323"/>
      <c r="I7" s="260" t="s">
        <v>167</v>
      </c>
      <c r="J7" s="261" t="s">
        <v>56</v>
      </c>
    </row>
    <row r="8" spans="1:10" s="322" customFormat="1" ht="12.75" customHeight="1">
      <c r="A8" s="218" t="s">
        <v>166</v>
      </c>
      <c r="B8" s="323">
        <v>68087</v>
      </c>
      <c r="C8" s="323">
        <v>57665</v>
      </c>
      <c r="D8" s="323">
        <v>7557</v>
      </c>
      <c r="E8" s="323">
        <v>1926</v>
      </c>
      <c r="F8" s="323">
        <v>938</v>
      </c>
      <c r="G8" s="323">
        <v>1</v>
      </c>
      <c r="H8" s="323"/>
      <c r="I8" s="258" t="s">
        <v>165</v>
      </c>
      <c r="J8" s="261" t="s">
        <v>56</v>
      </c>
    </row>
    <row r="9" spans="1:10" s="320" customFormat="1" ht="12.75" customHeight="1">
      <c r="A9" s="262" t="s">
        <v>164</v>
      </c>
      <c r="B9" s="321">
        <v>8131</v>
      </c>
      <c r="C9" s="321">
        <v>6865</v>
      </c>
      <c r="D9" s="321">
        <v>865</v>
      </c>
      <c r="E9" s="321">
        <v>159</v>
      </c>
      <c r="F9" s="321">
        <v>242</v>
      </c>
      <c r="G9" s="321">
        <v>0</v>
      </c>
      <c r="H9" s="321"/>
      <c r="I9" s="268" t="s">
        <v>163</v>
      </c>
      <c r="J9" s="269">
        <v>1501</v>
      </c>
    </row>
    <row r="10" spans="1:10" s="320" customFormat="1" ht="12.75" customHeight="1">
      <c r="A10" s="262" t="s">
        <v>162</v>
      </c>
      <c r="B10" s="321">
        <v>11407</v>
      </c>
      <c r="C10" s="321">
        <v>9357</v>
      </c>
      <c r="D10" s="321">
        <v>1294</v>
      </c>
      <c r="E10" s="321">
        <v>579</v>
      </c>
      <c r="F10" s="321">
        <v>177</v>
      </c>
      <c r="G10" s="321">
        <v>0</v>
      </c>
      <c r="H10" s="321"/>
      <c r="I10" s="268" t="s">
        <v>161</v>
      </c>
      <c r="J10" s="269">
        <v>1505</v>
      </c>
    </row>
    <row r="11" spans="1:10" s="320" customFormat="1" ht="12.75" customHeight="1">
      <c r="A11" s="262" t="s">
        <v>160</v>
      </c>
      <c r="B11" s="321">
        <v>19303</v>
      </c>
      <c r="C11" s="321">
        <v>16665</v>
      </c>
      <c r="D11" s="321">
        <v>2109</v>
      </c>
      <c r="E11" s="321">
        <v>227</v>
      </c>
      <c r="F11" s="321">
        <v>302</v>
      </c>
      <c r="G11" s="321">
        <v>0</v>
      </c>
      <c r="H11" s="321"/>
      <c r="I11" s="268" t="s">
        <v>159</v>
      </c>
      <c r="J11" s="270" t="s">
        <v>158</v>
      </c>
    </row>
    <row r="12" spans="1:10" s="320" customFormat="1" ht="12.75" customHeight="1">
      <c r="A12" s="262" t="s">
        <v>157</v>
      </c>
      <c r="B12" s="321">
        <v>19845</v>
      </c>
      <c r="C12" s="321">
        <v>16869</v>
      </c>
      <c r="D12" s="321">
        <v>2043</v>
      </c>
      <c r="E12" s="321">
        <v>752</v>
      </c>
      <c r="F12" s="321">
        <v>181</v>
      </c>
      <c r="G12" s="321">
        <v>0</v>
      </c>
      <c r="H12" s="321"/>
      <c r="I12" s="268" t="s">
        <v>156</v>
      </c>
      <c r="J12" s="269">
        <v>1509</v>
      </c>
    </row>
    <row r="13" spans="1:10" s="320" customFormat="1" ht="12.75" customHeight="1">
      <c r="A13" s="262" t="s">
        <v>155</v>
      </c>
      <c r="B13" s="321">
        <v>9401</v>
      </c>
      <c r="C13" s="321">
        <v>7909</v>
      </c>
      <c r="D13" s="321">
        <v>1246</v>
      </c>
      <c r="E13" s="321">
        <v>209</v>
      </c>
      <c r="F13" s="321">
        <v>36</v>
      </c>
      <c r="G13" s="321">
        <v>1</v>
      </c>
      <c r="H13" s="321"/>
      <c r="I13" s="268" t="s">
        <v>154</v>
      </c>
      <c r="J13" s="269">
        <v>1513</v>
      </c>
    </row>
    <row r="14" spans="1:10" s="322" customFormat="1" ht="12.75" customHeight="1">
      <c r="A14" s="218" t="s">
        <v>153</v>
      </c>
      <c r="B14" s="323">
        <v>85560</v>
      </c>
      <c r="C14" s="323">
        <v>73366</v>
      </c>
      <c r="D14" s="323">
        <v>9170</v>
      </c>
      <c r="E14" s="323">
        <v>1354</v>
      </c>
      <c r="F14" s="323">
        <v>1670</v>
      </c>
      <c r="G14" s="323">
        <v>0</v>
      </c>
      <c r="H14" s="323"/>
      <c r="I14" s="260" t="s">
        <v>152</v>
      </c>
      <c r="J14" s="261" t="s">
        <v>56</v>
      </c>
    </row>
    <row r="15" spans="1:10" s="320" customFormat="1" ht="12.75" customHeight="1">
      <c r="A15" s="262" t="s">
        <v>151</v>
      </c>
      <c r="B15" s="321">
        <v>5857</v>
      </c>
      <c r="C15" s="321">
        <v>5113</v>
      </c>
      <c r="D15" s="321">
        <v>551</v>
      </c>
      <c r="E15" s="321">
        <v>74</v>
      </c>
      <c r="F15" s="321">
        <v>119</v>
      </c>
      <c r="G15" s="321">
        <v>0</v>
      </c>
      <c r="H15" s="321"/>
      <c r="I15" s="268" t="s">
        <v>150</v>
      </c>
      <c r="J15" s="270" t="s">
        <v>149</v>
      </c>
    </row>
    <row r="16" spans="1:10" s="320" customFormat="1" ht="12.75" customHeight="1">
      <c r="A16" s="262" t="s">
        <v>148</v>
      </c>
      <c r="B16" s="321">
        <v>5524</v>
      </c>
      <c r="C16" s="321">
        <v>4673</v>
      </c>
      <c r="D16" s="321">
        <v>720</v>
      </c>
      <c r="E16" s="321">
        <v>90</v>
      </c>
      <c r="F16" s="321">
        <v>41</v>
      </c>
      <c r="G16" s="321">
        <v>0</v>
      </c>
      <c r="H16" s="321"/>
      <c r="I16" s="268" t="s">
        <v>147</v>
      </c>
      <c r="J16" s="270" t="s">
        <v>146</v>
      </c>
    </row>
    <row r="17" spans="1:10" s="320" customFormat="1" ht="12.75" customHeight="1">
      <c r="A17" s="262" t="s">
        <v>145</v>
      </c>
      <c r="B17" s="321">
        <v>1653</v>
      </c>
      <c r="C17" s="321">
        <v>1390</v>
      </c>
      <c r="D17" s="321">
        <v>184</v>
      </c>
      <c r="E17" s="321">
        <v>33</v>
      </c>
      <c r="F17" s="321">
        <v>46</v>
      </c>
      <c r="G17" s="321">
        <v>0</v>
      </c>
      <c r="H17" s="321"/>
      <c r="I17" s="268" t="s">
        <v>144</v>
      </c>
      <c r="J17" s="270" t="s">
        <v>143</v>
      </c>
    </row>
    <row r="18" spans="1:10" s="320" customFormat="1" ht="12.75" customHeight="1">
      <c r="A18" s="262" t="s">
        <v>142</v>
      </c>
      <c r="B18" s="321">
        <v>1227</v>
      </c>
      <c r="C18" s="321">
        <v>1107</v>
      </c>
      <c r="D18" s="321">
        <v>98</v>
      </c>
      <c r="E18" s="321">
        <v>17</v>
      </c>
      <c r="F18" s="321">
        <v>5</v>
      </c>
      <c r="G18" s="321">
        <v>0</v>
      </c>
      <c r="H18" s="321"/>
      <c r="I18" s="268" t="s">
        <v>141</v>
      </c>
      <c r="J18" s="270" t="s">
        <v>140</v>
      </c>
    </row>
    <row r="19" spans="1:10" s="320" customFormat="1" ht="12.75" customHeight="1">
      <c r="A19" s="262" t="s">
        <v>139</v>
      </c>
      <c r="B19" s="321">
        <v>22145</v>
      </c>
      <c r="C19" s="321">
        <v>18571</v>
      </c>
      <c r="D19" s="321">
        <v>2710</v>
      </c>
      <c r="E19" s="321">
        <v>416</v>
      </c>
      <c r="F19" s="321">
        <v>448</v>
      </c>
      <c r="G19" s="321">
        <v>0</v>
      </c>
      <c r="H19" s="321"/>
      <c r="I19" s="268" t="s">
        <v>138</v>
      </c>
      <c r="J19" s="270" t="s">
        <v>137</v>
      </c>
    </row>
    <row r="20" spans="1:10" s="320" customFormat="1" ht="12.75" customHeight="1">
      <c r="A20" s="262" t="s">
        <v>136</v>
      </c>
      <c r="B20" s="321">
        <v>4803</v>
      </c>
      <c r="C20" s="321">
        <v>4247</v>
      </c>
      <c r="D20" s="321">
        <v>461</v>
      </c>
      <c r="E20" s="321">
        <v>59</v>
      </c>
      <c r="F20" s="321">
        <v>36</v>
      </c>
      <c r="G20" s="321">
        <v>0</v>
      </c>
      <c r="H20" s="321"/>
      <c r="I20" s="268" t="s">
        <v>135</v>
      </c>
      <c r="J20" s="270" t="s">
        <v>134</v>
      </c>
    </row>
    <row r="21" spans="1:10" s="320" customFormat="1" ht="12.75" customHeight="1">
      <c r="A21" s="262" t="s">
        <v>133</v>
      </c>
      <c r="B21" s="321">
        <v>2969</v>
      </c>
      <c r="C21" s="321">
        <v>2547</v>
      </c>
      <c r="D21" s="321">
        <v>305</v>
      </c>
      <c r="E21" s="321">
        <v>50</v>
      </c>
      <c r="F21" s="321">
        <v>67</v>
      </c>
      <c r="G21" s="321">
        <v>0</v>
      </c>
      <c r="H21" s="321"/>
      <c r="I21" s="268" t="s">
        <v>132</v>
      </c>
      <c r="J21" s="270" t="s">
        <v>131</v>
      </c>
    </row>
    <row r="22" spans="1:10" s="320" customFormat="1" ht="12.75" customHeight="1">
      <c r="A22" s="262" t="s">
        <v>130</v>
      </c>
      <c r="B22" s="321">
        <v>5193</v>
      </c>
      <c r="C22" s="321">
        <v>4318</v>
      </c>
      <c r="D22" s="321">
        <v>568</v>
      </c>
      <c r="E22" s="321">
        <v>83</v>
      </c>
      <c r="F22" s="321">
        <v>224</v>
      </c>
      <c r="G22" s="321">
        <v>0</v>
      </c>
      <c r="H22" s="321"/>
      <c r="I22" s="268" t="s">
        <v>129</v>
      </c>
      <c r="J22" s="270" t="s">
        <v>128</v>
      </c>
    </row>
    <row r="23" spans="1:10" s="320" customFormat="1" ht="12.75" customHeight="1">
      <c r="A23" s="262" t="s">
        <v>127</v>
      </c>
      <c r="B23" s="321">
        <v>7741</v>
      </c>
      <c r="C23" s="321">
        <v>6781</v>
      </c>
      <c r="D23" s="321">
        <v>807</v>
      </c>
      <c r="E23" s="321">
        <v>85</v>
      </c>
      <c r="F23" s="321">
        <v>68</v>
      </c>
      <c r="G23" s="321">
        <v>0</v>
      </c>
      <c r="H23" s="321"/>
      <c r="I23" s="268" t="s">
        <v>126</v>
      </c>
      <c r="J23" s="270" t="s">
        <v>125</v>
      </c>
    </row>
    <row r="24" spans="1:10" s="320" customFormat="1" ht="12.75" customHeight="1">
      <c r="A24" s="262" t="s">
        <v>124</v>
      </c>
      <c r="B24" s="321">
        <v>10206</v>
      </c>
      <c r="C24" s="321">
        <v>8938</v>
      </c>
      <c r="D24" s="321">
        <v>916</v>
      </c>
      <c r="E24" s="321">
        <v>132</v>
      </c>
      <c r="F24" s="321">
        <v>220</v>
      </c>
      <c r="G24" s="321">
        <v>0</v>
      </c>
      <c r="H24" s="321"/>
      <c r="I24" s="268" t="s">
        <v>123</v>
      </c>
      <c r="J24" s="270" t="s">
        <v>122</v>
      </c>
    </row>
    <row r="25" spans="1:10" s="322" customFormat="1" ht="12.75" customHeight="1">
      <c r="A25" s="262" t="s">
        <v>121</v>
      </c>
      <c r="B25" s="321">
        <v>3997</v>
      </c>
      <c r="C25" s="321">
        <v>3425</v>
      </c>
      <c r="D25" s="321">
        <v>473</v>
      </c>
      <c r="E25" s="321">
        <v>59</v>
      </c>
      <c r="F25" s="321">
        <v>40</v>
      </c>
      <c r="G25" s="321">
        <v>0</v>
      </c>
      <c r="H25" s="321"/>
      <c r="I25" s="268" t="s">
        <v>120</v>
      </c>
      <c r="J25" s="270" t="s">
        <v>119</v>
      </c>
    </row>
    <row r="26" spans="1:10" s="322" customFormat="1" ht="12.75" customHeight="1">
      <c r="A26" s="262" t="s">
        <v>118</v>
      </c>
      <c r="B26" s="321">
        <v>10340</v>
      </c>
      <c r="C26" s="321">
        <v>8941</v>
      </c>
      <c r="D26" s="321">
        <v>1004</v>
      </c>
      <c r="E26" s="321">
        <v>164</v>
      </c>
      <c r="F26" s="321">
        <v>231</v>
      </c>
      <c r="G26" s="321">
        <v>0</v>
      </c>
      <c r="H26" s="321"/>
      <c r="I26" s="268" t="s">
        <v>117</v>
      </c>
      <c r="J26" s="270" t="s">
        <v>116</v>
      </c>
    </row>
    <row r="27" spans="1:10" s="322" customFormat="1" ht="12.75" customHeight="1">
      <c r="A27" s="262" t="s">
        <v>115</v>
      </c>
      <c r="B27" s="321">
        <v>3905</v>
      </c>
      <c r="C27" s="321">
        <v>3315</v>
      </c>
      <c r="D27" s="321">
        <v>373</v>
      </c>
      <c r="E27" s="321">
        <v>92</v>
      </c>
      <c r="F27" s="321">
        <v>125</v>
      </c>
      <c r="G27" s="321">
        <v>0</v>
      </c>
      <c r="H27" s="321"/>
      <c r="I27" s="268" t="s">
        <v>114</v>
      </c>
      <c r="J27" s="270" t="s">
        <v>113</v>
      </c>
    </row>
    <row r="28" spans="1:10" s="322" customFormat="1" ht="12.75" customHeight="1">
      <c r="A28" s="218" t="s">
        <v>112</v>
      </c>
      <c r="B28" s="323">
        <v>143705</v>
      </c>
      <c r="C28" s="323">
        <v>122024</v>
      </c>
      <c r="D28" s="323">
        <v>14561</v>
      </c>
      <c r="E28" s="323">
        <v>2685</v>
      </c>
      <c r="F28" s="323">
        <v>4435</v>
      </c>
      <c r="G28" s="323">
        <v>0</v>
      </c>
      <c r="H28" s="323"/>
      <c r="I28" s="260" t="s">
        <v>111</v>
      </c>
      <c r="J28" s="261" t="s">
        <v>56</v>
      </c>
    </row>
    <row r="29" spans="1:10" s="320" customFormat="1" ht="12.75" customHeight="1">
      <c r="A29" s="262" t="s">
        <v>110</v>
      </c>
      <c r="B29" s="321">
        <v>13420</v>
      </c>
      <c r="C29" s="321">
        <v>11262</v>
      </c>
      <c r="D29" s="321">
        <v>1319</v>
      </c>
      <c r="E29" s="321">
        <v>227</v>
      </c>
      <c r="F29" s="321">
        <v>612</v>
      </c>
      <c r="G29" s="321">
        <v>0</v>
      </c>
      <c r="H29" s="321"/>
      <c r="I29" s="268" t="s">
        <v>109</v>
      </c>
      <c r="J29" s="269">
        <v>1403</v>
      </c>
    </row>
    <row r="30" spans="1:10" s="320" customFormat="1" ht="12.75" customHeight="1">
      <c r="A30" s="262" t="s">
        <v>108</v>
      </c>
      <c r="B30" s="321">
        <v>4376</v>
      </c>
      <c r="C30" s="321">
        <v>3620</v>
      </c>
      <c r="D30" s="321">
        <v>371</v>
      </c>
      <c r="E30" s="321">
        <v>106</v>
      </c>
      <c r="F30" s="321">
        <v>279</v>
      </c>
      <c r="G30" s="321">
        <v>0</v>
      </c>
      <c r="H30" s="321"/>
      <c r="I30" s="268" t="s">
        <v>107</v>
      </c>
      <c r="J30" s="269">
        <v>1404</v>
      </c>
    </row>
    <row r="31" spans="1:10" s="320" customFormat="1" ht="12.75" customHeight="1">
      <c r="A31" s="262" t="s">
        <v>106</v>
      </c>
      <c r="B31" s="321">
        <v>11959</v>
      </c>
      <c r="C31" s="321">
        <v>10440</v>
      </c>
      <c r="D31" s="321">
        <v>1107</v>
      </c>
      <c r="E31" s="321">
        <v>197</v>
      </c>
      <c r="F31" s="321">
        <v>215</v>
      </c>
      <c r="G31" s="321">
        <v>0</v>
      </c>
      <c r="H31" s="321"/>
      <c r="I31" s="268" t="s">
        <v>105</v>
      </c>
      <c r="J31" s="269">
        <v>1103</v>
      </c>
    </row>
    <row r="32" spans="1:10" s="320" customFormat="1" ht="12.75" customHeight="1">
      <c r="A32" s="262" t="s">
        <v>104</v>
      </c>
      <c r="B32" s="321">
        <v>16408</v>
      </c>
      <c r="C32" s="321">
        <v>13764</v>
      </c>
      <c r="D32" s="321">
        <v>1948</v>
      </c>
      <c r="E32" s="321">
        <v>291</v>
      </c>
      <c r="F32" s="321">
        <v>405</v>
      </c>
      <c r="G32" s="321">
        <v>0</v>
      </c>
      <c r="H32" s="321"/>
      <c r="I32" s="268" t="s">
        <v>103</v>
      </c>
      <c r="J32" s="269">
        <v>1405</v>
      </c>
    </row>
    <row r="33" spans="1:10" s="322" customFormat="1" ht="12.75" customHeight="1">
      <c r="A33" s="262" t="s">
        <v>102</v>
      </c>
      <c r="B33" s="321">
        <v>14187</v>
      </c>
      <c r="C33" s="321">
        <v>12348</v>
      </c>
      <c r="D33" s="321">
        <v>1255</v>
      </c>
      <c r="E33" s="321">
        <v>231</v>
      </c>
      <c r="F33" s="321">
        <v>353</v>
      </c>
      <c r="G33" s="321">
        <v>0</v>
      </c>
      <c r="H33" s="321"/>
      <c r="I33" s="268" t="s">
        <v>101</v>
      </c>
      <c r="J33" s="269">
        <v>1406</v>
      </c>
    </row>
    <row r="34" spans="1:10" s="320" customFormat="1" ht="12.75" customHeight="1">
      <c r="A34" s="262" t="s">
        <v>100</v>
      </c>
      <c r="B34" s="321">
        <v>6221</v>
      </c>
      <c r="C34" s="321">
        <v>5003</v>
      </c>
      <c r="D34" s="321">
        <v>624</v>
      </c>
      <c r="E34" s="321">
        <v>131</v>
      </c>
      <c r="F34" s="321">
        <v>463</v>
      </c>
      <c r="G34" s="321">
        <v>0</v>
      </c>
      <c r="H34" s="321"/>
      <c r="I34" s="268" t="s">
        <v>99</v>
      </c>
      <c r="J34" s="269">
        <v>1407</v>
      </c>
    </row>
    <row r="35" spans="1:10" s="320" customFormat="1" ht="12.75" customHeight="1">
      <c r="A35" s="262" t="s">
        <v>98</v>
      </c>
      <c r="B35" s="321">
        <v>11573</v>
      </c>
      <c r="C35" s="321">
        <v>9863</v>
      </c>
      <c r="D35" s="321">
        <v>1096</v>
      </c>
      <c r="E35" s="321">
        <v>215</v>
      </c>
      <c r="F35" s="321">
        <v>399</v>
      </c>
      <c r="G35" s="321">
        <v>0</v>
      </c>
      <c r="H35" s="321"/>
      <c r="I35" s="268" t="s">
        <v>97</v>
      </c>
      <c r="J35" s="269">
        <v>1409</v>
      </c>
    </row>
    <row r="36" spans="1:10" s="320" customFormat="1" ht="12.75" customHeight="1">
      <c r="A36" s="262" t="s">
        <v>96</v>
      </c>
      <c r="B36" s="321">
        <v>4129</v>
      </c>
      <c r="C36" s="321">
        <v>3197</v>
      </c>
      <c r="D36" s="321">
        <v>443</v>
      </c>
      <c r="E36" s="321">
        <v>76</v>
      </c>
      <c r="F36" s="321">
        <v>413</v>
      </c>
      <c r="G36" s="321">
        <v>0</v>
      </c>
      <c r="H36" s="321"/>
      <c r="I36" s="268" t="s">
        <v>95</v>
      </c>
      <c r="J36" s="269">
        <v>1412</v>
      </c>
    </row>
    <row r="37" spans="1:10" s="322" customFormat="1" ht="12.75" customHeight="1">
      <c r="A37" s="262" t="s">
        <v>94</v>
      </c>
      <c r="B37" s="321">
        <v>12604</v>
      </c>
      <c r="C37" s="321">
        <v>10700</v>
      </c>
      <c r="D37" s="321">
        <v>1466</v>
      </c>
      <c r="E37" s="321">
        <v>223</v>
      </c>
      <c r="F37" s="321">
        <v>215</v>
      </c>
      <c r="G37" s="321">
        <v>0</v>
      </c>
      <c r="H37" s="321"/>
      <c r="I37" s="268" t="s">
        <v>93</v>
      </c>
      <c r="J37" s="269">
        <v>1414</v>
      </c>
    </row>
    <row r="38" spans="1:10" s="322" customFormat="1" ht="12.75" customHeight="1">
      <c r="A38" s="262" t="s">
        <v>92</v>
      </c>
      <c r="B38" s="321">
        <v>12242</v>
      </c>
      <c r="C38" s="321">
        <v>10495</v>
      </c>
      <c r="D38" s="321">
        <v>1081</v>
      </c>
      <c r="E38" s="321">
        <v>182</v>
      </c>
      <c r="F38" s="321">
        <v>484</v>
      </c>
      <c r="G38" s="321">
        <v>0</v>
      </c>
      <c r="H38" s="321"/>
      <c r="I38" s="268" t="s">
        <v>91</v>
      </c>
      <c r="J38" s="269">
        <v>1415</v>
      </c>
    </row>
    <row r="39" spans="1:10" s="320" customFormat="1" ht="12.75" customHeight="1">
      <c r="A39" s="262" t="s">
        <v>90</v>
      </c>
      <c r="B39" s="321">
        <v>36586</v>
      </c>
      <c r="C39" s="321">
        <v>31332</v>
      </c>
      <c r="D39" s="321">
        <v>3851</v>
      </c>
      <c r="E39" s="321">
        <v>806</v>
      </c>
      <c r="F39" s="321">
        <v>597</v>
      </c>
      <c r="G39" s="321">
        <v>0</v>
      </c>
      <c r="H39" s="321"/>
      <c r="I39" s="268" t="s">
        <v>89</v>
      </c>
      <c r="J39" s="269">
        <v>1416</v>
      </c>
    </row>
    <row r="40" spans="1:10" s="322" customFormat="1" ht="12.75" customHeight="1">
      <c r="A40" s="218" t="s">
        <v>88</v>
      </c>
      <c r="B40" s="323">
        <v>80154</v>
      </c>
      <c r="C40" s="323">
        <v>69626</v>
      </c>
      <c r="D40" s="323">
        <v>8090</v>
      </c>
      <c r="E40" s="323">
        <v>1020</v>
      </c>
      <c r="F40" s="323">
        <v>1418</v>
      </c>
      <c r="G40" s="323">
        <v>0</v>
      </c>
      <c r="H40" s="323"/>
      <c r="I40" s="260">
        <v>1860000</v>
      </c>
      <c r="J40" s="261" t="s">
        <v>56</v>
      </c>
    </row>
    <row r="41" spans="1:10" s="320" customFormat="1" ht="12.75" customHeight="1">
      <c r="A41" s="262" t="s">
        <v>87</v>
      </c>
      <c r="B41" s="321">
        <v>2903</v>
      </c>
      <c r="C41" s="321">
        <v>2549</v>
      </c>
      <c r="D41" s="321">
        <v>265</v>
      </c>
      <c r="E41" s="321">
        <v>39</v>
      </c>
      <c r="F41" s="321">
        <v>50</v>
      </c>
      <c r="G41" s="321">
        <v>0</v>
      </c>
      <c r="H41" s="321"/>
      <c r="I41" s="268" t="s">
        <v>86</v>
      </c>
      <c r="J41" s="269">
        <v>1201</v>
      </c>
    </row>
    <row r="42" spans="1:10" s="320" customFormat="1" ht="12.75" customHeight="1">
      <c r="A42" s="262" t="s">
        <v>85</v>
      </c>
      <c r="B42" s="321">
        <v>2245</v>
      </c>
      <c r="C42" s="321">
        <v>1912</v>
      </c>
      <c r="D42" s="321">
        <v>256</v>
      </c>
      <c r="E42" s="321">
        <v>21</v>
      </c>
      <c r="F42" s="321">
        <v>56</v>
      </c>
      <c r="G42" s="321">
        <v>0</v>
      </c>
      <c r="H42" s="321"/>
      <c r="I42" s="268" t="s">
        <v>84</v>
      </c>
      <c r="J42" s="269">
        <v>1202</v>
      </c>
    </row>
    <row r="43" spans="1:10" s="320" customFormat="1" ht="12.75" customHeight="1">
      <c r="A43" s="262" t="s">
        <v>83</v>
      </c>
      <c r="B43" s="321">
        <v>3194</v>
      </c>
      <c r="C43" s="321">
        <v>2680</v>
      </c>
      <c r="D43" s="321">
        <v>348</v>
      </c>
      <c r="E43" s="321">
        <v>48</v>
      </c>
      <c r="F43" s="321">
        <v>118</v>
      </c>
      <c r="G43" s="321">
        <v>0</v>
      </c>
      <c r="H43" s="321"/>
      <c r="I43" s="268" t="s">
        <v>82</v>
      </c>
      <c r="J43" s="269">
        <v>1203</v>
      </c>
    </row>
    <row r="44" spans="1:10" s="322" customFormat="1" ht="12.75" customHeight="1">
      <c r="A44" s="262" t="s">
        <v>81</v>
      </c>
      <c r="B44" s="321">
        <v>5174</v>
      </c>
      <c r="C44" s="321">
        <v>4540</v>
      </c>
      <c r="D44" s="321">
        <v>436</v>
      </c>
      <c r="E44" s="321">
        <v>66</v>
      </c>
      <c r="F44" s="321">
        <v>132</v>
      </c>
      <c r="G44" s="321">
        <v>0</v>
      </c>
      <c r="H44" s="321"/>
      <c r="I44" s="268" t="s">
        <v>80</v>
      </c>
      <c r="J44" s="269">
        <v>1204</v>
      </c>
    </row>
    <row r="45" spans="1:10" s="320" customFormat="1" ht="12.75" customHeight="1">
      <c r="A45" s="262" t="s">
        <v>79</v>
      </c>
      <c r="B45" s="321">
        <v>2850</v>
      </c>
      <c r="C45" s="321">
        <v>2530</v>
      </c>
      <c r="D45" s="321">
        <v>259</v>
      </c>
      <c r="E45" s="321">
        <v>32</v>
      </c>
      <c r="F45" s="321">
        <v>29</v>
      </c>
      <c r="G45" s="321">
        <v>0</v>
      </c>
      <c r="H45" s="321"/>
      <c r="I45" s="268" t="s">
        <v>78</v>
      </c>
      <c r="J45" s="269">
        <v>1205</v>
      </c>
    </row>
    <row r="46" spans="1:10" s="320" customFormat="1" ht="12.75" customHeight="1">
      <c r="A46" s="262" t="s">
        <v>77</v>
      </c>
      <c r="B46" s="321">
        <v>3102</v>
      </c>
      <c r="C46" s="321">
        <v>2751</v>
      </c>
      <c r="D46" s="321">
        <v>283</v>
      </c>
      <c r="E46" s="321">
        <v>33</v>
      </c>
      <c r="F46" s="321">
        <v>35</v>
      </c>
      <c r="G46" s="321">
        <v>0</v>
      </c>
      <c r="H46" s="321"/>
      <c r="I46" s="268" t="s">
        <v>76</v>
      </c>
      <c r="J46" s="269">
        <v>1206</v>
      </c>
    </row>
    <row r="47" spans="1:10" s="320" customFormat="1" ht="12.75" customHeight="1">
      <c r="A47" s="262" t="s">
        <v>75</v>
      </c>
      <c r="B47" s="321">
        <v>13229</v>
      </c>
      <c r="C47" s="321">
        <v>11310</v>
      </c>
      <c r="D47" s="321">
        <v>1364</v>
      </c>
      <c r="E47" s="321">
        <v>283</v>
      </c>
      <c r="F47" s="321">
        <v>272</v>
      </c>
      <c r="G47" s="321">
        <v>0</v>
      </c>
      <c r="H47" s="321"/>
      <c r="I47" s="268" t="s">
        <v>74</v>
      </c>
      <c r="J47" s="269">
        <v>1207</v>
      </c>
    </row>
    <row r="48" spans="1:10" s="320" customFormat="1" ht="12.75" customHeight="1">
      <c r="A48" s="262" t="s">
        <v>73</v>
      </c>
      <c r="B48" s="321">
        <v>2527</v>
      </c>
      <c r="C48" s="321">
        <v>2175</v>
      </c>
      <c r="D48" s="321">
        <v>261</v>
      </c>
      <c r="E48" s="321">
        <v>29</v>
      </c>
      <c r="F48" s="321">
        <v>62</v>
      </c>
      <c r="G48" s="321">
        <v>0</v>
      </c>
      <c r="H48" s="321"/>
      <c r="I48" s="268" t="s">
        <v>72</v>
      </c>
      <c r="J48" s="269">
        <v>1208</v>
      </c>
    </row>
    <row r="49" spans="1:10" s="322" customFormat="1" ht="12.75" customHeight="1">
      <c r="A49" s="262" t="s">
        <v>71</v>
      </c>
      <c r="B49" s="321">
        <v>3521</v>
      </c>
      <c r="C49" s="321">
        <v>3111</v>
      </c>
      <c r="D49" s="321">
        <v>324</v>
      </c>
      <c r="E49" s="321">
        <v>53</v>
      </c>
      <c r="F49" s="321">
        <v>33</v>
      </c>
      <c r="G49" s="321">
        <v>0</v>
      </c>
      <c r="H49" s="321"/>
      <c r="I49" s="268" t="s">
        <v>70</v>
      </c>
      <c r="J49" s="269">
        <v>1209</v>
      </c>
    </row>
    <row r="50" spans="1:10" s="320" customFormat="1" ht="12.75" customHeight="1">
      <c r="A50" s="262" t="s">
        <v>69</v>
      </c>
      <c r="B50" s="321">
        <v>2770</v>
      </c>
      <c r="C50" s="321">
        <v>2381</v>
      </c>
      <c r="D50" s="321">
        <v>285</v>
      </c>
      <c r="E50" s="321">
        <v>37</v>
      </c>
      <c r="F50" s="321">
        <v>67</v>
      </c>
      <c r="G50" s="321">
        <v>0</v>
      </c>
      <c r="H50" s="321"/>
      <c r="I50" s="268" t="s">
        <v>68</v>
      </c>
      <c r="J50" s="269">
        <v>1210</v>
      </c>
    </row>
    <row r="51" spans="1:10" s="322" customFormat="1" ht="12.75" customHeight="1">
      <c r="A51" s="262" t="s">
        <v>67</v>
      </c>
      <c r="B51" s="323">
        <v>2172</v>
      </c>
      <c r="C51" s="323">
        <v>1881</v>
      </c>
      <c r="D51" s="323">
        <v>221</v>
      </c>
      <c r="E51" s="323">
        <v>17</v>
      </c>
      <c r="F51" s="323">
        <v>53</v>
      </c>
      <c r="G51" s="323">
        <v>0</v>
      </c>
      <c r="H51" s="323"/>
      <c r="I51" s="268" t="s">
        <v>66</v>
      </c>
      <c r="J51" s="269">
        <v>1211</v>
      </c>
    </row>
    <row r="52" spans="1:10" s="320" customFormat="1" ht="12.75" customHeight="1">
      <c r="A52" s="262" t="s">
        <v>65</v>
      </c>
      <c r="B52" s="321">
        <v>6899</v>
      </c>
      <c r="C52" s="321">
        <v>6260</v>
      </c>
      <c r="D52" s="321">
        <v>490</v>
      </c>
      <c r="E52" s="321">
        <v>63</v>
      </c>
      <c r="F52" s="321">
        <v>86</v>
      </c>
      <c r="G52" s="321">
        <v>0</v>
      </c>
      <c r="H52" s="321"/>
      <c r="I52" s="268" t="s">
        <v>64</v>
      </c>
      <c r="J52" s="269">
        <v>1212</v>
      </c>
    </row>
    <row r="53" spans="1:10" s="320" customFormat="1" ht="12.75" customHeight="1">
      <c r="A53" s="262" t="s">
        <v>63</v>
      </c>
      <c r="B53" s="321">
        <v>10634</v>
      </c>
      <c r="C53" s="321">
        <v>9226</v>
      </c>
      <c r="D53" s="321">
        <v>1112</v>
      </c>
      <c r="E53" s="321">
        <v>82</v>
      </c>
      <c r="F53" s="321">
        <v>214</v>
      </c>
      <c r="G53" s="321">
        <v>0</v>
      </c>
      <c r="H53" s="321"/>
      <c r="I53" s="268" t="s">
        <v>62</v>
      </c>
      <c r="J53" s="269">
        <v>1213</v>
      </c>
    </row>
    <row r="54" spans="1:10" s="320" customFormat="1" ht="12.75" customHeight="1">
      <c r="A54" s="262" t="s">
        <v>61</v>
      </c>
      <c r="B54" s="321">
        <v>15406</v>
      </c>
      <c r="C54" s="321">
        <v>13236</v>
      </c>
      <c r="D54" s="321">
        <v>1881</v>
      </c>
      <c r="E54" s="321">
        <v>188</v>
      </c>
      <c r="F54" s="321">
        <v>101</v>
      </c>
      <c r="G54" s="321">
        <v>0</v>
      </c>
      <c r="H54" s="321"/>
      <c r="I54" s="268" t="s">
        <v>60</v>
      </c>
      <c r="J54" s="269">
        <v>1214</v>
      </c>
    </row>
    <row r="55" spans="1:10" s="320" customFormat="1" ht="12.75" customHeight="1">
      <c r="A55" s="262" t="s">
        <v>59</v>
      </c>
      <c r="B55" s="321">
        <v>3528</v>
      </c>
      <c r="C55" s="321">
        <v>3084</v>
      </c>
      <c r="D55" s="321">
        <v>305</v>
      </c>
      <c r="E55" s="321">
        <v>29</v>
      </c>
      <c r="F55" s="321">
        <v>110</v>
      </c>
      <c r="G55" s="321">
        <v>0</v>
      </c>
      <c r="H55" s="321"/>
      <c r="I55" s="268" t="s">
        <v>58</v>
      </c>
      <c r="J55" s="269">
        <v>1215</v>
      </c>
    </row>
    <row r="56" spans="1:10" s="322" customFormat="1" ht="12.75" customHeight="1">
      <c r="A56" s="218" t="s">
        <v>57</v>
      </c>
      <c r="B56" s="323">
        <v>100677</v>
      </c>
      <c r="C56" s="323">
        <v>86790</v>
      </c>
      <c r="D56" s="323">
        <v>10403</v>
      </c>
      <c r="E56" s="323">
        <v>1583</v>
      </c>
      <c r="F56" s="323">
        <v>1901</v>
      </c>
      <c r="G56" s="323">
        <v>0</v>
      </c>
      <c r="H56" s="323"/>
      <c r="I56" s="260">
        <v>1870000</v>
      </c>
      <c r="J56" s="261" t="s">
        <v>56</v>
      </c>
    </row>
    <row r="57" spans="1:10" s="320" customFormat="1" ht="12.75" customHeight="1">
      <c r="A57" s="262" t="s">
        <v>55</v>
      </c>
      <c r="B57" s="321">
        <v>3991</v>
      </c>
      <c r="C57" s="321">
        <v>3514</v>
      </c>
      <c r="D57" s="321">
        <v>338</v>
      </c>
      <c r="E57" s="321">
        <v>53</v>
      </c>
      <c r="F57" s="321">
        <v>86</v>
      </c>
      <c r="G57" s="321">
        <v>0</v>
      </c>
      <c r="H57" s="321"/>
      <c r="I57" s="268" t="s">
        <v>54</v>
      </c>
      <c r="J57" s="270" t="s">
        <v>53</v>
      </c>
    </row>
    <row r="58" spans="1:10" s="320" customFormat="1" ht="12.75" customHeight="1">
      <c r="A58" s="262" t="s">
        <v>52</v>
      </c>
      <c r="B58" s="321">
        <v>4679</v>
      </c>
      <c r="C58" s="321">
        <v>4024</v>
      </c>
      <c r="D58" s="321">
        <v>456</v>
      </c>
      <c r="E58" s="321">
        <v>74</v>
      </c>
      <c r="F58" s="321">
        <v>125</v>
      </c>
      <c r="G58" s="321">
        <v>0</v>
      </c>
      <c r="H58" s="321"/>
      <c r="I58" s="268" t="s">
        <v>51</v>
      </c>
      <c r="J58" s="270" t="s">
        <v>50</v>
      </c>
    </row>
    <row r="59" spans="1:10" s="320" customFormat="1" ht="12.75" customHeight="1">
      <c r="A59" s="262" t="s">
        <v>49</v>
      </c>
      <c r="B59" s="321">
        <v>4260</v>
      </c>
      <c r="C59" s="321">
        <v>3637</v>
      </c>
      <c r="D59" s="321">
        <v>444</v>
      </c>
      <c r="E59" s="321">
        <v>79</v>
      </c>
      <c r="F59" s="321">
        <v>100</v>
      </c>
      <c r="G59" s="321">
        <v>0</v>
      </c>
      <c r="H59" s="321"/>
      <c r="I59" s="268" t="s">
        <v>48</v>
      </c>
      <c r="J59" s="270" t="s">
        <v>47</v>
      </c>
    </row>
    <row r="60" spans="1:10" s="322" customFormat="1" ht="12.75" customHeight="1">
      <c r="A60" s="262" t="s">
        <v>46</v>
      </c>
      <c r="B60" s="321">
        <v>9233</v>
      </c>
      <c r="C60" s="321">
        <v>7618</v>
      </c>
      <c r="D60" s="321">
        <v>1265</v>
      </c>
      <c r="E60" s="321">
        <v>106</v>
      </c>
      <c r="F60" s="321">
        <v>244</v>
      </c>
      <c r="G60" s="321">
        <v>0</v>
      </c>
      <c r="H60" s="321"/>
      <c r="I60" s="268" t="s">
        <v>45</v>
      </c>
      <c r="J60" s="270" t="s">
        <v>44</v>
      </c>
    </row>
    <row r="61" spans="1:10" s="320" customFormat="1" ht="12.75" customHeight="1">
      <c r="A61" s="262" t="s">
        <v>43</v>
      </c>
      <c r="B61" s="321">
        <v>32025</v>
      </c>
      <c r="C61" s="321">
        <v>27725</v>
      </c>
      <c r="D61" s="321">
        <v>3415</v>
      </c>
      <c r="E61" s="321">
        <v>448</v>
      </c>
      <c r="F61" s="321">
        <v>437</v>
      </c>
      <c r="G61" s="321">
        <v>0</v>
      </c>
      <c r="H61" s="321"/>
      <c r="I61" s="268" t="s">
        <v>42</v>
      </c>
      <c r="J61" s="270" t="s">
        <v>41</v>
      </c>
    </row>
    <row r="62" spans="1:10" s="320" customFormat="1" ht="12.75" customHeight="1">
      <c r="A62" s="262" t="s">
        <v>40</v>
      </c>
      <c r="B62" s="321">
        <v>10536</v>
      </c>
      <c r="C62" s="321">
        <v>8844</v>
      </c>
      <c r="D62" s="321">
        <v>1148</v>
      </c>
      <c r="E62" s="321">
        <v>253</v>
      </c>
      <c r="F62" s="321">
        <v>291</v>
      </c>
      <c r="G62" s="321">
        <v>0</v>
      </c>
      <c r="H62" s="321"/>
      <c r="I62" s="268" t="s">
        <v>39</v>
      </c>
      <c r="J62" s="270" t="s">
        <v>38</v>
      </c>
    </row>
    <row r="63" spans="1:10" s="320" customFormat="1" ht="12.75" customHeight="1">
      <c r="A63" s="262" t="s">
        <v>37</v>
      </c>
      <c r="B63" s="321">
        <v>3617</v>
      </c>
      <c r="C63" s="321">
        <v>3194</v>
      </c>
      <c r="D63" s="321">
        <v>341</v>
      </c>
      <c r="E63" s="321">
        <v>22</v>
      </c>
      <c r="F63" s="321">
        <v>60</v>
      </c>
      <c r="G63" s="321">
        <v>0</v>
      </c>
      <c r="H63" s="321"/>
      <c r="I63" s="268" t="s">
        <v>36</v>
      </c>
      <c r="J63" s="270" t="s">
        <v>35</v>
      </c>
    </row>
    <row r="64" spans="1:10" s="322" customFormat="1" ht="12.75" customHeight="1">
      <c r="A64" s="262" t="s">
        <v>34</v>
      </c>
      <c r="B64" s="321">
        <v>1894</v>
      </c>
      <c r="C64" s="321">
        <v>1629</v>
      </c>
      <c r="D64" s="321">
        <v>199</v>
      </c>
      <c r="E64" s="321">
        <v>27</v>
      </c>
      <c r="F64" s="321">
        <v>39</v>
      </c>
      <c r="G64" s="321">
        <v>0</v>
      </c>
      <c r="H64" s="321"/>
      <c r="I64" s="268" t="s">
        <v>33</v>
      </c>
      <c r="J64" s="270" t="s">
        <v>32</v>
      </c>
    </row>
    <row r="65" spans="1:10" s="320" customFormat="1" ht="12.75" customHeight="1">
      <c r="A65" s="262" t="s">
        <v>31</v>
      </c>
      <c r="B65" s="321">
        <v>4091</v>
      </c>
      <c r="C65" s="321">
        <v>3624</v>
      </c>
      <c r="D65" s="321">
        <v>341</v>
      </c>
      <c r="E65" s="321">
        <v>69</v>
      </c>
      <c r="F65" s="321">
        <v>57</v>
      </c>
      <c r="G65" s="321">
        <v>0</v>
      </c>
      <c r="H65" s="321"/>
      <c r="I65" s="268" t="s">
        <v>30</v>
      </c>
      <c r="J65" s="270" t="s">
        <v>29</v>
      </c>
    </row>
    <row r="66" spans="1:10" s="320" customFormat="1" ht="12.75" customHeight="1">
      <c r="A66" s="262" t="s">
        <v>28</v>
      </c>
      <c r="B66" s="321">
        <v>4301</v>
      </c>
      <c r="C66" s="321">
        <v>3785</v>
      </c>
      <c r="D66" s="321">
        <v>349</v>
      </c>
      <c r="E66" s="321">
        <v>76</v>
      </c>
      <c r="F66" s="321">
        <v>91</v>
      </c>
      <c r="G66" s="321">
        <v>0</v>
      </c>
      <c r="H66" s="321"/>
      <c r="I66" s="268" t="s">
        <v>27</v>
      </c>
      <c r="J66" s="270" t="s">
        <v>26</v>
      </c>
    </row>
    <row r="67" spans="1:10" s="320" customFormat="1" ht="12.75" customHeight="1">
      <c r="A67" s="262" t="s">
        <v>25</v>
      </c>
      <c r="B67" s="321">
        <v>6696</v>
      </c>
      <c r="C67" s="321">
        <v>5891</v>
      </c>
      <c r="D67" s="321">
        <v>626</v>
      </c>
      <c r="E67" s="321">
        <v>95</v>
      </c>
      <c r="F67" s="321">
        <v>84</v>
      </c>
      <c r="G67" s="321">
        <v>0</v>
      </c>
      <c r="H67" s="321"/>
      <c r="I67" s="268" t="s">
        <v>24</v>
      </c>
      <c r="J67" s="270" t="s">
        <v>23</v>
      </c>
    </row>
    <row r="68" spans="1:10" s="320" customFormat="1" ht="12.75" customHeight="1">
      <c r="A68" s="262" t="s">
        <v>22</v>
      </c>
      <c r="B68" s="321">
        <v>6814</v>
      </c>
      <c r="C68" s="321">
        <v>5936</v>
      </c>
      <c r="D68" s="321">
        <v>669</v>
      </c>
      <c r="E68" s="321">
        <v>108</v>
      </c>
      <c r="F68" s="321">
        <v>101</v>
      </c>
      <c r="G68" s="321">
        <v>0</v>
      </c>
      <c r="H68" s="321"/>
      <c r="I68" s="268" t="s">
        <v>21</v>
      </c>
      <c r="J68" s="270" t="s">
        <v>20</v>
      </c>
    </row>
    <row r="69" spans="1:10" s="320" customFormat="1" ht="12.75" customHeight="1">
      <c r="A69" s="262" t="s">
        <v>19</v>
      </c>
      <c r="B69" s="321">
        <v>3651</v>
      </c>
      <c r="C69" s="321">
        <v>3200</v>
      </c>
      <c r="D69" s="321">
        <v>294</v>
      </c>
      <c r="E69" s="321">
        <v>50</v>
      </c>
      <c r="F69" s="321">
        <v>107</v>
      </c>
      <c r="G69" s="321">
        <v>0</v>
      </c>
      <c r="H69" s="321"/>
      <c r="I69" s="268" t="s">
        <v>18</v>
      </c>
      <c r="J69" s="270" t="s">
        <v>17</v>
      </c>
    </row>
    <row r="70" spans="1:10" s="320" customFormat="1" ht="12.75" customHeight="1">
      <c r="A70" s="262" t="s">
        <v>16</v>
      </c>
      <c r="B70" s="321">
        <v>4889</v>
      </c>
      <c r="C70" s="321">
        <v>4169</v>
      </c>
      <c r="D70" s="321">
        <v>518</v>
      </c>
      <c r="E70" s="321">
        <v>123</v>
      </c>
      <c r="F70" s="321">
        <v>79</v>
      </c>
      <c r="G70" s="321">
        <v>0</v>
      </c>
      <c r="H70" s="321"/>
      <c r="I70" s="268" t="s">
        <v>13</v>
      </c>
      <c r="J70" s="270" t="s">
        <v>12</v>
      </c>
    </row>
    <row r="71" spans="1:10" s="316" customFormat="1" ht="13.5" customHeight="1">
      <c r="A71" s="319"/>
      <c r="B71" s="318" t="s">
        <v>7</v>
      </c>
      <c r="C71" s="318" t="s">
        <v>1137</v>
      </c>
      <c r="D71" s="318" t="s">
        <v>1136</v>
      </c>
      <c r="E71" s="318" t="s">
        <v>1135</v>
      </c>
      <c r="F71" s="318" t="s">
        <v>1134</v>
      </c>
      <c r="G71" s="317" t="s">
        <v>1133</v>
      </c>
      <c r="H71" s="315"/>
    </row>
    <row r="72" spans="1:10" s="314" customFormat="1" ht="9.75" customHeight="1">
      <c r="A72" s="1774" t="s">
        <v>2</v>
      </c>
      <c r="B72" s="1456"/>
      <c r="C72" s="1456"/>
      <c r="D72" s="1456"/>
      <c r="E72" s="1456"/>
      <c r="F72" s="1456"/>
      <c r="G72" s="1456"/>
      <c r="H72" s="315"/>
    </row>
    <row r="73" spans="1:10" s="312" customFormat="1" ht="9.75" customHeight="1">
      <c r="A73" s="1777" t="s">
        <v>521</v>
      </c>
      <c r="B73" s="1777"/>
      <c r="C73" s="1777"/>
      <c r="D73" s="1777"/>
      <c r="E73" s="1777"/>
      <c r="F73" s="1777"/>
      <c r="G73" s="1777"/>
      <c r="H73" s="279"/>
      <c r="I73" s="313"/>
      <c r="J73" s="313"/>
    </row>
    <row r="74" spans="1:10" s="310" customFormat="1" ht="9.75" customHeight="1">
      <c r="A74" s="1777" t="s">
        <v>522</v>
      </c>
      <c r="B74" s="1777"/>
      <c r="C74" s="1777"/>
      <c r="D74" s="1777"/>
      <c r="E74" s="1777"/>
      <c r="F74" s="1777"/>
      <c r="G74" s="1777"/>
      <c r="H74" s="279"/>
    </row>
    <row r="75" spans="1:10" s="310" customFormat="1" ht="48" customHeight="1">
      <c r="A75" s="1780" t="s">
        <v>1132</v>
      </c>
      <c r="B75" s="1781"/>
      <c r="C75" s="1781"/>
      <c r="D75" s="1781"/>
      <c r="E75" s="1781"/>
      <c r="F75" s="1781"/>
      <c r="G75" s="1781"/>
      <c r="H75" s="311"/>
    </row>
    <row r="76" spans="1:10" s="308" customFormat="1" ht="38.25" customHeight="1">
      <c r="A76" s="1750" t="s">
        <v>1131</v>
      </c>
      <c r="B76" s="1750"/>
      <c r="C76" s="1750"/>
      <c r="D76" s="1750"/>
      <c r="E76" s="1750"/>
      <c r="F76" s="1750"/>
      <c r="G76" s="1750"/>
      <c r="H76" s="164"/>
    </row>
    <row r="77" spans="1:10" s="308" customFormat="1" ht="12.75" customHeight="1">
      <c r="A77" s="309"/>
      <c r="B77" s="309"/>
      <c r="C77" s="309"/>
      <c r="D77" s="309"/>
      <c r="E77" s="309"/>
      <c r="F77" s="309"/>
      <c r="G77" s="309"/>
      <c r="H77" s="309"/>
    </row>
    <row r="78" spans="1:10" s="308" customFormat="1" ht="12.75" customHeight="1">
      <c r="A78" s="111" t="s">
        <v>189</v>
      </c>
      <c r="B78" s="309"/>
      <c r="C78" s="309"/>
      <c r="D78" s="309"/>
      <c r="E78" s="309"/>
      <c r="F78" s="309"/>
      <c r="G78" s="309"/>
      <c r="H78" s="309"/>
    </row>
    <row r="79" spans="1:10" s="308" customFormat="1" ht="12.75">
      <c r="A79" s="284" t="s">
        <v>1130</v>
      </c>
    </row>
    <row r="80" spans="1:10" s="308" customFormat="1" ht="12.75"/>
    <row r="81" s="308" customFormat="1" ht="12.75"/>
    <row r="82" s="308" customFormat="1" ht="12.75"/>
    <row r="83" s="308" customFormat="1" ht="12.75"/>
    <row r="84" s="308" customFormat="1" ht="12.75"/>
    <row r="85" s="308" customFormat="1" ht="12.75"/>
    <row r="86" s="308" customFormat="1" ht="12.75"/>
    <row r="87" s="308" customFormat="1" ht="12.75"/>
    <row r="88" s="308" customFormat="1" ht="12.75"/>
    <row r="89" s="308" customFormat="1" ht="12.75"/>
    <row r="90" s="308" customFormat="1" ht="12.75"/>
    <row r="91" s="308" customFormat="1" ht="12.75"/>
    <row r="92" s="308" customFormat="1" ht="12.75"/>
    <row r="93" s="308" customFormat="1" ht="12.75"/>
    <row r="94" s="308" customFormat="1" ht="12.75"/>
    <row r="95" s="308" customFormat="1" ht="12.75"/>
    <row r="96" s="308" customFormat="1" ht="12.75"/>
    <row r="97" s="308" customFormat="1" ht="12.75"/>
    <row r="98" s="308" customFormat="1" ht="12.75"/>
    <row r="99" s="308" customFormat="1" ht="12.75"/>
    <row r="100" s="308" customFormat="1" ht="12.75"/>
    <row r="101" s="308" customFormat="1" ht="12.75"/>
    <row r="102" s="308" customFormat="1" ht="12.75"/>
    <row r="103" s="308" customFormat="1" ht="12.75"/>
    <row r="104" s="308" customFormat="1" ht="12.75"/>
    <row r="105" s="308" customFormat="1" ht="12.75"/>
    <row r="106" s="308" customFormat="1" ht="12.75"/>
    <row r="107" s="308" customFormat="1" ht="12.75"/>
    <row r="108" s="308" customFormat="1" ht="12.75"/>
    <row r="109" s="308" customFormat="1" ht="12.75"/>
    <row r="110" s="308" customFormat="1" ht="12.75"/>
    <row r="111" s="308" customFormat="1" ht="12.75"/>
    <row r="112" s="308" customFormat="1" ht="12.75"/>
    <row r="113" s="308" customFormat="1" ht="12.75"/>
    <row r="114" s="308" customFormat="1" ht="12.75"/>
    <row r="115" s="308" customFormat="1" ht="12.75"/>
    <row r="116" s="308" customFormat="1" ht="12.75"/>
    <row r="117" s="308" customFormat="1" ht="12.75"/>
    <row r="118" s="308" customFormat="1" ht="12.75"/>
    <row r="119" s="308" customFormat="1" ht="12.75"/>
    <row r="120" s="308" customFormat="1" ht="12.75"/>
    <row r="121" s="308" customFormat="1" ht="12.75"/>
    <row r="122" s="308" customFormat="1" ht="12.75"/>
    <row r="123" s="308" customFormat="1" ht="12.75"/>
    <row r="124" s="308" customFormat="1" ht="12.75"/>
    <row r="125" s="308" customFormat="1" ht="12.75"/>
    <row r="126" s="308" customFormat="1" ht="12.75"/>
    <row r="127" s="308" customFormat="1" ht="12.75"/>
    <row r="128" s="308" customFormat="1" ht="12.75"/>
    <row r="129" spans="1:8" s="308" customFormat="1" ht="12.75"/>
    <row r="130" spans="1:8" s="308" customFormat="1" ht="12.75"/>
    <row r="131" spans="1:8" s="308" customFormat="1" ht="12.75"/>
    <row r="132" spans="1:8" s="308" customFormat="1" ht="12.75"/>
    <row r="133" spans="1:8" s="308" customFormat="1" ht="12.75"/>
    <row r="134" spans="1:8" s="308" customFormat="1" ht="12.75"/>
    <row r="135" spans="1:8" s="308" customFormat="1" ht="12.75"/>
    <row r="136" spans="1:8" s="308" customFormat="1" ht="12.75"/>
    <row r="137" spans="1:8" s="308" customFormat="1" ht="12.75"/>
    <row r="138" spans="1:8" s="308" customFormat="1" ht="12.75"/>
    <row r="139" spans="1:8" ht="12.75">
      <c r="A139" s="308"/>
      <c r="B139" s="308"/>
      <c r="C139" s="308"/>
      <c r="D139" s="308"/>
      <c r="E139" s="308"/>
      <c r="F139" s="308"/>
      <c r="G139" s="308"/>
      <c r="H139" s="308"/>
    </row>
    <row r="140" spans="1:8" ht="12.75">
      <c r="A140" s="308"/>
      <c r="B140" s="308"/>
      <c r="C140" s="308"/>
      <c r="D140" s="308"/>
      <c r="E140" s="308"/>
      <c r="F140" s="308"/>
      <c r="G140" s="308"/>
      <c r="H140" s="308"/>
    </row>
    <row r="141" spans="1:8" ht="12.75">
      <c r="A141" s="308"/>
      <c r="B141" s="308"/>
      <c r="C141" s="308"/>
      <c r="D141" s="308"/>
      <c r="E141" s="308"/>
      <c r="F141" s="308"/>
      <c r="G141" s="308"/>
      <c r="H141" s="308"/>
    </row>
    <row r="142" spans="1:8" ht="12.75">
      <c r="A142" s="308"/>
      <c r="B142" s="308"/>
      <c r="C142" s="308"/>
      <c r="D142" s="308"/>
      <c r="E142" s="308"/>
      <c r="F142" s="308"/>
      <c r="G142" s="308"/>
      <c r="H142" s="308"/>
    </row>
    <row r="143" spans="1:8" ht="12.75">
      <c r="A143" s="308"/>
      <c r="B143" s="308"/>
      <c r="C143" s="308"/>
      <c r="D143" s="308"/>
      <c r="E143" s="308"/>
      <c r="F143" s="308"/>
      <c r="G143" s="308"/>
      <c r="H143" s="308"/>
    </row>
    <row r="144" spans="1:8" ht="12.75">
      <c r="A144" s="308"/>
      <c r="B144" s="308"/>
      <c r="C144" s="308"/>
      <c r="D144" s="308"/>
      <c r="E144" s="308"/>
      <c r="F144" s="308"/>
      <c r="G144" s="308"/>
      <c r="H144" s="308"/>
    </row>
  </sheetData>
  <mergeCells count="7">
    <mergeCell ref="A76:G76"/>
    <mergeCell ref="A72:G72"/>
    <mergeCell ref="A1:G1"/>
    <mergeCell ref="A2:G2"/>
    <mergeCell ref="A73:G73"/>
    <mergeCell ref="A74:G74"/>
    <mergeCell ref="A75:G75"/>
  </mergeCells>
  <hyperlinks>
    <hyperlink ref="B4" r:id="rId1"/>
    <hyperlink ref="A79" r:id="rId2"/>
    <hyperlink ref="C4" r:id="rId3"/>
    <hyperlink ref="D4" r:id="rId4"/>
    <hyperlink ref="E4" r:id="rId5"/>
    <hyperlink ref="F4" r:id="rId6"/>
    <hyperlink ref="G4" r:id="rId7"/>
    <hyperlink ref="B71" r:id="rId8"/>
    <hyperlink ref="C71" r:id="rId9"/>
    <hyperlink ref="D71" r:id="rId10"/>
    <hyperlink ref="E71" r:id="rId11"/>
    <hyperlink ref="F71" r:id="rId12"/>
    <hyperlink ref="G71" r:id="rId13"/>
  </hyperlinks>
  <printOptions horizontalCentered="1"/>
  <pageMargins left="0.39370078740157483" right="0.39370078740157483" top="0.39370078740157483" bottom="0.39370078740157483" header="0" footer="0"/>
  <pageSetup paperSize="9" fitToHeight="10" orientation="portrait" r:id="rId14"/>
  <headerFooter alignWithMargins="0"/>
</worksheet>
</file>

<file path=xl/worksheets/sheet66.xml><?xml version="1.0" encoding="utf-8"?>
<worksheet xmlns="http://schemas.openxmlformats.org/spreadsheetml/2006/main" xmlns:r="http://schemas.openxmlformats.org/officeDocument/2006/relationships">
  <sheetPr codeName="Sheet44"/>
  <dimension ref="A1:N80"/>
  <sheetViews>
    <sheetView showGridLines="0" zoomScaleNormal="100" workbookViewId="0">
      <pane ySplit="5" topLeftCell="A6" activePane="bottomLeft" state="frozen"/>
      <selection activeCell="A2" sqref="A2:N2"/>
      <selection pane="bottomLeft" activeCell="A2" sqref="A2:N2"/>
    </sheetView>
  </sheetViews>
  <sheetFormatPr defaultColWidth="9.140625" defaultRowHeight="9"/>
  <cols>
    <col min="1" max="1" width="17.28515625" style="204" customWidth="1"/>
    <col min="2" max="4" width="7.7109375" style="204" customWidth="1"/>
    <col min="5" max="5" width="9.85546875" style="204" customWidth="1"/>
    <col min="6" max="6" width="7.7109375" style="204" customWidth="1"/>
    <col min="7" max="7" width="6.85546875" style="204" customWidth="1"/>
    <col min="8" max="8" width="8.5703125" style="204" customWidth="1"/>
    <col min="9" max="9" width="8" style="204" customWidth="1"/>
    <col min="10" max="10" width="8.5703125" style="204" customWidth="1"/>
    <col min="11" max="11" width="6.85546875" style="204" customWidth="1"/>
    <col min="12" max="12" width="9.140625" style="204"/>
    <col min="13" max="13" width="8.5703125" style="204" bestFit="1" customWidth="1"/>
    <col min="14" max="14" width="8.42578125" style="204" bestFit="1" customWidth="1"/>
    <col min="15" max="16384" width="9.140625" style="204"/>
  </cols>
  <sheetData>
    <row r="1" spans="1:14" s="206" customFormat="1" ht="30.75" customHeight="1">
      <c r="A1" s="1783" t="s">
        <v>1129</v>
      </c>
      <c r="B1" s="1783"/>
      <c r="C1" s="1783"/>
      <c r="D1" s="1783"/>
      <c r="E1" s="1783"/>
      <c r="F1" s="1783"/>
      <c r="G1" s="1783"/>
      <c r="H1" s="1783"/>
      <c r="I1" s="1783"/>
      <c r="J1" s="1783"/>
      <c r="K1" s="1783"/>
    </row>
    <row r="2" spans="1:14" s="206" customFormat="1" ht="30.75" customHeight="1">
      <c r="A2" s="1783" t="s">
        <v>1128</v>
      </c>
      <c r="B2" s="1783"/>
      <c r="C2" s="1783"/>
      <c r="D2" s="1783"/>
      <c r="E2" s="1783"/>
      <c r="F2" s="1783"/>
      <c r="G2" s="1783"/>
      <c r="H2" s="1783"/>
      <c r="I2" s="1783"/>
      <c r="J2" s="1783"/>
      <c r="K2" s="1783"/>
    </row>
    <row r="3" spans="1:14" s="210" customFormat="1" ht="9.75" customHeight="1">
      <c r="A3" s="207" t="s">
        <v>1127</v>
      </c>
      <c r="B3" s="208"/>
      <c r="C3" s="208"/>
      <c r="D3" s="208"/>
      <c r="E3" s="208"/>
      <c r="F3" s="208"/>
      <c r="G3" s="208"/>
      <c r="H3" s="208"/>
      <c r="I3" s="208"/>
      <c r="J3" s="306"/>
      <c r="K3" s="305" t="s">
        <v>1126</v>
      </c>
    </row>
    <row r="4" spans="1:14" s="217" customFormat="1" ht="13.5" customHeight="1">
      <c r="A4" s="1784"/>
      <c r="B4" s="1786" t="s">
        <v>1125</v>
      </c>
      <c r="C4" s="1787"/>
      <c r="D4" s="1787"/>
      <c r="E4" s="1788" t="s">
        <v>1124</v>
      </c>
      <c r="F4" s="1789"/>
      <c r="G4" s="1790" t="s">
        <v>1123</v>
      </c>
      <c r="H4" s="1792" t="s">
        <v>1122</v>
      </c>
      <c r="I4" s="1794" t="s">
        <v>1121</v>
      </c>
      <c r="J4" s="1794" t="s">
        <v>1120</v>
      </c>
      <c r="K4" s="1782" t="s">
        <v>1107</v>
      </c>
      <c r="L4" s="290"/>
    </row>
    <row r="5" spans="1:14" s="217" customFormat="1" ht="31.5" customHeight="1">
      <c r="A5" s="1785"/>
      <c r="B5" s="304" t="s">
        <v>1119</v>
      </c>
      <c r="C5" s="304" t="s">
        <v>1118</v>
      </c>
      <c r="D5" s="304" t="s">
        <v>1117</v>
      </c>
      <c r="E5" s="303" t="s">
        <v>1116</v>
      </c>
      <c r="F5" s="303" t="s">
        <v>1115</v>
      </c>
      <c r="G5" s="1791"/>
      <c r="H5" s="1793"/>
      <c r="I5" s="1795"/>
      <c r="J5" s="1795"/>
      <c r="K5" s="1782"/>
      <c r="L5" s="290"/>
      <c r="M5" s="252" t="s">
        <v>174</v>
      </c>
      <c r="N5" s="252" t="s">
        <v>173</v>
      </c>
    </row>
    <row r="6" spans="1:14" s="224" customFormat="1" ht="12.75" customHeight="1">
      <c r="A6" s="218" t="s">
        <v>172</v>
      </c>
      <c r="B6" s="299">
        <v>267385</v>
      </c>
      <c r="C6" s="299">
        <v>566980</v>
      </c>
      <c r="D6" s="299">
        <v>34491</v>
      </c>
      <c r="E6" s="299">
        <v>976128</v>
      </c>
      <c r="F6" s="299">
        <v>76303</v>
      </c>
      <c r="G6" s="299">
        <v>707</v>
      </c>
      <c r="H6" s="299">
        <v>4355476</v>
      </c>
      <c r="I6" s="299">
        <v>274399</v>
      </c>
      <c r="J6" s="299">
        <v>93421</v>
      </c>
      <c r="K6" s="299">
        <v>407452</v>
      </c>
      <c r="L6" s="302"/>
      <c r="M6" s="258" t="s">
        <v>171</v>
      </c>
      <c r="N6" s="259" t="s">
        <v>56</v>
      </c>
    </row>
    <row r="7" spans="1:14" s="224" customFormat="1" ht="12.75" customHeight="1">
      <c r="A7" s="218" t="s">
        <v>170</v>
      </c>
      <c r="B7" s="299">
        <v>238584</v>
      </c>
      <c r="C7" s="299">
        <v>553126</v>
      </c>
      <c r="D7" s="299">
        <v>34399</v>
      </c>
      <c r="E7" s="299">
        <v>921730</v>
      </c>
      <c r="F7" s="299">
        <v>69564</v>
      </c>
      <c r="G7" s="299">
        <v>621</v>
      </c>
      <c r="H7" s="299">
        <v>4186156</v>
      </c>
      <c r="I7" s="299">
        <v>264482</v>
      </c>
      <c r="J7" s="299">
        <v>93146</v>
      </c>
      <c r="K7" s="299">
        <v>155126</v>
      </c>
      <c r="L7" s="298"/>
      <c r="M7" s="260" t="s">
        <v>169</v>
      </c>
      <c r="N7" s="259" t="s">
        <v>56</v>
      </c>
    </row>
    <row r="8" spans="1:14" s="224" customFormat="1" ht="12.75" customHeight="1">
      <c r="A8" s="218" t="s">
        <v>168</v>
      </c>
      <c r="B8" s="299">
        <v>102866</v>
      </c>
      <c r="C8" s="299">
        <v>290832</v>
      </c>
      <c r="D8" s="299">
        <v>1848</v>
      </c>
      <c r="E8" s="299">
        <v>75778</v>
      </c>
      <c r="F8" s="299">
        <v>5956</v>
      </c>
      <c r="G8" s="299">
        <v>63</v>
      </c>
      <c r="H8" s="299">
        <v>436634</v>
      </c>
      <c r="I8" s="299">
        <v>60624</v>
      </c>
      <c r="J8" s="299">
        <v>2475</v>
      </c>
      <c r="K8" s="299">
        <v>17405</v>
      </c>
      <c r="L8" s="301"/>
      <c r="M8" s="260" t="s">
        <v>167</v>
      </c>
      <c r="N8" s="261" t="s">
        <v>56</v>
      </c>
    </row>
    <row r="9" spans="1:14" s="224" customFormat="1" ht="12.75" customHeight="1">
      <c r="A9" s="218" t="s">
        <v>166</v>
      </c>
      <c r="B9" s="299">
        <v>87198</v>
      </c>
      <c r="C9" s="299">
        <v>262761</v>
      </c>
      <c r="D9" s="299">
        <v>235</v>
      </c>
      <c r="E9" s="299">
        <v>15690</v>
      </c>
      <c r="F9" s="299">
        <v>1259</v>
      </c>
      <c r="G9" s="299" t="s">
        <v>1114</v>
      </c>
      <c r="H9" s="299">
        <v>78891</v>
      </c>
      <c r="I9" s="299">
        <v>10776</v>
      </c>
      <c r="J9" s="299">
        <v>314</v>
      </c>
      <c r="K9" s="299">
        <v>7859</v>
      </c>
      <c r="L9" s="298"/>
      <c r="M9" s="258" t="s">
        <v>165</v>
      </c>
      <c r="N9" s="261" t="s">
        <v>56</v>
      </c>
    </row>
    <row r="10" spans="1:14" s="228" customFormat="1" ht="12.75" customHeight="1">
      <c r="A10" s="262" t="s">
        <v>164</v>
      </c>
      <c r="B10" s="295">
        <v>145</v>
      </c>
      <c r="C10" s="295">
        <v>807</v>
      </c>
      <c r="D10" s="295">
        <v>19</v>
      </c>
      <c r="E10" s="295">
        <v>1653</v>
      </c>
      <c r="F10" s="295">
        <v>93</v>
      </c>
      <c r="G10" s="295">
        <v>0</v>
      </c>
      <c r="H10" s="295">
        <v>10654</v>
      </c>
      <c r="I10" s="295">
        <v>715</v>
      </c>
      <c r="J10" s="295">
        <v>28</v>
      </c>
      <c r="K10" s="295">
        <v>0</v>
      </c>
      <c r="L10" s="294"/>
      <c r="M10" s="268" t="s">
        <v>163</v>
      </c>
      <c r="N10" s="269">
        <v>1501</v>
      </c>
    </row>
    <row r="11" spans="1:14" s="228" customFormat="1" ht="12.75" customHeight="1">
      <c r="A11" s="262" t="s">
        <v>162</v>
      </c>
      <c r="B11" s="295">
        <v>125</v>
      </c>
      <c r="C11" s="295">
        <v>523</v>
      </c>
      <c r="D11" s="295">
        <v>135</v>
      </c>
      <c r="E11" s="295">
        <v>2255</v>
      </c>
      <c r="F11" s="295">
        <v>211</v>
      </c>
      <c r="G11" s="297">
        <v>0</v>
      </c>
      <c r="H11" s="295">
        <v>15417</v>
      </c>
      <c r="I11" s="295">
        <v>951</v>
      </c>
      <c r="J11" s="295">
        <v>5</v>
      </c>
      <c r="K11" s="295">
        <v>0</v>
      </c>
      <c r="L11" s="294"/>
      <c r="M11" s="268" t="s">
        <v>161</v>
      </c>
      <c r="N11" s="269">
        <v>1505</v>
      </c>
    </row>
    <row r="12" spans="1:14" s="228" customFormat="1" ht="12.75" customHeight="1">
      <c r="A12" s="262" t="s">
        <v>160</v>
      </c>
      <c r="B12" s="295">
        <v>338</v>
      </c>
      <c r="C12" s="295">
        <v>909</v>
      </c>
      <c r="D12" s="297">
        <v>0</v>
      </c>
      <c r="E12" s="295">
        <v>2358</v>
      </c>
      <c r="F12" s="295">
        <v>154</v>
      </c>
      <c r="G12" s="297">
        <v>0</v>
      </c>
      <c r="H12" s="295">
        <v>9563</v>
      </c>
      <c r="I12" s="295">
        <v>2038</v>
      </c>
      <c r="J12" s="295">
        <v>105</v>
      </c>
      <c r="K12" s="295">
        <v>45</v>
      </c>
      <c r="L12" s="294"/>
      <c r="M12" s="268" t="s">
        <v>159</v>
      </c>
      <c r="N12" s="270" t="s">
        <v>158</v>
      </c>
    </row>
    <row r="13" spans="1:14" s="224" customFormat="1" ht="12.75" customHeight="1">
      <c r="A13" s="262" t="s">
        <v>157</v>
      </c>
      <c r="B13" s="295">
        <v>395</v>
      </c>
      <c r="C13" s="295">
        <v>1327</v>
      </c>
      <c r="D13" s="295">
        <v>0</v>
      </c>
      <c r="E13" s="295">
        <v>2324</v>
      </c>
      <c r="F13" s="295">
        <v>212</v>
      </c>
      <c r="G13" s="295" t="s">
        <v>1114</v>
      </c>
      <c r="H13" s="295">
        <v>13394</v>
      </c>
      <c r="I13" s="295">
        <v>2769</v>
      </c>
      <c r="J13" s="295">
        <v>177</v>
      </c>
      <c r="K13" s="295">
        <v>656</v>
      </c>
      <c r="L13" s="294"/>
      <c r="M13" s="268" t="s">
        <v>156</v>
      </c>
      <c r="N13" s="269">
        <v>1509</v>
      </c>
    </row>
    <row r="14" spans="1:14" s="228" customFormat="1" ht="12.75" customHeight="1">
      <c r="A14" s="262" t="s">
        <v>155</v>
      </c>
      <c r="B14" s="295">
        <v>86195</v>
      </c>
      <c r="C14" s="295">
        <v>259195</v>
      </c>
      <c r="D14" s="295">
        <v>81</v>
      </c>
      <c r="E14" s="295">
        <v>7101</v>
      </c>
      <c r="F14" s="295">
        <v>589</v>
      </c>
      <c r="G14" s="295">
        <v>0</v>
      </c>
      <c r="H14" s="295">
        <v>29864</v>
      </c>
      <c r="I14" s="295">
        <v>4304</v>
      </c>
      <c r="J14" s="295">
        <v>0</v>
      </c>
      <c r="K14" s="295">
        <v>7158</v>
      </c>
      <c r="L14" s="294"/>
      <c r="M14" s="268" t="s">
        <v>154</v>
      </c>
      <c r="N14" s="269">
        <v>1513</v>
      </c>
    </row>
    <row r="15" spans="1:14" s="228" customFormat="1" ht="12.75" customHeight="1">
      <c r="A15" s="218" t="s">
        <v>153</v>
      </c>
      <c r="B15" s="299">
        <v>3205</v>
      </c>
      <c r="C15" s="299">
        <v>4660</v>
      </c>
      <c r="D15" s="299">
        <v>149</v>
      </c>
      <c r="E15" s="299">
        <v>7238</v>
      </c>
      <c r="F15" s="299">
        <v>647</v>
      </c>
      <c r="G15" s="297">
        <v>20</v>
      </c>
      <c r="H15" s="299">
        <v>55093</v>
      </c>
      <c r="I15" s="299">
        <v>10293</v>
      </c>
      <c r="J15" s="299">
        <v>305</v>
      </c>
      <c r="K15" s="299">
        <v>1463</v>
      </c>
      <c r="L15" s="298"/>
      <c r="M15" s="260" t="s">
        <v>152</v>
      </c>
      <c r="N15" s="261" t="s">
        <v>56</v>
      </c>
    </row>
    <row r="16" spans="1:14" s="228" customFormat="1" ht="12.75" customHeight="1">
      <c r="A16" s="262" t="s">
        <v>151</v>
      </c>
      <c r="B16" s="295">
        <v>219</v>
      </c>
      <c r="C16" s="295">
        <v>322</v>
      </c>
      <c r="D16" s="295">
        <v>32</v>
      </c>
      <c r="E16" s="295">
        <v>924</v>
      </c>
      <c r="F16" s="295">
        <v>94</v>
      </c>
      <c r="G16" s="297">
        <v>0</v>
      </c>
      <c r="H16" s="295">
        <v>10217</v>
      </c>
      <c r="I16" s="295">
        <v>653</v>
      </c>
      <c r="J16" s="295">
        <v>0</v>
      </c>
      <c r="K16" s="295">
        <v>74</v>
      </c>
      <c r="L16" s="294"/>
      <c r="M16" s="268" t="s">
        <v>150</v>
      </c>
      <c r="N16" s="270" t="s">
        <v>149</v>
      </c>
    </row>
    <row r="17" spans="1:14" s="228" customFormat="1" ht="12.75" customHeight="1">
      <c r="A17" s="262" t="s">
        <v>148</v>
      </c>
      <c r="B17" s="295">
        <v>46</v>
      </c>
      <c r="C17" s="295">
        <v>123</v>
      </c>
      <c r="D17" s="295">
        <v>20</v>
      </c>
      <c r="E17" s="295">
        <v>1078</v>
      </c>
      <c r="F17" s="295">
        <v>168</v>
      </c>
      <c r="G17" s="295">
        <v>19</v>
      </c>
      <c r="H17" s="295">
        <v>7282</v>
      </c>
      <c r="I17" s="295">
        <v>1446</v>
      </c>
      <c r="J17" s="295">
        <v>101</v>
      </c>
      <c r="K17" s="295">
        <v>221</v>
      </c>
      <c r="L17" s="296"/>
      <c r="M17" s="268" t="s">
        <v>147</v>
      </c>
      <c r="N17" s="270" t="s">
        <v>146</v>
      </c>
    </row>
    <row r="18" spans="1:14" s="228" customFormat="1" ht="12.75" customHeight="1">
      <c r="A18" s="262" t="s">
        <v>145</v>
      </c>
      <c r="B18" s="295">
        <v>0</v>
      </c>
      <c r="C18" s="295">
        <v>51</v>
      </c>
      <c r="D18" s="295">
        <v>0</v>
      </c>
      <c r="E18" s="295">
        <v>28</v>
      </c>
      <c r="F18" s="295">
        <v>0</v>
      </c>
      <c r="G18" s="295">
        <v>0</v>
      </c>
      <c r="H18" s="295">
        <v>105</v>
      </c>
      <c r="I18" s="295">
        <v>7</v>
      </c>
      <c r="J18" s="295">
        <v>0</v>
      </c>
      <c r="K18" s="295">
        <v>0</v>
      </c>
      <c r="L18" s="296"/>
      <c r="M18" s="268" t="s">
        <v>144</v>
      </c>
      <c r="N18" s="270" t="s">
        <v>143</v>
      </c>
    </row>
    <row r="19" spans="1:14" s="228" customFormat="1" ht="12.75" customHeight="1">
      <c r="A19" s="262" t="s">
        <v>142</v>
      </c>
      <c r="B19" s="295">
        <v>0</v>
      </c>
      <c r="C19" s="295">
        <v>24</v>
      </c>
      <c r="D19" s="297">
        <v>0</v>
      </c>
      <c r="E19" s="295">
        <v>49</v>
      </c>
      <c r="F19" s="295">
        <v>0</v>
      </c>
      <c r="G19" s="295">
        <v>0</v>
      </c>
      <c r="H19" s="295">
        <v>257</v>
      </c>
      <c r="I19" s="295">
        <v>31</v>
      </c>
      <c r="J19" s="295">
        <v>0</v>
      </c>
      <c r="K19" s="295">
        <v>0</v>
      </c>
      <c r="L19" s="294"/>
      <c r="M19" s="268" t="s">
        <v>141</v>
      </c>
      <c r="N19" s="270" t="s">
        <v>140</v>
      </c>
    </row>
    <row r="20" spans="1:14" s="224" customFormat="1" ht="12.75" customHeight="1">
      <c r="A20" s="262" t="s">
        <v>139</v>
      </c>
      <c r="B20" s="295">
        <v>1913</v>
      </c>
      <c r="C20" s="295">
        <v>2445</v>
      </c>
      <c r="D20" s="295">
        <v>97</v>
      </c>
      <c r="E20" s="295">
        <v>2026</v>
      </c>
      <c r="F20" s="295">
        <v>159</v>
      </c>
      <c r="G20" s="295">
        <v>1</v>
      </c>
      <c r="H20" s="295">
        <v>11730</v>
      </c>
      <c r="I20" s="295">
        <v>1255</v>
      </c>
      <c r="J20" s="295">
        <v>0</v>
      </c>
      <c r="K20" s="295">
        <v>0</v>
      </c>
      <c r="L20" s="294"/>
      <c r="M20" s="268" t="s">
        <v>138</v>
      </c>
      <c r="N20" s="270" t="s">
        <v>137</v>
      </c>
    </row>
    <row r="21" spans="1:14" s="228" customFormat="1" ht="12.75" customHeight="1">
      <c r="A21" s="262" t="s">
        <v>136</v>
      </c>
      <c r="B21" s="295">
        <v>218</v>
      </c>
      <c r="C21" s="295">
        <v>239</v>
      </c>
      <c r="D21" s="295">
        <v>0</v>
      </c>
      <c r="E21" s="295">
        <v>450</v>
      </c>
      <c r="F21" s="295">
        <v>45</v>
      </c>
      <c r="G21" s="297">
        <v>0</v>
      </c>
      <c r="H21" s="295">
        <v>8202</v>
      </c>
      <c r="I21" s="295">
        <v>467</v>
      </c>
      <c r="J21" s="295">
        <v>0</v>
      </c>
      <c r="K21" s="295">
        <v>0</v>
      </c>
      <c r="L21" s="294"/>
      <c r="M21" s="268" t="s">
        <v>135</v>
      </c>
      <c r="N21" s="270" t="s">
        <v>134</v>
      </c>
    </row>
    <row r="22" spans="1:14" s="228" customFormat="1" ht="12.75" customHeight="1">
      <c r="A22" s="262" t="s">
        <v>133</v>
      </c>
      <c r="B22" s="295">
        <v>79</v>
      </c>
      <c r="C22" s="295">
        <v>145</v>
      </c>
      <c r="D22" s="297">
        <v>0</v>
      </c>
      <c r="E22" s="295">
        <v>261</v>
      </c>
      <c r="F22" s="295">
        <v>0</v>
      </c>
      <c r="G22" s="295">
        <v>0</v>
      </c>
      <c r="H22" s="295">
        <v>1494</v>
      </c>
      <c r="I22" s="295">
        <v>474</v>
      </c>
      <c r="J22" s="295">
        <v>0</v>
      </c>
      <c r="K22" s="295">
        <v>0</v>
      </c>
      <c r="L22" s="296"/>
      <c r="M22" s="268" t="s">
        <v>132</v>
      </c>
      <c r="N22" s="270" t="s">
        <v>131</v>
      </c>
    </row>
    <row r="23" spans="1:14" s="228" customFormat="1" ht="12.75" customHeight="1">
      <c r="A23" s="262" t="s">
        <v>130</v>
      </c>
      <c r="B23" s="295">
        <v>237</v>
      </c>
      <c r="C23" s="295">
        <v>308</v>
      </c>
      <c r="D23" s="295">
        <v>0</v>
      </c>
      <c r="E23" s="295">
        <v>221</v>
      </c>
      <c r="F23" s="295">
        <v>76</v>
      </c>
      <c r="G23" s="295">
        <v>0</v>
      </c>
      <c r="H23" s="295">
        <v>3110</v>
      </c>
      <c r="I23" s="295">
        <v>2362</v>
      </c>
      <c r="J23" s="295">
        <v>52</v>
      </c>
      <c r="K23" s="295">
        <v>336</v>
      </c>
      <c r="L23" s="296"/>
      <c r="M23" s="268" t="s">
        <v>129</v>
      </c>
      <c r="N23" s="270" t="s">
        <v>128</v>
      </c>
    </row>
    <row r="24" spans="1:14" s="228" customFormat="1" ht="12.75" customHeight="1">
      <c r="A24" s="262" t="s">
        <v>127</v>
      </c>
      <c r="B24" s="295">
        <v>130</v>
      </c>
      <c r="C24" s="295">
        <v>216</v>
      </c>
      <c r="D24" s="295">
        <v>0</v>
      </c>
      <c r="E24" s="295">
        <v>365</v>
      </c>
      <c r="F24" s="295">
        <v>0</v>
      </c>
      <c r="G24" s="295" t="s">
        <v>1114</v>
      </c>
      <c r="H24" s="295">
        <v>1880</v>
      </c>
      <c r="I24" s="295">
        <v>387</v>
      </c>
      <c r="J24" s="295">
        <v>0</v>
      </c>
      <c r="K24" s="295">
        <v>0</v>
      </c>
      <c r="L24" s="294"/>
      <c r="M24" s="268" t="s">
        <v>126</v>
      </c>
      <c r="N24" s="270" t="s">
        <v>125</v>
      </c>
    </row>
    <row r="25" spans="1:14" s="228" customFormat="1" ht="12.75" customHeight="1">
      <c r="A25" s="262" t="s">
        <v>124</v>
      </c>
      <c r="B25" s="295">
        <v>152</v>
      </c>
      <c r="C25" s="295">
        <v>259</v>
      </c>
      <c r="D25" s="295">
        <v>0</v>
      </c>
      <c r="E25" s="295">
        <v>557</v>
      </c>
      <c r="F25" s="295">
        <v>21</v>
      </c>
      <c r="G25" s="297">
        <v>0</v>
      </c>
      <c r="H25" s="295">
        <v>2973</v>
      </c>
      <c r="I25" s="295">
        <v>1034</v>
      </c>
      <c r="J25" s="295">
        <v>6</v>
      </c>
      <c r="K25" s="295">
        <v>0</v>
      </c>
      <c r="L25" s="296"/>
      <c r="M25" s="268" t="s">
        <v>123</v>
      </c>
      <c r="N25" s="270" t="s">
        <v>122</v>
      </c>
    </row>
    <row r="26" spans="1:14" s="228" customFormat="1" ht="12.75" customHeight="1">
      <c r="A26" s="262" t="s">
        <v>121</v>
      </c>
      <c r="B26" s="295">
        <v>103</v>
      </c>
      <c r="C26" s="295">
        <v>127</v>
      </c>
      <c r="D26" s="295">
        <v>0</v>
      </c>
      <c r="E26" s="295">
        <v>471</v>
      </c>
      <c r="F26" s="295">
        <v>0</v>
      </c>
      <c r="G26" s="295">
        <v>0</v>
      </c>
      <c r="H26" s="295">
        <v>3664</v>
      </c>
      <c r="I26" s="295">
        <v>192</v>
      </c>
      <c r="J26" s="295">
        <v>145</v>
      </c>
      <c r="K26" s="295">
        <v>784</v>
      </c>
      <c r="L26" s="294"/>
      <c r="M26" s="268" t="s">
        <v>120</v>
      </c>
      <c r="N26" s="270" t="s">
        <v>119</v>
      </c>
    </row>
    <row r="27" spans="1:14" s="228" customFormat="1" ht="12.75" customHeight="1">
      <c r="A27" s="262" t="s">
        <v>118</v>
      </c>
      <c r="B27" s="295">
        <v>109</v>
      </c>
      <c r="C27" s="295">
        <v>345</v>
      </c>
      <c r="D27" s="295">
        <v>0</v>
      </c>
      <c r="E27" s="295">
        <v>457</v>
      </c>
      <c r="F27" s="295">
        <v>36</v>
      </c>
      <c r="G27" s="295">
        <v>0</v>
      </c>
      <c r="H27" s="295">
        <v>2787</v>
      </c>
      <c r="I27" s="295">
        <v>1279</v>
      </c>
      <c r="J27" s="295">
        <v>0</v>
      </c>
      <c r="K27" s="295">
        <v>48</v>
      </c>
      <c r="L27" s="296"/>
      <c r="M27" s="268" t="s">
        <v>117</v>
      </c>
      <c r="N27" s="270" t="s">
        <v>116</v>
      </c>
    </row>
    <row r="28" spans="1:14" s="228" customFormat="1" ht="12.75" customHeight="1">
      <c r="A28" s="262" t="s">
        <v>115</v>
      </c>
      <c r="B28" s="295">
        <v>0</v>
      </c>
      <c r="C28" s="295">
        <v>56</v>
      </c>
      <c r="D28" s="295">
        <v>0</v>
      </c>
      <c r="E28" s="295">
        <v>352</v>
      </c>
      <c r="F28" s="295">
        <v>48</v>
      </c>
      <c r="G28" s="297">
        <v>0</v>
      </c>
      <c r="H28" s="295">
        <v>1391</v>
      </c>
      <c r="I28" s="295">
        <v>706</v>
      </c>
      <c r="J28" s="295">
        <v>0</v>
      </c>
      <c r="K28" s="295">
        <v>0</v>
      </c>
      <c r="L28" s="296"/>
      <c r="M28" s="268" t="s">
        <v>114</v>
      </c>
      <c r="N28" s="270" t="s">
        <v>113</v>
      </c>
    </row>
    <row r="29" spans="1:14" s="224" customFormat="1" ht="12.75" customHeight="1">
      <c r="A29" s="218" t="s">
        <v>112</v>
      </c>
      <c r="B29" s="299">
        <v>6664</v>
      </c>
      <c r="C29" s="299">
        <v>13292</v>
      </c>
      <c r="D29" s="299">
        <v>1121</v>
      </c>
      <c r="E29" s="299">
        <v>34189</v>
      </c>
      <c r="F29" s="299">
        <v>2888</v>
      </c>
      <c r="G29" s="299">
        <v>32</v>
      </c>
      <c r="H29" s="299">
        <v>208887</v>
      </c>
      <c r="I29" s="299">
        <v>21395</v>
      </c>
      <c r="J29" s="299">
        <v>908</v>
      </c>
      <c r="K29" s="299">
        <v>6714</v>
      </c>
      <c r="L29" s="301"/>
      <c r="M29" s="260" t="s">
        <v>111</v>
      </c>
      <c r="N29" s="261" t="s">
        <v>56</v>
      </c>
    </row>
    <row r="30" spans="1:14" s="228" customFormat="1" ht="12.75" customHeight="1">
      <c r="A30" s="262" t="s">
        <v>110</v>
      </c>
      <c r="B30" s="295">
        <v>692</v>
      </c>
      <c r="C30" s="295">
        <v>1533</v>
      </c>
      <c r="D30" s="295">
        <v>84</v>
      </c>
      <c r="E30" s="295">
        <v>1641</v>
      </c>
      <c r="F30" s="295">
        <v>71</v>
      </c>
      <c r="G30" s="295" t="s">
        <v>1114</v>
      </c>
      <c r="H30" s="295">
        <v>7651</v>
      </c>
      <c r="I30" s="295">
        <v>597</v>
      </c>
      <c r="J30" s="295">
        <v>0</v>
      </c>
      <c r="K30" s="295">
        <v>199</v>
      </c>
      <c r="L30" s="296"/>
      <c r="M30" s="268" t="s">
        <v>109</v>
      </c>
      <c r="N30" s="269">
        <v>1403</v>
      </c>
    </row>
    <row r="31" spans="1:14" s="228" customFormat="1" ht="12.75" customHeight="1">
      <c r="A31" s="262" t="s">
        <v>108</v>
      </c>
      <c r="B31" s="295">
        <v>0</v>
      </c>
      <c r="C31" s="295">
        <v>177</v>
      </c>
      <c r="D31" s="295">
        <v>0</v>
      </c>
      <c r="E31" s="295">
        <v>404</v>
      </c>
      <c r="F31" s="295">
        <v>17</v>
      </c>
      <c r="G31" s="295" t="s">
        <v>1114</v>
      </c>
      <c r="H31" s="295">
        <v>1600</v>
      </c>
      <c r="I31" s="295">
        <v>216</v>
      </c>
      <c r="J31" s="295">
        <v>0</v>
      </c>
      <c r="K31" s="295">
        <v>0</v>
      </c>
      <c r="L31" s="296"/>
      <c r="M31" s="268" t="s">
        <v>107</v>
      </c>
      <c r="N31" s="269">
        <v>1404</v>
      </c>
    </row>
    <row r="32" spans="1:14" s="228" customFormat="1" ht="12.75" customHeight="1">
      <c r="A32" s="262" t="s">
        <v>106</v>
      </c>
      <c r="B32" s="295">
        <v>2093</v>
      </c>
      <c r="C32" s="295">
        <v>3143</v>
      </c>
      <c r="D32" s="295">
        <v>146</v>
      </c>
      <c r="E32" s="295">
        <v>18769</v>
      </c>
      <c r="F32" s="295">
        <v>1561</v>
      </c>
      <c r="G32" s="295">
        <v>21</v>
      </c>
      <c r="H32" s="295">
        <v>110663</v>
      </c>
      <c r="I32" s="295">
        <v>10746</v>
      </c>
      <c r="J32" s="295">
        <v>0</v>
      </c>
      <c r="K32" s="295">
        <v>1279</v>
      </c>
      <c r="L32" s="294"/>
      <c r="M32" s="268" t="s">
        <v>105</v>
      </c>
      <c r="N32" s="269">
        <v>1103</v>
      </c>
    </row>
    <row r="33" spans="1:14" s="228" customFormat="1" ht="12.75" customHeight="1">
      <c r="A33" s="262" t="s">
        <v>104</v>
      </c>
      <c r="B33" s="295">
        <v>361</v>
      </c>
      <c r="C33" s="295">
        <v>1018</v>
      </c>
      <c r="D33" s="295">
        <v>86</v>
      </c>
      <c r="E33" s="295">
        <v>1948</v>
      </c>
      <c r="F33" s="295">
        <v>119</v>
      </c>
      <c r="G33" s="297">
        <v>0</v>
      </c>
      <c r="H33" s="295">
        <v>16438</v>
      </c>
      <c r="I33" s="295">
        <v>836</v>
      </c>
      <c r="J33" s="297">
        <v>13</v>
      </c>
      <c r="K33" s="297">
        <v>273</v>
      </c>
      <c r="L33" s="294"/>
      <c r="M33" s="268" t="s">
        <v>103</v>
      </c>
      <c r="N33" s="269">
        <v>1405</v>
      </c>
    </row>
    <row r="34" spans="1:14" s="228" customFormat="1" ht="12.75" customHeight="1">
      <c r="A34" s="262" t="s">
        <v>102</v>
      </c>
      <c r="B34" s="295">
        <v>1774</v>
      </c>
      <c r="C34" s="295">
        <v>1883</v>
      </c>
      <c r="D34" s="295">
        <v>82</v>
      </c>
      <c r="E34" s="295">
        <v>1212</v>
      </c>
      <c r="F34" s="295">
        <v>115</v>
      </c>
      <c r="G34" s="295">
        <v>0</v>
      </c>
      <c r="H34" s="295">
        <v>4597</v>
      </c>
      <c r="I34" s="295">
        <v>150</v>
      </c>
      <c r="J34" s="295">
        <v>0</v>
      </c>
      <c r="K34" s="295">
        <v>4151</v>
      </c>
      <c r="L34" s="294"/>
      <c r="M34" s="268" t="s">
        <v>101</v>
      </c>
      <c r="N34" s="269">
        <v>1406</v>
      </c>
    </row>
    <row r="35" spans="1:14" s="228" customFormat="1" ht="12.75" customHeight="1">
      <c r="A35" s="262" t="s">
        <v>100</v>
      </c>
      <c r="B35" s="295">
        <v>0</v>
      </c>
      <c r="C35" s="295">
        <v>348</v>
      </c>
      <c r="D35" s="295">
        <v>0</v>
      </c>
      <c r="E35" s="295">
        <v>579</v>
      </c>
      <c r="F35" s="295">
        <v>46</v>
      </c>
      <c r="G35" s="295">
        <v>0</v>
      </c>
      <c r="H35" s="295">
        <v>4205</v>
      </c>
      <c r="I35" s="295">
        <v>578</v>
      </c>
      <c r="J35" s="295">
        <v>64</v>
      </c>
      <c r="K35" s="295">
        <v>165</v>
      </c>
      <c r="L35" s="294"/>
      <c r="M35" s="268" t="s">
        <v>99</v>
      </c>
      <c r="N35" s="269">
        <v>1407</v>
      </c>
    </row>
    <row r="36" spans="1:14" s="224" customFormat="1" ht="12.75" customHeight="1">
      <c r="A36" s="262" t="s">
        <v>98</v>
      </c>
      <c r="B36" s="295">
        <v>359</v>
      </c>
      <c r="C36" s="295">
        <v>1008</v>
      </c>
      <c r="D36" s="295">
        <v>0</v>
      </c>
      <c r="E36" s="295">
        <v>885</v>
      </c>
      <c r="F36" s="295">
        <v>116</v>
      </c>
      <c r="G36" s="295" t="s">
        <v>1114</v>
      </c>
      <c r="H36" s="295">
        <v>6326</v>
      </c>
      <c r="I36" s="295">
        <v>432</v>
      </c>
      <c r="J36" s="295">
        <v>4</v>
      </c>
      <c r="K36" s="295">
        <v>647</v>
      </c>
      <c r="L36" s="294"/>
      <c r="M36" s="268" t="s">
        <v>97</v>
      </c>
      <c r="N36" s="269">
        <v>1409</v>
      </c>
    </row>
    <row r="37" spans="1:14" s="228" customFormat="1" ht="12.75" customHeight="1">
      <c r="A37" s="262" t="s">
        <v>96</v>
      </c>
      <c r="B37" s="295">
        <v>0</v>
      </c>
      <c r="C37" s="295">
        <v>88</v>
      </c>
      <c r="D37" s="295">
        <v>0</v>
      </c>
      <c r="E37" s="295">
        <v>0</v>
      </c>
      <c r="F37" s="295">
        <v>0</v>
      </c>
      <c r="G37" s="295">
        <v>0</v>
      </c>
      <c r="H37" s="295">
        <v>82</v>
      </c>
      <c r="I37" s="295">
        <v>81</v>
      </c>
      <c r="J37" s="295">
        <v>0</v>
      </c>
      <c r="K37" s="295">
        <v>0</v>
      </c>
      <c r="L37" s="294"/>
      <c r="M37" s="268" t="s">
        <v>95</v>
      </c>
      <c r="N37" s="269">
        <v>1412</v>
      </c>
    </row>
    <row r="38" spans="1:14" s="228" customFormat="1" ht="12.75" customHeight="1">
      <c r="A38" s="262" t="s">
        <v>94</v>
      </c>
      <c r="B38" s="295">
        <v>41</v>
      </c>
      <c r="C38" s="295">
        <v>736</v>
      </c>
      <c r="D38" s="295">
        <v>165</v>
      </c>
      <c r="E38" s="295">
        <v>1292</v>
      </c>
      <c r="F38" s="295">
        <v>184</v>
      </c>
      <c r="G38" s="295">
        <v>0</v>
      </c>
      <c r="H38" s="295">
        <v>11488</v>
      </c>
      <c r="I38" s="295">
        <v>822</v>
      </c>
      <c r="J38" s="295">
        <v>251</v>
      </c>
      <c r="K38" s="295">
        <v>0</v>
      </c>
      <c r="L38" s="296"/>
      <c r="M38" s="268" t="s">
        <v>93</v>
      </c>
      <c r="N38" s="269">
        <v>1414</v>
      </c>
    </row>
    <row r="39" spans="1:14" s="228" customFormat="1" ht="12.75" customHeight="1">
      <c r="A39" s="262" t="s">
        <v>92</v>
      </c>
      <c r="B39" s="295">
        <v>282</v>
      </c>
      <c r="C39" s="295">
        <v>748</v>
      </c>
      <c r="D39" s="295">
        <v>65</v>
      </c>
      <c r="E39" s="295">
        <v>1123</v>
      </c>
      <c r="F39" s="295">
        <v>66</v>
      </c>
      <c r="G39" s="295">
        <v>10</v>
      </c>
      <c r="H39" s="295">
        <v>6717</v>
      </c>
      <c r="I39" s="295">
        <v>744</v>
      </c>
      <c r="J39" s="295">
        <v>0</v>
      </c>
      <c r="K39" s="295">
        <v>0</v>
      </c>
      <c r="L39" s="296"/>
      <c r="M39" s="268" t="s">
        <v>91</v>
      </c>
      <c r="N39" s="269">
        <v>1415</v>
      </c>
    </row>
    <row r="40" spans="1:14" s="228" customFormat="1" ht="12.75" customHeight="1">
      <c r="A40" s="262" t="s">
        <v>90</v>
      </c>
      <c r="B40" s="295">
        <v>1063</v>
      </c>
      <c r="C40" s="295">
        <v>2610</v>
      </c>
      <c r="D40" s="295">
        <v>493</v>
      </c>
      <c r="E40" s="295">
        <v>6336</v>
      </c>
      <c r="F40" s="295">
        <v>593</v>
      </c>
      <c r="G40" s="295">
        <v>1</v>
      </c>
      <c r="H40" s="295">
        <v>39120</v>
      </c>
      <c r="I40" s="295">
        <v>6193</v>
      </c>
      <c r="J40" s="295">
        <v>577</v>
      </c>
      <c r="K40" s="295">
        <v>0</v>
      </c>
      <c r="L40" s="296"/>
      <c r="M40" s="268" t="s">
        <v>89</v>
      </c>
      <c r="N40" s="269">
        <v>1416</v>
      </c>
    </row>
    <row r="41" spans="1:14" s="224" customFormat="1" ht="12.75" customHeight="1">
      <c r="A41" s="218" t="s">
        <v>88</v>
      </c>
      <c r="B41" s="299">
        <v>1255</v>
      </c>
      <c r="C41" s="299">
        <v>3428</v>
      </c>
      <c r="D41" s="299">
        <v>86</v>
      </c>
      <c r="E41" s="299">
        <v>6056</v>
      </c>
      <c r="F41" s="299">
        <v>384</v>
      </c>
      <c r="G41" s="299" t="s">
        <v>1114</v>
      </c>
      <c r="H41" s="299">
        <v>32431</v>
      </c>
      <c r="I41" s="299">
        <v>6700</v>
      </c>
      <c r="J41" s="299">
        <v>391</v>
      </c>
      <c r="K41" s="299">
        <v>164</v>
      </c>
      <c r="L41" s="298"/>
      <c r="M41" s="260">
        <v>1860000</v>
      </c>
      <c r="N41" s="261" t="s">
        <v>56</v>
      </c>
    </row>
    <row r="42" spans="1:14" s="228" customFormat="1" ht="12.75" customHeight="1">
      <c r="A42" s="262" t="s">
        <v>87</v>
      </c>
      <c r="B42" s="295">
        <v>145</v>
      </c>
      <c r="C42" s="295">
        <v>250</v>
      </c>
      <c r="D42" s="295" t="s">
        <v>1114</v>
      </c>
      <c r="E42" s="295">
        <v>137</v>
      </c>
      <c r="F42" s="295">
        <v>19</v>
      </c>
      <c r="G42" s="295">
        <v>0</v>
      </c>
      <c r="H42" s="295">
        <v>779</v>
      </c>
      <c r="I42" s="295">
        <v>149</v>
      </c>
      <c r="J42" s="295">
        <v>0</v>
      </c>
      <c r="K42" s="295">
        <v>0</v>
      </c>
      <c r="L42" s="294"/>
      <c r="M42" s="268" t="s">
        <v>86</v>
      </c>
      <c r="N42" s="269">
        <v>1201</v>
      </c>
    </row>
    <row r="43" spans="1:14" s="228" customFormat="1" ht="12.75" customHeight="1">
      <c r="A43" s="262" t="s">
        <v>85</v>
      </c>
      <c r="B43" s="295">
        <v>0</v>
      </c>
      <c r="C43" s="295">
        <v>84</v>
      </c>
      <c r="D43" s="295">
        <v>0</v>
      </c>
      <c r="E43" s="295">
        <v>104</v>
      </c>
      <c r="F43" s="295">
        <v>0</v>
      </c>
      <c r="G43" s="295">
        <v>0</v>
      </c>
      <c r="H43" s="295">
        <v>383</v>
      </c>
      <c r="I43" s="295">
        <v>116</v>
      </c>
      <c r="J43" s="295">
        <v>0</v>
      </c>
      <c r="K43" s="295">
        <v>0</v>
      </c>
      <c r="L43" s="296"/>
      <c r="M43" s="268" t="s">
        <v>84</v>
      </c>
      <c r="N43" s="269">
        <v>1202</v>
      </c>
    </row>
    <row r="44" spans="1:14" s="228" customFormat="1" ht="12.75" customHeight="1">
      <c r="A44" s="262" t="s">
        <v>83</v>
      </c>
      <c r="B44" s="295">
        <v>59</v>
      </c>
      <c r="C44" s="295">
        <v>487</v>
      </c>
      <c r="D44" s="295">
        <v>0</v>
      </c>
      <c r="E44" s="295">
        <v>444</v>
      </c>
      <c r="F44" s="295">
        <v>103</v>
      </c>
      <c r="G44" s="295">
        <v>0</v>
      </c>
      <c r="H44" s="295">
        <v>2567</v>
      </c>
      <c r="I44" s="295">
        <v>254</v>
      </c>
      <c r="J44" s="295">
        <v>0</v>
      </c>
      <c r="K44" s="295">
        <v>0</v>
      </c>
      <c r="L44" s="296"/>
      <c r="M44" s="268" t="s">
        <v>82</v>
      </c>
      <c r="N44" s="269">
        <v>1203</v>
      </c>
    </row>
    <row r="45" spans="1:14" s="228" customFormat="1" ht="12.75" customHeight="1">
      <c r="A45" s="262" t="s">
        <v>81</v>
      </c>
      <c r="B45" s="295">
        <v>158</v>
      </c>
      <c r="C45" s="295">
        <v>112</v>
      </c>
      <c r="D45" s="295">
        <v>0</v>
      </c>
      <c r="E45" s="295">
        <v>278</v>
      </c>
      <c r="F45" s="295">
        <v>0</v>
      </c>
      <c r="G45" s="295">
        <v>0</v>
      </c>
      <c r="H45" s="295">
        <v>1243</v>
      </c>
      <c r="I45" s="295">
        <v>251</v>
      </c>
      <c r="J45" s="295">
        <v>0</v>
      </c>
      <c r="K45" s="295">
        <v>0</v>
      </c>
      <c r="L45" s="296"/>
      <c r="M45" s="268" t="s">
        <v>80</v>
      </c>
      <c r="N45" s="269">
        <v>1204</v>
      </c>
    </row>
    <row r="46" spans="1:14" s="228" customFormat="1" ht="12.75" customHeight="1">
      <c r="A46" s="262" t="s">
        <v>79</v>
      </c>
      <c r="B46" s="295">
        <v>0</v>
      </c>
      <c r="C46" s="295">
        <v>170</v>
      </c>
      <c r="D46" s="295">
        <v>0</v>
      </c>
      <c r="E46" s="295">
        <v>205</v>
      </c>
      <c r="F46" s="295">
        <v>11</v>
      </c>
      <c r="G46" s="295">
        <v>0</v>
      </c>
      <c r="H46" s="295">
        <v>864</v>
      </c>
      <c r="I46" s="295">
        <v>95</v>
      </c>
      <c r="J46" s="295">
        <v>0</v>
      </c>
      <c r="K46" s="295">
        <v>129</v>
      </c>
      <c r="L46" s="296"/>
      <c r="M46" s="268" t="s">
        <v>78</v>
      </c>
      <c r="N46" s="269">
        <v>1205</v>
      </c>
    </row>
    <row r="47" spans="1:14" s="228" customFormat="1" ht="12.75" customHeight="1">
      <c r="A47" s="262" t="s">
        <v>77</v>
      </c>
      <c r="B47" s="295">
        <v>40</v>
      </c>
      <c r="C47" s="295">
        <v>212</v>
      </c>
      <c r="D47" s="295">
        <v>0</v>
      </c>
      <c r="E47" s="295">
        <v>316</v>
      </c>
      <c r="F47" s="295">
        <v>6</v>
      </c>
      <c r="G47" s="295">
        <v>0</v>
      </c>
      <c r="H47" s="295">
        <v>1202</v>
      </c>
      <c r="I47" s="295">
        <v>138</v>
      </c>
      <c r="J47" s="295">
        <v>0</v>
      </c>
      <c r="K47" s="295">
        <v>0</v>
      </c>
      <c r="L47" s="296"/>
      <c r="M47" s="268" t="s">
        <v>76</v>
      </c>
      <c r="N47" s="269">
        <v>1206</v>
      </c>
    </row>
    <row r="48" spans="1:14" s="228" customFormat="1" ht="12.75" customHeight="1">
      <c r="A48" s="262" t="s">
        <v>75</v>
      </c>
      <c r="B48" s="295">
        <v>188</v>
      </c>
      <c r="C48" s="295">
        <v>369</v>
      </c>
      <c r="D48" s="295">
        <v>24</v>
      </c>
      <c r="E48" s="295">
        <v>818</v>
      </c>
      <c r="F48" s="295">
        <v>51</v>
      </c>
      <c r="G48" s="295" t="s">
        <v>1114</v>
      </c>
      <c r="H48" s="295">
        <v>8119</v>
      </c>
      <c r="I48" s="295">
        <v>4225</v>
      </c>
      <c r="J48" s="297">
        <v>366</v>
      </c>
      <c r="K48" s="297">
        <v>35</v>
      </c>
      <c r="L48" s="296"/>
      <c r="M48" s="268" t="s">
        <v>74</v>
      </c>
      <c r="N48" s="269">
        <v>1207</v>
      </c>
    </row>
    <row r="49" spans="1:14" s="228" customFormat="1" ht="12.75" customHeight="1">
      <c r="A49" s="262" t="s">
        <v>73</v>
      </c>
      <c r="B49" s="295">
        <v>0</v>
      </c>
      <c r="C49" s="295">
        <v>79</v>
      </c>
      <c r="D49" s="295">
        <v>0</v>
      </c>
      <c r="E49" s="295">
        <v>152</v>
      </c>
      <c r="F49" s="295">
        <v>0</v>
      </c>
      <c r="G49" s="295">
        <v>0</v>
      </c>
      <c r="H49" s="295">
        <v>606</v>
      </c>
      <c r="I49" s="295">
        <v>151</v>
      </c>
      <c r="J49" s="295">
        <v>0</v>
      </c>
      <c r="K49" s="295">
        <v>0</v>
      </c>
      <c r="L49" s="296"/>
      <c r="M49" s="268" t="s">
        <v>72</v>
      </c>
      <c r="N49" s="269">
        <v>1208</v>
      </c>
    </row>
    <row r="50" spans="1:14" s="228" customFormat="1" ht="12.75" customHeight="1">
      <c r="A50" s="262" t="s">
        <v>71</v>
      </c>
      <c r="B50" s="295">
        <v>149</v>
      </c>
      <c r="C50" s="295">
        <v>184</v>
      </c>
      <c r="D50" s="295">
        <v>0</v>
      </c>
      <c r="E50" s="295">
        <v>0</v>
      </c>
      <c r="F50" s="295">
        <v>0</v>
      </c>
      <c r="G50" s="295">
        <v>0</v>
      </c>
      <c r="H50" s="295">
        <v>0</v>
      </c>
      <c r="I50" s="295">
        <v>0</v>
      </c>
      <c r="J50" s="295">
        <v>0</v>
      </c>
      <c r="K50" s="295">
        <v>0</v>
      </c>
      <c r="L50" s="296"/>
      <c r="M50" s="268" t="s">
        <v>70</v>
      </c>
      <c r="N50" s="269">
        <v>1209</v>
      </c>
    </row>
    <row r="51" spans="1:14" s="224" customFormat="1" ht="12.75" customHeight="1">
      <c r="A51" s="262" t="s">
        <v>69</v>
      </c>
      <c r="B51" s="295">
        <v>0</v>
      </c>
      <c r="C51" s="295">
        <v>133</v>
      </c>
      <c r="D51" s="295">
        <v>0</v>
      </c>
      <c r="E51" s="295">
        <v>54</v>
      </c>
      <c r="F51" s="295">
        <v>0</v>
      </c>
      <c r="G51" s="295">
        <v>0</v>
      </c>
      <c r="H51" s="295">
        <v>257</v>
      </c>
      <c r="I51" s="295">
        <v>113</v>
      </c>
      <c r="J51" s="295">
        <v>24</v>
      </c>
      <c r="K51" s="295">
        <v>0</v>
      </c>
      <c r="L51" s="294"/>
      <c r="M51" s="268" t="s">
        <v>68</v>
      </c>
      <c r="N51" s="269">
        <v>1210</v>
      </c>
    </row>
    <row r="52" spans="1:14" s="228" customFormat="1" ht="12.75" customHeight="1">
      <c r="A52" s="262" t="s">
        <v>67</v>
      </c>
      <c r="B52" s="295">
        <v>0</v>
      </c>
      <c r="C52" s="295">
        <v>56</v>
      </c>
      <c r="D52" s="295">
        <v>0</v>
      </c>
      <c r="E52" s="295">
        <v>132</v>
      </c>
      <c r="F52" s="295">
        <v>0</v>
      </c>
      <c r="G52" s="295">
        <v>0</v>
      </c>
      <c r="H52" s="295">
        <v>443</v>
      </c>
      <c r="I52" s="295">
        <v>91</v>
      </c>
      <c r="J52" s="295">
        <v>0</v>
      </c>
      <c r="K52" s="295">
        <v>0</v>
      </c>
      <c r="L52" s="294"/>
      <c r="M52" s="268" t="s">
        <v>66</v>
      </c>
      <c r="N52" s="269">
        <v>1211</v>
      </c>
    </row>
    <row r="53" spans="1:14" s="228" customFormat="1" ht="12.75" customHeight="1">
      <c r="A53" s="262" t="s">
        <v>65</v>
      </c>
      <c r="B53" s="295">
        <v>98</v>
      </c>
      <c r="C53" s="295">
        <v>227</v>
      </c>
      <c r="D53" s="295">
        <v>0</v>
      </c>
      <c r="E53" s="295">
        <v>184</v>
      </c>
      <c r="F53" s="295">
        <v>0</v>
      </c>
      <c r="G53" s="295">
        <v>0</v>
      </c>
      <c r="H53" s="295">
        <v>852</v>
      </c>
      <c r="I53" s="295">
        <v>94</v>
      </c>
      <c r="J53" s="295">
        <v>0</v>
      </c>
      <c r="K53" s="295">
        <v>0</v>
      </c>
      <c r="L53" s="294"/>
      <c r="M53" s="268" t="s">
        <v>64</v>
      </c>
      <c r="N53" s="269">
        <v>1212</v>
      </c>
    </row>
    <row r="54" spans="1:14" s="228" customFormat="1" ht="12.75" customHeight="1">
      <c r="A54" s="262" t="s">
        <v>63</v>
      </c>
      <c r="B54" s="295">
        <v>130</v>
      </c>
      <c r="C54" s="295">
        <v>403</v>
      </c>
      <c r="D54" s="295">
        <v>2</v>
      </c>
      <c r="E54" s="295">
        <v>892</v>
      </c>
      <c r="F54" s="295">
        <v>146</v>
      </c>
      <c r="G54" s="295">
        <v>0</v>
      </c>
      <c r="H54" s="295">
        <v>4473</v>
      </c>
      <c r="I54" s="295">
        <v>508</v>
      </c>
      <c r="J54" s="295">
        <v>0</v>
      </c>
      <c r="K54" s="295">
        <v>0</v>
      </c>
      <c r="L54" s="296"/>
      <c r="M54" s="268" t="s">
        <v>62</v>
      </c>
      <c r="N54" s="269">
        <v>1213</v>
      </c>
    </row>
    <row r="55" spans="1:14" s="228" customFormat="1" ht="12.75" customHeight="1">
      <c r="A55" s="262" t="s">
        <v>61</v>
      </c>
      <c r="B55" s="295">
        <v>287</v>
      </c>
      <c r="C55" s="295">
        <v>380</v>
      </c>
      <c r="D55" s="295">
        <v>60</v>
      </c>
      <c r="E55" s="295">
        <v>2157</v>
      </c>
      <c r="F55" s="295">
        <v>49</v>
      </c>
      <c r="G55" s="295" t="s">
        <v>1114</v>
      </c>
      <c r="H55" s="295">
        <v>9614</v>
      </c>
      <c r="I55" s="295">
        <v>147</v>
      </c>
      <c r="J55" s="295">
        <v>0</v>
      </c>
      <c r="K55" s="295">
        <v>0</v>
      </c>
      <c r="L55" s="296"/>
      <c r="M55" s="268" t="s">
        <v>60</v>
      </c>
      <c r="N55" s="269">
        <v>1214</v>
      </c>
    </row>
    <row r="56" spans="1:14" s="228" customFormat="1" ht="12.75" customHeight="1">
      <c r="A56" s="262" t="s">
        <v>59</v>
      </c>
      <c r="B56" s="295">
        <v>0</v>
      </c>
      <c r="C56" s="295">
        <v>281</v>
      </c>
      <c r="D56" s="295">
        <v>0</v>
      </c>
      <c r="E56" s="295">
        <v>182</v>
      </c>
      <c r="F56" s="295">
        <v>0</v>
      </c>
      <c r="G56" s="295">
        <v>0</v>
      </c>
      <c r="H56" s="295">
        <v>1029</v>
      </c>
      <c r="I56" s="295">
        <v>368</v>
      </c>
      <c r="J56" s="295">
        <v>0</v>
      </c>
      <c r="K56" s="295">
        <v>0</v>
      </c>
      <c r="L56" s="296"/>
      <c r="M56" s="268" t="s">
        <v>58</v>
      </c>
      <c r="N56" s="269">
        <v>1215</v>
      </c>
    </row>
    <row r="57" spans="1:14" s="224" customFormat="1" ht="12.75" customHeight="1">
      <c r="A57" s="218" t="s">
        <v>57</v>
      </c>
      <c r="B57" s="299">
        <v>4544</v>
      </c>
      <c r="C57" s="299">
        <v>6691</v>
      </c>
      <c r="D57" s="299">
        <v>258</v>
      </c>
      <c r="E57" s="299">
        <v>12603</v>
      </c>
      <c r="F57" s="299">
        <v>778</v>
      </c>
      <c r="G57" s="300">
        <v>11</v>
      </c>
      <c r="H57" s="299">
        <v>61333</v>
      </c>
      <c r="I57" s="299">
        <v>11460</v>
      </c>
      <c r="J57" s="299">
        <v>557</v>
      </c>
      <c r="K57" s="299">
        <v>1204</v>
      </c>
      <c r="L57" s="298"/>
      <c r="M57" s="260">
        <v>1870000</v>
      </c>
      <c r="N57" s="261" t="s">
        <v>56</v>
      </c>
    </row>
    <row r="58" spans="1:14" s="228" customFormat="1" ht="12.75" customHeight="1">
      <c r="A58" s="262" t="s">
        <v>55</v>
      </c>
      <c r="B58" s="295">
        <v>0</v>
      </c>
      <c r="C58" s="295">
        <v>114</v>
      </c>
      <c r="D58" s="295">
        <v>0</v>
      </c>
      <c r="E58" s="295">
        <v>57</v>
      </c>
      <c r="F58" s="295">
        <v>0</v>
      </c>
      <c r="G58" s="295">
        <v>0</v>
      </c>
      <c r="H58" s="295">
        <v>216</v>
      </c>
      <c r="I58" s="295">
        <v>37</v>
      </c>
      <c r="J58" s="295">
        <v>0</v>
      </c>
      <c r="K58" s="295">
        <v>0</v>
      </c>
      <c r="L58" s="296"/>
      <c r="M58" s="268" t="s">
        <v>54</v>
      </c>
      <c r="N58" s="270" t="s">
        <v>53</v>
      </c>
    </row>
    <row r="59" spans="1:14" s="228" customFormat="1" ht="12.75" customHeight="1">
      <c r="A59" s="262" t="s">
        <v>52</v>
      </c>
      <c r="B59" s="295">
        <v>60</v>
      </c>
      <c r="C59" s="295">
        <v>240</v>
      </c>
      <c r="D59" s="295">
        <v>0</v>
      </c>
      <c r="E59" s="295">
        <v>323</v>
      </c>
      <c r="F59" s="295">
        <v>44</v>
      </c>
      <c r="G59" s="295">
        <v>0</v>
      </c>
      <c r="H59" s="295">
        <v>1735</v>
      </c>
      <c r="I59" s="295">
        <v>62</v>
      </c>
      <c r="J59" s="295">
        <v>0</v>
      </c>
      <c r="K59" s="295">
        <v>0</v>
      </c>
      <c r="L59" s="296"/>
      <c r="M59" s="268" t="s">
        <v>51</v>
      </c>
      <c r="N59" s="270" t="s">
        <v>50</v>
      </c>
    </row>
    <row r="60" spans="1:14" s="228" customFormat="1" ht="12.75" customHeight="1">
      <c r="A60" s="262" t="s">
        <v>49</v>
      </c>
      <c r="B60" s="295">
        <v>119</v>
      </c>
      <c r="C60" s="295">
        <v>311</v>
      </c>
      <c r="D60" s="295">
        <v>0</v>
      </c>
      <c r="E60" s="295">
        <v>444</v>
      </c>
      <c r="F60" s="295">
        <v>46</v>
      </c>
      <c r="G60" s="295">
        <v>0</v>
      </c>
      <c r="H60" s="295">
        <v>2757</v>
      </c>
      <c r="I60" s="295">
        <v>23</v>
      </c>
      <c r="J60" s="295">
        <v>78</v>
      </c>
      <c r="K60" s="295">
        <v>375</v>
      </c>
      <c r="L60" s="294"/>
      <c r="M60" s="268" t="s">
        <v>48</v>
      </c>
      <c r="N60" s="270" t="s">
        <v>47</v>
      </c>
    </row>
    <row r="61" spans="1:14" s="228" customFormat="1" ht="12.75" customHeight="1">
      <c r="A61" s="262" t="s">
        <v>46</v>
      </c>
      <c r="B61" s="295">
        <v>313</v>
      </c>
      <c r="C61" s="295">
        <v>531</v>
      </c>
      <c r="D61" s="295">
        <v>49</v>
      </c>
      <c r="E61" s="295">
        <v>1102</v>
      </c>
      <c r="F61" s="295">
        <v>230</v>
      </c>
      <c r="G61" s="295">
        <v>0</v>
      </c>
      <c r="H61" s="295">
        <v>7897</v>
      </c>
      <c r="I61" s="295">
        <v>1179</v>
      </c>
      <c r="J61" s="295">
        <v>155</v>
      </c>
      <c r="K61" s="295">
        <v>0</v>
      </c>
      <c r="L61" s="296"/>
      <c r="M61" s="268" t="s">
        <v>45</v>
      </c>
      <c r="N61" s="270" t="s">
        <v>44</v>
      </c>
    </row>
    <row r="62" spans="1:14" s="228" customFormat="1" ht="12.75" customHeight="1">
      <c r="A62" s="262" t="s">
        <v>43</v>
      </c>
      <c r="B62" s="295">
        <v>2893</v>
      </c>
      <c r="C62" s="295">
        <v>2564</v>
      </c>
      <c r="D62" s="295">
        <v>138</v>
      </c>
      <c r="E62" s="295">
        <v>4628</v>
      </c>
      <c r="F62" s="295">
        <v>205</v>
      </c>
      <c r="G62" s="295">
        <v>2</v>
      </c>
      <c r="H62" s="295">
        <v>23128</v>
      </c>
      <c r="I62" s="295">
        <v>7313</v>
      </c>
      <c r="J62" s="295">
        <v>215</v>
      </c>
      <c r="K62" s="295">
        <v>0</v>
      </c>
      <c r="L62" s="296"/>
      <c r="M62" s="268" t="s">
        <v>42</v>
      </c>
      <c r="N62" s="270" t="s">
        <v>41</v>
      </c>
    </row>
    <row r="63" spans="1:14" s="228" customFormat="1" ht="12.75" customHeight="1">
      <c r="A63" s="262" t="s">
        <v>40</v>
      </c>
      <c r="B63" s="295">
        <v>260</v>
      </c>
      <c r="C63" s="295">
        <v>632</v>
      </c>
      <c r="D63" s="295">
        <v>30</v>
      </c>
      <c r="E63" s="295">
        <v>3046</v>
      </c>
      <c r="F63" s="295">
        <v>74</v>
      </c>
      <c r="G63" s="295">
        <v>0</v>
      </c>
      <c r="H63" s="295">
        <v>9038</v>
      </c>
      <c r="I63" s="295">
        <v>1029</v>
      </c>
      <c r="J63" s="295">
        <v>61</v>
      </c>
      <c r="K63" s="295">
        <v>592</v>
      </c>
      <c r="L63" s="294"/>
      <c r="M63" s="268" t="s">
        <v>39</v>
      </c>
      <c r="N63" s="270" t="s">
        <v>38</v>
      </c>
    </row>
    <row r="64" spans="1:14" s="228" customFormat="1" ht="12.75" customHeight="1">
      <c r="A64" s="262" t="s">
        <v>37</v>
      </c>
      <c r="B64" s="295">
        <v>0</v>
      </c>
      <c r="C64" s="295">
        <v>123</v>
      </c>
      <c r="D64" s="295">
        <v>29</v>
      </c>
      <c r="E64" s="295">
        <v>297</v>
      </c>
      <c r="F64" s="295">
        <v>33</v>
      </c>
      <c r="G64" s="295">
        <v>0</v>
      </c>
      <c r="H64" s="295">
        <v>1549</v>
      </c>
      <c r="I64" s="295">
        <v>247</v>
      </c>
      <c r="J64" s="295">
        <v>0</v>
      </c>
      <c r="K64" s="295">
        <v>0</v>
      </c>
      <c r="L64" s="296"/>
      <c r="M64" s="268" t="s">
        <v>36</v>
      </c>
      <c r="N64" s="270" t="s">
        <v>35</v>
      </c>
    </row>
    <row r="65" spans="1:14" s="224" customFormat="1" ht="12.75" customHeight="1">
      <c r="A65" s="262" t="s">
        <v>34</v>
      </c>
      <c r="B65" s="295">
        <v>0</v>
      </c>
      <c r="C65" s="295">
        <v>33</v>
      </c>
      <c r="D65" s="295">
        <v>0</v>
      </c>
      <c r="E65" s="295">
        <v>272</v>
      </c>
      <c r="F65" s="295">
        <v>0</v>
      </c>
      <c r="G65" s="295">
        <v>0</v>
      </c>
      <c r="H65" s="295">
        <v>1146</v>
      </c>
      <c r="I65" s="295">
        <v>174</v>
      </c>
      <c r="J65" s="295">
        <v>0</v>
      </c>
      <c r="K65" s="295">
        <v>0</v>
      </c>
      <c r="L65" s="296"/>
      <c r="M65" s="268" t="s">
        <v>33</v>
      </c>
      <c r="N65" s="270" t="s">
        <v>32</v>
      </c>
    </row>
    <row r="66" spans="1:14" s="228" customFormat="1" ht="12.75" customHeight="1">
      <c r="A66" s="262" t="s">
        <v>31</v>
      </c>
      <c r="B66" s="295">
        <v>0</v>
      </c>
      <c r="C66" s="295">
        <v>88</v>
      </c>
      <c r="D66" s="295">
        <v>0</v>
      </c>
      <c r="E66" s="295">
        <v>215</v>
      </c>
      <c r="F66" s="295">
        <v>37</v>
      </c>
      <c r="G66" s="295">
        <v>0</v>
      </c>
      <c r="H66" s="295">
        <v>1383</v>
      </c>
      <c r="I66" s="295">
        <v>382</v>
      </c>
      <c r="J66" s="295">
        <v>8</v>
      </c>
      <c r="K66" s="295">
        <v>238</v>
      </c>
      <c r="L66" s="294"/>
      <c r="M66" s="268" t="s">
        <v>30</v>
      </c>
      <c r="N66" s="270" t="s">
        <v>29</v>
      </c>
    </row>
    <row r="67" spans="1:14" s="228" customFormat="1" ht="12.75" customHeight="1">
      <c r="A67" s="262" t="s">
        <v>28</v>
      </c>
      <c r="B67" s="295">
        <v>80</v>
      </c>
      <c r="C67" s="295">
        <v>166</v>
      </c>
      <c r="D67" s="295">
        <v>0</v>
      </c>
      <c r="E67" s="295">
        <v>365</v>
      </c>
      <c r="F67" s="295">
        <v>0</v>
      </c>
      <c r="G67" s="295">
        <v>0</v>
      </c>
      <c r="H67" s="295">
        <v>1794</v>
      </c>
      <c r="I67" s="295">
        <v>208</v>
      </c>
      <c r="J67" s="295">
        <v>0</v>
      </c>
      <c r="K67" s="295">
        <v>0</v>
      </c>
      <c r="L67" s="294"/>
      <c r="M67" s="268" t="s">
        <v>27</v>
      </c>
      <c r="N67" s="270" t="s">
        <v>26</v>
      </c>
    </row>
    <row r="68" spans="1:14" s="228" customFormat="1" ht="12.75" customHeight="1">
      <c r="A68" s="262" t="s">
        <v>25</v>
      </c>
      <c r="B68" s="295">
        <v>242</v>
      </c>
      <c r="C68" s="295">
        <v>567</v>
      </c>
      <c r="D68" s="295">
        <v>0</v>
      </c>
      <c r="E68" s="295">
        <v>549</v>
      </c>
      <c r="F68" s="295">
        <v>0</v>
      </c>
      <c r="G68" s="297">
        <v>1</v>
      </c>
      <c r="H68" s="295">
        <v>2135</v>
      </c>
      <c r="I68" s="295">
        <v>300</v>
      </c>
      <c r="J68" s="295">
        <v>0</v>
      </c>
      <c r="K68" s="295">
        <v>0</v>
      </c>
      <c r="L68" s="296"/>
      <c r="M68" s="268" t="s">
        <v>24</v>
      </c>
      <c r="N68" s="270" t="s">
        <v>23</v>
      </c>
    </row>
    <row r="69" spans="1:14" s="228" customFormat="1" ht="12.75" customHeight="1">
      <c r="A69" s="262" t="s">
        <v>22</v>
      </c>
      <c r="B69" s="295">
        <v>107</v>
      </c>
      <c r="C69" s="295">
        <v>611</v>
      </c>
      <c r="D69" s="295">
        <v>12</v>
      </c>
      <c r="E69" s="295">
        <v>1050</v>
      </c>
      <c r="F69" s="295">
        <v>71</v>
      </c>
      <c r="G69" s="295">
        <v>0</v>
      </c>
      <c r="H69" s="295">
        <v>6136</v>
      </c>
      <c r="I69" s="295">
        <v>181</v>
      </c>
      <c r="J69" s="295">
        <v>34</v>
      </c>
      <c r="K69" s="295">
        <v>0</v>
      </c>
      <c r="L69" s="294"/>
      <c r="M69" s="268" t="s">
        <v>21</v>
      </c>
      <c r="N69" s="270" t="s">
        <v>20</v>
      </c>
    </row>
    <row r="70" spans="1:14" s="228" customFormat="1" ht="12.75" customHeight="1">
      <c r="A70" s="262" t="s">
        <v>19</v>
      </c>
      <c r="B70" s="295">
        <v>367</v>
      </c>
      <c r="C70" s="295">
        <v>462</v>
      </c>
      <c r="D70" s="295">
        <v>0</v>
      </c>
      <c r="E70" s="295">
        <v>39</v>
      </c>
      <c r="F70" s="295">
        <v>4</v>
      </c>
      <c r="G70" s="295">
        <v>8</v>
      </c>
      <c r="H70" s="295">
        <v>490</v>
      </c>
      <c r="I70" s="295">
        <v>321</v>
      </c>
      <c r="J70" s="295">
        <v>0</v>
      </c>
      <c r="K70" s="295">
        <v>0</v>
      </c>
      <c r="L70" s="294"/>
      <c r="M70" s="268" t="s">
        <v>18</v>
      </c>
      <c r="N70" s="270" t="s">
        <v>17</v>
      </c>
    </row>
    <row r="71" spans="1:14" s="228" customFormat="1" ht="12.75" customHeight="1">
      <c r="A71" s="262" t="s">
        <v>16</v>
      </c>
      <c r="B71" s="295">
        <v>102</v>
      </c>
      <c r="C71" s="295">
        <v>249</v>
      </c>
      <c r="D71" s="295">
        <v>0</v>
      </c>
      <c r="E71" s="295">
        <v>216</v>
      </c>
      <c r="F71" s="295">
        <v>33</v>
      </c>
      <c r="G71" s="295">
        <v>0</v>
      </c>
      <c r="H71" s="295">
        <v>1930</v>
      </c>
      <c r="I71" s="295">
        <v>6</v>
      </c>
      <c r="J71" s="295">
        <v>5</v>
      </c>
      <c r="K71" s="295">
        <v>0</v>
      </c>
      <c r="L71" s="294"/>
      <c r="M71" s="268" t="s">
        <v>13</v>
      </c>
      <c r="N71" s="270" t="s">
        <v>12</v>
      </c>
    </row>
    <row r="72" spans="1:14" s="217" customFormat="1" ht="13.5" customHeight="1">
      <c r="A72" s="1784"/>
      <c r="B72" s="1802" t="s">
        <v>1113</v>
      </c>
      <c r="C72" s="1803"/>
      <c r="D72" s="1803"/>
      <c r="E72" s="1804" t="s">
        <v>1112</v>
      </c>
      <c r="F72" s="1805"/>
      <c r="G72" s="1806" t="s">
        <v>1111</v>
      </c>
      <c r="H72" s="1808" t="s">
        <v>1110</v>
      </c>
      <c r="I72" s="1768" t="s">
        <v>1109</v>
      </c>
      <c r="J72" s="1768" t="s">
        <v>1108</v>
      </c>
      <c r="K72" s="1796" t="s">
        <v>1107</v>
      </c>
      <c r="L72" s="290"/>
    </row>
    <row r="73" spans="1:14" s="234" customFormat="1" ht="29.25" customHeight="1">
      <c r="A73" s="1785"/>
      <c r="B73" s="293" t="s">
        <v>1106</v>
      </c>
      <c r="C73" s="293" t="s">
        <v>1105</v>
      </c>
      <c r="D73" s="292" t="s">
        <v>1104</v>
      </c>
      <c r="E73" s="291" t="s">
        <v>1103</v>
      </c>
      <c r="F73" s="291" t="s">
        <v>1102</v>
      </c>
      <c r="G73" s="1807"/>
      <c r="H73" s="1809"/>
      <c r="I73" s="1769"/>
      <c r="J73" s="1769"/>
      <c r="K73" s="1797"/>
      <c r="L73" s="290"/>
    </row>
    <row r="74" spans="1:14" s="282" customFormat="1" ht="9.75" customHeight="1">
      <c r="A74" s="1801" t="s">
        <v>2</v>
      </c>
      <c r="B74" s="1417"/>
      <c r="C74" s="1417"/>
      <c r="D74" s="1417"/>
      <c r="E74" s="1417"/>
      <c r="F74" s="1417"/>
      <c r="G74" s="1417"/>
      <c r="H74" s="1417"/>
      <c r="I74" s="1417"/>
      <c r="J74" s="1417"/>
      <c r="K74" s="1417"/>
      <c r="L74" s="290"/>
    </row>
    <row r="75" spans="1:14" s="282" customFormat="1" ht="9.75" customHeight="1">
      <c r="A75" s="1798" t="s">
        <v>521</v>
      </c>
      <c r="B75" s="1798"/>
      <c r="C75" s="1798"/>
      <c r="D75" s="1798"/>
      <c r="E75" s="1798"/>
      <c r="F75" s="1798"/>
      <c r="G75" s="1798"/>
      <c r="H75" s="1798"/>
      <c r="I75" s="1798"/>
      <c r="J75" s="1798"/>
      <c r="K75" s="1798"/>
      <c r="L75" s="233"/>
    </row>
    <row r="76" spans="1:14" ht="9.75" customHeight="1">
      <c r="A76" s="1799" t="s">
        <v>1101</v>
      </c>
      <c r="B76" s="1800"/>
      <c r="C76" s="1800"/>
      <c r="D76" s="1800"/>
      <c r="E76" s="1800"/>
      <c r="F76" s="1800"/>
      <c r="G76" s="1800"/>
      <c r="H76" s="1800"/>
      <c r="I76" s="1800"/>
      <c r="J76" s="1800"/>
      <c r="K76" s="1800"/>
      <c r="L76" s="233"/>
    </row>
    <row r="77" spans="1:14" ht="12.75" customHeight="1">
      <c r="A77" s="289"/>
      <c r="B77" s="288"/>
      <c r="C77" s="288"/>
      <c r="D77" s="288"/>
      <c r="E77" s="288"/>
      <c r="F77" s="288"/>
      <c r="G77" s="288"/>
      <c r="H77" s="288"/>
      <c r="I77" s="288"/>
      <c r="J77" s="288"/>
      <c r="K77" s="288"/>
      <c r="L77" s="233"/>
    </row>
    <row r="78" spans="1:14" ht="12.75" customHeight="1">
      <c r="A78" s="111" t="s">
        <v>189</v>
      </c>
      <c r="B78" s="285"/>
    </row>
    <row r="79" spans="1:14">
      <c r="A79" s="284" t="s">
        <v>1100</v>
      </c>
      <c r="B79" s="287"/>
    </row>
    <row r="80" spans="1:14" ht="12.75">
      <c r="A80" s="286"/>
      <c r="B80" s="285"/>
    </row>
  </sheetData>
  <sheetProtection selectLockedCells="1"/>
  <mergeCells count="21">
    <mergeCell ref="A75:K75"/>
    <mergeCell ref="A76:K76"/>
    <mergeCell ref="A74:K74"/>
    <mergeCell ref="A72:A73"/>
    <mergeCell ref="B72:D72"/>
    <mergeCell ref="E72:F72"/>
    <mergeCell ref="G72:G73"/>
    <mergeCell ref="H72:H73"/>
    <mergeCell ref="K4:K5"/>
    <mergeCell ref="I72:I73"/>
    <mergeCell ref="A1:K1"/>
    <mergeCell ref="A2:K2"/>
    <mergeCell ref="A4:A5"/>
    <mergeCell ref="B4:D4"/>
    <mergeCell ref="E4:F4"/>
    <mergeCell ref="G4:G5"/>
    <mergeCell ref="H4:H5"/>
    <mergeCell ref="I4:I5"/>
    <mergeCell ref="J4:J5"/>
    <mergeCell ref="J72:J73"/>
    <mergeCell ref="K72:K73"/>
  </mergeCells>
  <conditionalFormatting sqref="G55 F52 B8:K9 B15:K15 B29:K29 B41:K41 B57:K57">
    <cfRule type="cellIs" dxfId="31" priority="5" operator="between">
      <formula>0.00001</formula>
      <formula>0.045</formula>
    </cfRule>
  </conditionalFormatting>
  <conditionalFormatting sqref="B6:K71">
    <cfRule type="cellIs" dxfId="30" priority="3" operator="lessThan">
      <formula>0</formula>
    </cfRule>
    <cfRule type="cellIs" dxfId="29" priority="4" operator="between">
      <formula>0.00001</formula>
      <formula>0.045</formula>
    </cfRule>
  </conditionalFormatting>
  <conditionalFormatting sqref="G41 G55 F52">
    <cfRule type="cellIs" dxfId="28" priority="2" operator="between">
      <formula>0.0001</formula>
      <formula>0.045</formula>
    </cfRule>
  </conditionalFormatting>
  <conditionalFormatting sqref="B6:K71">
    <cfRule type="cellIs" dxfId="27" priority="1" operator="between">
      <formula>0.00001</formula>
      <formula>0.45</formula>
    </cfRule>
  </conditionalFormatting>
  <hyperlinks>
    <hyperlink ref="B5" r:id="rId1"/>
    <hyperlink ref="G4:G5" r:id="rId2" display="Petróleo"/>
    <hyperlink ref="H4:H5" r:id="rId3" display="Gasóleo rodoviário"/>
    <hyperlink ref="I4:I5" r:id="rId4" display="Gasóleo colorido"/>
    <hyperlink ref="J4:J5" r:id="rId5" display="Gasóleo para aquecimento"/>
    <hyperlink ref="K4:K5" r:id="rId6" display="Fuel"/>
    <hyperlink ref="B73" r:id="rId7"/>
    <hyperlink ref="C73" r:id="rId8"/>
    <hyperlink ref="D73" r:id="rId9"/>
    <hyperlink ref="E73" r:id="rId10"/>
    <hyperlink ref="F73" r:id="rId11"/>
    <hyperlink ref="J72:J73" r:id="rId12" display="Heating oil"/>
    <hyperlink ref="K72:K73" r:id="rId13" display="Fuel"/>
    <hyperlink ref="A79" r:id="rId14"/>
    <hyperlink ref="C5" r:id="rId15"/>
    <hyperlink ref="D5" r:id="rId16"/>
    <hyperlink ref="E5" r:id="rId17"/>
    <hyperlink ref="F5" r:id="rId18"/>
    <hyperlink ref="I72:I73" r:id="rId19" display="Coloured diesel"/>
    <hyperlink ref="G72:G73" r:id="rId20" display="Fuel oil"/>
    <hyperlink ref="H72:H73" r:id="rId21" display="Diesel oil"/>
  </hyperlinks>
  <printOptions horizontalCentered="1"/>
  <pageMargins left="0.39370078740157483" right="0.39370078740157483" top="0.39370078740157483" bottom="0.39370078740157483" header="0" footer="0"/>
  <pageSetup paperSize="9" orientation="portrait" verticalDpi="300" r:id="rId22"/>
  <headerFooter alignWithMargins="0"/>
</worksheet>
</file>

<file path=xl/worksheets/sheet67.xml><?xml version="1.0" encoding="utf-8"?>
<worksheet xmlns="http://schemas.openxmlformats.org/spreadsheetml/2006/main" xmlns:r="http://schemas.openxmlformats.org/officeDocument/2006/relationships">
  <sheetPr codeName="Sheet45"/>
  <dimension ref="A1:J413"/>
  <sheetViews>
    <sheetView showGridLines="0" zoomScaleNormal="100" workbookViewId="0">
      <selection activeCell="A2" sqref="A2:N2"/>
    </sheetView>
  </sheetViews>
  <sheetFormatPr defaultColWidth="9.140625" defaultRowHeight="9"/>
  <cols>
    <col min="1" max="1" width="21" style="204" customWidth="1"/>
    <col min="2" max="7" width="17.7109375" style="204" customWidth="1"/>
    <col min="8" max="8" width="15.140625" style="204" customWidth="1"/>
    <col min="9" max="16384" width="9.140625" style="204"/>
  </cols>
  <sheetData>
    <row r="1" spans="1:10" s="206" customFormat="1" ht="30.75" customHeight="1">
      <c r="A1" s="1783" t="s">
        <v>528</v>
      </c>
      <c r="B1" s="1783"/>
      <c r="C1" s="1783"/>
      <c r="D1" s="1783"/>
      <c r="E1" s="1783"/>
      <c r="F1" s="1783"/>
      <c r="G1" s="1783"/>
      <c r="H1" s="242"/>
    </row>
    <row r="2" spans="1:10" s="206" customFormat="1" ht="30.75" customHeight="1">
      <c r="A2" s="1810" t="s">
        <v>529</v>
      </c>
      <c r="B2" s="1810"/>
      <c r="C2" s="1810"/>
      <c r="D2" s="1810"/>
      <c r="E2" s="1810"/>
      <c r="F2" s="1810"/>
      <c r="G2" s="1810"/>
      <c r="H2" s="243"/>
    </row>
    <row r="3" spans="1:10" s="210" customFormat="1" ht="9.75" customHeight="1">
      <c r="A3" s="207" t="s">
        <v>530</v>
      </c>
      <c r="C3" s="244"/>
      <c r="D3" s="244"/>
      <c r="E3" s="244"/>
      <c r="F3" s="245"/>
      <c r="G3" s="245" t="s">
        <v>531</v>
      </c>
      <c r="H3" s="246"/>
    </row>
    <row r="4" spans="1:10" s="217" customFormat="1" ht="22.5" customHeight="1">
      <c r="A4" s="247"/>
      <c r="B4" s="248">
        <v>2011</v>
      </c>
      <c r="C4" s="249">
        <v>2012</v>
      </c>
      <c r="D4" s="249">
        <v>2013</v>
      </c>
      <c r="E4" s="249">
        <v>2014</v>
      </c>
      <c r="F4" s="248">
        <v>2015</v>
      </c>
      <c r="G4" s="250" t="s">
        <v>532</v>
      </c>
      <c r="H4" s="251"/>
      <c r="I4" s="252" t="s">
        <v>174</v>
      </c>
      <c r="J4" s="252" t="s">
        <v>173</v>
      </c>
    </row>
    <row r="5" spans="1:10" s="224" customFormat="1" ht="12.75" customHeight="1">
      <c r="A5" s="218" t="s">
        <v>172</v>
      </c>
      <c r="B5" s="253">
        <v>4919246.7</v>
      </c>
      <c r="C5" s="254">
        <v>4265501.4000000004</v>
      </c>
      <c r="D5" s="255">
        <v>4048076.7999999998</v>
      </c>
      <c r="E5" s="256">
        <v>3863312.9</v>
      </c>
      <c r="F5" s="256">
        <v>4513044</v>
      </c>
      <c r="G5" s="256">
        <v>4750828</v>
      </c>
      <c r="H5" s="257"/>
      <c r="I5" s="258" t="s">
        <v>171</v>
      </c>
      <c r="J5" s="259" t="s">
        <v>56</v>
      </c>
    </row>
    <row r="6" spans="1:10" s="224" customFormat="1" ht="12.75" customHeight="1">
      <c r="A6" s="218" t="s">
        <v>170</v>
      </c>
      <c r="B6" s="253">
        <v>4919246.7</v>
      </c>
      <c r="C6" s="254">
        <v>4265501.4000000004</v>
      </c>
      <c r="D6" s="255">
        <v>4048076.7999999998</v>
      </c>
      <c r="E6" s="256">
        <v>3844620.9</v>
      </c>
      <c r="F6" s="256">
        <v>4479439</v>
      </c>
      <c r="G6" s="256">
        <v>4723205</v>
      </c>
      <c r="H6" s="257"/>
      <c r="I6" s="260" t="s">
        <v>169</v>
      </c>
      <c r="J6" s="259" t="s">
        <v>56</v>
      </c>
    </row>
    <row r="7" spans="1:10" s="224" customFormat="1" ht="12.75" customHeight="1">
      <c r="A7" s="218" t="s">
        <v>233</v>
      </c>
      <c r="B7" s="253">
        <v>1627528.2</v>
      </c>
      <c r="C7" s="254">
        <v>1344118.7</v>
      </c>
      <c r="D7" s="255">
        <v>1200982.2</v>
      </c>
      <c r="E7" s="256">
        <v>1249009.3</v>
      </c>
      <c r="F7" s="256">
        <v>1498028</v>
      </c>
      <c r="G7" s="256">
        <v>1611045</v>
      </c>
      <c r="H7" s="257"/>
      <c r="I7" s="260" t="s">
        <v>391</v>
      </c>
      <c r="J7" s="261" t="s">
        <v>56</v>
      </c>
    </row>
    <row r="8" spans="1:10" s="224" customFormat="1" ht="12.75" customHeight="1">
      <c r="A8" s="218" t="s">
        <v>234</v>
      </c>
      <c r="B8" s="253">
        <v>136358.70000000001</v>
      </c>
      <c r="C8" s="254">
        <v>135512.1</v>
      </c>
      <c r="D8" s="255">
        <v>150436.5</v>
      </c>
      <c r="E8" s="256">
        <v>141718.29999999999</v>
      </c>
      <c r="F8" s="256">
        <v>151892</v>
      </c>
      <c r="G8" s="256">
        <v>155274</v>
      </c>
      <c r="H8" s="257"/>
      <c r="I8" s="260">
        <v>1110000</v>
      </c>
      <c r="J8" s="261" t="s">
        <v>56</v>
      </c>
    </row>
    <row r="9" spans="1:10" s="228" customFormat="1" ht="12.75" customHeight="1">
      <c r="A9" s="262" t="s">
        <v>533</v>
      </c>
      <c r="B9" s="263">
        <v>2328.6</v>
      </c>
      <c r="C9" s="264">
        <v>2558.1999999999998</v>
      </c>
      <c r="D9" s="265">
        <v>3787.4</v>
      </c>
      <c r="E9" s="266">
        <v>2531.6</v>
      </c>
      <c r="F9" s="266">
        <v>3279</v>
      </c>
      <c r="G9" s="266">
        <v>3382</v>
      </c>
      <c r="H9" s="267"/>
      <c r="I9" s="268" t="s">
        <v>534</v>
      </c>
      <c r="J9" s="269">
        <v>1601</v>
      </c>
    </row>
    <row r="10" spans="1:10" s="228" customFormat="1" ht="12.75" customHeight="1">
      <c r="A10" s="262" t="s">
        <v>535</v>
      </c>
      <c r="B10" s="263">
        <v>0</v>
      </c>
      <c r="C10" s="264">
        <v>0.2</v>
      </c>
      <c r="D10" s="265">
        <v>0</v>
      </c>
      <c r="E10" s="266">
        <v>0.5</v>
      </c>
      <c r="F10" s="266">
        <v>1</v>
      </c>
      <c r="G10" s="266">
        <v>239</v>
      </c>
      <c r="H10" s="267"/>
      <c r="I10" s="268" t="s">
        <v>536</v>
      </c>
      <c r="J10" s="269">
        <v>1602</v>
      </c>
    </row>
    <row r="11" spans="1:10" s="228" customFormat="1" ht="12.75" customHeight="1">
      <c r="A11" s="262" t="s">
        <v>537</v>
      </c>
      <c r="B11" s="263">
        <v>0</v>
      </c>
      <c r="C11" s="264" t="s">
        <v>538</v>
      </c>
      <c r="D11" s="265">
        <v>0</v>
      </c>
      <c r="E11" s="266">
        <v>0</v>
      </c>
      <c r="F11" s="266">
        <v>0</v>
      </c>
      <c r="G11" s="266">
        <v>0</v>
      </c>
      <c r="H11" s="267"/>
      <c r="I11" s="268" t="s">
        <v>539</v>
      </c>
      <c r="J11" s="269">
        <v>1603</v>
      </c>
    </row>
    <row r="12" spans="1:10" s="228" customFormat="1" ht="12.75" customHeight="1">
      <c r="A12" s="262" t="s">
        <v>540</v>
      </c>
      <c r="B12" s="263">
        <v>0</v>
      </c>
      <c r="C12" s="264">
        <v>0</v>
      </c>
      <c r="D12" s="265">
        <v>0</v>
      </c>
      <c r="E12" s="266">
        <v>0.2</v>
      </c>
      <c r="F12" s="266">
        <v>0</v>
      </c>
      <c r="G12" s="266">
        <v>0</v>
      </c>
      <c r="H12" s="267"/>
      <c r="I12" s="268" t="s">
        <v>541</v>
      </c>
      <c r="J12" s="269">
        <v>1604</v>
      </c>
    </row>
    <row r="13" spans="1:10" s="228" customFormat="1" ht="12.75" customHeight="1">
      <c r="A13" s="262" t="s">
        <v>542</v>
      </c>
      <c r="B13" s="263">
        <v>0</v>
      </c>
      <c r="C13" s="264" t="s">
        <v>538</v>
      </c>
      <c r="D13" s="265">
        <v>0</v>
      </c>
      <c r="E13" s="266">
        <v>0.5</v>
      </c>
      <c r="F13" s="266">
        <v>0</v>
      </c>
      <c r="G13" s="266">
        <v>0</v>
      </c>
      <c r="H13" s="267"/>
      <c r="I13" s="268" t="s">
        <v>543</v>
      </c>
      <c r="J13" s="269">
        <v>1605</v>
      </c>
    </row>
    <row r="14" spans="1:10" s="228" customFormat="1" ht="12.75" customHeight="1">
      <c r="A14" s="262" t="s">
        <v>544</v>
      </c>
      <c r="B14" s="263">
        <v>471.4</v>
      </c>
      <c r="C14" s="264">
        <v>530.5</v>
      </c>
      <c r="D14" s="265">
        <v>699.9</v>
      </c>
      <c r="E14" s="266">
        <v>536.70000000000005</v>
      </c>
      <c r="F14" s="266">
        <v>552</v>
      </c>
      <c r="G14" s="266">
        <v>560</v>
      </c>
      <c r="H14" s="267"/>
      <c r="I14" s="268" t="s">
        <v>545</v>
      </c>
      <c r="J14" s="269">
        <v>1606</v>
      </c>
    </row>
    <row r="15" spans="1:10" s="228" customFormat="1" ht="12.75" customHeight="1">
      <c r="A15" s="262" t="s">
        <v>546</v>
      </c>
      <c r="B15" s="263">
        <v>419.5</v>
      </c>
      <c r="C15" s="264">
        <v>461.6</v>
      </c>
      <c r="D15" s="265">
        <v>554.6</v>
      </c>
      <c r="E15" s="266">
        <v>606.1</v>
      </c>
      <c r="F15" s="266">
        <v>4048</v>
      </c>
      <c r="G15" s="266">
        <v>2669</v>
      </c>
      <c r="H15" s="267"/>
      <c r="I15" s="268" t="s">
        <v>547</v>
      </c>
      <c r="J15" s="269">
        <v>1607</v>
      </c>
    </row>
    <row r="16" spans="1:10" s="228" customFormat="1" ht="12.75" customHeight="1">
      <c r="A16" s="262" t="s">
        <v>548</v>
      </c>
      <c r="B16" s="263">
        <v>18</v>
      </c>
      <c r="C16" s="264">
        <v>94</v>
      </c>
      <c r="D16" s="265">
        <v>187.6</v>
      </c>
      <c r="E16" s="266">
        <v>366.4</v>
      </c>
      <c r="F16" s="266">
        <v>337</v>
      </c>
      <c r="G16" s="266">
        <v>310</v>
      </c>
      <c r="H16" s="267"/>
      <c r="I16" s="268" t="s">
        <v>549</v>
      </c>
      <c r="J16" s="269">
        <v>1608</v>
      </c>
    </row>
    <row r="17" spans="1:10" s="228" customFormat="1" ht="12.75" customHeight="1">
      <c r="A17" s="262" t="s">
        <v>550</v>
      </c>
      <c r="B17" s="263">
        <v>132039.5</v>
      </c>
      <c r="C17" s="264">
        <v>130729.7</v>
      </c>
      <c r="D17" s="265">
        <v>143855.1</v>
      </c>
      <c r="E17" s="266">
        <v>136559.29999999999</v>
      </c>
      <c r="F17" s="266">
        <v>142057</v>
      </c>
      <c r="G17" s="266">
        <v>146299</v>
      </c>
      <c r="H17" s="267"/>
      <c r="I17" s="268" t="s">
        <v>551</v>
      </c>
      <c r="J17" s="269">
        <v>1609</v>
      </c>
    </row>
    <row r="18" spans="1:10" s="228" customFormat="1" ht="12.75" customHeight="1">
      <c r="A18" s="262" t="s">
        <v>552</v>
      </c>
      <c r="B18" s="263">
        <v>1081.5999999999999</v>
      </c>
      <c r="C18" s="264">
        <v>1137.9000000000001</v>
      </c>
      <c r="D18" s="265">
        <v>1351.9</v>
      </c>
      <c r="E18" s="266">
        <v>1117</v>
      </c>
      <c r="F18" s="266">
        <v>1618</v>
      </c>
      <c r="G18" s="266">
        <v>1815</v>
      </c>
      <c r="H18" s="267"/>
      <c r="I18" s="268" t="s">
        <v>553</v>
      </c>
      <c r="J18" s="269">
        <v>1610</v>
      </c>
    </row>
    <row r="19" spans="1:10" s="224" customFormat="1" ht="12.75" customHeight="1">
      <c r="A19" s="218" t="s">
        <v>235</v>
      </c>
      <c r="B19" s="253">
        <v>72013.5</v>
      </c>
      <c r="C19" s="254">
        <v>74494.399999999994</v>
      </c>
      <c r="D19" s="255">
        <v>76787.8</v>
      </c>
      <c r="E19" s="256">
        <v>78750</v>
      </c>
      <c r="F19" s="256">
        <v>81062</v>
      </c>
      <c r="G19" s="256">
        <v>80178</v>
      </c>
      <c r="H19" s="257"/>
      <c r="I19" s="260" t="s">
        <v>392</v>
      </c>
      <c r="J19" s="261" t="s">
        <v>56</v>
      </c>
    </row>
    <row r="20" spans="1:10" s="228" customFormat="1" ht="12.75" customHeight="1">
      <c r="A20" s="262" t="s">
        <v>554</v>
      </c>
      <c r="B20" s="263">
        <v>0</v>
      </c>
      <c r="C20" s="264">
        <v>0.2</v>
      </c>
      <c r="D20" s="265">
        <v>0</v>
      </c>
      <c r="E20" s="266">
        <v>0</v>
      </c>
      <c r="F20" s="266">
        <v>0</v>
      </c>
      <c r="G20" s="266">
        <v>0</v>
      </c>
      <c r="H20" s="267"/>
      <c r="I20" s="268" t="s">
        <v>555</v>
      </c>
      <c r="J20" s="270" t="s">
        <v>556</v>
      </c>
    </row>
    <row r="21" spans="1:10" s="228" customFormat="1" ht="12.75" customHeight="1">
      <c r="A21" s="262" t="s">
        <v>557</v>
      </c>
      <c r="B21" s="263">
        <v>38883.699999999997</v>
      </c>
      <c r="C21" s="264">
        <v>40983.5</v>
      </c>
      <c r="D21" s="265">
        <v>41924.9</v>
      </c>
      <c r="E21" s="266">
        <v>41707</v>
      </c>
      <c r="F21" s="266">
        <v>44212</v>
      </c>
      <c r="G21" s="266">
        <v>44457</v>
      </c>
      <c r="H21" s="267"/>
      <c r="I21" s="268" t="s">
        <v>558</v>
      </c>
      <c r="J21" s="270" t="s">
        <v>559</v>
      </c>
    </row>
    <row r="22" spans="1:10" s="228" customFormat="1" ht="12.75" customHeight="1">
      <c r="A22" s="262" t="s">
        <v>560</v>
      </c>
      <c r="B22" s="263">
        <v>29727.4</v>
      </c>
      <c r="C22" s="264">
        <v>29640.799999999999</v>
      </c>
      <c r="D22" s="265">
        <v>29587.7</v>
      </c>
      <c r="E22" s="266">
        <v>31551</v>
      </c>
      <c r="F22" s="266">
        <v>32203</v>
      </c>
      <c r="G22" s="266">
        <v>31207</v>
      </c>
      <c r="H22" s="267"/>
      <c r="I22" s="268" t="s">
        <v>561</v>
      </c>
      <c r="J22" s="270" t="s">
        <v>562</v>
      </c>
    </row>
    <row r="23" spans="1:10" s="228" customFormat="1" ht="12.75" customHeight="1">
      <c r="A23" s="262" t="s">
        <v>563</v>
      </c>
      <c r="B23" s="263">
        <v>3239.2</v>
      </c>
      <c r="C23" s="264">
        <v>3560.3</v>
      </c>
      <c r="D23" s="265">
        <v>4566.5</v>
      </c>
      <c r="E23" s="266">
        <v>4577</v>
      </c>
      <c r="F23" s="266">
        <v>4052</v>
      </c>
      <c r="G23" s="266">
        <v>3960</v>
      </c>
      <c r="H23" s="267"/>
      <c r="I23" s="268" t="s">
        <v>564</v>
      </c>
      <c r="J23" s="270" t="s">
        <v>565</v>
      </c>
    </row>
    <row r="24" spans="1:10" s="228" customFormat="1" ht="12.75" customHeight="1">
      <c r="A24" s="262" t="s">
        <v>566</v>
      </c>
      <c r="B24" s="263">
        <v>0</v>
      </c>
      <c r="C24" s="264">
        <v>0</v>
      </c>
      <c r="D24" s="265">
        <v>0</v>
      </c>
      <c r="E24" s="266">
        <v>0</v>
      </c>
      <c r="F24" s="266">
        <v>0</v>
      </c>
      <c r="G24" s="266">
        <v>0</v>
      </c>
      <c r="H24" s="267"/>
      <c r="I24" s="268" t="s">
        <v>567</v>
      </c>
      <c r="J24" s="270" t="s">
        <v>568</v>
      </c>
    </row>
    <row r="25" spans="1:10" s="228" customFormat="1" ht="12.75" customHeight="1">
      <c r="A25" s="262" t="s">
        <v>569</v>
      </c>
      <c r="B25" s="263">
        <v>163.1</v>
      </c>
      <c r="C25" s="264">
        <v>309.60000000000002</v>
      </c>
      <c r="D25" s="265">
        <v>708.7</v>
      </c>
      <c r="E25" s="266">
        <v>915</v>
      </c>
      <c r="F25" s="266">
        <v>595</v>
      </c>
      <c r="G25" s="266">
        <v>554</v>
      </c>
      <c r="H25" s="267"/>
      <c r="I25" s="268" t="s">
        <v>570</v>
      </c>
      <c r="J25" s="270" t="s">
        <v>571</v>
      </c>
    </row>
    <row r="26" spans="1:10" s="224" customFormat="1" ht="12.75" customHeight="1">
      <c r="A26" s="218" t="s">
        <v>236</v>
      </c>
      <c r="B26" s="253">
        <v>175613</v>
      </c>
      <c r="C26" s="254">
        <v>215166.5</v>
      </c>
      <c r="D26" s="255">
        <v>227764.2</v>
      </c>
      <c r="E26" s="256">
        <v>219194.7</v>
      </c>
      <c r="F26" s="256">
        <v>217049</v>
      </c>
      <c r="G26" s="256">
        <v>307161</v>
      </c>
      <c r="H26" s="257"/>
      <c r="I26" s="260" t="s">
        <v>393</v>
      </c>
      <c r="J26" s="261" t="s">
        <v>56</v>
      </c>
    </row>
    <row r="27" spans="1:10" s="228" customFormat="1" ht="12.75" customHeight="1">
      <c r="A27" s="262" t="s">
        <v>572</v>
      </c>
      <c r="B27" s="263">
        <v>0</v>
      </c>
      <c r="C27" s="264" t="s">
        <v>538</v>
      </c>
      <c r="D27" s="265">
        <v>0</v>
      </c>
      <c r="E27" s="266">
        <v>0</v>
      </c>
      <c r="F27" s="266">
        <v>0</v>
      </c>
      <c r="G27" s="266">
        <v>0</v>
      </c>
      <c r="H27" s="267"/>
      <c r="I27" s="268" t="s">
        <v>573</v>
      </c>
      <c r="J27" s="270" t="s">
        <v>574</v>
      </c>
    </row>
    <row r="28" spans="1:10" s="228" customFormat="1" ht="12.75" customHeight="1">
      <c r="A28" s="262" t="s">
        <v>575</v>
      </c>
      <c r="B28" s="263">
        <v>8319.9</v>
      </c>
      <c r="C28" s="264">
        <v>9101.6</v>
      </c>
      <c r="D28" s="265">
        <v>9918.4</v>
      </c>
      <c r="E28" s="266">
        <v>10398</v>
      </c>
      <c r="F28" s="266">
        <v>12806</v>
      </c>
      <c r="G28" s="266">
        <v>12941</v>
      </c>
      <c r="H28" s="267"/>
      <c r="I28" s="268" t="s">
        <v>576</v>
      </c>
      <c r="J28" s="270" t="s">
        <v>577</v>
      </c>
    </row>
    <row r="29" spans="1:10" s="228" customFormat="1" ht="12.75" customHeight="1">
      <c r="A29" s="262" t="s">
        <v>578</v>
      </c>
      <c r="B29" s="263">
        <v>75938.8</v>
      </c>
      <c r="C29" s="264">
        <v>106901</v>
      </c>
      <c r="D29" s="265">
        <v>118290.8</v>
      </c>
      <c r="E29" s="266">
        <v>113052.6</v>
      </c>
      <c r="F29" s="266">
        <v>116620</v>
      </c>
      <c r="G29" s="266">
        <v>207793</v>
      </c>
      <c r="H29" s="267"/>
      <c r="I29" s="268" t="s">
        <v>579</v>
      </c>
      <c r="J29" s="270" t="s">
        <v>580</v>
      </c>
    </row>
    <row r="30" spans="1:10" s="228" customFormat="1" ht="12.75" customHeight="1">
      <c r="A30" s="262" t="s">
        <v>581</v>
      </c>
      <c r="B30" s="263">
        <v>0</v>
      </c>
      <c r="C30" s="264">
        <v>0.2</v>
      </c>
      <c r="D30" s="265">
        <v>0</v>
      </c>
      <c r="E30" s="266">
        <v>0</v>
      </c>
      <c r="F30" s="266">
        <v>0</v>
      </c>
      <c r="G30" s="266">
        <v>0</v>
      </c>
      <c r="H30" s="267"/>
      <c r="I30" s="268" t="s">
        <v>582</v>
      </c>
      <c r="J30" s="269">
        <v>1705</v>
      </c>
    </row>
    <row r="31" spans="1:10" s="228" customFormat="1" ht="12.75" customHeight="1">
      <c r="A31" s="262" t="s">
        <v>583</v>
      </c>
      <c r="B31" s="263">
        <v>791</v>
      </c>
      <c r="C31" s="264">
        <v>983</v>
      </c>
      <c r="D31" s="265">
        <v>1330.3</v>
      </c>
      <c r="E31" s="266">
        <v>913.5</v>
      </c>
      <c r="F31" s="266">
        <v>1006</v>
      </c>
      <c r="G31" s="266">
        <v>1012</v>
      </c>
      <c r="H31" s="267"/>
      <c r="I31" s="268" t="s">
        <v>584</v>
      </c>
      <c r="J31" s="270" t="s">
        <v>585</v>
      </c>
    </row>
    <row r="32" spans="1:10" s="228" customFormat="1" ht="12.75" customHeight="1">
      <c r="A32" s="262" t="s">
        <v>586</v>
      </c>
      <c r="B32" s="263">
        <v>0</v>
      </c>
      <c r="C32" s="264">
        <v>0.2</v>
      </c>
      <c r="D32" s="265">
        <v>0</v>
      </c>
      <c r="E32" s="266">
        <v>0.1</v>
      </c>
      <c r="F32" s="266">
        <v>0</v>
      </c>
      <c r="G32" s="266">
        <v>0</v>
      </c>
      <c r="H32" s="267"/>
      <c r="I32" s="268" t="s">
        <v>587</v>
      </c>
      <c r="J32" s="270" t="s">
        <v>588</v>
      </c>
    </row>
    <row r="33" spans="1:10" s="228" customFormat="1" ht="12.75" customHeight="1">
      <c r="A33" s="262" t="s">
        <v>589</v>
      </c>
      <c r="B33" s="263">
        <v>81523.7</v>
      </c>
      <c r="C33" s="264">
        <v>81748.3</v>
      </c>
      <c r="D33" s="265">
        <v>77915.199999999997</v>
      </c>
      <c r="E33" s="266">
        <v>74624.100000000006</v>
      </c>
      <c r="F33" s="266">
        <v>65382</v>
      </c>
      <c r="G33" s="266">
        <v>67582</v>
      </c>
      <c r="H33" s="267"/>
      <c r="I33" s="268" t="s">
        <v>590</v>
      </c>
      <c r="J33" s="270" t="s">
        <v>591</v>
      </c>
    </row>
    <row r="34" spans="1:10" s="228" customFormat="1" ht="12.75" customHeight="1">
      <c r="A34" s="262" t="s">
        <v>592</v>
      </c>
      <c r="B34" s="263">
        <v>9039.6</v>
      </c>
      <c r="C34" s="264">
        <v>16432.2</v>
      </c>
      <c r="D34" s="265">
        <v>20309.5</v>
      </c>
      <c r="E34" s="266">
        <v>20206.400000000001</v>
      </c>
      <c r="F34" s="266">
        <v>21235</v>
      </c>
      <c r="G34" s="266">
        <v>17833</v>
      </c>
      <c r="H34" s="267"/>
      <c r="I34" s="268" t="s">
        <v>593</v>
      </c>
      <c r="J34" s="270" t="s">
        <v>594</v>
      </c>
    </row>
    <row r="35" spans="1:10" s="224" customFormat="1" ht="12.75" customHeight="1">
      <c r="A35" s="218" t="s">
        <v>237</v>
      </c>
      <c r="B35" s="253">
        <v>1218855.6000000001</v>
      </c>
      <c r="C35" s="254">
        <v>895955.7</v>
      </c>
      <c r="D35" s="255">
        <v>717312.5</v>
      </c>
      <c r="E35" s="256">
        <v>776621.7</v>
      </c>
      <c r="F35" s="256">
        <v>1015856</v>
      </c>
      <c r="G35" s="256">
        <v>1003764</v>
      </c>
      <c r="H35" s="257"/>
      <c r="I35" s="260" t="s">
        <v>394</v>
      </c>
      <c r="J35" s="261" t="s">
        <v>56</v>
      </c>
    </row>
    <row r="36" spans="1:10" s="228" customFormat="1" ht="12.75" customHeight="1">
      <c r="A36" s="262" t="s">
        <v>595</v>
      </c>
      <c r="B36" s="263">
        <v>0</v>
      </c>
      <c r="C36" s="264" t="s">
        <v>538</v>
      </c>
      <c r="D36" s="265">
        <v>0.1</v>
      </c>
      <c r="E36" s="266">
        <v>0.2</v>
      </c>
      <c r="F36" s="266">
        <v>1</v>
      </c>
      <c r="G36" s="266">
        <v>0</v>
      </c>
      <c r="H36" s="267"/>
      <c r="I36" s="268" t="s">
        <v>596</v>
      </c>
      <c r="J36" s="270" t="s">
        <v>597</v>
      </c>
    </row>
    <row r="37" spans="1:10" s="228" customFormat="1" ht="12.75" customHeight="1">
      <c r="A37" s="262" t="s">
        <v>598</v>
      </c>
      <c r="B37" s="263">
        <v>2500</v>
      </c>
      <c r="C37" s="264">
        <v>2581.9</v>
      </c>
      <c r="D37" s="265">
        <v>2779.3</v>
      </c>
      <c r="E37" s="266">
        <v>3254.6</v>
      </c>
      <c r="F37" s="266">
        <v>3186</v>
      </c>
      <c r="G37" s="266">
        <v>3147</v>
      </c>
      <c r="H37" s="267"/>
      <c r="I37" s="268" t="s">
        <v>599</v>
      </c>
      <c r="J37" s="270" t="s">
        <v>600</v>
      </c>
    </row>
    <row r="38" spans="1:10" s="228" customFormat="1" ht="12.75" customHeight="1">
      <c r="A38" s="262" t="s">
        <v>601</v>
      </c>
      <c r="B38" s="263">
        <v>819761.3</v>
      </c>
      <c r="C38" s="264">
        <v>472725.4</v>
      </c>
      <c r="D38" s="265">
        <v>125201.7</v>
      </c>
      <c r="E38" s="266">
        <v>182854.6</v>
      </c>
      <c r="F38" s="266">
        <v>378536</v>
      </c>
      <c r="G38" s="266">
        <v>383767</v>
      </c>
      <c r="H38" s="267"/>
      <c r="I38" s="268" t="s">
        <v>602</v>
      </c>
      <c r="J38" s="269">
        <v>1304</v>
      </c>
    </row>
    <row r="39" spans="1:10" s="228" customFormat="1" ht="12.75" customHeight="1">
      <c r="A39" s="262" t="s">
        <v>603</v>
      </c>
      <c r="B39" s="263">
        <v>47643.1</v>
      </c>
      <c r="C39" s="264">
        <v>46826.5</v>
      </c>
      <c r="D39" s="265">
        <v>46298.3</v>
      </c>
      <c r="E39" s="266">
        <v>42405.3</v>
      </c>
      <c r="F39" s="266">
        <v>41940</v>
      </c>
      <c r="G39" s="266">
        <v>39423</v>
      </c>
      <c r="H39" s="267"/>
      <c r="I39" s="268" t="s">
        <v>604</v>
      </c>
      <c r="J39" s="269">
        <v>1306</v>
      </c>
    </row>
    <row r="40" spans="1:10" s="228" customFormat="1" ht="12.75" customHeight="1">
      <c r="A40" s="262" t="s">
        <v>605</v>
      </c>
      <c r="B40" s="263">
        <v>124220.3</v>
      </c>
      <c r="C40" s="264">
        <v>141378.29999999999</v>
      </c>
      <c r="D40" s="265">
        <v>284018.8</v>
      </c>
      <c r="E40" s="266">
        <v>286856</v>
      </c>
      <c r="F40" s="266">
        <v>304635</v>
      </c>
      <c r="G40" s="266">
        <v>296414</v>
      </c>
      <c r="H40" s="267"/>
      <c r="I40" s="268" t="s">
        <v>606</v>
      </c>
      <c r="J40" s="269">
        <v>1308</v>
      </c>
    </row>
    <row r="41" spans="1:10" s="228" customFormat="1" ht="12.75" customHeight="1">
      <c r="A41" s="262" t="s">
        <v>607</v>
      </c>
      <c r="B41" s="263">
        <v>13159</v>
      </c>
      <c r="C41" s="264">
        <v>13553.9</v>
      </c>
      <c r="D41" s="265">
        <v>13031.9</v>
      </c>
      <c r="E41" s="266">
        <v>12404.5</v>
      </c>
      <c r="F41" s="266">
        <v>13312</v>
      </c>
      <c r="G41" s="266">
        <v>13648</v>
      </c>
      <c r="H41" s="267"/>
      <c r="I41" s="268" t="s">
        <v>608</v>
      </c>
      <c r="J41" s="270" t="s">
        <v>609</v>
      </c>
    </row>
    <row r="42" spans="1:10" s="228" customFormat="1" ht="12.75" customHeight="1">
      <c r="A42" s="262" t="s">
        <v>610</v>
      </c>
      <c r="B42" s="263">
        <v>1564.9</v>
      </c>
      <c r="C42" s="264">
        <v>1465.4</v>
      </c>
      <c r="D42" s="265">
        <v>1585.6</v>
      </c>
      <c r="E42" s="266">
        <v>1633</v>
      </c>
      <c r="F42" s="266">
        <v>1767</v>
      </c>
      <c r="G42" s="266">
        <v>1672</v>
      </c>
      <c r="H42" s="267"/>
      <c r="I42" s="268" t="s">
        <v>611</v>
      </c>
      <c r="J42" s="269">
        <v>1310</v>
      </c>
    </row>
    <row r="43" spans="1:10" s="228" customFormat="1" ht="12.75" customHeight="1">
      <c r="A43" s="262" t="s">
        <v>612</v>
      </c>
      <c r="B43" s="263">
        <v>42229.9</v>
      </c>
      <c r="C43" s="264">
        <v>52246.6</v>
      </c>
      <c r="D43" s="265">
        <v>69529.7</v>
      </c>
      <c r="E43" s="266">
        <v>70036.3</v>
      </c>
      <c r="F43" s="266">
        <v>71533</v>
      </c>
      <c r="G43" s="266">
        <v>64139</v>
      </c>
      <c r="H43" s="267"/>
      <c r="I43" s="268" t="s">
        <v>613</v>
      </c>
      <c r="J43" s="269">
        <v>1312</v>
      </c>
    </row>
    <row r="44" spans="1:10" s="228" customFormat="1" ht="12.75" customHeight="1">
      <c r="A44" s="262" t="s">
        <v>614</v>
      </c>
      <c r="B44" s="263">
        <v>1608.5</v>
      </c>
      <c r="C44" s="264">
        <v>1954.6</v>
      </c>
      <c r="D44" s="265">
        <v>2438.1999999999998</v>
      </c>
      <c r="E44" s="266">
        <v>3090.5</v>
      </c>
      <c r="F44" s="266">
        <v>2666</v>
      </c>
      <c r="G44" s="266">
        <v>2684</v>
      </c>
      <c r="H44" s="267"/>
      <c r="I44" s="268" t="s">
        <v>615</v>
      </c>
      <c r="J44" s="269">
        <v>1313</v>
      </c>
    </row>
    <row r="45" spans="1:10" s="228" customFormat="1" ht="12.75" customHeight="1">
      <c r="A45" s="262" t="s">
        <v>616</v>
      </c>
      <c r="B45" s="263">
        <v>35787.4</v>
      </c>
      <c r="C45" s="264">
        <v>35081</v>
      </c>
      <c r="D45" s="265">
        <v>38291.800000000003</v>
      </c>
      <c r="E45" s="266">
        <v>32660.9</v>
      </c>
      <c r="F45" s="266">
        <v>34680</v>
      </c>
      <c r="G45" s="266">
        <v>35433</v>
      </c>
      <c r="H45" s="267"/>
      <c r="I45" s="268" t="s">
        <v>617</v>
      </c>
      <c r="J45" s="270" t="s">
        <v>618</v>
      </c>
    </row>
    <row r="46" spans="1:10" s="228" customFormat="1" ht="12.75" customHeight="1">
      <c r="A46" s="262" t="s">
        <v>619</v>
      </c>
      <c r="B46" s="263">
        <v>31305.9</v>
      </c>
      <c r="C46" s="264">
        <v>27027.9</v>
      </c>
      <c r="D46" s="265">
        <v>28916.1</v>
      </c>
      <c r="E46" s="266">
        <v>31148.9</v>
      </c>
      <c r="F46" s="266">
        <v>36639</v>
      </c>
      <c r="G46" s="266">
        <v>36073</v>
      </c>
      <c r="H46" s="267"/>
      <c r="I46" s="268" t="s">
        <v>620</v>
      </c>
      <c r="J46" s="269">
        <v>1314</v>
      </c>
    </row>
    <row r="47" spans="1:10" s="228" customFormat="1" ht="12.75" customHeight="1">
      <c r="A47" s="262" t="s">
        <v>621</v>
      </c>
      <c r="B47" s="263">
        <v>2941</v>
      </c>
      <c r="C47" s="264">
        <v>3000.5</v>
      </c>
      <c r="D47" s="265">
        <v>3300.9</v>
      </c>
      <c r="E47" s="266">
        <v>3294.9</v>
      </c>
      <c r="F47" s="266">
        <v>3200</v>
      </c>
      <c r="G47" s="266">
        <v>4165</v>
      </c>
      <c r="H47" s="267"/>
      <c r="I47" s="268" t="s">
        <v>622</v>
      </c>
      <c r="J47" s="270" t="s">
        <v>623</v>
      </c>
    </row>
    <row r="48" spans="1:10" s="228" customFormat="1" ht="12.75" customHeight="1">
      <c r="A48" s="262" t="s">
        <v>624</v>
      </c>
      <c r="B48" s="263">
        <v>9166.2999999999993</v>
      </c>
      <c r="C48" s="264">
        <v>10511</v>
      </c>
      <c r="D48" s="265">
        <v>10494</v>
      </c>
      <c r="E48" s="266">
        <v>11418.4</v>
      </c>
      <c r="F48" s="266">
        <v>9397</v>
      </c>
      <c r="G48" s="266">
        <v>9428</v>
      </c>
      <c r="H48" s="267"/>
      <c r="I48" s="268" t="s">
        <v>625</v>
      </c>
      <c r="J48" s="269">
        <v>1318</v>
      </c>
    </row>
    <row r="49" spans="1:10" s="228" customFormat="1" ht="12.75" customHeight="1">
      <c r="A49" s="262" t="s">
        <v>626</v>
      </c>
      <c r="B49" s="263">
        <v>6276.7</v>
      </c>
      <c r="C49" s="264">
        <v>7697.2</v>
      </c>
      <c r="D49" s="265">
        <v>9100.7999999999993</v>
      </c>
      <c r="E49" s="266">
        <v>9634.6</v>
      </c>
      <c r="F49" s="266">
        <v>8968</v>
      </c>
      <c r="G49" s="266">
        <v>8872</v>
      </c>
      <c r="H49" s="267"/>
      <c r="I49" s="268" t="s">
        <v>627</v>
      </c>
      <c r="J49" s="270" t="s">
        <v>628</v>
      </c>
    </row>
    <row r="50" spans="1:10" s="228" customFormat="1" ht="12.75" customHeight="1">
      <c r="A50" s="262" t="s">
        <v>629</v>
      </c>
      <c r="B50" s="263">
        <v>5424.4</v>
      </c>
      <c r="C50" s="264">
        <v>5261.5</v>
      </c>
      <c r="D50" s="265">
        <v>4676.3999999999996</v>
      </c>
      <c r="E50" s="266">
        <v>4756.5</v>
      </c>
      <c r="F50" s="266">
        <v>4347</v>
      </c>
      <c r="G50" s="266">
        <v>4118</v>
      </c>
      <c r="H50" s="267"/>
      <c r="I50" s="268" t="s">
        <v>630</v>
      </c>
      <c r="J50" s="269">
        <v>1315</v>
      </c>
    </row>
    <row r="51" spans="1:10" s="228" customFormat="1" ht="12.75" customHeight="1">
      <c r="A51" s="262" t="s">
        <v>631</v>
      </c>
      <c r="B51" s="263">
        <v>10057.6</v>
      </c>
      <c r="C51" s="264">
        <v>12566.5</v>
      </c>
      <c r="D51" s="265">
        <v>13254.4</v>
      </c>
      <c r="E51" s="266">
        <v>13767.5</v>
      </c>
      <c r="F51" s="266">
        <v>15713</v>
      </c>
      <c r="G51" s="266">
        <v>14211</v>
      </c>
      <c r="H51" s="267"/>
      <c r="I51" s="268" t="s">
        <v>632</v>
      </c>
      <c r="J51" s="269">
        <v>1316</v>
      </c>
    </row>
    <row r="52" spans="1:10" s="228" customFormat="1" ht="12.75" customHeight="1">
      <c r="A52" s="262" t="s">
        <v>633</v>
      </c>
      <c r="B52" s="263">
        <v>65209.1</v>
      </c>
      <c r="C52" s="264">
        <v>62077.5</v>
      </c>
      <c r="D52" s="265">
        <v>64394.5</v>
      </c>
      <c r="E52" s="266">
        <v>67405</v>
      </c>
      <c r="F52" s="266">
        <v>85336</v>
      </c>
      <c r="G52" s="266">
        <v>86570</v>
      </c>
      <c r="H52" s="267"/>
      <c r="I52" s="268" t="s">
        <v>634</v>
      </c>
      <c r="J52" s="269">
        <v>1317</v>
      </c>
    </row>
    <row r="53" spans="1:10" s="224" customFormat="1" ht="12.75" customHeight="1">
      <c r="A53" s="218" t="s">
        <v>238</v>
      </c>
      <c r="B53" s="253">
        <v>4335.2</v>
      </c>
      <c r="C53" s="254">
        <v>3701.6</v>
      </c>
      <c r="D53" s="255">
        <v>3828.9</v>
      </c>
      <c r="E53" s="256">
        <v>5823.2</v>
      </c>
      <c r="F53" s="256">
        <v>4207</v>
      </c>
      <c r="G53" s="256">
        <v>4306</v>
      </c>
      <c r="H53" s="257"/>
      <c r="I53" s="260" t="s">
        <v>395</v>
      </c>
      <c r="J53" s="261" t="s">
        <v>56</v>
      </c>
    </row>
    <row r="54" spans="1:10" s="228" customFormat="1" ht="12.75" customHeight="1">
      <c r="A54" s="262" t="s">
        <v>635</v>
      </c>
      <c r="B54" s="263">
        <v>0</v>
      </c>
      <c r="C54" s="264">
        <v>0.1</v>
      </c>
      <c r="D54" s="265">
        <v>0</v>
      </c>
      <c r="E54" s="266">
        <v>0</v>
      </c>
      <c r="F54" s="266">
        <v>0</v>
      </c>
      <c r="G54" s="266">
        <v>0</v>
      </c>
      <c r="H54" s="267"/>
      <c r="I54" s="268" t="s">
        <v>636</v>
      </c>
      <c r="J54" s="269">
        <v>1702</v>
      </c>
    </row>
    <row r="55" spans="1:10" s="228" customFormat="1" ht="12.75" customHeight="1">
      <c r="A55" s="262" t="s">
        <v>637</v>
      </c>
      <c r="B55" s="263">
        <v>4335.2</v>
      </c>
      <c r="C55" s="264">
        <v>3701.4</v>
      </c>
      <c r="D55" s="265">
        <v>3730.7</v>
      </c>
      <c r="E55" s="266">
        <v>5265.8</v>
      </c>
      <c r="F55" s="266">
        <v>4012</v>
      </c>
      <c r="G55" s="266">
        <v>3997</v>
      </c>
      <c r="H55" s="267"/>
      <c r="I55" s="268" t="s">
        <v>638</v>
      </c>
      <c r="J55" s="269">
        <v>1703</v>
      </c>
    </row>
    <row r="56" spans="1:10" s="228" customFormat="1" ht="12.75" customHeight="1">
      <c r="A56" s="262" t="s">
        <v>639</v>
      </c>
      <c r="B56" s="263">
        <v>0</v>
      </c>
      <c r="C56" s="264">
        <v>0</v>
      </c>
      <c r="D56" s="265">
        <v>0</v>
      </c>
      <c r="E56" s="266">
        <v>0.4</v>
      </c>
      <c r="F56" s="266">
        <v>1</v>
      </c>
      <c r="G56" s="266">
        <v>0</v>
      </c>
      <c r="H56" s="267"/>
      <c r="I56" s="268" t="s">
        <v>640</v>
      </c>
      <c r="J56" s="269">
        <v>1706</v>
      </c>
    </row>
    <row r="57" spans="1:10" s="228" customFormat="1" ht="12.75" customHeight="1">
      <c r="A57" s="262" t="s">
        <v>641</v>
      </c>
      <c r="B57" s="263">
        <v>0</v>
      </c>
      <c r="C57" s="264">
        <v>0</v>
      </c>
      <c r="D57" s="265">
        <v>0</v>
      </c>
      <c r="E57" s="266">
        <v>0</v>
      </c>
      <c r="F57" s="266">
        <v>0</v>
      </c>
      <c r="G57" s="266">
        <v>0</v>
      </c>
      <c r="H57" s="267"/>
      <c r="I57" s="268" t="s">
        <v>642</v>
      </c>
      <c r="J57" s="269">
        <v>1709</v>
      </c>
    </row>
    <row r="58" spans="1:10" s="228" customFormat="1" ht="12.75" customHeight="1">
      <c r="A58" s="262" t="s">
        <v>643</v>
      </c>
      <c r="B58" s="263">
        <v>0</v>
      </c>
      <c r="C58" s="264">
        <v>0.1</v>
      </c>
      <c r="D58" s="265">
        <v>0</v>
      </c>
      <c r="E58" s="266">
        <v>279.39999999999998</v>
      </c>
      <c r="F58" s="266">
        <v>10</v>
      </c>
      <c r="G58" s="266">
        <v>12</v>
      </c>
      <c r="H58" s="267"/>
      <c r="I58" s="268" t="s">
        <v>644</v>
      </c>
      <c r="J58" s="269">
        <v>1712</v>
      </c>
    </row>
    <row r="59" spans="1:10" s="228" customFormat="1" ht="12.75" customHeight="1">
      <c r="A59" s="262" t="s">
        <v>645</v>
      </c>
      <c r="B59" s="263">
        <v>0</v>
      </c>
      <c r="C59" s="264" t="s">
        <v>538</v>
      </c>
      <c r="D59" s="265">
        <v>98.2</v>
      </c>
      <c r="E59" s="266">
        <v>277.60000000000002</v>
      </c>
      <c r="F59" s="266">
        <v>184</v>
      </c>
      <c r="G59" s="266">
        <v>297</v>
      </c>
      <c r="H59" s="267"/>
      <c r="I59" s="268" t="s">
        <v>646</v>
      </c>
      <c r="J59" s="269">
        <v>1713</v>
      </c>
    </row>
    <row r="60" spans="1:10" s="224" customFormat="1" ht="12.75" customHeight="1">
      <c r="A60" s="218" t="s">
        <v>240</v>
      </c>
      <c r="B60" s="253">
        <v>5619.7</v>
      </c>
      <c r="C60" s="254">
        <v>5997.3</v>
      </c>
      <c r="D60" s="255">
        <v>7567.4</v>
      </c>
      <c r="E60" s="256">
        <v>10653.9</v>
      </c>
      <c r="F60" s="256">
        <v>10319</v>
      </c>
      <c r="G60" s="256">
        <v>10285</v>
      </c>
      <c r="H60" s="257"/>
      <c r="I60" s="260" t="s">
        <v>396</v>
      </c>
      <c r="J60" s="261" t="s">
        <v>56</v>
      </c>
    </row>
    <row r="61" spans="1:10" s="228" customFormat="1" ht="12.75" customHeight="1">
      <c r="A61" s="262" t="s">
        <v>647</v>
      </c>
      <c r="B61" s="263">
        <v>1222.7</v>
      </c>
      <c r="C61" s="264">
        <v>1342.4</v>
      </c>
      <c r="D61" s="265">
        <v>1697.1</v>
      </c>
      <c r="E61" s="266">
        <v>2042.4</v>
      </c>
      <c r="F61" s="266">
        <v>2254</v>
      </c>
      <c r="G61" s="266">
        <v>2335</v>
      </c>
      <c r="H61" s="267"/>
      <c r="I61" s="268" t="s">
        <v>648</v>
      </c>
      <c r="J61" s="269">
        <v>1301</v>
      </c>
    </row>
    <row r="62" spans="1:10" s="228" customFormat="1" ht="12.75" customHeight="1">
      <c r="A62" s="262" t="s">
        <v>649</v>
      </c>
      <c r="B62" s="263">
        <v>0</v>
      </c>
      <c r="C62" s="264" t="s">
        <v>538</v>
      </c>
      <c r="D62" s="265">
        <v>0</v>
      </c>
      <c r="E62" s="266">
        <v>0.2</v>
      </c>
      <c r="F62" s="266">
        <v>0</v>
      </c>
      <c r="G62" s="266">
        <v>0</v>
      </c>
      <c r="H62" s="267"/>
      <c r="I62" s="268" t="s">
        <v>650</v>
      </c>
      <c r="J62" s="269">
        <v>1302</v>
      </c>
    </row>
    <row r="63" spans="1:10" s="228" customFormat="1" ht="12.75" customHeight="1">
      <c r="A63" s="262" t="s">
        <v>651</v>
      </c>
      <c r="B63" s="263">
        <v>0</v>
      </c>
      <c r="C63" s="264">
        <v>0</v>
      </c>
      <c r="D63" s="265">
        <v>0</v>
      </c>
      <c r="E63" s="266">
        <v>0</v>
      </c>
      <c r="F63" s="266">
        <v>0</v>
      </c>
      <c r="G63" s="266">
        <v>0</v>
      </c>
      <c r="H63" s="267"/>
      <c r="I63" s="268" t="s">
        <v>652</v>
      </c>
      <c r="J63" s="270" t="s">
        <v>653</v>
      </c>
    </row>
    <row r="64" spans="1:10" s="228" customFormat="1" ht="12.75" customHeight="1">
      <c r="A64" s="262" t="s">
        <v>654</v>
      </c>
      <c r="B64" s="263">
        <v>0</v>
      </c>
      <c r="C64" s="264">
        <v>0</v>
      </c>
      <c r="D64" s="265">
        <v>0</v>
      </c>
      <c r="E64" s="266">
        <v>115</v>
      </c>
      <c r="F64" s="266">
        <v>51</v>
      </c>
      <c r="G64" s="266">
        <v>198</v>
      </c>
      <c r="H64" s="267"/>
      <c r="I64" s="268" t="s">
        <v>655</v>
      </c>
      <c r="J64" s="270" t="s">
        <v>656</v>
      </c>
    </row>
    <row r="65" spans="1:10" s="228" customFormat="1" ht="12.75" customHeight="1">
      <c r="A65" s="262" t="s">
        <v>657</v>
      </c>
      <c r="B65" s="263">
        <v>0</v>
      </c>
      <c r="C65" s="264">
        <v>0</v>
      </c>
      <c r="D65" s="265">
        <v>0.1</v>
      </c>
      <c r="E65" s="266">
        <v>0.2</v>
      </c>
      <c r="F65" s="266">
        <v>0</v>
      </c>
      <c r="G65" s="266">
        <v>0</v>
      </c>
      <c r="H65" s="267"/>
      <c r="I65" s="268" t="s">
        <v>658</v>
      </c>
      <c r="J65" s="269">
        <v>1804</v>
      </c>
    </row>
    <row r="66" spans="1:10" s="228" customFormat="1" ht="12.75" customHeight="1">
      <c r="A66" s="262" t="s">
        <v>659</v>
      </c>
      <c r="B66" s="263">
        <v>622.29999999999995</v>
      </c>
      <c r="C66" s="264">
        <v>625.5</v>
      </c>
      <c r="D66" s="265">
        <v>695.6</v>
      </c>
      <c r="E66" s="266">
        <v>793.6</v>
      </c>
      <c r="F66" s="266">
        <v>939</v>
      </c>
      <c r="G66" s="266">
        <v>890</v>
      </c>
      <c r="H66" s="267"/>
      <c r="I66" s="268" t="s">
        <v>660</v>
      </c>
      <c r="J66" s="269">
        <v>1303</v>
      </c>
    </row>
    <row r="67" spans="1:10" s="228" customFormat="1" ht="12.75" customHeight="1">
      <c r="A67" s="262" t="s">
        <v>661</v>
      </c>
      <c r="B67" s="263">
        <v>41</v>
      </c>
      <c r="C67" s="264">
        <v>136.9</v>
      </c>
      <c r="D67" s="265">
        <v>579</v>
      </c>
      <c r="E67" s="266">
        <v>1317.1</v>
      </c>
      <c r="F67" s="266">
        <v>1441</v>
      </c>
      <c r="G67" s="266">
        <v>1356</v>
      </c>
      <c r="H67" s="267"/>
      <c r="I67" s="268" t="s">
        <v>662</v>
      </c>
      <c r="J67" s="269">
        <v>1305</v>
      </c>
    </row>
    <row r="68" spans="1:10" s="228" customFormat="1" ht="12.75" customHeight="1">
      <c r="A68" s="262" t="s">
        <v>663</v>
      </c>
      <c r="B68" s="263">
        <v>669.8</v>
      </c>
      <c r="C68" s="264">
        <v>724.2</v>
      </c>
      <c r="D68" s="265">
        <v>878.9</v>
      </c>
      <c r="E68" s="266">
        <v>992.4</v>
      </c>
      <c r="F68" s="266">
        <v>1070</v>
      </c>
      <c r="G68" s="266">
        <v>1192</v>
      </c>
      <c r="H68" s="267"/>
      <c r="I68" s="268" t="s">
        <v>664</v>
      </c>
      <c r="J68" s="269">
        <v>1307</v>
      </c>
    </row>
    <row r="69" spans="1:10" s="228" customFormat="1" ht="12.75" customHeight="1">
      <c r="A69" s="262" t="s">
        <v>665</v>
      </c>
      <c r="B69" s="263">
        <v>243.6</v>
      </c>
      <c r="C69" s="264">
        <v>345.6</v>
      </c>
      <c r="D69" s="265">
        <v>672.4</v>
      </c>
      <c r="E69" s="266">
        <v>2008.2</v>
      </c>
      <c r="F69" s="266">
        <v>1118</v>
      </c>
      <c r="G69" s="266">
        <v>1131</v>
      </c>
      <c r="H69" s="267"/>
      <c r="I69" s="268" t="s">
        <v>666</v>
      </c>
      <c r="J69" s="269">
        <v>1309</v>
      </c>
    </row>
    <row r="70" spans="1:10" s="228" customFormat="1" ht="12.75" customHeight="1">
      <c r="A70" s="262" t="s">
        <v>667</v>
      </c>
      <c r="B70" s="263">
        <v>2820.3</v>
      </c>
      <c r="C70" s="264">
        <v>2822.7</v>
      </c>
      <c r="D70" s="265">
        <v>3044.3</v>
      </c>
      <c r="E70" s="266">
        <v>3384.8</v>
      </c>
      <c r="F70" s="266">
        <v>3446</v>
      </c>
      <c r="G70" s="266">
        <v>3183</v>
      </c>
      <c r="H70" s="267"/>
      <c r="I70" s="268" t="s">
        <v>668</v>
      </c>
      <c r="J70" s="269">
        <v>1311</v>
      </c>
    </row>
    <row r="71" spans="1:10" s="228" customFormat="1" ht="12.75" customHeight="1">
      <c r="A71" s="262" t="s">
        <v>669</v>
      </c>
      <c r="B71" s="263">
        <v>0</v>
      </c>
      <c r="C71" s="264">
        <v>0</v>
      </c>
      <c r="D71" s="265">
        <v>0</v>
      </c>
      <c r="E71" s="266">
        <v>0</v>
      </c>
      <c r="F71" s="266">
        <v>0</v>
      </c>
      <c r="G71" s="266">
        <v>0</v>
      </c>
      <c r="H71" s="267"/>
      <c r="I71" s="268" t="s">
        <v>670</v>
      </c>
      <c r="J71" s="269">
        <v>1813</v>
      </c>
    </row>
    <row r="72" spans="1:10" s="224" customFormat="1" ht="12.75" customHeight="1">
      <c r="A72" s="218" t="s">
        <v>241</v>
      </c>
      <c r="B72" s="253">
        <v>7259.4</v>
      </c>
      <c r="C72" s="254">
        <v>6068.6</v>
      </c>
      <c r="D72" s="255">
        <v>8585.2000000000007</v>
      </c>
      <c r="E72" s="256">
        <v>8036.9</v>
      </c>
      <c r="F72" s="256">
        <v>8870</v>
      </c>
      <c r="G72" s="256">
        <v>40799</v>
      </c>
      <c r="H72" s="257"/>
      <c r="I72" s="260" t="s">
        <v>397</v>
      </c>
      <c r="J72" s="261" t="s">
        <v>56</v>
      </c>
    </row>
    <row r="73" spans="1:10" s="228" customFormat="1" ht="12.75" customHeight="1">
      <c r="A73" s="262" t="s">
        <v>671</v>
      </c>
      <c r="B73" s="263">
        <v>0</v>
      </c>
      <c r="C73" s="264">
        <v>0</v>
      </c>
      <c r="D73" s="265">
        <v>0</v>
      </c>
      <c r="E73" s="266">
        <v>0</v>
      </c>
      <c r="F73" s="266">
        <v>0</v>
      </c>
      <c r="G73" s="266">
        <v>0</v>
      </c>
      <c r="H73" s="267"/>
      <c r="I73" s="268" t="s">
        <v>672</v>
      </c>
      <c r="J73" s="269">
        <v>1701</v>
      </c>
    </row>
    <row r="74" spans="1:10" s="228" customFormat="1" ht="12.75" customHeight="1">
      <c r="A74" s="262" t="s">
        <v>673</v>
      </c>
      <c r="B74" s="263">
        <v>0</v>
      </c>
      <c r="C74" s="264">
        <v>0</v>
      </c>
      <c r="D74" s="265">
        <v>0</v>
      </c>
      <c r="E74" s="266">
        <v>0</v>
      </c>
      <c r="F74" s="266">
        <v>0</v>
      </c>
      <c r="G74" s="266">
        <v>0</v>
      </c>
      <c r="H74" s="267"/>
      <c r="I74" s="268" t="s">
        <v>674</v>
      </c>
      <c r="J74" s="269">
        <v>1801</v>
      </c>
    </row>
    <row r="75" spans="1:10" s="228" customFormat="1" ht="12.75" customHeight="1">
      <c r="A75" s="262" t="s">
        <v>675</v>
      </c>
      <c r="B75" s="263">
        <v>0</v>
      </c>
      <c r="C75" s="264">
        <v>0.2</v>
      </c>
      <c r="D75" s="265">
        <v>0</v>
      </c>
      <c r="E75" s="266">
        <v>0</v>
      </c>
      <c r="F75" s="266">
        <v>0</v>
      </c>
      <c r="G75" s="266">
        <v>0</v>
      </c>
      <c r="H75" s="267"/>
      <c r="I75" s="268" t="s">
        <v>676</v>
      </c>
      <c r="J75" s="270" t="s">
        <v>677</v>
      </c>
    </row>
    <row r="76" spans="1:10" s="228" customFormat="1" ht="12.75" customHeight="1">
      <c r="A76" s="262" t="s">
        <v>678</v>
      </c>
      <c r="B76" s="263">
        <v>0</v>
      </c>
      <c r="C76" s="264" t="s">
        <v>538</v>
      </c>
      <c r="D76" s="265">
        <v>0</v>
      </c>
      <c r="E76" s="266">
        <v>0</v>
      </c>
      <c r="F76" s="266">
        <v>0</v>
      </c>
      <c r="G76" s="266">
        <v>0</v>
      </c>
      <c r="H76" s="267"/>
      <c r="I76" s="268" t="s">
        <v>679</v>
      </c>
      <c r="J76" s="270" t="s">
        <v>680</v>
      </c>
    </row>
    <row r="77" spans="1:10" s="228" customFormat="1" ht="12.75" customHeight="1">
      <c r="A77" s="262" t="s">
        <v>681</v>
      </c>
      <c r="B77" s="263">
        <v>656.8</v>
      </c>
      <c r="C77" s="264">
        <v>1172.5</v>
      </c>
      <c r="D77" s="265">
        <v>1572.1</v>
      </c>
      <c r="E77" s="266">
        <v>1662.7</v>
      </c>
      <c r="F77" s="266">
        <v>1594</v>
      </c>
      <c r="G77" s="266">
        <v>1704</v>
      </c>
      <c r="H77" s="267"/>
      <c r="I77" s="268" t="s">
        <v>682</v>
      </c>
      <c r="J77" s="269">
        <v>1805</v>
      </c>
    </row>
    <row r="78" spans="1:10" s="228" customFormat="1" ht="12.75" customHeight="1">
      <c r="A78" s="262" t="s">
        <v>683</v>
      </c>
      <c r="B78" s="263">
        <v>0</v>
      </c>
      <c r="C78" s="264">
        <v>0</v>
      </c>
      <c r="D78" s="265">
        <v>0</v>
      </c>
      <c r="E78" s="266">
        <v>0</v>
      </c>
      <c r="F78" s="266">
        <v>0</v>
      </c>
      <c r="G78" s="266">
        <v>0</v>
      </c>
      <c r="H78" s="267"/>
      <c r="I78" s="268" t="s">
        <v>684</v>
      </c>
      <c r="J78" s="269">
        <v>1704</v>
      </c>
    </row>
    <row r="79" spans="1:10" s="228" customFormat="1" ht="12.75" customHeight="1">
      <c r="A79" s="262" t="s">
        <v>685</v>
      </c>
      <c r="B79" s="263">
        <v>0</v>
      </c>
      <c r="C79" s="264">
        <v>0</v>
      </c>
      <c r="D79" s="265">
        <v>0</v>
      </c>
      <c r="E79" s="266">
        <v>0</v>
      </c>
      <c r="F79" s="266">
        <v>0</v>
      </c>
      <c r="G79" s="266">
        <v>0</v>
      </c>
      <c r="H79" s="267"/>
      <c r="I79" s="268" t="s">
        <v>686</v>
      </c>
      <c r="J79" s="269">
        <v>1807</v>
      </c>
    </row>
    <row r="80" spans="1:10" s="228" customFormat="1" ht="12.75" customHeight="1">
      <c r="A80" s="262" t="s">
        <v>687</v>
      </c>
      <c r="B80" s="263">
        <v>0</v>
      </c>
      <c r="C80" s="264">
        <v>0.1</v>
      </c>
      <c r="D80" s="265">
        <v>0.2</v>
      </c>
      <c r="E80" s="266">
        <v>0.6</v>
      </c>
      <c r="F80" s="266">
        <v>0</v>
      </c>
      <c r="G80" s="266">
        <v>0</v>
      </c>
      <c r="H80" s="267"/>
      <c r="I80" s="268" t="s">
        <v>688</v>
      </c>
      <c r="J80" s="269">
        <v>1707</v>
      </c>
    </row>
    <row r="81" spans="1:10" s="228" customFormat="1" ht="12.75" customHeight="1">
      <c r="A81" s="262" t="s">
        <v>689</v>
      </c>
      <c r="B81" s="263">
        <v>0</v>
      </c>
      <c r="C81" s="264">
        <v>0</v>
      </c>
      <c r="D81" s="265">
        <v>0</v>
      </c>
      <c r="E81" s="266">
        <v>0</v>
      </c>
      <c r="F81" s="266">
        <v>0</v>
      </c>
      <c r="G81" s="266">
        <v>0</v>
      </c>
      <c r="H81" s="267"/>
      <c r="I81" s="268" t="s">
        <v>690</v>
      </c>
      <c r="J81" s="269">
        <v>1812</v>
      </c>
    </row>
    <row r="82" spans="1:10" s="228" customFormat="1" ht="12.75" customHeight="1">
      <c r="A82" s="262" t="s">
        <v>691</v>
      </c>
      <c r="B82" s="263">
        <v>733</v>
      </c>
      <c r="C82" s="264">
        <v>967</v>
      </c>
      <c r="D82" s="265">
        <v>1291.7</v>
      </c>
      <c r="E82" s="266">
        <v>1022.5</v>
      </c>
      <c r="F82" s="266">
        <v>1162</v>
      </c>
      <c r="G82" s="266">
        <v>1143</v>
      </c>
      <c r="H82" s="267"/>
      <c r="I82" s="268" t="s">
        <v>692</v>
      </c>
      <c r="J82" s="269">
        <v>1708</v>
      </c>
    </row>
    <row r="83" spans="1:10" s="228" customFormat="1" ht="12.75" customHeight="1">
      <c r="A83" s="262" t="s">
        <v>693</v>
      </c>
      <c r="B83" s="263">
        <v>0</v>
      </c>
      <c r="C83" s="264">
        <v>0.1</v>
      </c>
      <c r="D83" s="265">
        <v>0</v>
      </c>
      <c r="E83" s="266">
        <v>0</v>
      </c>
      <c r="F83" s="266">
        <v>0</v>
      </c>
      <c r="G83" s="266">
        <v>0</v>
      </c>
      <c r="H83" s="267"/>
      <c r="I83" s="268" t="s">
        <v>694</v>
      </c>
      <c r="J83" s="269">
        <v>1710</v>
      </c>
    </row>
    <row r="84" spans="1:10" s="228" customFormat="1" ht="12.75" customHeight="1">
      <c r="A84" s="262" t="s">
        <v>695</v>
      </c>
      <c r="B84" s="263">
        <v>342.8</v>
      </c>
      <c r="C84" s="264">
        <v>304.7</v>
      </c>
      <c r="D84" s="265">
        <v>263.2</v>
      </c>
      <c r="E84" s="266">
        <v>215.3</v>
      </c>
      <c r="F84" s="266">
        <v>242</v>
      </c>
      <c r="G84" s="266">
        <v>245</v>
      </c>
      <c r="H84" s="267"/>
      <c r="I84" s="268" t="s">
        <v>696</v>
      </c>
      <c r="J84" s="269">
        <v>1711</v>
      </c>
    </row>
    <row r="85" spans="1:10" s="228" customFormat="1" ht="12.75" customHeight="1">
      <c r="A85" s="262" t="s">
        <v>697</v>
      </c>
      <c r="B85" s="263">
        <v>0</v>
      </c>
      <c r="C85" s="264">
        <v>0</v>
      </c>
      <c r="D85" s="265">
        <v>0</v>
      </c>
      <c r="E85" s="266">
        <v>0</v>
      </c>
      <c r="F85" s="266">
        <v>0</v>
      </c>
      <c r="G85" s="266">
        <v>0</v>
      </c>
      <c r="H85" s="267"/>
      <c r="I85" s="268" t="s">
        <v>698</v>
      </c>
      <c r="J85" s="269">
        <v>1815</v>
      </c>
    </row>
    <row r="86" spans="1:10" s="228" customFormat="1" ht="12.75" customHeight="1">
      <c r="A86" s="262" t="s">
        <v>699</v>
      </c>
      <c r="B86" s="263">
        <v>0</v>
      </c>
      <c r="C86" s="264">
        <v>0</v>
      </c>
      <c r="D86" s="265">
        <v>0</v>
      </c>
      <c r="E86" s="266">
        <v>0</v>
      </c>
      <c r="F86" s="266">
        <v>0</v>
      </c>
      <c r="G86" s="266">
        <v>0</v>
      </c>
      <c r="H86" s="267"/>
      <c r="I86" s="268" t="s">
        <v>700</v>
      </c>
      <c r="J86" s="269">
        <v>1818</v>
      </c>
    </row>
    <row r="87" spans="1:10" s="228" customFormat="1" ht="12.75" customHeight="1">
      <c r="A87" s="262" t="s">
        <v>701</v>
      </c>
      <c r="B87" s="263">
        <v>0</v>
      </c>
      <c r="C87" s="264" t="s">
        <v>538</v>
      </c>
      <c r="D87" s="265">
        <v>0</v>
      </c>
      <c r="E87" s="266">
        <v>0</v>
      </c>
      <c r="F87" s="266">
        <v>0</v>
      </c>
      <c r="G87" s="266">
        <v>0</v>
      </c>
      <c r="H87" s="267"/>
      <c r="I87" s="268" t="s">
        <v>702</v>
      </c>
      <c r="J87" s="269">
        <v>1819</v>
      </c>
    </row>
    <row r="88" spans="1:10" s="228" customFormat="1" ht="12.75" customHeight="1">
      <c r="A88" s="262" t="s">
        <v>703</v>
      </c>
      <c r="B88" s="263">
        <v>0</v>
      </c>
      <c r="C88" s="264">
        <v>0</v>
      </c>
      <c r="D88" s="265">
        <v>0</v>
      </c>
      <c r="E88" s="266">
        <v>0</v>
      </c>
      <c r="F88" s="266">
        <v>0</v>
      </c>
      <c r="G88" s="266">
        <v>0</v>
      </c>
      <c r="H88" s="267"/>
      <c r="I88" s="268" t="s">
        <v>704</v>
      </c>
      <c r="J88" s="269">
        <v>1820</v>
      </c>
    </row>
    <row r="89" spans="1:10" s="228" customFormat="1" ht="12.75" customHeight="1">
      <c r="A89" s="262" t="s">
        <v>705</v>
      </c>
      <c r="B89" s="263">
        <v>0</v>
      </c>
      <c r="C89" s="264">
        <v>0.2</v>
      </c>
      <c r="D89" s="265">
        <v>0</v>
      </c>
      <c r="E89" s="266">
        <v>0</v>
      </c>
      <c r="F89" s="266">
        <v>0</v>
      </c>
      <c r="G89" s="266">
        <v>0</v>
      </c>
      <c r="H89" s="267"/>
      <c r="I89" s="268" t="s">
        <v>706</v>
      </c>
      <c r="J89" s="270" t="s">
        <v>707</v>
      </c>
    </row>
    <row r="90" spans="1:10" s="228" customFormat="1" ht="12.75" customHeight="1">
      <c r="A90" s="262" t="s">
        <v>708</v>
      </c>
      <c r="B90" s="263">
        <v>0</v>
      </c>
      <c r="C90" s="264" t="s">
        <v>538</v>
      </c>
      <c r="D90" s="265">
        <v>0</v>
      </c>
      <c r="E90" s="266">
        <v>0</v>
      </c>
      <c r="F90" s="266">
        <v>0</v>
      </c>
      <c r="G90" s="266">
        <v>0</v>
      </c>
      <c r="H90" s="267"/>
      <c r="I90" s="268" t="s">
        <v>709</v>
      </c>
      <c r="J90" s="270" t="s">
        <v>710</v>
      </c>
    </row>
    <row r="91" spans="1:10" s="228" customFormat="1" ht="12.75" customHeight="1">
      <c r="A91" s="262" t="s">
        <v>711</v>
      </c>
      <c r="B91" s="263">
        <v>5526.9</v>
      </c>
      <c r="C91" s="264">
        <v>3623.8</v>
      </c>
      <c r="D91" s="265">
        <v>5458</v>
      </c>
      <c r="E91" s="266">
        <v>5135.8</v>
      </c>
      <c r="F91" s="266">
        <v>5872</v>
      </c>
      <c r="G91" s="266">
        <v>37707</v>
      </c>
      <c r="H91" s="267"/>
      <c r="I91" s="268" t="s">
        <v>712</v>
      </c>
      <c r="J91" s="269">
        <v>1714</v>
      </c>
    </row>
    <row r="92" spans="1:10" s="224" customFormat="1" ht="12.75" customHeight="1">
      <c r="A92" s="218" t="s">
        <v>242</v>
      </c>
      <c r="B92" s="253">
        <v>7473.2</v>
      </c>
      <c r="C92" s="254">
        <v>7222.5</v>
      </c>
      <c r="D92" s="255">
        <v>8699.7000000000007</v>
      </c>
      <c r="E92" s="256">
        <v>8210.6</v>
      </c>
      <c r="F92" s="256">
        <v>8773</v>
      </c>
      <c r="G92" s="256">
        <v>9278</v>
      </c>
      <c r="H92" s="257"/>
      <c r="I92" s="260" t="s">
        <v>398</v>
      </c>
      <c r="J92" s="261" t="s">
        <v>56</v>
      </c>
    </row>
    <row r="93" spans="1:10" s="228" customFormat="1" ht="12.75" customHeight="1">
      <c r="A93" s="262" t="s">
        <v>713</v>
      </c>
      <c r="B93" s="263">
        <v>0</v>
      </c>
      <c r="C93" s="264" t="s">
        <v>538</v>
      </c>
      <c r="D93" s="265">
        <v>0</v>
      </c>
      <c r="E93" s="266">
        <v>0</v>
      </c>
      <c r="F93" s="266">
        <v>0</v>
      </c>
      <c r="G93" s="266">
        <v>0</v>
      </c>
      <c r="H93" s="267"/>
      <c r="I93" s="268" t="s">
        <v>714</v>
      </c>
      <c r="J93" s="270" t="s">
        <v>715</v>
      </c>
    </row>
    <row r="94" spans="1:10" s="228" customFormat="1" ht="12.75" customHeight="1">
      <c r="A94" s="262" t="s">
        <v>716</v>
      </c>
      <c r="B94" s="263">
        <v>4899.7</v>
      </c>
      <c r="C94" s="264">
        <v>4340.1000000000004</v>
      </c>
      <c r="D94" s="265">
        <v>4291</v>
      </c>
      <c r="E94" s="266">
        <v>4822.3999999999996</v>
      </c>
      <c r="F94" s="266">
        <v>5279</v>
      </c>
      <c r="G94" s="266">
        <v>5721</v>
      </c>
      <c r="H94" s="267"/>
      <c r="I94" s="268" t="s">
        <v>717</v>
      </c>
      <c r="J94" s="270" t="s">
        <v>718</v>
      </c>
    </row>
    <row r="95" spans="1:10" s="228" customFormat="1" ht="12.75" customHeight="1">
      <c r="A95" s="262" t="s">
        <v>719</v>
      </c>
      <c r="B95" s="263">
        <v>1012.6</v>
      </c>
      <c r="C95" s="264">
        <v>1122.2</v>
      </c>
      <c r="D95" s="265">
        <v>1560.1</v>
      </c>
      <c r="E95" s="266">
        <v>1237.3</v>
      </c>
      <c r="F95" s="266">
        <v>1103</v>
      </c>
      <c r="G95" s="266">
        <v>1204</v>
      </c>
      <c r="H95" s="267"/>
      <c r="I95" s="268" t="s">
        <v>720</v>
      </c>
      <c r="J95" s="270" t="s">
        <v>721</v>
      </c>
    </row>
    <row r="96" spans="1:10" s="228" customFormat="1" ht="12.75" customHeight="1">
      <c r="A96" s="262" t="s">
        <v>722</v>
      </c>
      <c r="B96" s="263">
        <v>0</v>
      </c>
      <c r="C96" s="264">
        <v>0.1</v>
      </c>
      <c r="D96" s="265">
        <v>0</v>
      </c>
      <c r="E96" s="266">
        <v>0</v>
      </c>
      <c r="F96" s="266">
        <v>0</v>
      </c>
      <c r="G96" s="266">
        <v>0</v>
      </c>
      <c r="H96" s="267"/>
      <c r="I96" s="268" t="s">
        <v>723</v>
      </c>
      <c r="J96" s="270" t="s">
        <v>724</v>
      </c>
    </row>
    <row r="97" spans="1:10" s="228" customFormat="1" ht="12.75" customHeight="1">
      <c r="A97" s="262" t="s">
        <v>725</v>
      </c>
      <c r="B97" s="263">
        <v>1560.9</v>
      </c>
      <c r="C97" s="264">
        <v>1759.8</v>
      </c>
      <c r="D97" s="265">
        <v>2839</v>
      </c>
      <c r="E97" s="266">
        <v>2117</v>
      </c>
      <c r="F97" s="266">
        <v>2354</v>
      </c>
      <c r="G97" s="266">
        <v>2212</v>
      </c>
      <c r="H97" s="267"/>
      <c r="I97" s="268" t="s">
        <v>726</v>
      </c>
      <c r="J97" s="270" t="s">
        <v>727</v>
      </c>
    </row>
    <row r="98" spans="1:10" s="228" customFormat="1" ht="12.75" customHeight="1">
      <c r="A98" s="262" t="s">
        <v>728</v>
      </c>
      <c r="B98" s="263">
        <v>0</v>
      </c>
      <c r="C98" s="264">
        <v>0.1</v>
      </c>
      <c r="D98" s="265">
        <v>0</v>
      </c>
      <c r="E98" s="266">
        <v>0</v>
      </c>
      <c r="F98" s="266">
        <v>2</v>
      </c>
      <c r="G98" s="266">
        <v>1</v>
      </c>
      <c r="H98" s="267"/>
      <c r="I98" s="268" t="s">
        <v>729</v>
      </c>
      <c r="J98" s="270" t="s">
        <v>730</v>
      </c>
    </row>
    <row r="99" spans="1:10" s="228" customFormat="1" ht="12.75" customHeight="1">
      <c r="A99" s="262" t="s">
        <v>731</v>
      </c>
      <c r="B99" s="263">
        <v>0</v>
      </c>
      <c r="C99" s="264">
        <v>0.1</v>
      </c>
      <c r="D99" s="265">
        <v>0</v>
      </c>
      <c r="E99" s="266">
        <v>0</v>
      </c>
      <c r="F99" s="266">
        <v>9</v>
      </c>
      <c r="G99" s="266">
        <v>100</v>
      </c>
      <c r="H99" s="267"/>
      <c r="I99" s="268" t="s">
        <v>732</v>
      </c>
      <c r="J99" s="270" t="s">
        <v>733</v>
      </c>
    </row>
    <row r="100" spans="1:10" s="228" customFormat="1" ht="12.75" customHeight="1">
      <c r="A100" s="262" t="s">
        <v>734</v>
      </c>
      <c r="B100" s="263">
        <v>0</v>
      </c>
      <c r="C100" s="264">
        <v>0.1</v>
      </c>
      <c r="D100" s="265">
        <v>0</v>
      </c>
      <c r="E100" s="266">
        <v>0.4</v>
      </c>
      <c r="F100" s="266">
        <v>0</v>
      </c>
      <c r="G100" s="266">
        <v>0</v>
      </c>
      <c r="H100" s="267"/>
      <c r="I100" s="268" t="s">
        <v>735</v>
      </c>
      <c r="J100" s="270" t="s">
        <v>736</v>
      </c>
    </row>
    <row r="101" spans="1:10" s="228" customFormat="1" ht="12.75" customHeight="1">
      <c r="A101" s="262" t="s">
        <v>737</v>
      </c>
      <c r="B101" s="263">
        <v>0</v>
      </c>
      <c r="C101" s="264">
        <v>0</v>
      </c>
      <c r="D101" s="265">
        <v>9.6</v>
      </c>
      <c r="E101" s="266">
        <v>33.5</v>
      </c>
      <c r="F101" s="266">
        <v>26</v>
      </c>
      <c r="G101" s="266">
        <v>40</v>
      </c>
      <c r="H101" s="267"/>
      <c r="I101" s="268" t="s">
        <v>738</v>
      </c>
      <c r="J101" s="270" t="s">
        <v>739</v>
      </c>
    </row>
    <row r="102" spans="1:10" s="224" customFormat="1" ht="12.75" customHeight="1">
      <c r="A102" s="229" t="s">
        <v>243</v>
      </c>
      <c r="B102" s="253">
        <v>2004074.7</v>
      </c>
      <c r="C102" s="254">
        <v>1571549.8</v>
      </c>
      <c r="D102" s="255">
        <v>1188374.8999999999</v>
      </c>
      <c r="E102" s="256">
        <v>1128307</v>
      </c>
      <c r="F102" s="256">
        <v>1560361</v>
      </c>
      <c r="G102" s="256">
        <v>1779560</v>
      </c>
      <c r="H102" s="257"/>
      <c r="I102" s="260" t="s">
        <v>399</v>
      </c>
      <c r="J102" s="261" t="s">
        <v>56</v>
      </c>
    </row>
    <row r="103" spans="1:10" s="224" customFormat="1" ht="12.75" customHeight="1">
      <c r="A103" s="218" t="s">
        <v>244</v>
      </c>
      <c r="B103" s="253">
        <v>274471.8</v>
      </c>
      <c r="C103" s="254">
        <v>110821.8</v>
      </c>
      <c r="D103" s="255">
        <v>108840.6</v>
      </c>
      <c r="E103" s="256">
        <v>110985.60000000001</v>
      </c>
      <c r="F103" s="256">
        <v>189577</v>
      </c>
      <c r="G103" s="256">
        <v>359236</v>
      </c>
      <c r="H103" s="257"/>
      <c r="I103" s="260" t="s">
        <v>400</v>
      </c>
      <c r="J103" s="261" t="s">
        <v>56</v>
      </c>
    </row>
    <row r="104" spans="1:10" s="228" customFormat="1" ht="12.75" customHeight="1">
      <c r="A104" s="262" t="s">
        <v>740</v>
      </c>
      <c r="B104" s="263">
        <v>18526</v>
      </c>
      <c r="C104" s="264">
        <v>19829.8</v>
      </c>
      <c r="D104" s="265">
        <v>17857</v>
      </c>
      <c r="E104" s="266">
        <v>11361.1</v>
      </c>
      <c r="F104" s="266">
        <v>13072</v>
      </c>
      <c r="G104" s="266">
        <v>13063</v>
      </c>
      <c r="H104" s="267"/>
      <c r="I104" s="268" t="s">
        <v>741</v>
      </c>
      <c r="J104" s="269">
        <v>1001</v>
      </c>
    </row>
    <row r="105" spans="1:10" s="228" customFormat="1" ht="12.75" customHeight="1">
      <c r="A105" s="262" t="s">
        <v>742</v>
      </c>
      <c r="B105" s="263">
        <v>214713.5</v>
      </c>
      <c r="C105" s="264">
        <v>58532.7</v>
      </c>
      <c r="D105" s="265">
        <v>56352.3</v>
      </c>
      <c r="E105" s="266">
        <v>61134.7</v>
      </c>
      <c r="F105" s="266">
        <v>138602</v>
      </c>
      <c r="G105" s="266">
        <v>307915</v>
      </c>
      <c r="H105" s="267"/>
      <c r="I105" s="268" t="s">
        <v>743</v>
      </c>
      <c r="J105" s="269">
        <v>1101</v>
      </c>
    </row>
    <row r="106" spans="1:10" s="228" customFormat="1" ht="12.75" customHeight="1">
      <c r="A106" s="262" t="s">
        <v>744</v>
      </c>
      <c r="B106" s="263">
        <v>0</v>
      </c>
      <c r="C106" s="264" t="s">
        <v>538</v>
      </c>
      <c r="D106" s="265">
        <v>0.1</v>
      </c>
      <c r="E106" s="266">
        <v>0.3</v>
      </c>
      <c r="F106" s="266">
        <v>0</v>
      </c>
      <c r="G106" s="266">
        <v>0</v>
      </c>
      <c r="H106" s="267"/>
      <c r="I106" s="268" t="s">
        <v>745</v>
      </c>
      <c r="J106" s="269">
        <v>1102</v>
      </c>
    </row>
    <row r="107" spans="1:10" s="228" customFormat="1" ht="12.75" customHeight="1">
      <c r="A107" s="262" t="s">
        <v>746</v>
      </c>
      <c r="B107" s="263">
        <v>0</v>
      </c>
      <c r="C107" s="264">
        <v>0.1</v>
      </c>
      <c r="D107" s="265">
        <v>0</v>
      </c>
      <c r="E107" s="266">
        <v>42.9</v>
      </c>
      <c r="F107" s="266">
        <v>96</v>
      </c>
      <c r="G107" s="266">
        <v>105</v>
      </c>
      <c r="H107" s="267"/>
      <c r="I107" s="268" t="s">
        <v>747</v>
      </c>
      <c r="J107" s="269">
        <v>1005</v>
      </c>
    </row>
    <row r="108" spans="1:10" s="228" customFormat="1" ht="12.75" customHeight="1">
      <c r="A108" s="262" t="s">
        <v>748</v>
      </c>
      <c r="B108" s="263">
        <v>8743.7000000000007</v>
      </c>
      <c r="C108" s="264">
        <v>11900.9</v>
      </c>
      <c r="D108" s="265">
        <v>2552.1</v>
      </c>
      <c r="E108" s="266">
        <v>1337.5</v>
      </c>
      <c r="F108" s="266">
        <v>1609</v>
      </c>
      <c r="G108" s="266">
        <v>1748</v>
      </c>
      <c r="H108" s="267"/>
      <c r="I108" s="268" t="s">
        <v>749</v>
      </c>
      <c r="J108" s="269">
        <v>1104</v>
      </c>
    </row>
    <row r="109" spans="1:10" s="228" customFormat="1" ht="12.75" customHeight="1">
      <c r="A109" s="262" t="s">
        <v>750</v>
      </c>
      <c r="B109" s="263">
        <v>5889.4</v>
      </c>
      <c r="C109" s="264">
        <v>5417.6</v>
      </c>
      <c r="D109" s="265">
        <v>5455.2</v>
      </c>
      <c r="E109" s="266">
        <v>5261.6</v>
      </c>
      <c r="F109" s="266">
        <v>6023</v>
      </c>
      <c r="G109" s="266">
        <v>5796</v>
      </c>
      <c r="H109" s="267"/>
      <c r="I109" s="268" t="s">
        <v>751</v>
      </c>
      <c r="J109" s="269">
        <v>1006</v>
      </c>
    </row>
    <row r="110" spans="1:10" s="228" customFormat="1" ht="12.75" customHeight="1">
      <c r="A110" s="262" t="s">
        <v>752</v>
      </c>
      <c r="B110" s="263">
        <v>0</v>
      </c>
      <c r="C110" s="264">
        <v>0.2</v>
      </c>
      <c r="D110" s="265">
        <v>0</v>
      </c>
      <c r="E110" s="266">
        <v>0.1</v>
      </c>
      <c r="F110" s="266">
        <v>12</v>
      </c>
      <c r="G110" s="266">
        <v>71</v>
      </c>
      <c r="H110" s="267"/>
      <c r="I110" s="268" t="s">
        <v>753</v>
      </c>
      <c r="J110" s="269">
        <v>1108</v>
      </c>
    </row>
    <row r="111" spans="1:10" s="228" customFormat="1" ht="12.75" customHeight="1">
      <c r="A111" s="262" t="s">
        <v>754</v>
      </c>
      <c r="B111" s="263">
        <v>1174.9000000000001</v>
      </c>
      <c r="C111" s="264">
        <v>1229.0999999999999</v>
      </c>
      <c r="D111" s="265">
        <v>1278.8</v>
      </c>
      <c r="E111" s="266">
        <v>4846.3999999999996</v>
      </c>
      <c r="F111" s="266">
        <v>5033</v>
      </c>
      <c r="G111" s="266">
        <v>4847</v>
      </c>
      <c r="H111" s="267"/>
      <c r="I111" s="268" t="s">
        <v>755</v>
      </c>
      <c r="J111" s="269">
        <v>1011</v>
      </c>
    </row>
    <row r="112" spans="1:10" s="228" customFormat="1" ht="12.75" customHeight="1">
      <c r="A112" s="262" t="s">
        <v>756</v>
      </c>
      <c r="B112" s="263">
        <v>104.9</v>
      </c>
      <c r="C112" s="264">
        <v>112.7</v>
      </c>
      <c r="D112" s="265">
        <v>128.80000000000001</v>
      </c>
      <c r="E112" s="266">
        <v>138.9</v>
      </c>
      <c r="F112" s="266">
        <v>138</v>
      </c>
      <c r="G112" s="266">
        <v>108</v>
      </c>
      <c r="H112" s="267"/>
      <c r="I112" s="268" t="s">
        <v>757</v>
      </c>
      <c r="J112" s="269">
        <v>1012</v>
      </c>
    </row>
    <row r="113" spans="1:10" s="228" customFormat="1" ht="12.75" customHeight="1">
      <c r="A113" s="262" t="s">
        <v>758</v>
      </c>
      <c r="B113" s="263">
        <v>0</v>
      </c>
      <c r="C113" s="264" t="s">
        <v>538</v>
      </c>
      <c r="D113" s="265">
        <v>0</v>
      </c>
      <c r="E113" s="266">
        <v>0.4</v>
      </c>
      <c r="F113" s="266">
        <v>0</v>
      </c>
      <c r="G113" s="266">
        <v>597</v>
      </c>
      <c r="H113" s="267"/>
      <c r="I113" s="268" t="s">
        <v>759</v>
      </c>
      <c r="J113" s="269">
        <v>1014</v>
      </c>
    </row>
    <row r="114" spans="1:10" s="228" customFormat="1" ht="12.75" customHeight="1">
      <c r="A114" s="262" t="s">
        <v>760</v>
      </c>
      <c r="B114" s="263">
        <v>0</v>
      </c>
      <c r="C114" s="264">
        <v>0.1</v>
      </c>
      <c r="D114" s="265">
        <v>0</v>
      </c>
      <c r="E114" s="266">
        <v>0</v>
      </c>
      <c r="F114" s="266">
        <v>0</v>
      </c>
      <c r="G114" s="266">
        <v>0</v>
      </c>
      <c r="H114" s="267"/>
      <c r="I114" s="268" t="s">
        <v>761</v>
      </c>
      <c r="J114" s="269">
        <v>1112</v>
      </c>
    </row>
    <row r="115" spans="1:10" s="228" customFormat="1" ht="12.75" customHeight="1">
      <c r="A115" s="262" t="s">
        <v>762</v>
      </c>
      <c r="B115" s="263">
        <v>25319.4</v>
      </c>
      <c r="C115" s="264">
        <v>13798.7</v>
      </c>
      <c r="D115" s="265">
        <v>25216.3</v>
      </c>
      <c r="E115" s="266">
        <v>26861.7</v>
      </c>
      <c r="F115" s="266">
        <v>24992</v>
      </c>
      <c r="G115" s="266">
        <v>24986</v>
      </c>
      <c r="H115" s="267"/>
      <c r="I115" s="268" t="s">
        <v>763</v>
      </c>
      <c r="J115" s="269">
        <v>1113</v>
      </c>
    </row>
    <row r="116" spans="1:10" s="224" customFormat="1" ht="12.75" customHeight="1">
      <c r="A116" s="218" t="s">
        <v>245</v>
      </c>
      <c r="B116" s="253">
        <v>289893.59999999998</v>
      </c>
      <c r="C116" s="254">
        <v>282784.8</v>
      </c>
      <c r="D116" s="255">
        <v>282023.59999999998</v>
      </c>
      <c r="E116" s="256">
        <v>291331.59999999998</v>
      </c>
      <c r="F116" s="256">
        <v>287866</v>
      </c>
      <c r="G116" s="256">
        <v>293887</v>
      </c>
      <c r="H116" s="257"/>
      <c r="I116" s="260" t="s">
        <v>401</v>
      </c>
      <c r="J116" s="261" t="s">
        <v>56</v>
      </c>
    </row>
    <row r="117" spans="1:10" s="228" customFormat="1" ht="12.75" customHeight="1">
      <c r="A117" s="262" t="s">
        <v>764</v>
      </c>
      <c r="B117" s="263">
        <v>24796.5</v>
      </c>
      <c r="C117" s="264">
        <v>24980.7</v>
      </c>
      <c r="D117" s="265">
        <v>23841.9</v>
      </c>
      <c r="E117" s="266">
        <v>22674.3</v>
      </c>
      <c r="F117" s="266">
        <v>21693</v>
      </c>
      <c r="G117" s="266">
        <v>19409</v>
      </c>
      <c r="H117" s="267"/>
      <c r="I117" s="268" t="s">
        <v>765</v>
      </c>
      <c r="J117" s="270" t="s">
        <v>766</v>
      </c>
    </row>
    <row r="118" spans="1:10" s="228" customFormat="1" ht="12.75" customHeight="1">
      <c r="A118" s="262" t="s">
        <v>767</v>
      </c>
      <c r="B118" s="263">
        <v>3151.6</v>
      </c>
      <c r="C118" s="264">
        <v>2932.5</v>
      </c>
      <c r="D118" s="265">
        <v>2865.3</v>
      </c>
      <c r="E118" s="266">
        <v>2925.3</v>
      </c>
      <c r="F118" s="266">
        <v>3060</v>
      </c>
      <c r="G118" s="266">
        <v>4027</v>
      </c>
      <c r="H118" s="267"/>
      <c r="I118" s="268" t="s">
        <v>768</v>
      </c>
      <c r="J118" s="270" t="s">
        <v>769</v>
      </c>
    </row>
    <row r="119" spans="1:10" s="228" customFormat="1" ht="12.75" customHeight="1">
      <c r="A119" s="262" t="s">
        <v>770</v>
      </c>
      <c r="B119" s="263">
        <v>37429.9</v>
      </c>
      <c r="C119" s="264">
        <v>29388.799999999999</v>
      </c>
      <c r="D119" s="265">
        <v>28742.799999999999</v>
      </c>
      <c r="E119" s="266">
        <v>32887.9</v>
      </c>
      <c r="F119" s="266">
        <v>30369</v>
      </c>
      <c r="G119" s="266">
        <v>31431</v>
      </c>
      <c r="H119" s="267"/>
      <c r="I119" s="268" t="s">
        <v>771</v>
      </c>
      <c r="J119" s="270" t="s">
        <v>772</v>
      </c>
    </row>
    <row r="120" spans="1:10" s="228" customFormat="1" ht="12.75" customHeight="1">
      <c r="A120" s="262" t="s">
        <v>773</v>
      </c>
      <c r="B120" s="263">
        <v>47923.9</v>
      </c>
      <c r="C120" s="264">
        <v>51800.800000000003</v>
      </c>
      <c r="D120" s="265">
        <v>42324.9</v>
      </c>
      <c r="E120" s="266">
        <v>42280.2</v>
      </c>
      <c r="F120" s="266">
        <v>44370</v>
      </c>
      <c r="G120" s="266">
        <v>54268</v>
      </c>
      <c r="H120" s="267"/>
      <c r="I120" s="268" t="s">
        <v>774</v>
      </c>
      <c r="J120" s="270" t="s">
        <v>775</v>
      </c>
    </row>
    <row r="121" spans="1:10" s="228" customFormat="1" ht="12.75" customHeight="1">
      <c r="A121" s="262" t="s">
        <v>776</v>
      </c>
      <c r="B121" s="263">
        <v>97454.1</v>
      </c>
      <c r="C121" s="264">
        <v>114158.2</v>
      </c>
      <c r="D121" s="265">
        <v>120210.7</v>
      </c>
      <c r="E121" s="266">
        <v>121810.2</v>
      </c>
      <c r="F121" s="266">
        <v>117618</v>
      </c>
      <c r="G121" s="266">
        <v>112710</v>
      </c>
      <c r="H121" s="267"/>
      <c r="I121" s="268" t="s">
        <v>777</v>
      </c>
      <c r="J121" s="270" t="s">
        <v>778</v>
      </c>
    </row>
    <row r="122" spans="1:10" s="228" customFormat="1" ht="12.75" customHeight="1">
      <c r="A122" s="262" t="s">
        <v>779</v>
      </c>
      <c r="B122" s="263">
        <v>24961.599999999999</v>
      </c>
      <c r="C122" s="264">
        <v>21867.7</v>
      </c>
      <c r="D122" s="265">
        <v>18812.8</v>
      </c>
      <c r="E122" s="266">
        <v>21905.1</v>
      </c>
      <c r="F122" s="266">
        <v>25152</v>
      </c>
      <c r="G122" s="266">
        <v>26609</v>
      </c>
      <c r="H122" s="267"/>
      <c r="I122" s="268" t="s">
        <v>780</v>
      </c>
      <c r="J122" s="270" t="s">
        <v>781</v>
      </c>
    </row>
    <row r="123" spans="1:10" s="228" customFormat="1" ht="12.75" customHeight="1">
      <c r="A123" s="262" t="s">
        <v>782</v>
      </c>
      <c r="B123" s="263">
        <v>131.6</v>
      </c>
      <c r="C123" s="264">
        <v>135.5</v>
      </c>
      <c r="D123" s="265">
        <v>140.4</v>
      </c>
      <c r="E123" s="266">
        <v>162</v>
      </c>
      <c r="F123" s="266">
        <v>176</v>
      </c>
      <c r="G123" s="266">
        <v>161</v>
      </c>
      <c r="H123" s="267"/>
      <c r="I123" s="268" t="s">
        <v>783</v>
      </c>
      <c r="J123" s="270" t="s">
        <v>784</v>
      </c>
    </row>
    <row r="124" spans="1:10" s="228" customFormat="1" ht="12.75" customHeight="1">
      <c r="A124" s="262" t="s">
        <v>785</v>
      </c>
      <c r="B124" s="263">
        <v>38457.300000000003</v>
      </c>
      <c r="C124" s="264">
        <v>20924.5</v>
      </c>
      <c r="D124" s="265">
        <v>27096.7</v>
      </c>
      <c r="E124" s="266">
        <v>28841.200000000001</v>
      </c>
      <c r="F124" s="266">
        <v>27913</v>
      </c>
      <c r="G124" s="266">
        <v>27794</v>
      </c>
      <c r="H124" s="267"/>
      <c r="I124" s="268" t="s">
        <v>786</v>
      </c>
      <c r="J124" s="270" t="s">
        <v>787</v>
      </c>
    </row>
    <row r="125" spans="1:10" s="228" customFormat="1" ht="12.75" customHeight="1">
      <c r="A125" s="262" t="s">
        <v>788</v>
      </c>
      <c r="B125" s="263">
        <v>8880.7999999999993</v>
      </c>
      <c r="C125" s="264">
        <v>10128</v>
      </c>
      <c r="D125" s="265">
        <v>11196.9</v>
      </c>
      <c r="E125" s="266">
        <v>10277.6</v>
      </c>
      <c r="F125" s="266">
        <v>10578</v>
      </c>
      <c r="G125" s="266">
        <v>10160</v>
      </c>
      <c r="H125" s="267"/>
      <c r="I125" s="268" t="s">
        <v>789</v>
      </c>
      <c r="J125" s="270" t="s">
        <v>790</v>
      </c>
    </row>
    <row r="126" spans="1:10" s="228" customFormat="1" ht="12.75" customHeight="1">
      <c r="A126" s="262" t="s">
        <v>791</v>
      </c>
      <c r="B126" s="263">
        <v>0</v>
      </c>
      <c r="C126" s="264" t="s">
        <v>538</v>
      </c>
      <c r="D126" s="265">
        <v>0</v>
      </c>
      <c r="E126" s="266">
        <v>0.1</v>
      </c>
      <c r="F126" s="266">
        <v>0</v>
      </c>
      <c r="G126" s="266">
        <v>0</v>
      </c>
      <c r="H126" s="267"/>
      <c r="I126" s="268" t="s">
        <v>792</v>
      </c>
      <c r="J126" s="270" t="s">
        <v>793</v>
      </c>
    </row>
    <row r="127" spans="1:10" s="228" customFormat="1" ht="12.75" customHeight="1">
      <c r="A127" s="262" t="s">
        <v>794</v>
      </c>
      <c r="B127" s="263">
        <v>6706.3</v>
      </c>
      <c r="C127" s="264">
        <v>6468.2</v>
      </c>
      <c r="D127" s="265">
        <v>6791.2</v>
      </c>
      <c r="E127" s="266">
        <v>7567.7</v>
      </c>
      <c r="F127" s="266">
        <v>6937</v>
      </c>
      <c r="G127" s="266">
        <v>7318</v>
      </c>
      <c r="H127" s="267"/>
      <c r="I127" s="268" t="s">
        <v>795</v>
      </c>
      <c r="J127" s="270" t="s">
        <v>796</v>
      </c>
    </row>
    <row r="128" spans="1:10" s="224" customFormat="1" ht="12.75" customHeight="1">
      <c r="A128" s="218" t="s">
        <v>246</v>
      </c>
      <c r="B128" s="253">
        <v>774821.4</v>
      </c>
      <c r="C128" s="254">
        <v>513882.6</v>
      </c>
      <c r="D128" s="255">
        <v>371039.1</v>
      </c>
      <c r="E128" s="256">
        <v>338972.2</v>
      </c>
      <c r="F128" s="256">
        <v>604858</v>
      </c>
      <c r="G128" s="256">
        <v>573987</v>
      </c>
      <c r="H128" s="257"/>
      <c r="I128" s="260" t="s">
        <v>402</v>
      </c>
      <c r="J128" s="261" t="s">
        <v>56</v>
      </c>
    </row>
    <row r="129" spans="1:10" s="228" customFormat="1" ht="12.75" customHeight="1">
      <c r="A129" s="262" t="s">
        <v>797</v>
      </c>
      <c r="B129" s="263">
        <v>553.5</v>
      </c>
      <c r="C129" s="264">
        <v>1379.1</v>
      </c>
      <c r="D129" s="265">
        <v>1417.1</v>
      </c>
      <c r="E129" s="266">
        <v>1350.2</v>
      </c>
      <c r="F129" s="266">
        <v>0</v>
      </c>
      <c r="G129" s="266">
        <v>0</v>
      </c>
      <c r="H129" s="267"/>
      <c r="I129" s="268" t="s">
        <v>798</v>
      </c>
      <c r="J129" s="270" t="s">
        <v>799</v>
      </c>
    </row>
    <row r="130" spans="1:10" s="228" customFormat="1" ht="12.75" customHeight="1">
      <c r="A130" s="262" t="s">
        <v>800</v>
      </c>
      <c r="B130" s="263">
        <v>2139.1</v>
      </c>
      <c r="C130" s="264">
        <v>2255.4</v>
      </c>
      <c r="D130" s="265">
        <v>5484.7</v>
      </c>
      <c r="E130" s="266">
        <v>6126.3</v>
      </c>
      <c r="F130" s="266">
        <v>5999</v>
      </c>
      <c r="G130" s="266">
        <v>6153</v>
      </c>
      <c r="H130" s="267"/>
      <c r="I130" s="268" t="s">
        <v>801</v>
      </c>
      <c r="J130" s="270" t="s">
        <v>802</v>
      </c>
    </row>
    <row r="131" spans="1:10" s="228" customFormat="1" ht="12.75" customHeight="1">
      <c r="A131" s="262" t="s">
        <v>803</v>
      </c>
      <c r="B131" s="263">
        <v>18515.2</v>
      </c>
      <c r="C131" s="264">
        <v>21376.7</v>
      </c>
      <c r="D131" s="265">
        <v>20571.400000000001</v>
      </c>
      <c r="E131" s="266">
        <v>21113.8</v>
      </c>
      <c r="F131" s="266">
        <v>22686</v>
      </c>
      <c r="G131" s="266">
        <v>19293</v>
      </c>
      <c r="H131" s="267"/>
      <c r="I131" s="268" t="s">
        <v>804</v>
      </c>
      <c r="J131" s="270" t="s">
        <v>805</v>
      </c>
    </row>
    <row r="132" spans="1:10" s="228" customFormat="1" ht="12.75" customHeight="1">
      <c r="A132" s="262" t="s">
        <v>806</v>
      </c>
      <c r="B132" s="263">
        <v>7452.1</v>
      </c>
      <c r="C132" s="264">
        <v>6786.1</v>
      </c>
      <c r="D132" s="265">
        <v>7174.2</v>
      </c>
      <c r="E132" s="266">
        <v>7198.8</v>
      </c>
      <c r="F132" s="266">
        <v>6523</v>
      </c>
      <c r="G132" s="266">
        <v>5693</v>
      </c>
      <c r="H132" s="267"/>
      <c r="I132" s="268" t="s">
        <v>807</v>
      </c>
      <c r="J132" s="270" t="s">
        <v>808</v>
      </c>
    </row>
    <row r="133" spans="1:10" s="228" customFormat="1" ht="12.75" customHeight="1">
      <c r="A133" s="262" t="s">
        <v>809</v>
      </c>
      <c r="B133" s="263">
        <v>725933.1</v>
      </c>
      <c r="C133" s="264">
        <v>458229.2</v>
      </c>
      <c r="D133" s="265">
        <v>314199.8</v>
      </c>
      <c r="E133" s="266">
        <v>279477.5</v>
      </c>
      <c r="F133" s="266">
        <v>546905</v>
      </c>
      <c r="G133" s="266">
        <v>520418</v>
      </c>
      <c r="H133" s="267"/>
      <c r="I133" s="268" t="s">
        <v>810</v>
      </c>
      <c r="J133" s="270" t="s">
        <v>811</v>
      </c>
    </row>
    <row r="134" spans="1:10" s="228" customFormat="1" ht="12.75" customHeight="1">
      <c r="A134" s="262" t="s">
        <v>812</v>
      </c>
      <c r="B134" s="263">
        <v>0</v>
      </c>
      <c r="C134" s="264">
        <v>0</v>
      </c>
      <c r="D134" s="265">
        <v>0</v>
      </c>
      <c r="E134" s="266">
        <v>0</v>
      </c>
      <c r="F134" s="266">
        <v>0</v>
      </c>
      <c r="G134" s="266">
        <v>0</v>
      </c>
      <c r="H134" s="267"/>
      <c r="I134" s="268" t="s">
        <v>813</v>
      </c>
      <c r="J134" s="270" t="s">
        <v>814</v>
      </c>
    </row>
    <row r="135" spans="1:10" s="228" customFormat="1" ht="12.75" customHeight="1">
      <c r="A135" s="262" t="s">
        <v>815</v>
      </c>
      <c r="B135" s="263">
        <v>4444.3999999999996</v>
      </c>
      <c r="C135" s="264">
        <v>4160.8999999999996</v>
      </c>
      <c r="D135" s="265">
        <v>3808.8</v>
      </c>
      <c r="E135" s="266">
        <v>4082.2</v>
      </c>
      <c r="F135" s="266">
        <v>3862</v>
      </c>
      <c r="G135" s="266">
        <v>3958</v>
      </c>
      <c r="H135" s="267"/>
      <c r="I135" s="268" t="s">
        <v>816</v>
      </c>
      <c r="J135" s="270" t="s">
        <v>817</v>
      </c>
    </row>
    <row r="136" spans="1:10" s="228" customFormat="1" ht="12.75" customHeight="1">
      <c r="A136" s="262" t="s">
        <v>818</v>
      </c>
      <c r="B136" s="263">
        <v>9528.2999999999993</v>
      </c>
      <c r="C136" s="264">
        <v>13164.1</v>
      </c>
      <c r="D136" s="265">
        <v>11968.4</v>
      </c>
      <c r="E136" s="266">
        <v>12679</v>
      </c>
      <c r="F136" s="266">
        <v>11935</v>
      </c>
      <c r="G136" s="266">
        <v>11784</v>
      </c>
      <c r="H136" s="267"/>
      <c r="I136" s="268" t="s">
        <v>819</v>
      </c>
      <c r="J136" s="270" t="s">
        <v>820</v>
      </c>
    </row>
    <row r="137" spans="1:10" s="228" customFormat="1" ht="12.75" customHeight="1">
      <c r="A137" s="262" t="s">
        <v>821</v>
      </c>
      <c r="B137" s="263">
        <v>0</v>
      </c>
      <c r="C137" s="264">
        <v>184.5</v>
      </c>
      <c r="D137" s="265">
        <v>423.6</v>
      </c>
      <c r="E137" s="266">
        <v>441.1</v>
      </c>
      <c r="F137" s="266">
        <v>496</v>
      </c>
      <c r="G137" s="266">
        <v>473</v>
      </c>
      <c r="H137" s="267"/>
      <c r="I137" s="268" t="s">
        <v>822</v>
      </c>
      <c r="J137" s="270" t="s">
        <v>823</v>
      </c>
    </row>
    <row r="138" spans="1:10" s="228" customFormat="1" ht="12.75" customHeight="1">
      <c r="A138" s="262" t="s">
        <v>824</v>
      </c>
      <c r="B138" s="263">
        <v>0</v>
      </c>
      <c r="C138" s="264">
        <v>0</v>
      </c>
      <c r="D138" s="265">
        <v>0</v>
      </c>
      <c r="E138" s="266">
        <v>0.2</v>
      </c>
      <c r="F138" s="266">
        <v>0</v>
      </c>
      <c r="G138" s="266">
        <v>0</v>
      </c>
      <c r="H138" s="267"/>
      <c r="I138" s="268" t="s">
        <v>825</v>
      </c>
      <c r="J138" s="270" t="s">
        <v>826</v>
      </c>
    </row>
    <row r="139" spans="1:10" s="228" customFormat="1" ht="12.75" customHeight="1">
      <c r="A139" s="262" t="s">
        <v>827</v>
      </c>
      <c r="B139" s="263">
        <v>2288.1999999999998</v>
      </c>
      <c r="C139" s="264">
        <v>3022.4</v>
      </c>
      <c r="D139" s="265">
        <v>3434.7</v>
      </c>
      <c r="E139" s="266">
        <v>3638</v>
      </c>
      <c r="F139" s="266">
        <v>3736</v>
      </c>
      <c r="G139" s="266">
        <v>3805</v>
      </c>
      <c r="H139" s="267"/>
      <c r="I139" s="268" t="s">
        <v>828</v>
      </c>
      <c r="J139" s="270" t="s">
        <v>829</v>
      </c>
    </row>
    <row r="140" spans="1:10" s="228" customFormat="1" ht="12.75" customHeight="1">
      <c r="A140" s="262" t="s">
        <v>830</v>
      </c>
      <c r="B140" s="263">
        <v>2598.5</v>
      </c>
      <c r="C140" s="264">
        <v>1882.4</v>
      </c>
      <c r="D140" s="265">
        <v>1124.5</v>
      </c>
      <c r="E140" s="266">
        <v>1602.6</v>
      </c>
      <c r="F140" s="266">
        <v>1686</v>
      </c>
      <c r="G140" s="266">
        <v>1895</v>
      </c>
      <c r="H140" s="267"/>
      <c r="I140" s="268" t="s">
        <v>831</v>
      </c>
      <c r="J140" s="269">
        <v>1808</v>
      </c>
    </row>
    <row r="141" spans="1:10" s="228" customFormat="1" ht="12.75" customHeight="1">
      <c r="A141" s="262" t="s">
        <v>832</v>
      </c>
      <c r="B141" s="263">
        <v>0</v>
      </c>
      <c r="C141" s="264">
        <v>0.1</v>
      </c>
      <c r="D141" s="265">
        <v>0.3</v>
      </c>
      <c r="E141" s="266">
        <v>0.5</v>
      </c>
      <c r="F141" s="266">
        <v>0</v>
      </c>
      <c r="G141" s="266">
        <v>0</v>
      </c>
      <c r="H141" s="267"/>
      <c r="I141" s="268" t="s">
        <v>833</v>
      </c>
      <c r="J141" s="270" t="s">
        <v>834</v>
      </c>
    </row>
    <row r="142" spans="1:10" s="228" customFormat="1" ht="12.75" customHeight="1">
      <c r="A142" s="262" t="s">
        <v>835</v>
      </c>
      <c r="B142" s="263">
        <v>0</v>
      </c>
      <c r="C142" s="264">
        <v>0</v>
      </c>
      <c r="D142" s="265">
        <v>0</v>
      </c>
      <c r="E142" s="266">
        <v>0</v>
      </c>
      <c r="F142" s="266">
        <v>0</v>
      </c>
      <c r="G142" s="266">
        <v>0</v>
      </c>
      <c r="H142" s="267"/>
      <c r="I142" s="268" t="s">
        <v>836</v>
      </c>
      <c r="J142" s="270" t="s">
        <v>837</v>
      </c>
    </row>
    <row r="143" spans="1:10" s="228" customFormat="1" ht="12.75" customHeight="1">
      <c r="A143" s="262" t="s">
        <v>838</v>
      </c>
      <c r="B143" s="263">
        <v>1143.5</v>
      </c>
      <c r="C143" s="264">
        <v>1016.3</v>
      </c>
      <c r="D143" s="265">
        <v>892.2</v>
      </c>
      <c r="E143" s="266">
        <v>631.20000000000005</v>
      </c>
      <c r="F143" s="266">
        <v>382</v>
      </c>
      <c r="G143" s="266">
        <v>0</v>
      </c>
      <c r="H143" s="267"/>
      <c r="I143" s="268" t="s">
        <v>839</v>
      </c>
      <c r="J143" s="270" t="s">
        <v>840</v>
      </c>
    </row>
    <row r="144" spans="1:10" s="228" customFormat="1" ht="12.75" customHeight="1">
      <c r="A144" s="262" t="s">
        <v>841</v>
      </c>
      <c r="B144" s="263">
        <v>0</v>
      </c>
      <c r="C144" s="264">
        <v>0</v>
      </c>
      <c r="D144" s="265">
        <v>0</v>
      </c>
      <c r="E144" s="266">
        <v>0.1</v>
      </c>
      <c r="F144" s="266">
        <v>0</v>
      </c>
      <c r="G144" s="266">
        <v>0</v>
      </c>
      <c r="H144" s="267"/>
      <c r="I144" s="268" t="s">
        <v>842</v>
      </c>
      <c r="J144" s="270" t="s">
        <v>843</v>
      </c>
    </row>
    <row r="145" spans="1:10" s="228" customFormat="1" ht="12.75" customHeight="1">
      <c r="A145" s="262" t="s">
        <v>844</v>
      </c>
      <c r="B145" s="263">
        <v>225.7</v>
      </c>
      <c r="C145" s="264">
        <v>425.2</v>
      </c>
      <c r="D145" s="265">
        <v>539.4</v>
      </c>
      <c r="E145" s="266">
        <v>630.70000000000005</v>
      </c>
      <c r="F145" s="266">
        <v>648</v>
      </c>
      <c r="G145" s="266">
        <v>515</v>
      </c>
      <c r="H145" s="267"/>
      <c r="I145" s="268" t="s">
        <v>845</v>
      </c>
      <c r="J145" s="270" t="s">
        <v>846</v>
      </c>
    </row>
    <row r="146" spans="1:10" s="228" customFormat="1" ht="12.75" customHeight="1">
      <c r="A146" s="262" t="s">
        <v>847</v>
      </c>
      <c r="B146" s="263">
        <v>0</v>
      </c>
      <c r="C146" s="264" t="s">
        <v>538</v>
      </c>
      <c r="D146" s="265">
        <v>0</v>
      </c>
      <c r="E146" s="266">
        <v>0</v>
      </c>
      <c r="F146" s="266">
        <v>0</v>
      </c>
      <c r="G146" s="266">
        <v>0</v>
      </c>
      <c r="H146" s="267"/>
      <c r="I146" s="268" t="s">
        <v>848</v>
      </c>
      <c r="J146" s="270" t="s">
        <v>849</v>
      </c>
    </row>
    <row r="147" spans="1:10" s="228" customFormat="1" ht="12.75" customHeight="1">
      <c r="A147" s="262" t="s">
        <v>850</v>
      </c>
      <c r="B147" s="263">
        <v>0</v>
      </c>
      <c r="C147" s="264">
        <v>0.1</v>
      </c>
      <c r="D147" s="265">
        <v>0</v>
      </c>
      <c r="E147" s="266">
        <v>0</v>
      </c>
      <c r="F147" s="266">
        <v>0</v>
      </c>
      <c r="G147" s="266">
        <v>0</v>
      </c>
      <c r="H147" s="267"/>
      <c r="I147" s="268" t="s">
        <v>851</v>
      </c>
      <c r="J147" s="270" t="s">
        <v>852</v>
      </c>
    </row>
    <row r="148" spans="1:10" s="224" customFormat="1" ht="12.75" customHeight="1">
      <c r="A148" s="218" t="s">
        <v>247</v>
      </c>
      <c r="B148" s="253">
        <v>277821.5</v>
      </c>
      <c r="C148" s="254">
        <v>288664.2</v>
      </c>
      <c r="D148" s="255">
        <v>286425.09999999998</v>
      </c>
      <c r="E148" s="256">
        <v>267655.5</v>
      </c>
      <c r="F148" s="256">
        <v>251239</v>
      </c>
      <c r="G148" s="256">
        <v>235302</v>
      </c>
      <c r="H148" s="257"/>
      <c r="I148" s="260" t="s">
        <v>403</v>
      </c>
      <c r="J148" s="261" t="s">
        <v>56</v>
      </c>
    </row>
    <row r="149" spans="1:10" s="228" customFormat="1" ht="12.75" customHeight="1">
      <c r="A149" s="262" t="s">
        <v>853</v>
      </c>
      <c r="B149" s="263">
        <v>0</v>
      </c>
      <c r="C149" s="264">
        <v>0</v>
      </c>
      <c r="D149" s="265">
        <v>0</v>
      </c>
      <c r="E149" s="266">
        <v>0</v>
      </c>
      <c r="F149" s="266">
        <v>23</v>
      </c>
      <c r="G149" s="266">
        <v>53</v>
      </c>
      <c r="H149" s="267"/>
      <c r="I149" s="268" t="s">
        <v>854</v>
      </c>
      <c r="J149" s="269">
        <v>1002</v>
      </c>
    </row>
    <row r="150" spans="1:10" s="228" customFormat="1" ht="12.75" customHeight="1">
      <c r="A150" s="262" t="s">
        <v>855</v>
      </c>
      <c r="B150" s="263">
        <v>0</v>
      </c>
      <c r="C150" s="264">
        <v>0.1</v>
      </c>
      <c r="D150" s="265">
        <v>0</v>
      </c>
      <c r="E150" s="266">
        <v>0</v>
      </c>
      <c r="F150" s="266">
        <v>0</v>
      </c>
      <c r="G150" s="266">
        <v>0</v>
      </c>
      <c r="H150" s="267"/>
      <c r="I150" s="268" t="s">
        <v>856</v>
      </c>
      <c r="J150" s="269">
        <v>1003</v>
      </c>
    </row>
    <row r="151" spans="1:10" s="228" customFormat="1" ht="12.75" customHeight="1">
      <c r="A151" s="262" t="s">
        <v>857</v>
      </c>
      <c r="B151" s="263">
        <v>5976.1</v>
      </c>
      <c r="C151" s="264">
        <v>5181.8999999999996</v>
      </c>
      <c r="D151" s="265">
        <v>6726.8</v>
      </c>
      <c r="E151" s="266">
        <v>7584.4</v>
      </c>
      <c r="F151" s="266">
        <v>8292</v>
      </c>
      <c r="G151" s="266">
        <v>7991</v>
      </c>
      <c r="H151" s="267"/>
      <c r="I151" s="268" t="s">
        <v>858</v>
      </c>
      <c r="J151" s="269">
        <v>1004</v>
      </c>
    </row>
    <row r="152" spans="1:10" s="228" customFormat="1" ht="12.75" customHeight="1">
      <c r="A152" s="262" t="s">
        <v>859</v>
      </c>
      <c r="B152" s="263">
        <v>0</v>
      </c>
      <c r="C152" s="264">
        <v>0.1</v>
      </c>
      <c r="D152" s="265">
        <v>0</v>
      </c>
      <c r="E152" s="266">
        <v>0</v>
      </c>
      <c r="F152" s="266">
        <v>0</v>
      </c>
      <c r="G152" s="266">
        <v>0</v>
      </c>
      <c r="H152" s="267"/>
      <c r="I152" s="268" t="s">
        <v>860</v>
      </c>
      <c r="J152" s="269">
        <v>1007</v>
      </c>
    </row>
    <row r="153" spans="1:10" s="228" customFormat="1" ht="12.75" customHeight="1">
      <c r="A153" s="262" t="s">
        <v>861</v>
      </c>
      <c r="B153" s="263">
        <v>0</v>
      </c>
      <c r="C153" s="264">
        <v>0</v>
      </c>
      <c r="D153" s="265">
        <v>0</v>
      </c>
      <c r="E153" s="266">
        <v>0</v>
      </c>
      <c r="F153" s="266">
        <v>0</v>
      </c>
      <c r="G153" s="266">
        <v>0</v>
      </c>
      <c r="H153" s="267"/>
      <c r="I153" s="268" t="s">
        <v>862</v>
      </c>
      <c r="J153" s="269">
        <v>1008</v>
      </c>
    </row>
    <row r="154" spans="1:10" s="228" customFormat="1" ht="12.75" customHeight="1">
      <c r="A154" s="262" t="s">
        <v>863</v>
      </c>
      <c r="B154" s="263">
        <v>20231.3</v>
      </c>
      <c r="C154" s="264">
        <v>23000.6</v>
      </c>
      <c r="D154" s="265">
        <v>23134</v>
      </c>
      <c r="E154" s="266">
        <v>24501.200000000001</v>
      </c>
      <c r="F154" s="266">
        <v>25184</v>
      </c>
      <c r="G154" s="266">
        <v>24054</v>
      </c>
      <c r="H154" s="267"/>
      <c r="I154" s="268" t="s">
        <v>864</v>
      </c>
      <c r="J154" s="269">
        <v>1009</v>
      </c>
    </row>
    <row r="155" spans="1:10" s="228" customFormat="1" ht="12.75" customHeight="1">
      <c r="A155" s="262" t="s">
        <v>865</v>
      </c>
      <c r="B155" s="263">
        <v>113156.8</v>
      </c>
      <c r="C155" s="264">
        <v>126787</v>
      </c>
      <c r="D155" s="265">
        <v>126556.6</v>
      </c>
      <c r="E155" s="266">
        <v>129475</v>
      </c>
      <c r="F155" s="266">
        <v>136974</v>
      </c>
      <c r="G155" s="266">
        <v>135383</v>
      </c>
      <c r="H155" s="267"/>
      <c r="I155" s="268" t="s">
        <v>866</v>
      </c>
      <c r="J155" s="269">
        <v>1010</v>
      </c>
    </row>
    <row r="156" spans="1:10" s="228" customFormat="1" ht="12.75" customHeight="1">
      <c r="A156" s="262" t="s">
        <v>867</v>
      </c>
      <c r="B156" s="263">
        <v>0</v>
      </c>
      <c r="C156" s="264">
        <v>0.1</v>
      </c>
      <c r="D156" s="265">
        <v>0</v>
      </c>
      <c r="E156" s="266">
        <v>0</v>
      </c>
      <c r="F156" s="266">
        <v>0</v>
      </c>
      <c r="G156" s="266">
        <v>0</v>
      </c>
      <c r="H156" s="267"/>
      <c r="I156" s="268" t="s">
        <v>868</v>
      </c>
      <c r="J156" s="269">
        <v>1013</v>
      </c>
    </row>
    <row r="157" spans="1:10" s="228" customFormat="1" ht="12.75" customHeight="1">
      <c r="A157" s="262" t="s">
        <v>869</v>
      </c>
      <c r="B157" s="263">
        <v>117989.1</v>
      </c>
      <c r="C157" s="264">
        <v>112992.7</v>
      </c>
      <c r="D157" s="265">
        <v>111671.3</v>
      </c>
      <c r="E157" s="266">
        <v>84707</v>
      </c>
      <c r="F157" s="266">
        <v>60344</v>
      </c>
      <c r="G157" s="266">
        <v>49763</v>
      </c>
      <c r="H157" s="267"/>
      <c r="I157" s="268" t="s">
        <v>870</v>
      </c>
      <c r="J157" s="269">
        <v>1015</v>
      </c>
    </row>
    <row r="158" spans="1:10" s="228" customFormat="1" ht="12.75" customHeight="1">
      <c r="A158" s="262" t="s">
        <v>871</v>
      </c>
      <c r="B158" s="263">
        <v>20468.2</v>
      </c>
      <c r="C158" s="264">
        <v>20701.7</v>
      </c>
      <c r="D158" s="265">
        <v>18336.400000000001</v>
      </c>
      <c r="E158" s="266">
        <v>21387.9</v>
      </c>
      <c r="F158" s="266">
        <v>20422</v>
      </c>
      <c r="G158" s="266">
        <v>18058</v>
      </c>
      <c r="H158" s="267"/>
      <c r="I158" s="268" t="s">
        <v>872</v>
      </c>
      <c r="J158" s="269">
        <v>1016</v>
      </c>
    </row>
    <row r="159" spans="1:10" s="224" customFormat="1" ht="12.75" customHeight="1">
      <c r="A159" s="218" t="s">
        <v>248</v>
      </c>
      <c r="B159" s="253">
        <v>26892.6</v>
      </c>
      <c r="C159" s="254">
        <v>26754.3</v>
      </c>
      <c r="D159" s="255">
        <v>28430.2</v>
      </c>
      <c r="E159" s="256">
        <v>27442.9</v>
      </c>
      <c r="F159" s="256">
        <v>27837</v>
      </c>
      <c r="G159" s="256">
        <v>28367</v>
      </c>
      <c r="H159" s="257"/>
      <c r="I159" s="260" t="s">
        <v>404</v>
      </c>
      <c r="J159" s="261" t="s">
        <v>56</v>
      </c>
    </row>
    <row r="160" spans="1:10" s="228" customFormat="1" ht="12.75" customHeight="1">
      <c r="A160" s="262" t="s">
        <v>873</v>
      </c>
      <c r="B160" s="263">
        <v>0</v>
      </c>
      <c r="C160" s="264">
        <v>0</v>
      </c>
      <c r="D160" s="265">
        <v>0</v>
      </c>
      <c r="E160" s="266">
        <v>41.1</v>
      </c>
      <c r="F160" s="266">
        <v>131</v>
      </c>
      <c r="G160" s="266">
        <v>232</v>
      </c>
      <c r="H160" s="267"/>
      <c r="I160" s="268" t="s">
        <v>874</v>
      </c>
      <c r="J160" s="270" t="s">
        <v>875</v>
      </c>
    </row>
    <row r="161" spans="1:10" s="228" customFormat="1" ht="12.75" customHeight="1">
      <c r="A161" s="262" t="s">
        <v>876</v>
      </c>
      <c r="B161" s="263">
        <v>0</v>
      </c>
      <c r="C161" s="264">
        <v>0</v>
      </c>
      <c r="D161" s="265">
        <v>0</v>
      </c>
      <c r="E161" s="266">
        <v>0</v>
      </c>
      <c r="F161" s="266">
        <v>0</v>
      </c>
      <c r="G161" s="266">
        <v>0</v>
      </c>
      <c r="H161" s="267"/>
      <c r="I161" s="268" t="s">
        <v>877</v>
      </c>
      <c r="J161" s="269">
        <v>1802</v>
      </c>
    </row>
    <row r="162" spans="1:10" s="224" customFormat="1" ht="12.75" customHeight="1">
      <c r="A162" s="262" t="s">
        <v>878</v>
      </c>
      <c r="B162" s="263">
        <v>0</v>
      </c>
      <c r="C162" s="264">
        <v>0.1</v>
      </c>
      <c r="D162" s="265">
        <v>0</v>
      </c>
      <c r="E162" s="256">
        <v>0.4</v>
      </c>
      <c r="F162" s="256">
        <v>0</v>
      </c>
      <c r="G162" s="256">
        <v>0</v>
      </c>
      <c r="H162" s="267"/>
      <c r="I162" s="268" t="s">
        <v>879</v>
      </c>
      <c r="J162" s="269">
        <v>1803</v>
      </c>
    </row>
    <row r="163" spans="1:10" s="228" customFormat="1" ht="12.75" customHeight="1">
      <c r="A163" s="262" t="s">
        <v>880</v>
      </c>
      <c r="B163" s="263">
        <v>6081.2</v>
      </c>
      <c r="C163" s="264">
        <v>4913.5</v>
      </c>
      <c r="D163" s="265">
        <v>5699</v>
      </c>
      <c r="E163" s="266">
        <v>5525.5</v>
      </c>
      <c r="F163" s="266">
        <v>3790</v>
      </c>
      <c r="G163" s="266">
        <v>3385</v>
      </c>
      <c r="H163" s="267"/>
      <c r="I163" s="268" t="s">
        <v>881</v>
      </c>
      <c r="J163" s="269">
        <v>1806</v>
      </c>
    </row>
    <row r="164" spans="1:10" s="228" customFormat="1" ht="12.75" customHeight="1">
      <c r="A164" s="262" t="s">
        <v>882</v>
      </c>
      <c r="B164" s="263">
        <v>1546.8</v>
      </c>
      <c r="C164" s="264">
        <v>1574.1</v>
      </c>
      <c r="D164" s="265">
        <v>1591.9</v>
      </c>
      <c r="E164" s="266">
        <v>1773.5</v>
      </c>
      <c r="F164" s="266">
        <v>3303</v>
      </c>
      <c r="G164" s="266">
        <v>5157</v>
      </c>
      <c r="H164" s="267"/>
      <c r="I164" s="268" t="s">
        <v>883</v>
      </c>
      <c r="J164" s="269">
        <v>1809</v>
      </c>
    </row>
    <row r="165" spans="1:10" s="228" customFormat="1" ht="12.75" customHeight="1">
      <c r="A165" s="262" t="s">
        <v>884</v>
      </c>
      <c r="B165" s="263">
        <v>0</v>
      </c>
      <c r="C165" s="264" t="s">
        <v>538</v>
      </c>
      <c r="D165" s="265">
        <v>0</v>
      </c>
      <c r="E165" s="266">
        <v>25.4</v>
      </c>
      <c r="F165" s="266">
        <v>182</v>
      </c>
      <c r="G165" s="266">
        <v>196</v>
      </c>
      <c r="H165" s="267"/>
      <c r="I165" s="268" t="s">
        <v>885</v>
      </c>
      <c r="J165" s="269">
        <v>1810</v>
      </c>
    </row>
    <row r="166" spans="1:10" s="228" customFormat="1" ht="12.75" customHeight="1">
      <c r="A166" s="262" t="s">
        <v>886</v>
      </c>
      <c r="B166" s="263">
        <v>0</v>
      </c>
      <c r="C166" s="264" t="s">
        <v>538</v>
      </c>
      <c r="D166" s="265">
        <v>0</v>
      </c>
      <c r="E166" s="266">
        <v>0</v>
      </c>
      <c r="F166" s="266">
        <v>0</v>
      </c>
      <c r="G166" s="266">
        <v>0</v>
      </c>
      <c r="H166" s="267"/>
      <c r="I166" s="268" t="s">
        <v>887</v>
      </c>
      <c r="J166" s="269">
        <v>1811</v>
      </c>
    </row>
    <row r="167" spans="1:10" s="228" customFormat="1" ht="12.75" customHeight="1">
      <c r="A167" s="262" t="s">
        <v>888</v>
      </c>
      <c r="B167" s="263">
        <v>2887.5</v>
      </c>
      <c r="C167" s="264">
        <v>3022.8</v>
      </c>
      <c r="D167" s="265">
        <v>2926.2</v>
      </c>
      <c r="E167" s="266">
        <v>2528.4</v>
      </c>
      <c r="F167" s="266">
        <v>3396</v>
      </c>
      <c r="G167" s="266">
        <v>3814</v>
      </c>
      <c r="H167" s="267"/>
      <c r="I167" s="268" t="s">
        <v>889</v>
      </c>
      <c r="J167" s="269">
        <v>1814</v>
      </c>
    </row>
    <row r="168" spans="1:10" s="228" customFormat="1" ht="12.75" customHeight="1">
      <c r="A168" s="262" t="s">
        <v>890</v>
      </c>
      <c r="B168" s="263">
        <v>0</v>
      </c>
      <c r="C168" s="264" t="s">
        <v>538</v>
      </c>
      <c r="D168" s="265">
        <v>0.2</v>
      </c>
      <c r="E168" s="266">
        <v>0.3</v>
      </c>
      <c r="F168" s="266">
        <v>1</v>
      </c>
      <c r="G168" s="266">
        <v>0</v>
      </c>
      <c r="H168" s="267"/>
      <c r="I168" s="268" t="s">
        <v>891</v>
      </c>
      <c r="J168" s="269">
        <v>1816</v>
      </c>
    </row>
    <row r="169" spans="1:10" s="228" customFormat="1" ht="12.75" customHeight="1">
      <c r="A169" s="262" t="s">
        <v>892</v>
      </c>
      <c r="B169" s="263">
        <v>1142.2</v>
      </c>
      <c r="C169" s="264">
        <v>1191.5</v>
      </c>
      <c r="D169" s="265">
        <v>1334.3</v>
      </c>
      <c r="E169" s="266">
        <v>1207.0999999999999</v>
      </c>
      <c r="F169" s="266">
        <v>1020</v>
      </c>
      <c r="G169" s="266">
        <v>1113</v>
      </c>
      <c r="H169" s="267"/>
      <c r="I169" s="268" t="s">
        <v>893</v>
      </c>
      <c r="J169" s="269">
        <v>1817</v>
      </c>
    </row>
    <row r="170" spans="1:10" s="228" customFormat="1" ht="12.75" customHeight="1">
      <c r="A170" s="262" t="s">
        <v>894</v>
      </c>
      <c r="B170" s="263">
        <v>3323</v>
      </c>
      <c r="C170" s="264">
        <v>3462.1</v>
      </c>
      <c r="D170" s="265">
        <v>3354.4</v>
      </c>
      <c r="E170" s="266">
        <v>3323.6</v>
      </c>
      <c r="F170" s="266">
        <v>2215</v>
      </c>
      <c r="G170" s="266">
        <v>2178</v>
      </c>
      <c r="H170" s="267"/>
      <c r="I170" s="268" t="s">
        <v>895</v>
      </c>
      <c r="J170" s="269">
        <v>1821</v>
      </c>
    </row>
    <row r="171" spans="1:10" s="228" customFormat="1" ht="12.75" customHeight="1">
      <c r="A171" s="262" t="s">
        <v>896</v>
      </c>
      <c r="B171" s="263">
        <v>0</v>
      </c>
      <c r="C171" s="264" t="s">
        <v>538</v>
      </c>
      <c r="D171" s="265">
        <v>0</v>
      </c>
      <c r="E171" s="266">
        <v>0.4</v>
      </c>
      <c r="F171" s="266">
        <v>0</v>
      </c>
      <c r="G171" s="266">
        <v>0</v>
      </c>
      <c r="H171" s="267"/>
      <c r="I171" s="268" t="s">
        <v>897</v>
      </c>
      <c r="J171" s="269">
        <v>1822</v>
      </c>
    </row>
    <row r="172" spans="1:10" s="228" customFormat="1" ht="12.75" customHeight="1">
      <c r="A172" s="262" t="s">
        <v>898</v>
      </c>
      <c r="B172" s="263">
        <v>11911.9</v>
      </c>
      <c r="C172" s="264">
        <v>12590.1</v>
      </c>
      <c r="D172" s="265">
        <v>13524.2</v>
      </c>
      <c r="E172" s="266">
        <v>13017.2</v>
      </c>
      <c r="F172" s="266">
        <v>13799</v>
      </c>
      <c r="G172" s="266">
        <v>12292</v>
      </c>
      <c r="H172" s="267"/>
      <c r="I172" s="268" t="s">
        <v>899</v>
      </c>
      <c r="J172" s="269">
        <v>1823</v>
      </c>
    </row>
    <row r="173" spans="1:10" s="228" customFormat="1" ht="12.75" customHeight="1">
      <c r="A173" s="262" t="s">
        <v>900</v>
      </c>
      <c r="B173" s="263">
        <v>0</v>
      </c>
      <c r="C173" s="264">
        <v>0</v>
      </c>
      <c r="D173" s="265">
        <v>0</v>
      </c>
      <c r="E173" s="266">
        <v>0</v>
      </c>
      <c r="F173" s="266">
        <v>0</v>
      </c>
      <c r="G173" s="266">
        <v>0</v>
      </c>
      <c r="H173" s="267"/>
      <c r="I173" s="268" t="s">
        <v>901</v>
      </c>
      <c r="J173" s="269">
        <v>1824</v>
      </c>
    </row>
    <row r="174" spans="1:10" s="224" customFormat="1" ht="12.75" customHeight="1">
      <c r="A174" s="218" t="s">
        <v>249</v>
      </c>
      <c r="B174" s="253">
        <v>18001.400000000001</v>
      </c>
      <c r="C174" s="254">
        <v>18827.900000000001</v>
      </c>
      <c r="D174" s="255">
        <v>26562</v>
      </c>
      <c r="E174" s="256">
        <v>26702.2</v>
      </c>
      <c r="F174" s="256">
        <v>26140</v>
      </c>
      <c r="G174" s="256">
        <v>22579</v>
      </c>
      <c r="H174" s="257"/>
      <c r="I174" s="260" t="s">
        <v>405</v>
      </c>
      <c r="J174" s="261" t="s">
        <v>56</v>
      </c>
    </row>
    <row r="175" spans="1:10" s="228" customFormat="1" ht="12.75" customHeight="1">
      <c r="A175" s="262" t="s">
        <v>902</v>
      </c>
      <c r="B175" s="263">
        <v>3714.3</v>
      </c>
      <c r="C175" s="264">
        <v>3703</v>
      </c>
      <c r="D175" s="265">
        <v>3340.7</v>
      </c>
      <c r="E175" s="266">
        <v>3412.1</v>
      </c>
      <c r="F175" s="266">
        <v>4200</v>
      </c>
      <c r="G175" s="266">
        <v>4144</v>
      </c>
      <c r="H175" s="267"/>
      <c r="I175" s="268" t="s">
        <v>903</v>
      </c>
      <c r="J175" s="270" t="s">
        <v>904</v>
      </c>
    </row>
    <row r="176" spans="1:10" s="228" customFormat="1" ht="12.75" customHeight="1">
      <c r="A176" s="262" t="s">
        <v>905</v>
      </c>
      <c r="B176" s="263">
        <v>0</v>
      </c>
      <c r="C176" s="264">
        <v>0.1</v>
      </c>
      <c r="D176" s="265">
        <v>0</v>
      </c>
      <c r="E176" s="266">
        <v>0.2</v>
      </c>
      <c r="F176" s="266">
        <v>0</v>
      </c>
      <c r="G176" s="266">
        <v>0</v>
      </c>
      <c r="H176" s="267"/>
      <c r="I176" s="268" t="s">
        <v>906</v>
      </c>
      <c r="J176" s="270" t="s">
        <v>907</v>
      </c>
    </row>
    <row r="177" spans="1:10" s="228" customFormat="1" ht="12.75" customHeight="1">
      <c r="A177" s="262" t="s">
        <v>908</v>
      </c>
      <c r="B177" s="263">
        <v>0</v>
      </c>
      <c r="C177" s="264">
        <v>0</v>
      </c>
      <c r="D177" s="265">
        <v>0</v>
      </c>
      <c r="E177" s="266">
        <v>0</v>
      </c>
      <c r="F177" s="266">
        <v>0</v>
      </c>
      <c r="G177" s="266">
        <v>0</v>
      </c>
      <c r="H177" s="267"/>
      <c r="I177" s="268" t="s">
        <v>909</v>
      </c>
      <c r="J177" s="270" t="s">
        <v>910</v>
      </c>
    </row>
    <row r="178" spans="1:10" s="228" customFormat="1" ht="12.75" customHeight="1">
      <c r="A178" s="262" t="s">
        <v>911</v>
      </c>
      <c r="B178" s="263">
        <v>0</v>
      </c>
      <c r="C178" s="264">
        <v>0</v>
      </c>
      <c r="D178" s="265">
        <v>0</v>
      </c>
      <c r="E178" s="266">
        <v>0</v>
      </c>
      <c r="F178" s="266">
        <v>0</v>
      </c>
      <c r="G178" s="266">
        <v>0</v>
      </c>
      <c r="H178" s="267"/>
      <c r="I178" s="268" t="s">
        <v>912</v>
      </c>
      <c r="J178" s="270" t="s">
        <v>913</v>
      </c>
    </row>
    <row r="179" spans="1:10" s="228" customFormat="1" ht="12.75" customHeight="1">
      <c r="A179" s="262" t="s">
        <v>914</v>
      </c>
      <c r="B179" s="263">
        <v>0</v>
      </c>
      <c r="C179" s="264">
        <v>0.1</v>
      </c>
      <c r="D179" s="265">
        <v>0</v>
      </c>
      <c r="E179" s="266">
        <v>0</v>
      </c>
      <c r="F179" s="266">
        <v>0</v>
      </c>
      <c r="G179" s="266">
        <v>0</v>
      </c>
      <c r="H179" s="267"/>
      <c r="I179" s="268" t="s">
        <v>915</v>
      </c>
      <c r="J179" s="270" t="s">
        <v>916</v>
      </c>
    </row>
    <row r="180" spans="1:10" s="228" customFormat="1" ht="12.75" customHeight="1">
      <c r="A180" s="262" t="s">
        <v>917</v>
      </c>
      <c r="B180" s="263">
        <v>14287</v>
      </c>
      <c r="C180" s="264">
        <v>15124.7</v>
      </c>
      <c r="D180" s="265">
        <v>23221.3</v>
      </c>
      <c r="E180" s="266">
        <v>23289.9</v>
      </c>
      <c r="F180" s="266">
        <v>21940</v>
      </c>
      <c r="G180" s="266">
        <v>18435</v>
      </c>
      <c r="H180" s="267"/>
      <c r="I180" s="268" t="s">
        <v>918</v>
      </c>
      <c r="J180" s="270" t="s">
        <v>919</v>
      </c>
    </row>
    <row r="181" spans="1:10" s="224" customFormat="1" ht="12.75" customHeight="1">
      <c r="A181" s="218" t="s">
        <v>250</v>
      </c>
      <c r="B181" s="253">
        <v>325663.2</v>
      </c>
      <c r="C181" s="254">
        <v>313363.20000000001</v>
      </c>
      <c r="D181" s="255">
        <v>68487</v>
      </c>
      <c r="E181" s="256">
        <v>47907.199999999997</v>
      </c>
      <c r="F181" s="256">
        <v>153685</v>
      </c>
      <c r="G181" s="256">
        <v>248116</v>
      </c>
      <c r="H181" s="257"/>
      <c r="I181" s="260" t="s">
        <v>406</v>
      </c>
      <c r="J181" s="261" t="s">
        <v>56</v>
      </c>
    </row>
    <row r="182" spans="1:10" s="228" customFormat="1" ht="12.75" customHeight="1">
      <c r="A182" s="262" t="s">
        <v>920</v>
      </c>
      <c r="B182" s="263">
        <v>278346.3</v>
      </c>
      <c r="C182" s="264">
        <v>268654.09999999998</v>
      </c>
      <c r="D182" s="265">
        <v>24835.3</v>
      </c>
      <c r="E182" s="266">
        <v>2392.1999999999998</v>
      </c>
      <c r="F182" s="266">
        <v>104492</v>
      </c>
      <c r="G182" s="266">
        <v>197176</v>
      </c>
      <c r="H182" s="267"/>
      <c r="I182" s="268" t="s">
        <v>921</v>
      </c>
      <c r="J182" s="269">
        <v>1401</v>
      </c>
    </row>
    <row r="183" spans="1:10" s="228" customFormat="1" ht="12.75" customHeight="1">
      <c r="A183" s="262" t="s">
        <v>922</v>
      </c>
      <c r="B183" s="263">
        <v>2661.2</v>
      </c>
      <c r="C183" s="264">
        <v>2023.8</v>
      </c>
      <c r="D183" s="265">
        <v>2232</v>
      </c>
      <c r="E183" s="266">
        <v>2368.9</v>
      </c>
      <c r="F183" s="266">
        <v>2286</v>
      </c>
      <c r="G183" s="266">
        <v>2686</v>
      </c>
      <c r="H183" s="267"/>
      <c r="I183" s="268" t="s">
        <v>923</v>
      </c>
      <c r="J183" s="269">
        <v>1402</v>
      </c>
    </row>
    <row r="184" spans="1:10" s="228" customFormat="1" ht="12.75" customHeight="1">
      <c r="A184" s="262" t="s">
        <v>924</v>
      </c>
      <c r="B184" s="263">
        <v>0</v>
      </c>
      <c r="C184" s="264">
        <v>0</v>
      </c>
      <c r="D184" s="265">
        <v>0</v>
      </c>
      <c r="E184" s="266">
        <v>413.9</v>
      </c>
      <c r="F184" s="266">
        <v>1467</v>
      </c>
      <c r="G184" s="266">
        <v>1945</v>
      </c>
      <c r="H184" s="267"/>
      <c r="I184" s="268" t="s">
        <v>925</v>
      </c>
      <c r="J184" s="269">
        <v>1408</v>
      </c>
    </row>
    <row r="185" spans="1:10" s="228" customFormat="1" ht="12.75" customHeight="1">
      <c r="A185" s="262" t="s">
        <v>926</v>
      </c>
      <c r="B185" s="263">
        <v>5741.7</v>
      </c>
      <c r="C185" s="264">
        <v>5191.7</v>
      </c>
      <c r="D185" s="265">
        <v>5553.9</v>
      </c>
      <c r="E185" s="266">
        <v>5916.4</v>
      </c>
      <c r="F185" s="266">
        <v>8288</v>
      </c>
      <c r="G185" s="266">
        <v>9506</v>
      </c>
      <c r="H185" s="267"/>
      <c r="I185" s="268" t="s">
        <v>927</v>
      </c>
      <c r="J185" s="269">
        <v>1410</v>
      </c>
    </row>
    <row r="186" spans="1:10" s="228" customFormat="1" ht="12.75" customHeight="1">
      <c r="A186" s="262" t="s">
        <v>928</v>
      </c>
      <c r="B186" s="263">
        <v>0</v>
      </c>
      <c r="C186" s="264">
        <v>0</v>
      </c>
      <c r="D186" s="265">
        <v>0</v>
      </c>
      <c r="E186" s="266">
        <v>0</v>
      </c>
      <c r="F186" s="266">
        <v>0</v>
      </c>
      <c r="G186" s="266">
        <v>0</v>
      </c>
      <c r="H186" s="267"/>
      <c r="I186" s="268" t="s">
        <v>929</v>
      </c>
      <c r="J186" s="269">
        <v>1411</v>
      </c>
    </row>
    <row r="187" spans="1:10" s="228" customFormat="1" ht="12.75" customHeight="1">
      <c r="A187" s="262" t="s">
        <v>930</v>
      </c>
      <c r="B187" s="263">
        <v>0</v>
      </c>
      <c r="C187" s="264">
        <v>0</v>
      </c>
      <c r="D187" s="265">
        <v>0.7</v>
      </c>
      <c r="E187" s="266">
        <v>8.4</v>
      </c>
      <c r="F187" s="266">
        <v>0</v>
      </c>
      <c r="G187" s="266">
        <v>0</v>
      </c>
      <c r="H187" s="267"/>
      <c r="I187" s="268" t="s">
        <v>931</v>
      </c>
      <c r="J187" s="269">
        <v>1413</v>
      </c>
    </row>
    <row r="188" spans="1:10" s="228" customFormat="1" ht="12.75" customHeight="1">
      <c r="A188" s="262" t="s">
        <v>932</v>
      </c>
      <c r="B188" s="263">
        <v>3230.9</v>
      </c>
      <c r="C188" s="264">
        <v>2536.8000000000002</v>
      </c>
      <c r="D188" s="265">
        <v>2808.7</v>
      </c>
      <c r="E188" s="266">
        <v>3095.7</v>
      </c>
      <c r="F188" s="266">
        <v>3284</v>
      </c>
      <c r="G188" s="266">
        <v>3086</v>
      </c>
      <c r="H188" s="267"/>
      <c r="I188" s="268" t="s">
        <v>933</v>
      </c>
      <c r="J188" s="269">
        <v>1421</v>
      </c>
    </row>
    <row r="189" spans="1:10" s="228" customFormat="1" ht="12.75" customHeight="1">
      <c r="A189" s="262" t="s">
        <v>934</v>
      </c>
      <c r="B189" s="263">
        <v>0</v>
      </c>
      <c r="C189" s="264">
        <v>0</v>
      </c>
      <c r="D189" s="265">
        <v>0</v>
      </c>
      <c r="E189" s="266">
        <v>0</v>
      </c>
      <c r="F189" s="266">
        <v>0</v>
      </c>
      <c r="G189" s="266">
        <v>0</v>
      </c>
      <c r="H189" s="267"/>
      <c r="I189" s="268" t="s">
        <v>935</v>
      </c>
      <c r="J189" s="269">
        <v>1417</v>
      </c>
    </row>
    <row r="190" spans="1:10" s="228" customFormat="1" ht="12.75" customHeight="1">
      <c r="A190" s="262" t="s">
        <v>936</v>
      </c>
      <c r="B190" s="263">
        <v>0</v>
      </c>
      <c r="C190" s="264" t="s">
        <v>538</v>
      </c>
      <c r="D190" s="265">
        <v>0</v>
      </c>
      <c r="E190" s="266">
        <v>0.1</v>
      </c>
      <c r="F190" s="266">
        <v>0</v>
      </c>
      <c r="G190" s="266">
        <v>0</v>
      </c>
      <c r="H190" s="267"/>
      <c r="I190" s="268" t="s">
        <v>937</v>
      </c>
      <c r="J190" s="270" t="s">
        <v>938</v>
      </c>
    </row>
    <row r="191" spans="1:10" s="228" customFormat="1" ht="12.75" customHeight="1">
      <c r="A191" s="262" t="s">
        <v>939</v>
      </c>
      <c r="B191" s="263">
        <v>7154.3</v>
      </c>
      <c r="C191" s="264">
        <v>5494.9</v>
      </c>
      <c r="D191" s="265">
        <v>5053.8999999999996</v>
      </c>
      <c r="E191" s="266">
        <v>4289.2</v>
      </c>
      <c r="F191" s="266">
        <v>3573</v>
      </c>
      <c r="G191" s="266">
        <v>2592</v>
      </c>
      <c r="H191" s="267"/>
      <c r="I191" s="268" t="s">
        <v>940</v>
      </c>
      <c r="J191" s="269">
        <v>1418</v>
      </c>
    </row>
    <row r="192" spans="1:10" s="228" customFormat="1" ht="12.75" customHeight="1">
      <c r="A192" s="262" t="s">
        <v>941</v>
      </c>
      <c r="B192" s="263">
        <v>28304.7</v>
      </c>
      <c r="C192" s="264">
        <v>29226.400000000001</v>
      </c>
      <c r="D192" s="265">
        <v>27746.6</v>
      </c>
      <c r="E192" s="266">
        <v>29151.8</v>
      </c>
      <c r="F192" s="266">
        <v>30002</v>
      </c>
      <c r="G192" s="266">
        <v>30834</v>
      </c>
      <c r="H192" s="267"/>
      <c r="I192" s="268" t="s">
        <v>942</v>
      </c>
      <c r="J192" s="269">
        <v>1419</v>
      </c>
    </row>
    <row r="193" spans="1:10" s="228" customFormat="1" ht="12.75" customHeight="1">
      <c r="A193" s="262" t="s">
        <v>943</v>
      </c>
      <c r="B193" s="263">
        <v>0</v>
      </c>
      <c r="C193" s="264" t="s">
        <v>538</v>
      </c>
      <c r="D193" s="265">
        <v>0</v>
      </c>
      <c r="E193" s="266">
        <v>0</v>
      </c>
      <c r="F193" s="266">
        <v>0</v>
      </c>
      <c r="G193" s="266">
        <v>0</v>
      </c>
      <c r="H193" s="267"/>
      <c r="I193" s="268" t="s">
        <v>944</v>
      </c>
      <c r="J193" s="270" t="s">
        <v>945</v>
      </c>
    </row>
    <row r="194" spans="1:10" s="228" customFormat="1" ht="12.75" customHeight="1">
      <c r="A194" s="262" t="s">
        <v>946</v>
      </c>
      <c r="B194" s="263">
        <v>224</v>
      </c>
      <c r="C194" s="264">
        <v>235.5</v>
      </c>
      <c r="D194" s="265">
        <v>255.9</v>
      </c>
      <c r="E194" s="266">
        <v>270.60000000000002</v>
      </c>
      <c r="F194" s="266">
        <v>293</v>
      </c>
      <c r="G194" s="266">
        <v>291</v>
      </c>
      <c r="H194" s="267"/>
      <c r="I194" s="268" t="s">
        <v>947</v>
      </c>
      <c r="J194" s="269">
        <v>1420</v>
      </c>
    </row>
    <row r="195" spans="1:10" s="224" customFormat="1" ht="12.75" customHeight="1">
      <c r="A195" s="218" t="s">
        <v>251</v>
      </c>
      <c r="B195" s="253">
        <v>16509.2</v>
      </c>
      <c r="C195" s="254">
        <v>16451.099999999999</v>
      </c>
      <c r="D195" s="255">
        <v>16567.3</v>
      </c>
      <c r="E195" s="256">
        <v>17309.8</v>
      </c>
      <c r="F195" s="256">
        <v>19159</v>
      </c>
      <c r="G195" s="256">
        <v>18086</v>
      </c>
      <c r="H195" s="257"/>
      <c r="I195" s="260" t="s">
        <v>407</v>
      </c>
      <c r="J195" s="261" t="s">
        <v>56</v>
      </c>
    </row>
    <row r="196" spans="1:10" s="228" customFormat="1" ht="12.75" customHeight="1">
      <c r="A196" s="262" t="s">
        <v>948</v>
      </c>
      <c r="B196" s="263">
        <v>636.9</v>
      </c>
      <c r="C196" s="264">
        <v>23.1</v>
      </c>
      <c r="D196" s="265">
        <v>0</v>
      </c>
      <c r="E196" s="266">
        <v>0</v>
      </c>
      <c r="F196" s="266">
        <v>0</v>
      </c>
      <c r="G196" s="266">
        <v>0</v>
      </c>
      <c r="H196" s="267"/>
      <c r="I196" s="268" t="s">
        <v>949</v>
      </c>
      <c r="J196" s="270" t="s">
        <v>950</v>
      </c>
    </row>
    <row r="197" spans="1:10" s="228" customFormat="1" ht="12.75" customHeight="1">
      <c r="A197" s="262" t="s">
        <v>951</v>
      </c>
      <c r="B197" s="263">
        <v>0</v>
      </c>
      <c r="C197" s="264" t="s">
        <v>538</v>
      </c>
      <c r="D197" s="265">
        <v>0</v>
      </c>
      <c r="E197" s="266">
        <v>0</v>
      </c>
      <c r="F197" s="266">
        <v>0</v>
      </c>
      <c r="G197" s="266">
        <v>0</v>
      </c>
      <c r="H197" s="267"/>
      <c r="I197" s="268" t="s">
        <v>952</v>
      </c>
      <c r="J197" s="270" t="s">
        <v>953</v>
      </c>
    </row>
    <row r="198" spans="1:10" s="228" customFormat="1" ht="12.75" customHeight="1">
      <c r="A198" s="262" t="s">
        <v>954</v>
      </c>
      <c r="B198" s="263">
        <v>0</v>
      </c>
      <c r="C198" s="264">
        <v>0</v>
      </c>
      <c r="D198" s="265">
        <v>0</v>
      </c>
      <c r="E198" s="266">
        <v>0</v>
      </c>
      <c r="F198" s="266">
        <v>0</v>
      </c>
      <c r="G198" s="266">
        <v>0</v>
      </c>
      <c r="H198" s="271"/>
      <c r="I198" s="268" t="s">
        <v>955</v>
      </c>
      <c r="J198" s="270" t="s">
        <v>956</v>
      </c>
    </row>
    <row r="199" spans="1:10" s="228" customFormat="1" ht="12.75" customHeight="1">
      <c r="A199" s="262" t="s">
        <v>957</v>
      </c>
      <c r="B199" s="263">
        <v>8697.5</v>
      </c>
      <c r="C199" s="264">
        <v>9553.2999999999993</v>
      </c>
      <c r="D199" s="265">
        <v>9828.1</v>
      </c>
      <c r="E199" s="266">
        <v>9731.7999999999993</v>
      </c>
      <c r="F199" s="266">
        <v>10963</v>
      </c>
      <c r="G199" s="266">
        <v>9986</v>
      </c>
      <c r="H199" s="271"/>
      <c r="I199" s="268" t="s">
        <v>958</v>
      </c>
      <c r="J199" s="270" t="s">
        <v>959</v>
      </c>
    </row>
    <row r="200" spans="1:10" s="228" customFormat="1" ht="12.75" customHeight="1">
      <c r="A200" s="262" t="s">
        <v>960</v>
      </c>
      <c r="B200" s="263">
        <v>0</v>
      </c>
      <c r="C200" s="264">
        <v>0.1</v>
      </c>
      <c r="D200" s="265">
        <v>0</v>
      </c>
      <c r="E200" s="266">
        <v>0</v>
      </c>
      <c r="F200" s="266">
        <v>0</v>
      </c>
      <c r="G200" s="266">
        <v>0</v>
      </c>
      <c r="H200" s="271"/>
      <c r="I200" s="268" t="s">
        <v>961</v>
      </c>
      <c r="J200" s="270" t="s">
        <v>962</v>
      </c>
    </row>
    <row r="201" spans="1:10" s="228" customFormat="1" ht="12.75" customHeight="1">
      <c r="A201" s="262" t="s">
        <v>963</v>
      </c>
      <c r="B201" s="263">
        <v>0</v>
      </c>
      <c r="C201" s="264">
        <v>0</v>
      </c>
      <c r="D201" s="265">
        <v>0</v>
      </c>
      <c r="E201" s="266">
        <v>0</v>
      </c>
      <c r="F201" s="266">
        <v>0</v>
      </c>
      <c r="G201" s="266">
        <v>0</v>
      </c>
      <c r="H201" s="267"/>
      <c r="I201" s="268" t="s">
        <v>964</v>
      </c>
      <c r="J201" s="270" t="s">
        <v>965</v>
      </c>
    </row>
    <row r="202" spans="1:10" s="228" customFormat="1" ht="12.75" customHeight="1">
      <c r="A202" s="262" t="s">
        <v>966</v>
      </c>
      <c r="B202" s="263">
        <v>1157.0999999999999</v>
      </c>
      <c r="C202" s="264">
        <v>1037</v>
      </c>
      <c r="D202" s="265">
        <v>1062.5999999999999</v>
      </c>
      <c r="E202" s="266">
        <v>1061.5999999999999</v>
      </c>
      <c r="F202" s="266">
        <v>1076</v>
      </c>
      <c r="G202" s="266">
        <v>1115</v>
      </c>
      <c r="H202" s="267"/>
      <c r="I202" s="268" t="s">
        <v>967</v>
      </c>
      <c r="J202" s="270" t="s">
        <v>968</v>
      </c>
    </row>
    <row r="203" spans="1:10" s="228" customFormat="1" ht="12.75" customHeight="1">
      <c r="A203" s="262" t="s">
        <v>969</v>
      </c>
      <c r="B203" s="263">
        <v>0</v>
      </c>
      <c r="C203" s="264">
        <v>0.2</v>
      </c>
      <c r="D203" s="265">
        <v>0</v>
      </c>
      <c r="E203" s="266">
        <v>0</v>
      </c>
      <c r="F203" s="266">
        <v>0</v>
      </c>
      <c r="G203" s="266">
        <v>0</v>
      </c>
      <c r="H203" s="267"/>
      <c r="I203" s="268" t="s">
        <v>970</v>
      </c>
      <c r="J203" s="270" t="s">
        <v>971</v>
      </c>
    </row>
    <row r="204" spans="1:10" s="228" customFormat="1" ht="12.75" customHeight="1">
      <c r="A204" s="262" t="s">
        <v>972</v>
      </c>
      <c r="B204" s="263">
        <v>4843.7</v>
      </c>
      <c r="C204" s="264">
        <v>4684.2</v>
      </c>
      <c r="D204" s="265">
        <v>4508.2</v>
      </c>
      <c r="E204" s="266">
        <v>5164.8999999999996</v>
      </c>
      <c r="F204" s="266">
        <v>5572</v>
      </c>
      <c r="G204" s="266">
        <v>5473</v>
      </c>
      <c r="H204" s="267"/>
      <c r="I204" s="268" t="s">
        <v>973</v>
      </c>
      <c r="J204" s="270" t="s">
        <v>974</v>
      </c>
    </row>
    <row r="205" spans="1:10" s="228" customFormat="1" ht="12.75" customHeight="1">
      <c r="A205" s="262" t="s">
        <v>975</v>
      </c>
      <c r="B205" s="263">
        <v>0</v>
      </c>
      <c r="C205" s="264" t="s">
        <v>538</v>
      </c>
      <c r="D205" s="265">
        <v>0</v>
      </c>
      <c r="E205" s="266">
        <v>0</v>
      </c>
      <c r="F205" s="266">
        <v>0</v>
      </c>
      <c r="G205" s="266">
        <v>0</v>
      </c>
      <c r="H205" s="271"/>
      <c r="I205" s="268" t="s">
        <v>976</v>
      </c>
      <c r="J205" s="270" t="s">
        <v>977</v>
      </c>
    </row>
    <row r="206" spans="1:10" s="228" customFormat="1" ht="12.75" customHeight="1">
      <c r="A206" s="262" t="s">
        <v>978</v>
      </c>
      <c r="B206" s="263">
        <v>0</v>
      </c>
      <c r="C206" s="264">
        <v>0</v>
      </c>
      <c r="D206" s="265">
        <v>0</v>
      </c>
      <c r="E206" s="266">
        <v>0</v>
      </c>
      <c r="F206" s="266">
        <v>0</v>
      </c>
      <c r="G206" s="266">
        <v>0</v>
      </c>
      <c r="H206" s="267"/>
      <c r="I206" s="268" t="s">
        <v>979</v>
      </c>
      <c r="J206" s="270" t="s">
        <v>980</v>
      </c>
    </row>
    <row r="207" spans="1:10" s="228" customFormat="1" ht="12.75" customHeight="1">
      <c r="A207" s="262" t="s">
        <v>981</v>
      </c>
      <c r="B207" s="263">
        <v>0</v>
      </c>
      <c r="C207" s="264">
        <v>0</v>
      </c>
      <c r="D207" s="265">
        <v>0</v>
      </c>
      <c r="E207" s="266">
        <v>0.2</v>
      </c>
      <c r="F207" s="266">
        <v>0</v>
      </c>
      <c r="G207" s="266">
        <v>0</v>
      </c>
      <c r="H207" s="267"/>
      <c r="I207" s="268" t="s">
        <v>982</v>
      </c>
      <c r="J207" s="270" t="s">
        <v>983</v>
      </c>
    </row>
    <row r="208" spans="1:10" s="228" customFormat="1" ht="12.75" customHeight="1">
      <c r="A208" s="262" t="s">
        <v>984</v>
      </c>
      <c r="B208" s="263">
        <v>0</v>
      </c>
      <c r="C208" s="264" t="s">
        <v>538</v>
      </c>
      <c r="D208" s="265">
        <v>0</v>
      </c>
      <c r="E208" s="266">
        <v>45.3</v>
      </c>
      <c r="F208" s="266">
        <v>137</v>
      </c>
      <c r="G208" s="266">
        <v>224</v>
      </c>
      <c r="H208" s="267"/>
      <c r="I208" s="268" t="s">
        <v>985</v>
      </c>
      <c r="J208" s="270" t="s">
        <v>986</v>
      </c>
    </row>
    <row r="209" spans="1:10" s="228" customFormat="1" ht="12.75" customHeight="1">
      <c r="A209" s="262" t="s">
        <v>987</v>
      </c>
      <c r="B209" s="263">
        <v>1174</v>
      </c>
      <c r="C209" s="264">
        <v>1153.2</v>
      </c>
      <c r="D209" s="265">
        <v>1168.4000000000001</v>
      </c>
      <c r="E209" s="266">
        <v>1306</v>
      </c>
      <c r="F209" s="266">
        <v>1411</v>
      </c>
      <c r="G209" s="266">
        <v>1288</v>
      </c>
      <c r="H209" s="267"/>
      <c r="I209" s="268" t="s">
        <v>988</v>
      </c>
      <c r="J209" s="270" t="s">
        <v>989</v>
      </c>
    </row>
    <row r="210" spans="1:10" s="228" customFormat="1" ht="12.75" customHeight="1">
      <c r="A210" s="262" t="s">
        <v>990</v>
      </c>
      <c r="B210" s="263">
        <v>0</v>
      </c>
      <c r="C210" s="264" t="s">
        <v>538</v>
      </c>
      <c r="D210" s="265">
        <v>0</v>
      </c>
      <c r="E210" s="266">
        <v>0</v>
      </c>
      <c r="F210" s="266">
        <v>0</v>
      </c>
      <c r="G210" s="266">
        <v>0</v>
      </c>
      <c r="H210" s="267"/>
      <c r="I210" s="268" t="s">
        <v>991</v>
      </c>
      <c r="J210" s="270" t="s">
        <v>992</v>
      </c>
    </row>
    <row r="211" spans="1:10" s="224" customFormat="1" ht="12.75" customHeight="1">
      <c r="A211" s="218" t="s">
        <v>252</v>
      </c>
      <c r="B211" s="253">
        <v>799609.6</v>
      </c>
      <c r="C211" s="254">
        <v>807756.2</v>
      </c>
      <c r="D211" s="255">
        <v>785484.5</v>
      </c>
      <c r="E211" s="256">
        <v>710318.3</v>
      </c>
      <c r="F211" s="256">
        <v>696016</v>
      </c>
      <c r="G211" s="256">
        <v>660815</v>
      </c>
      <c r="H211" s="257"/>
      <c r="I211" s="260" t="s">
        <v>408</v>
      </c>
      <c r="J211" s="261" t="s">
        <v>56</v>
      </c>
    </row>
    <row r="212" spans="1:10" s="228" customFormat="1" ht="12.75" customHeight="1">
      <c r="A212" s="262" t="s">
        <v>993</v>
      </c>
      <c r="B212" s="263">
        <v>8214.6</v>
      </c>
      <c r="C212" s="264">
        <v>12238.5</v>
      </c>
      <c r="D212" s="265">
        <v>10841.8</v>
      </c>
      <c r="E212" s="266">
        <v>4923.2</v>
      </c>
      <c r="F212" s="266">
        <v>4318</v>
      </c>
      <c r="G212" s="266">
        <v>4043</v>
      </c>
      <c r="H212" s="267"/>
      <c r="I212" s="268" t="s">
        <v>994</v>
      </c>
      <c r="J212" s="269">
        <v>1502</v>
      </c>
    </row>
    <row r="213" spans="1:10" s="228" customFormat="1" ht="12.75" customHeight="1">
      <c r="A213" s="262" t="s">
        <v>995</v>
      </c>
      <c r="B213" s="263">
        <v>37342.300000000003</v>
      </c>
      <c r="C213" s="264">
        <v>41302.5</v>
      </c>
      <c r="D213" s="265">
        <v>41146</v>
      </c>
      <c r="E213" s="266">
        <v>40284.300000000003</v>
      </c>
      <c r="F213" s="266">
        <v>50182</v>
      </c>
      <c r="G213" s="266">
        <v>42053</v>
      </c>
      <c r="H213" s="267"/>
      <c r="I213" s="268" t="s">
        <v>996</v>
      </c>
      <c r="J213" s="269">
        <v>1503</v>
      </c>
    </row>
    <row r="214" spans="1:10" s="228" customFormat="1" ht="12.75" customHeight="1">
      <c r="A214" s="262" t="s">
        <v>997</v>
      </c>
      <c r="B214" s="263">
        <v>30827.1</v>
      </c>
      <c r="C214" s="264">
        <v>38784</v>
      </c>
      <c r="D214" s="265">
        <v>39409.4</v>
      </c>
      <c r="E214" s="266">
        <v>38114.199999999997</v>
      </c>
      <c r="F214" s="266">
        <v>24631</v>
      </c>
      <c r="G214" s="266">
        <v>14629</v>
      </c>
      <c r="H214" s="271"/>
      <c r="I214" s="268" t="s">
        <v>998</v>
      </c>
      <c r="J214" s="269">
        <v>1115</v>
      </c>
    </row>
    <row r="215" spans="1:10" s="228" customFormat="1" ht="12.75" customHeight="1">
      <c r="A215" s="262" t="s">
        <v>999</v>
      </c>
      <c r="B215" s="263">
        <v>67697</v>
      </c>
      <c r="C215" s="264">
        <v>67799.5</v>
      </c>
      <c r="D215" s="265">
        <v>65223.5</v>
      </c>
      <c r="E215" s="266">
        <v>66872.399999999994</v>
      </c>
      <c r="F215" s="266">
        <v>74391</v>
      </c>
      <c r="G215" s="266">
        <v>61397</v>
      </c>
      <c r="H215" s="267"/>
      <c r="I215" s="268" t="s">
        <v>1000</v>
      </c>
      <c r="J215" s="269">
        <v>1504</v>
      </c>
    </row>
    <row r="216" spans="1:10" s="228" customFormat="1" ht="12.75" customHeight="1">
      <c r="A216" s="262" t="s">
        <v>1001</v>
      </c>
      <c r="B216" s="263">
        <v>29139.9</v>
      </c>
      <c r="C216" s="264">
        <v>16991.599999999999</v>
      </c>
      <c r="D216" s="265">
        <v>15949.4</v>
      </c>
      <c r="E216" s="266">
        <v>16224.1</v>
      </c>
      <c r="F216" s="266">
        <v>21198</v>
      </c>
      <c r="G216" s="266">
        <v>18145</v>
      </c>
      <c r="H216" s="267"/>
      <c r="I216" s="268" t="s">
        <v>1002</v>
      </c>
      <c r="J216" s="269">
        <v>1105</v>
      </c>
    </row>
    <row r="217" spans="1:10" s="228" customFormat="1" ht="12.75" customHeight="1">
      <c r="A217" s="262" t="s">
        <v>1003</v>
      </c>
      <c r="B217" s="263">
        <v>106059.8</v>
      </c>
      <c r="C217" s="264">
        <v>123156.7</v>
      </c>
      <c r="D217" s="265">
        <v>100615.7</v>
      </c>
      <c r="E217" s="266">
        <v>128668.3</v>
      </c>
      <c r="F217" s="266">
        <v>119658</v>
      </c>
      <c r="G217" s="266">
        <v>116660</v>
      </c>
      <c r="H217" s="267"/>
      <c r="I217" s="268" t="s">
        <v>1004</v>
      </c>
      <c r="J217" s="269">
        <v>1106</v>
      </c>
    </row>
    <row r="218" spans="1:10" s="228" customFormat="1" ht="12.75" customHeight="1">
      <c r="A218" s="262" t="s">
        <v>1005</v>
      </c>
      <c r="B218" s="263">
        <v>71880.899999999994</v>
      </c>
      <c r="C218" s="264">
        <v>68093.7</v>
      </c>
      <c r="D218" s="265">
        <v>66443.199999999997</v>
      </c>
      <c r="E218" s="266">
        <v>64570.7</v>
      </c>
      <c r="F218" s="266">
        <v>52785</v>
      </c>
      <c r="G218" s="266">
        <v>54178</v>
      </c>
      <c r="H218" s="267"/>
      <c r="I218" s="268" t="s">
        <v>1006</v>
      </c>
      <c r="J218" s="269">
        <v>1107</v>
      </c>
    </row>
    <row r="219" spans="1:10" s="228" customFormat="1" ht="12.75" customHeight="1">
      <c r="A219" s="262" t="s">
        <v>1007</v>
      </c>
      <c r="B219" s="263">
        <v>2222.5</v>
      </c>
      <c r="C219" s="264">
        <v>2453.6999999999998</v>
      </c>
      <c r="D219" s="265">
        <v>2321.6</v>
      </c>
      <c r="E219" s="266">
        <v>2337.6</v>
      </c>
      <c r="F219" s="266">
        <v>3525</v>
      </c>
      <c r="G219" s="266">
        <v>2762</v>
      </c>
      <c r="H219" s="267"/>
      <c r="I219" s="268" t="s">
        <v>1008</v>
      </c>
      <c r="J219" s="269">
        <v>1109</v>
      </c>
    </row>
    <row r="220" spans="1:10" s="228" customFormat="1" ht="12.75" customHeight="1">
      <c r="A220" s="262" t="s">
        <v>1009</v>
      </c>
      <c r="B220" s="263">
        <v>2446</v>
      </c>
      <c r="C220" s="264">
        <v>2775.5</v>
      </c>
      <c r="D220" s="265">
        <v>2574.8000000000002</v>
      </c>
      <c r="E220" s="266">
        <v>2617.3000000000002</v>
      </c>
      <c r="F220" s="266">
        <v>2508</v>
      </c>
      <c r="G220" s="266">
        <v>2187</v>
      </c>
      <c r="H220" s="267"/>
      <c r="I220" s="268" t="s">
        <v>1010</v>
      </c>
      <c r="J220" s="269">
        <v>1506</v>
      </c>
    </row>
    <row r="221" spans="1:10" s="228" customFormat="1" ht="12.75" customHeight="1">
      <c r="A221" s="262" t="s">
        <v>1011</v>
      </c>
      <c r="B221" s="263">
        <v>12115.1</v>
      </c>
      <c r="C221" s="264">
        <v>11710.3</v>
      </c>
      <c r="D221" s="265">
        <v>11601.7</v>
      </c>
      <c r="E221" s="266">
        <v>8253.2000000000007</v>
      </c>
      <c r="F221" s="266">
        <v>8527</v>
      </c>
      <c r="G221" s="266">
        <v>12324</v>
      </c>
      <c r="H221" s="271"/>
      <c r="I221" s="268" t="s">
        <v>1012</v>
      </c>
      <c r="J221" s="269">
        <v>1507</v>
      </c>
    </row>
    <row r="222" spans="1:10" s="228" customFormat="1" ht="12.75" customHeight="1">
      <c r="A222" s="262" t="s">
        <v>1013</v>
      </c>
      <c r="B222" s="263">
        <v>7807</v>
      </c>
      <c r="C222" s="264">
        <v>8475.2000000000007</v>
      </c>
      <c r="D222" s="265">
        <v>7709.9</v>
      </c>
      <c r="E222" s="266">
        <v>8927.7000000000007</v>
      </c>
      <c r="F222" s="266">
        <v>8877</v>
      </c>
      <c r="G222" s="266">
        <v>8051</v>
      </c>
      <c r="H222" s="267"/>
      <c r="I222" s="268" t="s">
        <v>1014</v>
      </c>
      <c r="J222" s="269">
        <v>1116</v>
      </c>
    </row>
    <row r="223" spans="1:10" s="228" customFormat="1" ht="12.75" customHeight="1">
      <c r="A223" s="262" t="s">
        <v>1015</v>
      </c>
      <c r="B223" s="263">
        <v>23947.599999999999</v>
      </c>
      <c r="C223" s="264">
        <v>23013.8</v>
      </c>
      <c r="D223" s="265">
        <v>21786.3</v>
      </c>
      <c r="E223" s="266">
        <v>21480.9</v>
      </c>
      <c r="F223" s="266">
        <v>24303</v>
      </c>
      <c r="G223" s="266">
        <v>23082</v>
      </c>
      <c r="H223" s="267"/>
      <c r="I223" s="268" t="s">
        <v>1016</v>
      </c>
      <c r="J223" s="269">
        <v>1110</v>
      </c>
    </row>
    <row r="224" spans="1:10" s="228" customFormat="1" ht="12.75" customHeight="1">
      <c r="A224" s="262" t="s">
        <v>1017</v>
      </c>
      <c r="B224" s="263">
        <v>15620.6</v>
      </c>
      <c r="C224" s="264">
        <v>14951</v>
      </c>
      <c r="D224" s="265">
        <v>16259.2</v>
      </c>
      <c r="E224" s="266">
        <v>15178.4</v>
      </c>
      <c r="F224" s="266">
        <v>14916</v>
      </c>
      <c r="G224" s="266">
        <v>13373</v>
      </c>
      <c r="H224" s="267"/>
      <c r="I224" s="268" t="s">
        <v>1018</v>
      </c>
      <c r="J224" s="269">
        <v>1508</v>
      </c>
    </row>
    <row r="225" spans="1:10" s="228" customFormat="1" ht="12.75" customHeight="1">
      <c r="A225" s="262" t="s">
        <v>1019</v>
      </c>
      <c r="B225" s="263">
        <v>42302.1</v>
      </c>
      <c r="C225" s="264">
        <v>42469.1</v>
      </c>
      <c r="D225" s="265">
        <v>41644.1</v>
      </c>
      <c r="E225" s="266">
        <v>42991</v>
      </c>
      <c r="F225" s="266">
        <v>34917</v>
      </c>
      <c r="G225" s="266">
        <v>34474</v>
      </c>
      <c r="H225" s="267"/>
      <c r="I225" s="268" t="s">
        <v>1020</v>
      </c>
      <c r="J225" s="269">
        <v>1510</v>
      </c>
    </row>
    <row r="226" spans="1:10" s="228" customFormat="1" ht="12.75" customHeight="1">
      <c r="A226" s="262" t="s">
        <v>1021</v>
      </c>
      <c r="B226" s="263">
        <v>861.5</v>
      </c>
      <c r="C226" s="264">
        <v>1090.9000000000001</v>
      </c>
      <c r="D226" s="265">
        <v>896.5</v>
      </c>
      <c r="E226" s="266">
        <v>1113.5999999999999</v>
      </c>
      <c r="F226" s="266">
        <v>1224</v>
      </c>
      <c r="G226" s="266">
        <v>1007</v>
      </c>
      <c r="H226" s="267"/>
      <c r="I226" s="268" t="s">
        <v>1022</v>
      </c>
      <c r="J226" s="269">
        <v>1511</v>
      </c>
    </row>
    <row r="227" spans="1:10" s="228" customFormat="1" ht="12.75" customHeight="1">
      <c r="A227" s="262" t="s">
        <v>1023</v>
      </c>
      <c r="B227" s="263">
        <v>168823.5</v>
      </c>
      <c r="C227" s="264">
        <v>158339.5</v>
      </c>
      <c r="D227" s="265">
        <v>177292.4</v>
      </c>
      <c r="E227" s="266">
        <v>172244.7</v>
      </c>
      <c r="F227" s="266">
        <v>170678</v>
      </c>
      <c r="G227" s="266">
        <v>176668</v>
      </c>
      <c r="H227" s="267"/>
      <c r="I227" s="268" t="s">
        <v>1024</v>
      </c>
      <c r="J227" s="269">
        <v>1512</v>
      </c>
    </row>
    <row r="228" spans="1:10" s="228" customFormat="1" ht="12.75" customHeight="1">
      <c r="A228" s="262" t="s">
        <v>1025</v>
      </c>
      <c r="B228" s="263">
        <v>35465.300000000003</v>
      </c>
      <c r="C228" s="264">
        <v>31892.2</v>
      </c>
      <c r="D228" s="265">
        <v>29909</v>
      </c>
      <c r="E228" s="266">
        <v>29969.7</v>
      </c>
      <c r="F228" s="266">
        <v>29350</v>
      </c>
      <c r="G228" s="266">
        <v>26911</v>
      </c>
      <c r="H228" s="267"/>
      <c r="I228" s="268" t="s">
        <v>1026</v>
      </c>
      <c r="J228" s="269">
        <v>1111</v>
      </c>
    </row>
    <row r="229" spans="1:10" s="228" customFormat="1" ht="12.75" customHeight="1">
      <c r="A229" s="262" t="s">
        <v>1027</v>
      </c>
      <c r="B229" s="263">
        <v>136837</v>
      </c>
      <c r="C229" s="264">
        <v>142218.5</v>
      </c>
      <c r="D229" s="265">
        <v>133860</v>
      </c>
      <c r="E229" s="266">
        <v>45547</v>
      </c>
      <c r="F229" s="266">
        <v>50028</v>
      </c>
      <c r="G229" s="266">
        <v>48871</v>
      </c>
      <c r="H229" s="267"/>
      <c r="I229" s="268" t="s">
        <v>1028</v>
      </c>
      <c r="J229" s="269">
        <v>1114</v>
      </c>
    </row>
    <row r="230" spans="1:10" s="224" customFormat="1" ht="12.75" customHeight="1">
      <c r="A230" s="218" t="s">
        <v>168</v>
      </c>
      <c r="B230" s="253">
        <v>481126.3</v>
      </c>
      <c r="C230" s="254">
        <v>535155.1</v>
      </c>
      <c r="D230" s="255">
        <v>865359.4</v>
      </c>
      <c r="E230" s="256">
        <v>747609.3</v>
      </c>
      <c r="F230" s="256">
        <v>715488</v>
      </c>
      <c r="G230" s="256">
        <v>662132</v>
      </c>
      <c r="H230" s="257"/>
      <c r="I230" s="260" t="s">
        <v>167</v>
      </c>
      <c r="J230" s="261" t="s">
        <v>56</v>
      </c>
    </row>
    <row r="231" spans="1:10" s="224" customFormat="1" ht="12.75" customHeight="1">
      <c r="A231" s="218" t="s">
        <v>166</v>
      </c>
      <c r="B231" s="253">
        <v>393785.3</v>
      </c>
      <c r="C231" s="254">
        <v>435748.5</v>
      </c>
      <c r="D231" s="255">
        <v>758797.9</v>
      </c>
      <c r="E231" s="256">
        <v>639624.69999999995</v>
      </c>
      <c r="F231" s="256">
        <v>611499</v>
      </c>
      <c r="G231" s="256">
        <v>560374</v>
      </c>
      <c r="H231" s="257"/>
      <c r="I231" s="258" t="s">
        <v>165</v>
      </c>
      <c r="J231" s="261" t="s">
        <v>56</v>
      </c>
    </row>
    <row r="232" spans="1:10" s="228" customFormat="1" ht="12.75" customHeight="1">
      <c r="A232" s="262" t="s">
        <v>164</v>
      </c>
      <c r="B232" s="263">
        <v>0</v>
      </c>
      <c r="C232" s="264">
        <v>0</v>
      </c>
      <c r="D232" s="265">
        <v>0</v>
      </c>
      <c r="E232" s="266">
        <v>1246.5999999999999</v>
      </c>
      <c r="F232" s="266">
        <v>2555</v>
      </c>
      <c r="G232" s="266">
        <v>2944</v>
      </c>
      <c r="H232" s="267"/>
      <c r="I232" s="268" t="s">
        <v>163</v>
      </c>
      <c r="J232" s="269">
        <v>1501</v>
      </c>
    </row>
    <row r="233" spans="1:10" s="228" customFormat="1" ht="12.75" customHeight="1">
      <c r="A233" s="262" t="s">
        <v>162</v>
      </c>
      <c r="B233" s="263">
        <v>0</v>
      </c>
      <c r="C233" s="264">
        <v>0</v>
      </c>
      <c r="D233" s="265">
        <v>0</v>
      </c>
      <c r="E233" s="266">
        <v>0.1</v>
      </c>
      <c r="F233" s="266">
        <v>0</v>
      </c>
      <c r="G233" s="266">
        <v>0</v>
      </c>
      <c r="H233" s="267"/>
      <c r="I233" s="268" t="s">
        <v>161</v>
      </c>
      <c r="J233" s="269">
        <v>1505</v>
      </c>
    </row>
    <row r="234" spans="1:10" s="228" customFormat="1" ht="12.75" customHeight="1">
      <c r="A234" s="262" t="s">
        <v>160</v>
      </c>
      <c r="B234" s="263">
        <v>3660.4</v>
      </c>
      <c r="C234" s="264">
        <v>3517.4</v>
      </c>
      <c r="D234" s="265">
        <v>3012</v>
      </c>
      <c r="E234" s="266">
        <v>3073.8</v>
      </c>
      <c r="F234" s="266">
        <v>4565</v>
      </c>
      <c r="G234" s="266">
        <v>5221</v>
      </c>
      <c r="H234" s="267"/>
      <c r="I234" s="268" t="s">
        <v>159</v>
      </c>
      <c r="J234" s="270" t="s">
        <v>158</v>
      </c>
    </row>
    <row r="235" spans="1:10" s="228" customFormat="1" ht="12.75" customHeight="1">
      <c r="A235" s="262" t="s">
        <v>157</v>
      </c>
      <c r="B235" s="263">
        <v>0</v>
      </c>
      <c r="C235" s="264" t="s">
        <v>538</v>
      </c>
      <c r="D235" s="265">
        <v>0.9</v>
      </c>
      <c r="E235" s="266">
        <v>1.1000000000000001</v>
      </c>
      <c r="F235" s="266">
        <v>1</v>
      </c>
      <c r="G235" s="266">
        <v>1</v>
      </c>
      <c r="H235" s="267"/>
      <c r="I235" s="268" t="s">
        <v>156</v>
      </c>
      <c r="J235" s="269">
        <v>1509</v>
      </c>
    </row>
    <row r="236" spans="1:10" s="228" customFormat="1" ht="12.75" customHeight="1">
      <c r="A236" s="262" t="s">
        <v>155</v>
      </c>
      <c r="B236" s="263">
        <v>390124.79999999999</v>
      </c>
      <c r="C236" s="264">
        <v>432231.1</v>
      </c>
      <c r="D236" s="265">
        <v>755785</v>
      </c>
      <c r="E236" s="266">
        <v>635303.1</v>
      </c>
      <c r="F236" s="266">
        <v>604378</v>
      </c>
      <c r="G236" s="266">
        <v>552208</v>
      </c>
      <c r="H236" s="267"/>
      <c r="I236" s="268" t="s">
        <v>154</v>
      </c>
      <c r="J236" s="269">
        <v>1513</v>
      </c>
    </row>
    <row r="237" spans="1:10" s="224" customFormat="1" ht="12.75" customHeight="1">
      <c r="A237" s="218" t="s">
        <v>153</v>
      </c>
      <c r="B237" s="253">
        <v>1123.9000000000001</v>
      </c>
      <c r="C237" s="254">
        <v>1331.7</v>
      </c>
      <c r="D237" s="255">
        <v>1419.8</v>
      </c>
      <c r="E237" s="256">
        <v>2340</v>
      </c>
      <c r="F237" s="256">
        <v>1612</v>
      </c>
      <c r="G237" s="256">
        <v>1295</v>
      </c>
      <c r="H237" s="257"/>
      <c r="I237" s="260" t="s">
        <v>152</v>
      </c>
      <c r="J237" s="261" t="s">
        <v>56</v>
      </c>
    </row>
    <row r="238" spans="1:10" s="228" customFormat="1" ht="12.75" customHeight="1">
      <c r="A238" s="262" t="s">
        <v>151</v>
      </c>
      <c r="B238" s="263">
        <v>0</v>
      </c>
      <c r="C238" s="264">
        <v>0</v>
      </c>
      <c r="D238" s="265">
        <v>0</v>
      </c>
      <c r="E238" s="266">
        <v>0</v>
      </c>
      <c r="F238" s="266">
        <v>0</v>
      </c>
      <c r="G238" s="266">
        <v>0</v>
      </c>
      <c r="H238" s="267"/>
      <c r="I238" s="268" t="s">
        <v>150</v>
      </c>
      <c r="J238" s="270" t="s">
        <v>149</v>
      </c>
    </row>
    <row r="239" spans="1:10" s="228" customFormat="1" ht="12.75" customHeight="1">
      <c r="A239" s="262" t="s">
        <v>148</v>
      </c>
      <c r="B239" s="263">
        <v>0</v>
      </c>
      <c r="C239" s="264">
        <v>0</v>
      </c>
      <c r="D239" s="265">
        <v>0</v>
      </c>
      <c r="E239" s="266">
        <v>0</v>
      </c>
      <c r="F239" s="266">
        <v>0</v>
      </c>
      <c r="G239" s="266">
        <v>0</v>
      </c>
      <c r="H239" s="267"/>
      <c r="I239" s="268" t="s">
        <v>147</v>
      </c>
      <c r="J239" s="270" t="s">
        <v>146</v>
      </c>
    </row>
    <row r="240" spans="1:10" s="228" customFormat="1" ht="12.75" customHeight="1">
      <c r="A240" s="262" t="s">
        <v>145</v>
      </c>
      <c r="B240" s="263">
        <v>0</v>
      </c>
      <c r="C240" s="264">
        <v>0</v>
      </c>
      <c r="D240" s="265">
        <v>0</v>
      </c>
      <c r="E240" s="266">
        <v>0</v>
      </c>
      <c r="F240" s="266">
        <v>0</v>
      </c>
      <c r="G240" s="266">
        <v>0</v>
      </c>
      <c r="H240" s="271"/>
      <c r="I240" s="268" t="s">
        <v>144</v>
      </c>
      <c r="J240" s="270" t="s">
        <v>143</v>
      </c>
    </row>
    <row r="241" spans="1:10" s="228" customFormat="1" ht="12.75" customHeight="1">
      <c r="A241" s="262" t="s">
        <v>142</v>
      </c>
      <c r="B241" s="263">
        <v>0</v>
      </c>
      <c r="C241" s="264">
        <v>0</v>
      </c>
      <c r="D241" s="265">
        <v>0</v>
      </c>
      <c r="E241" s="266">
        <v>0</v>
      </c>
      <c r="F241" s="266">
        <v>0</v>
      </c>
      <c r="G241" s="266">
        <v>0</v>
      </c>
      <c r="H241" s="267"/>
      <c r="I241" s="268" t="s">
        <v>141</v>
      </c>
      <c r="J241" s="270" t="s">
        <v>140</v>
      </c>
    </row>
    <row r="242" spans="1:10" s="228" customFormat="1" ht="12.75" customHeight="1">
      <c r="A242" s="262" t="s">
        <v>139</v>
      </c>
      <c r="B242" s="263">
        <v>1123.9000000000001</v>
      </c>
      <c r="C242" s="264">
        <v>1331.6</v>
      </c>
      <c r="D242" s="265">
        <v>1241.2</v>
      </c>
      <c r="E242" s="266">
        <v>2136.8000000000002</v>
      </c>
      <c r="F242" s="266">
        <v>1432</v>
      </c>
      <c r="G242" s="266">
        <v>1170</v>
      </c>
      <c r="H242" s="267"/>
      <c r="I242" s="268" t="s">
        <v>138</v>
      </c>
      <c r="J242" s="270" t="s">
        <v>137</v>
      </c>
    </row>
    <row r="243" spans="1:10" s="228" customFormat="1" ht="12.75" customHeight="1">
      <c r="A243" s="262" t="s">
        <v>136</v>
      </c>
      <c r="B243" s="263">
        <v>0</v>
      </c>
      <c r="C243" s="264">
        <v>0</v>
      </c>
      <c r="D243" s="265">
        <v>0</v>
      </c>
      <c r="E243" s="266">
        <v>0</v>
      </c>
      <c r="F243" s="266">
        <v>0</v>
      </c>
      <c r="G243" s="266">
        <v>0</v>
      </c>
      <c r="H243" s="267"/>
      <c r="I243" s="268" t="s">
        <v>135</v>
      </c>
      <c r="J243" s="270" t="s">
        <v>134</v>
      </c>
    </row>
    <row r="244" spans="1:10" s="228" customFormat="1" ht="12.75" customHeight="1">
      <c r="A244" s="262" t="s">
        <v>133</v>
      </c>
      <c r="B244" s="263">
        <v>0</v>
      </c>
      <c r="C244" s="264">
        <v>0</v>
      </c>
      <c r="D244" s="265">
        <v>0</v>
      </c>
      <c r="E244" s="266">
        <v>0</v>
      </c>
      <c r="F244" s="266">
        <v>0</v>
      </c>
      <c r="G244" s="266">
        <v>0</v>
      </c>
      <c r="H244" s="267"/>
      <c r="I244" s="268" t="s">
        <v>132</v>
      </c>
      <c r="J244" s="270" t="s">
        <v>131</v>
      </c>
    </row>
    <row r="245" spans="1:10" s="228" customFormat="1" ht="12.75" customHeight="1">
      <c r="A245" s="262" t="s">
        <v>130</v>
      </c>
      <c r="B245" s="263">
        <v>0</v>
      </c>
      <c r="C245" s="264">
        <v>0</v>
      </c>
      <c r="D245" s="265">
        <v>178.6</v>
      </c>
      <c r="E245" s="266">
        <v>202.8</v>
      </c>
      <c r="F245" s="266">
        <v>180</v>
      </c>
      <c r="G245" s="266">
        <v>125</v>
      </c>
      <c r="H245" s="267"/>
      <c r="I245" s="268" t="s">
        <v>129</v>
      </c>
      <c r="J245" s="270" t="s">
        <v>128</v>
      </c>
    </row>
    <row r="246" spans="1:10" s="228" customFormat="1" ht="12.75" customHeight="1">
      <c r="A246" s="262" t="s">
        <v>127</v>
      </c>
      <c r="B246" s="263">
        <v>0</v>
      </c>
      <c r="C246" s="264">
        <v>0</v>
      </c>
      <c r="D246" s="265">
        <v>0</v>
      </c>
      <c r="E246" s="266">
        <v>0.1</v>
      </c>
      <c r="F246" s="266">
        <v>0</v>
      </c>
      <c r="G246" s="266">
        <v>0</v>
      </c>
      <c r="H246" s="267"/>
      <c r="I246" s="268" t="s">
        <v>126</v>
      </c>
      <c r="J246" s="270" t="s">
        <v>125</v>
      </c>
    </row>
    <row r="247" spans="1:10" s="228" customFormat="1" ht="12.75" customHeight="1">
      <c r="A247" s="262" t="s">
        <v>124</v>
      </c>
      <c r="B247" s="263">
        <v>0</v>
      </c>
      <c r="C247" s="264">
        <v>0</v>
      </c>
      <c r="D247" s="265">
        <v>0</v>
      </c>
      <c r="E247" s="266">
        <v>0</v>
      </c>
      <c r="F247" s="266">
        <v>0</v>
      </c>
      <c r="G247" s="266">
        <v>0</v>
      </c>
      <c r="H247" s="267"/>
      <c r="I247" s="268" t="s">
        <v>123</v>
      </c>
      <c r="J247" s="270" t="s">
        <v>122</v>
      </c>
    </row>
    <row r="248" spans="1:10" s="228" customFormat="1" ht="12.75" customHeight="1">
      <c r="A248" s="262" t="s">
        <v>121</v>
      </c>
      <c r="B248" s="263">
        <v>0</v>
      </c>
      <c r="C248" s="264">
        <v>0.1</v>
      </c>
      <c r="D248" s="265">
        <v>0</v>
      </c>
      <c r="E248" s="266">
        <v>0.3</v>
      </c>
      <c r="F248" s="266">
        <v>0</v>
      </c>
      <c r="G248" s="266">
        <v>0</v>
      </c>
      <c r="H248" s="267"/>
      <c r="I248" s="268" t="s">
        <v>120</v>
      </c>
      <c r="J248" s="270" t="s">
        <v>119</v>
      </c>
    </row>
    <row r="249" spans="1:10" s="228" customFormat="1" ht="12.75" customHeight="1">
      <c r="A249" s="262" t="s">
        <v>118</v>
      </c>
      <c r="B249" s="263">
        <v>0</v>
      </c>
      <c r="C249" s="264" t="s">
        <v>538</v>
      </c>
      <c r="D249" s="265">
        <v>0</v>
      </c>
      <c r="E249" s="266">
        <v>0</v>
      </c>
      <c r="F249" s="266">
        <v>0</v>
      </c>
      <c r="G249" s="266">
        <v>0</v>
      </c>
      <c r="H249" s="267"/>
      <c r="I249" s="268" t="s">
        <v>117</v>
      </c>
      <c r="J249" s="270" t="s">
        <v>116</v>
      </c>
    </row>
    <row r="250" spans="1:10" s="228" customFormat="1" ht="12.75" customHeight="1">
      <c r="A250" s="262" t="s">
        <v>115</v>
      </c>
      <c r="B250" s="263">
        <v>0</v>
      </c>
      <c r="C250" s="264" t="s">
        <v>538</v>
      </c>
      <c r="D250" s="265">
        <v>0</v>
      </c>
      <c r="E250" s="266">
        <v>0</v>
      </c>
      <c r="F250" s="266">
        <v>0</v>
      </c>
      <c r="G250" s="266">
        <v>0</v>
      </c>
      <c r="H250" s="267"/>
      <c r="I250" s="268" t="s">
        <v>114</v>
      </c>
      <c r="J250" s="270" t="s">
        <v>113</v>
      </c>
    </row>
    <row r="251" spans="1:10" s="224" customFormat="1" ht="12.75" customHeight="1">
      <c r="A251" s="218" t="s">
        <v>112</v>
      </c>
      <c r="B251" s="253">
        <v>66449.399999999994</v>
      </c>
      <c r="C251" s="254">
        <v>70138.2</v>
      </c>
      <c r="D251" s="255">
        <v>77642.600000000006</v>
      </c>
      <c r="E251" s="256">
        <v>77437.600000000006</v>
      </c>
      <c r="F251" s="256">
        <v>81321</v>
      </c>
      <c r="G251" s="256">
        <v>80905</v>
      </c>
      <c r="H251" s="257"/>
      <c r="I251" s="260" t="s">
        <v>111</v>
      </c>
      <c r="J251" s="261" t="s">
        <v>56</v>
      </c>
    </row>
    <row r="252" spans="1:10" s="228" customFormat="1" ht="12.75" customHeight="1">
      <c r="A252" s="262" t="s">
        <v>110</v>
      </c>
      <c r="B252" s="263">
        <v>2138.1</v>
      </c>
      <c r="C252" s="264">
        <v>3984.1</v>
      </c>
      <c r="D252" s="265">
        <v>3314</v>
      </c>
      <c r="E252" s="266">
        <v>2687.8</v>
      </c>
      <c r="F252" s="266">
        <v>3866</v>
      </c>
      <c r="G252" s="266">
        <v>3272</v>
      </c>
      <c r="H252" s="267"/>
      <c r="I252" s="268" t="s">
        <v>109</v>
      </c>
      <c r="J252" s="269">
        <v>1403</v>
      </c>
    </row>
    <row r="253" spans="1:10" s="228" customFormat="1" ht="12.75" customHeight="1">
      <c r="A253" s="262" t="s">
        <v>108</v>
      </c>
      <c r="B253" s="263">
        <v>1583.6</v>
      </c>
      <c r="C253" s="264">
        <v>1701.8</v>
      </c>
      <c r="D253" s="265">
        <v>1399.7</v>
      </c>
      <c r="E253" s="266">
        <v>1593</v>
      </c>
      <c r="F253" s="266">
        <v>1538</v>
      </c>
      <c r="G253" s="266">
        <v>1487</v>
      </c>
      <c r="H253" s="267"/>
      <c r="I253" s="268" t="s">
        <v>107</v>
      </c>
      <c r="J253" s="269">
        <v>1404</v>
      </c>
    </row>
    <row r="254" spans="1:10" s="228" customFormat="1" ht="12.75" customHeight="1">
      <c r="A254" s="262" t="s">
        <v>106</v>
      </c>
      <c r="B254" s="263">
        <v>10363.799999999999</v>
      </c>
      <c r="C254" s="264">
        <v>10922.9</v>
      </c>
      <c r="D254" s="265">
        <v>11140.3</v>
      </c>
      <c r="E254" s="266">
        <v>10757.6</v>
      </c>
      <c r="F254" s="266">
        <v>11805</v>
      </c>
      <c r="G254" s="266">
        <v>9516</v>
      </c>
      <c r="H254" s="267"/>
      <c r="I254" s="268" t="s">
        <v>105</v>
      </c>
      <c r="J254" s="269">
        <v>1103</v>
      </c>
    </row>
    <row r="255" spans="1:10" s="228" customFormat="1" ht="12.75" customHeight="1">
      <c r="A255" s="262" t="s">
        <v>104</v>
      </c>
      <c r="B255" s="263">
        <v>12068.9</v>
      </c>
      <c r="C255" s="264">
        <v>15110</v>
      </c>
      <c r="D255" s="265">
        <v>13446.9</v>
      </c>
      <c r="E255" s="266">
        <v>14420.2</v>
      </c>
      <c r="F255" s="266">
        <v>18037</v>
      </c>
      <c r="G255" s="266">
        <v>16014</v>
      </c>
      <c r="H255" s="267"/>
      <c r="I255" s="268" t="s">
        <v>103</v>
      </c>
      <c r="J255" s="269">
        <v>1405</v>
      </c>
    </row>
    <row r="256" spans="1:10" s="228" customFormat="1" ht="12.75" customHeight="1">
      <c r="A256" s="262" t="s">
        <v>102</v>
      </c>
      <c r="B256" s="263">
        <v>1114.2</v>
      </c>
      <c r="C256" s="264">
        <v>578.70000000000005</v>
      </c>
      <c r="D256" s="265">
        <v>2335.6999999999998</v>
      </c>
      <c r="E256" s="266">
        <v>2021.4</v>
      </c>
      <c r="F256" s="266">
        <v>2600</v>
      </c>
      <c r="G256" s="266">
        <v>2232</v>
      </c>
      <c r="H256" s="267"/>
      <c r="I256" s="268" t="s">
        <v>101</v>
      </c>
      <c r="J256" s="269">
        <v>1406</v>
      </c>
    </row>
    <row r="257" spans="1:10" s="228" customFormat="1" ht="12.75" customHeight="1">
      <c r="A257" s="262" t="s">
        <v>100</v>
      </c>
      <c r="B257" s="263">
        <v>0</v>
      </c>
      <c r="C257" s="264" t="s">
        <v>538</v>
      </c>
      <c r="D257" s="265">
        <v>1852.4</v>
      </c>
      <c r="E257" s="266">
        <v>2623.7</v>
      </c>
      <c r="F257" s="266">
        <v>378</v>
      </c>
      <c r="G257" s="266">
        <v>586</v>
      </c>
      <c r="H257" s="267"/>
      <c r="I257" s="268" t="s">
        <v>99</v>
      </c>
      <c r="J257" s="269">
        <v>1407</v>
      </c>
    </row>
    <row r="258" spans="1:10" s="228" customFormat="1" ht="12.75" customHeight="1">
      <c r="A258" s="262" t="s">
        <v>98</v>
      </c>
      <c r="B258" s="263">
        <v>0</v>
      </c>
      <c r="C258" s="264">
        <v>0</v>
      </c>
      <c r="D258" s="265">
        <v>4546</v>
      </c>
      <c r="E258" s="266">
        <v>3558.7</v>
      </c>
      <c r="F258" s="266">
        <v>572</v>
      </c>
      <c r="G258" s="266">
        <v>1000</v>
      </c>
      <c r="H258" s="267"/>
      <c r="I258" s="268" t="s">
        <v>97</v>
      </c>
      <c r="J258" s="269">
        <v>1409</v>
      </c>
    </row>
    <row r="259" spans="1:10" s="228" customFormat="1" ht="12.75" customHeight="1">
      <c r="A259" s="262" t="s">
        <v>96</v>
      </c>
      <c r="B259" s="263">
        <v>0</v>
      </c>
      <c r="C259" s="264">
        <v>0</v>
      </c>
      <c r="D259" s="265">
        <v>0</v>
      </c>
      <c r="E259" s="266">
        <v>0</v>
      </c>
      <c r="F259" s="266">
        <v>124</v>
      </c>
      <c r="G259" s="266">
        <v>254</v>
      </c>
      <c r="H259" s="267"/>
      <c r="I259" s="268" t="s">
        <v>95</v>
      </c>
      <c r="J259" s="269">
        <v>1412</v>
      </c>
    </row>
    <row r="260" spans="1:10" s="228" customFormat="1" ht="12.75" customHeight="1">
      <c r="A260" s="262" t="s">
        <v>94</v>
      </c>
      <c r="B260" s="263">
        <v>7317.5</v>
      </c>
      <c r="C260" s="264">
        <v>6623.8</v>
      </c>
      <c r="D260" s="265">
        <v>6288.7</v>
      </c>
      <c r="E260" s="266">
        <v>7802.1</v>
      </c>
      <c r="F260" s="266">
        <v>10381</v>
      </c>
      <c r="G260" s="266">
        <v>10713</v>
      </c>
      <c r="H260" s="267"/>
      <c r="I260" s="268" t="s">
        <v>93</v>
      </c>
      <c r="J260" s="269">
        <v>1414</v>
      </c>
    </row>
    <row r="261" spans="1:10" s="228" customFormat="1" ht="12.75" customHeight="1">
      <c r="A261" s="262" t="s">
        <v>92</v>
      </c>
      <c r="B261" s="263">
        <v>263.8</v>
      </c>
      <c r="C261" s="264">
        <v>761.8</v>
      </c>
      <c r="D261" s="265">
        <v>1137.5</v>
      </c>
      <c r="E261" s="266">
        <v>988.1</v>
      </c>
      <c r="F261" s="266">
        <v>895</v>
      </c>
      <c r="G261" s="266">
        <v>870</v>
      </c>
      <c r="H261" s="267"/>
      <c r="I261" s="268" t="s">
        <v>91</v>
      </c>
      <c r="J261" s="269">
        <v>1415</v>
      </c>
    </row>
    <row r="262" spans="1:10" s="228" customFormat="1" ht="12.75" customHeight="1">
      <c r="A262" s="262" t="s">
        <v>90</v>
      </c>
      <c r="B262" s="263">
        <v>31599.4</v>
      </c>
      <c r="C262" s="264">
        <v>30455</v>
      </c>
      <c r="D262" s="265">
        <v>32181.4</v>
      </c>
      <c r="E262" s="266">
        <v>30985</v>
      </c>
      <c r="F262" s="266">
        <v>31125</v>
      </c>
      <c r="G262" s="266">
        <v>34961</v>
      </c>
      <c r="H262" s="267"/>
      <c r="I262" s="268" t="s">
        <v>89</v>
      </c>
      <c r="J262" s="269">
        <v>1416</v>
      </c>
    </row>
    <row r="263" spans="1:10" s="224" customFormat="1" ht="12.75" customHeight="1">
      <c r="A263" s="218" t="s">
        <v>88</v>
      </c>
      <c r="B263" s="253">
        <v>15947.5</v>
      </c>
      <c r="C263" s="254">
        <v>24353.3</v>
      </c>
      <c r="D263" s="255">
        <v>23474.7</v>
      </c>
      <c r="E263" s="256">
        <v>19686.8</v>
      </c>
      <c r="F263" s="256">
        <v>12823</v>
      </c>
      <c r="G263" s="256">
        <v>12578</v>
      </c>
      <c r="H263" s="257"/>
      <c r="I263" s="260">
        <v>1860000</v>
      </c>
      <c r="J263" s="261" t="s">
        <v>56</v>
      </c>
    </row>
    <row r="264" spans="1:10" s="228" customFormat="1" ht="12.75" customHeight="1">
      <c r="A264" s="262" t="s">
        <v>87</v>
      </c>
      <c r="B264" s="263">
        <v>0</v>
      </c>
      <c r="C264" s="264">
        <v>0</v>
      </c>
      <c r="D264" s="265">
        <v>0</v>
      </c>
      <c r="E264" s="266">
        <v>0</v>
      </c>
      <c r="F264" s="266">
        <v>0</v>
      </c>
      <c r="G264" s="266">
        <v>0</v>
      </c>
      <c r="H264" s="267"/>
      <c r="I264" s="268" t="s">
        <v>86</v>
      </c>
      <c r="J264" s="269">
        <v>1201</v>
      </c>
    </row>
    <row r="265" spans="1:10" s="228" customFormat="1" ht="12.75" customHeight="1">
      <c r="A265" s="262" t="s">
        <v>85</v>
      </c>
      <c r="B265" s="263">
        <v>0</v>
      </c>
      <c r="C265" s="264">
        <v>0</v>
      </c>
      <c r="D265" s="265">
        <v>0</v>
      </c>
      <c r="E265" s="266">
        <v>0</v>
      </c>
      <c r="F265" s="266">
        <v>0</v>
      </c>
      <c r="G265" s="266">
        <v>0</v>
      </c>
      <c r="H265" s="267"/>
      <c r="I265" s="268" t="s">
        <v>84</v>
      </c>
      <c r="J265" s="269">
        <v>1202</v>
      </c>
    </row>
    <row r="266" spans="1:10" s="228" customFormat="1" ht="12.75" customHeight="1">
      <c r="A266" s="262" t="s">
        <v>83</v>
      </c>
      <c r="B266" s="263">
        <v>0</v>
      </c>
      <c r="C266" s="264">
        <v>0</v>
      </c>
      <c r="D266" s="265">
        <v>0</v>
      </c>
      <c r="E266" s="266">
        <v>0.4</v>
      </c>
      <c r="F266" s="266">
        <v>1</v>
      </c>
      <c r="G266" s="266">
        <v>1</v>
      </c>
      <c r="H266" s="267"/>
      <c r="I266" s="268" t="s">
        <v>82</v>
      </c>
      <c r="J266" s="269">
        <v>1203</v>
      </c>
    </row>
    <row r="267" spans="1:10" s="228" customFormat="1" ht="12.75" customHeight="1">
      <c r="A267" s="262" t="s">
        <v>81</v>
      </c>
      <c r="B267" s="263">
        <v>2234.1</v>
      </c>
      <c r="C267" s="264">
        <v>2323.8000000000002</v>
      </c>
      <c r="D267" s="265">
        <v>2120.9</v>
      </c>
      <c r="E267" s="266">
        <v>2094.9</v>
      </c>
      <c r="F267" s="266">
        <v>2352</v>
      </c>
      <c r="G267" s="266">
        <v>1951</v>
      </c>
      <c r="H267" s="267"/>
      <c r="I267" s="268" t="s">
        <v>80</v>
      </c>
      <c r="J267" s="269">
        <v>1204</v>
      </c>
    </row>
    <row r="268" spans="1:10" s="228" customFormat="1" ht="12.75" customHeight="1">
      <c r="A268" s="262" t="s">
        <v>79</v>
      </c>
      <c r="B268" s="263">
        <v>0</v>
      </c>
      <c r="C268" s="264">
        <v>0</v>
      </c>
      <c r="D268" s="265">
        <v>0</v>
      </c>
      <c r="E268" s="266">
        <v>0</v>
      </c>
      <c r="F268" s="266">
        <v>0</v>
      </c>
      <c r="G268" s="266">
        <v>0</v>
      </c>
      <c r="H268" s="267"/>
      <c r="I268" s="268" t="s">
        <v>78</v>
      </c>
      <c r="J268" s="269">
        <v>1205</v>
      </c>
    </row>
    <row r="269" spans="1:10" s="228" customFormat="1" ht="12.75" customHeight="1">
      <c r="A269" s="262" t="s">
        <v>77</v>
      </c>
      <c r="B269" s="263">
        <v>0</v>
      </c>
      <c r="C269" s="264" t="s">
        <v>538</v>
      </c>
      <c r="D269" s="265">
        <v>0.2</v>
      </c>
      <c r="E269" s="266">
        <v>0.5</v>
      </c>
      <c r="F269" s="266">
        <v>0</v>
      </c>
      <c r="G269" s="266">
        <v>0</v>
      </c>
      <c r="H269" s="267"/>
      <c r="I269" s="268" t="s">
        <v>76</v>
      </c>
      <c r="J269" s="269">
        <v>1206</v>
      </c>
    </row>
    <row r="270" spans="1:10" s="228" customFormat="1" ht="12.75" customHeight="1">
      <c r="A270" s="262" t="s">
        <v>75</v>
      </c>
      <c r="B270" s="263">
        <v>469.6</v>
      </c>
      <c r="C270" s="264">
        <v>570.5</v>
      </c>
      <c r="D270" s="265">
        <v>615.9</v>
      </c>
      <c r="E270" s="266">
        <v>592.70000000000005</v>
      </c>
      <c r="F270" s="266">
        <v>588</v>
      </c>
      <c r="G270" s="266">
        <v>583</v>
      </c>
      <c r="H270" s="267"/>
      <c r="I270" s="268" t="s">
        <v>74</v>
      </c>
      <c r="J270" s="269">
        <v>1207</v>
      </c>
    </row>
    <row r="271" spans="1:10" s="228" customFormat="1" ht="12.75" customHeight="1">
      <c r="A271" s="262" t="s">
        <v>73</v>
      </c>
      <c r="B271" s="263">
        <v>0</v>
      </c>
      <c r="C271" s="264">
        <v>0</v>
      </c>
      <c r="D271" s="265">
        <v>0</v>
      </c>
      <c r="E271" s="266">
        <v>0</v>
      </c>
      <c r="F271" s="266">
        <v>0</v>
      </c>
      <c r="G271" s="266">
        <v>0</v>
      </c>
      <c r="H271" s="267"/>
      <c r="I271" s="268" t="s">
        <v>72</v>
      </c>
      <c r="J271" s="269">
        <v>1208</v>
      </c>
    </row>
    <row r="272" spans="1:10" s="228" customFormat="1" ht="12.75" customHeight="1">
      <c r="A272" s="262" t="s">
        <v>71</v>
      </c>
      <c r="B272" s="263">
        <v>0</v>
      </c>
      <c r="C272" s="264">
        <v>0</v>
      </c>
      <c r="D272" s="265">
        <v>0</v>
      </c>
      <c r="E272" s="266">
        <v>0</v>
      </c>
      <c r="F272" s="266">
        <v>0</v>
      </c>
      <c r="G272" s="266">
        <v>0</v>
      </c>
      <c r="H272" s="267"/>
      <c r="I272" s="268" t="s">
        <v>70</v>
      </c>
      <c r="J272" s="269">
        <v>1209</v>
      </c>
    </row>
    <row r="273" spans="1:10" s="228" customFormat="1" ht="12.75" customHeight="1">
      <c r="A273" s="262" t="s">
        <v>69</v>
      </c>
      <c r="B273" s="263">
        <v>0</v>
      </c>
      <c r="C273" s="264">
        <v>0</v>
      </c>
      <c r="D273" s="265">
        <v>0</v>
      </c>
      <c r="E273" s="266">
        <v>0</v>
      </c>
      <c r="F273" s="266">
        <v>0</v>
      </c>
      <c r="G273" s="266">
        <v>0</v>
      </c>
      <c r="H273" s="267"/>
      <c r="I273" s="268" t="s">
        <v>68</v>
      </c>
      <c r="J273" s="269">
        <v>1210</v>
      </c>
    </row>
    <row r="274" spans="1:10" s="228" customFormat="1" ht="12.75" customHeight="1">
      <c r="A274" s="262" t="s">
        <v>67</v>
      </c>
      <c r="B274" s="263">
        <v>0</v>
      </c>
      <c r="C274" s="264">
        <v>0</v>
      </c>
      <c r="D274" s="265">
        <v>0</v>
      </c>
      <c r="E274" s="266">
        <v>0</v>
      </c>
      <c r="F274" s="266">
        <v>0</v>
      </c>
      <c r="G274" s="266">
        <v>0</v>
      </c>
      <c r="H274" s="267"/>
      <c r="I274" s="268" t="s">
        <v>66</v>
      </c>
      <c r="J274" s="269">
        <v>1211</v>
      </c>
    </row>
    <row r="275" spans="1:10" s="228" customFormat="1" ht="12.75" customHeight="1">
      <c r="A275" s="262" t="s">
        <v>65</v>
      </c>
      <c r="B275" s="263">
        <v>0</v>
      </c>
      <c r="C275" s="264" t="s">
        <v>538</v>
      </c>
      <c r="D275" s="265">
        <v>0</v>
      </c>
      <c r="E275" s="266">
        <v>0</v>
      </c>
      <c r="F275" s="266">
        <v>0</v>
      </c>
      <c r="G275" s="266">
        <v>1</v>
      </c>
      <c r="H275" s="267"/>
      <c r="I275" s="268" t="s">
        <v>64</v>
      </c>
      <c r="J275" s="269">
        <v>1212</v>
      </c>
    </row>
    <row r="276" spans="1:10" s="228" customFormat="1" ht="12.75" customHeight="1">
      <c r="A276" s="262" t="s">
        <v>63</v>
      </c>
      <c r="B276" s="263">
        <v>425.2</v>
      </c>
      <c r="C276" s="264">
        <v>447.8</v>
      </c>
      <c r="D276" s="265">
        <v>435.8</v>
      </c>
      <c r="E276" s="266">
        <v>451.5</v>
      </c>
      <c r="F276" s="266">
        <v>565</v>
      </c>
      <c r="G276" s="266">
        <v>557</v>
      </c>
      <c r="H276" s="267"/>
      <c r="I276" s="268" t="s">
        <v>62</v>
      </c>
      <c r="J276" s="269">
        <v>1213</v>
      </c>
    </row>
    <row r="277" spans="1:10" s="228" customFormat="1" ht="12.75" customHeight="1">
      <c r="A277" s="262" t="s">
        <v>61</v>
      </c>
      <c r="B277" s="263">
        <v>12818.5</v>
      </c>
      <c r="C277" s="264">
        <v>21011.200000000001</v>
      </c>
      <c r="D277" s="265">
        <v>20301.7</v>
      </c>
      <c r="E277" s="266">
        <v>16546.2</v>
      </c>
      <c r="F277" s="266">
        <v>9316</v>
      </c>
      <c r="G277" s="266">
        <v>9484</v>
      </c>
      <c r="H277" s="267"/>
      <c r="I277" s="268" t="s">
        <v>60</v>
      </c>
      <c r="J277" s="269">
        <v>1214</v>
      </c>
    </row>
    <row r="278" spans="1:10" s="228" customFormat="1" ht="12.75" customHeight="1">
      <c r="A278" s="262" t="s">
        <v>59</v>
      </c>
      <c r="B278" s="263">
        <v>0</v>
      </c>
      <c r="C278" s="264">
        <v>0</v>
      </c>
      <c r="D278" s="265">
        <v>0.2</v>
      </c>
      <c r="E278" s="266">
        <v>0.6</v>
      </c>
      <c r="F278" s="266">
        <v>1</v>
      </c>
      <c r="G278" s="266">
        <v>1</v>
      </c>
      <c r="H278" s="267"/>
      <c r="I278" s="268" t="s">
        <v>58</v>
      </c>
      <c r="J278" s="269">
        <v>1215</v>
      </c>
    </row>
    <row r="279" spans="1:10" s="224" customFormat="1" ht="12.75" customHeight="1">
      <c r="A279" s="218" t="s">
        <v>57</v>
      </c>
      <c r="B279" s="253">
        <v>3820.3</v>
      </c>
      <c r="C279" s="254">
        <v>3583.4</v>
      </c>
      <c r="D279" s="255">
        <v>4024.4</v>
      </c>
      <c r="E279" s="256">
        <v>8520.2000000000007</v>
      </c>
      <c r="F279" s="256">
        <v>8233</v>
      </c>
      <c r="G279" s="256">
        <v>6980</v>
      </c>
      <c r="H279" s="257"/>
      <c r="I279" s="260">
        <v>1870000</v>
      </c>
      <c r="J279" s="261" t="s">
        <v>56</v>
      </c>
    </row>
    <row r="280" spans="1:10" s="228" customFormat="1" ht="12.75" customHeight="1">
      <c r="A280" s="262" t="s">
        <v>55</v>
      </c>
      <c r="B280" s="263">
        <v>0</v>
      </c>
      <c r="C280" s="264">
        <v>0</v>
      </c>
      <c r="D280" s="265">
        <v>0</v>
      </c>
      <c r="E280" s="266">
        <v>0</v>
      </c>
      <c r="F280" s="266">
        <v>0</v>
      </c>
      <c r="G280" s="266">
        <v>0</v>
      </c>
      <c r="H280" s="267"/>
      <c r="I280" s="268" t="s">
        <v>54</v>
      </c>
      <c r="J280" s="270" t="s">
        <v>53</v>
      </c>
    </row>
    <row r="281" spans="1:10" s="228" customFormat="1" ht="12.75" customHeight="1">
      <c r="A281" s="262" t="s">
        <v>52</v>
      </c>
      <c r="B281" s="263">
        <v>0</v>
      </c>
      <c r="C281" s="264">
        <v>0</v>
      </c>
      <c r="D281" s="265">
        <v>0</v>
      </c>
      <c r="E281" s="266">
        <v>0</v>
      </c>
      <c r="F281" s="266">
        <v>0</v>
      </c>
      <c r="G281" s="266">
        <v>0</v>
      </c>
      <c r="H281" s="267"/>
      <c r="I281" s="268" t="s">
        <v>51</v>
      </c>
      <c r="J281" s="270" t="s">
        <v>50</v>
      </c>
    </row>
    <row r="282" spans="1:10" s="228" customFormat="1" ht="12.75" customHeight="1">
      <c r="A282" s="262" t="s">
        <v>49</v>
      </c>
      <c r="B282" s="263">
        <v>0</v>
      </c>
      <c r="C282" s="264">
        <v>0</v>
      </c>
      <c r="D282" s="265">
        <v>0</v>
      </c>
      <c r="E282" s="266">
        <v>0</v>
      </c>
      <c r="F282" s="266">
        <v>0</v>
      </c>
      <c r="G282" s="266">
        <v>0</v>
      </c>
      <c r="H282" s="267"/>
      <c r="I282" s="268" t="s">
        <v>48</v>
      </c>
      <c r="J282" s="270" t="s">
        <v>47</v>
      </c>
    </row>
    <row r="283" spans="1:10" s="228" customFormat="1" ht="12.75" customHeight="1">
      <c r="A283" s="262" t="s">
        <v>46</v>
      </c>
      <c r="B283" s="263">
        <v>0</v>
      </c>
      <c r="C283" s="264" t="s">
        <v>538</v>
      </c>
      <c r="D283" s="265">
        <v>0</v>
      </c>
      <c r="E283" s="266">
        <v>0</v>
      </c>
      <c r="F283" s="266">
        <v>0</v>
      </c>
      <c r="G283" s="266">
        <v>0</v>
      </c>
      <c r="H283" s="267"/>
      <c r="I283" s="268" t="s">
        <v>45</v>
      </c>
      <c r="J283" s="270" t="s">
        <v>44</v>
      </c>
    </row>
    <row r="284" spans="1:10" s="228" customFormat="1" ht="12.75" customHeight="1">
      <c r="A284" s="262" t="s">
        <v>43</v>
      </c>
      <c r="B284" s="263">
        <v>3820.3</v>
      </c>
      <c r="C284" s="264">
        <v>3583.3</v>
      </c>
      <c r="D284" s="265">
        <v>3712.3</v>
      </c>
      <c r="E284" s="266">
        <v>4132.3</v>
      </c>
      <c r="F284" s="266">
        <v>4341</v>
      </c>
      <c r="G284" s="266">
        <v>4311</v>
      </c>
      <c r="H284" s="267"/>
      <c r="I284" s="268" t="s">
        <v>42</v>
      </c>
      <c r="J284" s="270" t="s">
        <v>41</v>
      </c>
    </row>
    <row r="285" spans="1:10" s="228" customFormat="1" ht="12.75" customHeight="1">
      <c r="A285" s="262" t="s">
        <v>40</v>
      </c>
      <c r="B285" s="263">
        <v>0</v>
      </c>
      <c r="C285" s="264">
        <v>0</v>
      </c>
      <c r="D285" s="265">
        <v>0</v>
      </c>
      <c r="E285" s="266">
        <v>0</v>
      </c>
      <c r="F285" s="266">
        <v>1</v>
      </c>
      <c r="G285" s="266">
        <v>8</v>
      </c>
      <c r="H285" s="267"/>
      <c r="I285" s="268" t="s">
        <v>39</v>
      </c>
      <c r="J285" s="270" t="s">
        <v>38</v>
      </c>
    </row>
    <row r="286" spans="1:10" s="228" customFormat="1" ht="12.75" customHeight="1">
      <c r="A286" s="262" t="s">
        <v>37</v>
      </c>
      <c r="B286" s="263">
        <v>0</v>
      </c>
      <c r="C286" s="264">
        <v>0</v>
      </c>
      <c r="D286" s="265">
        <v>312.10000000000002</v>
      </c>
      <c r="E286" s="266">
        <v>4387.8999999999996</v>
      </c>
      <c r="F286" s="266">
        <v>3891</v>
      </c>
      <c r="G286" s="266">
        <v>2661</v>
      </c>
      <c r="H286" s="267"/>
      <c r="I286" s="268" t="s">
        <v>36</v>
      </c>
      <c r="J286" s="270" t="s">
        <v>35</v>
      </c>
    </row>
    <row r="287" spans="1:10" s="228" customFormat="1" ht="12.75" customHeight="1">
      <c r="A287" s="262" t="s">
        <v>34</v>
      </c>
      <c r="B287" s="263">
        <v>0</v>
      </c>
      <c r="C287" s="264">
        <v>0</v>
      </c>
      <c r="D287" s="265">
        <v>0</v>
      </c>
      <c r="E287" s="266">
        <v>0</v>
      </c>
      <c r="F287" s="266">
        <v>0</v>
      </c>
      <c r="G287" s="266">
        <v>0</v>
      </c>
      <c r="H287" s="267"/>
      <c r="I287" s="268" t="s">
        <v>33</v>
      </c>
      <c r="J287" s="270" t="s">
        <v>32</v>
      </c>
    </row>
    <row r="288" spans="1:10" s="228" customFormat="1" ht="12.75" customHeight="1">
      <c r="A288" s="262" t="s">
        <v>31</v>
      </c>
      <c r="B288" s="263">
        <v>0</v>
      </c>
      <c r="C288" s="264" t="s">
        <v>538</v>
      </c>
      <c r="D288" s="265">
        <v>0</v>
      </c>
      <c r="E288" s="266">
        <v>0</v>
      </c>
      <c r="F288" s="266">
        <v>0</v>
      </c>
      <c r="G288" s="266">
        <v>0</v>
      </c>
      <c r="H288" s="267"/>
      <c r="I288" s="268" t="s">
        <v>30</v>
      </c>
      <c r="J288" s="270" t="s">
        <v>29</v>
      </c>
    </row>
    <row r="289" spans="1:10" s="228" customFormat="1" ht="12.75" customHeight="1">
      <c r="A289" s="262" t="s">
        <v>28</v>
      </c>
      <c r="B289" s="263">
        <v>0</v>
      </c>
      <c r="C289" s="264">
        <v>0</v>
      </c>
      <c r="D289" s="265">
        <v>0</v>
      </c>
      <c r="E289" s="266">
        <v>0</v>
      </c>
      <c r="F289" s="266">
        <v>0</v>
      </c>
      <c r="G289" s="266">
        <v>0</v>
      </c>
      <c r="H289" s="271"/>
      <c r="I289" s="268" t="s">
        <v>27</v>
      </c>
      <c r="J289" s="270" t="s">
        <v>26</v>
      </c>
    </row>
    <row r="290" spans="1:10" s="228" customFormat="1" ht="12.75" customHeight="1">
      <c r="A290" s="262" t="s">
        <v>25</v>
      </c>
      <c r="B290" s="263">
        <v>0</v>
      </c>
      <c r="C290" s="264">
        <v>0</v>
      </c>
      <c r="D290" s="265">
        <v>0</v>
      </c>
      <c r="E290" s="266">
        <v>0</v>
      </c>
      <c r="F290" s="266">
        <v>0</v>
      </c>
      <c r="G290" s="266">
        <v>0</v>
      </c>
      <c r="H290" s="271"/>
      <c r="I290" s="268" t="s">
        <v>24</v>
      </c>
      <c r="J290" s="270" t="s">
        <v>23</v>
      </c>
    </row>
    <row r="291" spans="1:10" s="228" customFormat="1" ht="12.75" customHeight="1">
      <c r="A291" s="262" t="s">
        <v>22</v>
      </c>
      <c r="B291" s="263">
        <v>0</v>
      </c>
      <c r="C291" s="264" t="s">
        <v>538</v>
      </c>
      <c r="D291" s="265">
        <v>0</v>
      </c>
      <c r="E291" s="266">
        <v>0</v>
      </c>
      <c r="F291" s="266">
        <v>0</v>
      </c>
      <c r="G291" s="266">
        <v>0</v>
      </c>
      <c r="H291" s="267"/>
      <c r="I291" s="268" t="s">
        <v>21</v>
      </c>
      <c r="J291" s="270" t="s">
        <v>20</v>
      </c>
    </row>
    <row r="292" spans="1:10" s="228" customFormat="1" ht="12.75" customHeight="1">
      <c r="A292" s="262" t="s">
        <v>19</v>
      </c>
      <c r="B292" s="263">
        <v>0</v>
      </c>
      <c r="C292" s="264">
        <v>0</v>
      </c>
      <c r="D292" s="265">
        <v>0</v>
      </c>
      <c r="E292" s="266">
        <v>0</v>
      </c>
      <c r="F292" s="266">
        <v>0</v>
      </c>
      <c r="G292" s="266">
        <v>0</v>
      </c>
      <c r="H292" s="267"/>
      <c r="I292" s="268" t="s">
        <v>18</v>
      </c>
      <c r="J292" s="270" t="s">
        <v>17</v>
      </c>
    </row>
    <row r="293" spans="1:10" s="228" customFormat="1" ht="12.75" customHeight="1">
      <c r="A293" s="262" t="s">
        <v>16</v>
      </c>
      <c r="B293" s="263">
        <v>0</v>
      </c>
      <c r="C293" s="264" t="s">
        <v>538</v>
      </c>
      <c r="D293" s="265">
        <v>0</v>
      </c>
      <c r="E293" s="266">
        <v>0</v>
      </c>
      <c r="F293" s="266">
        <v>0</v>
      </c>
      <c r="G293" s="266">
        <v>0</v>
      </c>
      <c r="H293" s="267"/>
      <c r="I293" s="268" t="s">
        <v>13</v>
      </c>
      <c r="J293" s="270" t="s">
        <v>12</v>
      </c>
    </row>
    <row r="294" spans="1:10" s="224" customFormat="1" ht="12.75" customHeight="1">
      <c r="A294" s="218" t="s">
        <v>253</v>
      </c>
      <c r="B294" s="253">
        <v>6907.9</v>
      </c>
      <c r="C294" s="254">
        <v>6921.6</v>
      </c>
      <c r="D294" s="255">
        <v>7875.8</v>
      </c>
      <c r="E294" s="256">
        <v>9377</v>
      </c>
      <c r="F294" s="256">
        <v>9546</v>
      </c>
      <c r="G294" s="256">
        <v>9653</v>
      </c>
      <c r="H294" s="257"/>
      <c r="I294" s="260" t="s">
        <v>334</v>
      </c>
      <c r="J294" s="261" t="s">
        <v>56</v>
      </c>
    </row>
    <row r="295" spans="1:10" s="228" customFormat="1" ht="12.75" customHeight="1">
      <c r="A295" s="262" t="s">
        <v>335</v>
      </c>
      <c r="B295" s="263">
        <v>0</v>
      </c>
      <c r="C295" s="264">
        <v>0.3</v>
      </c>
      <c r="D295" s="265">
        <v>0</v>
      </c>
      <c r="E295" s="266">
        <v>0</v>
      </c>
      <c r="F295" s="266">
        <v>1</v>
      </c>
      <c r="G295" s="266">
        <v>1</v>
      </c>
      <c r="H295" s="267"/>
      <c r="I295" s="268" t="s">
        <v>336</v>
      </c>
      <c r="J295" s="270" t="s">
        <v>337</v>
      </c>
    </row>
    <row r="296" spans="1:10" s="228" customFormat="1" ht="12.75" customHeight="1">
      <c r="A296" s="262" t="s">
        <v>338</v>
      </c>
      <c r="B296" s="263">
        <v>0</v>
      </c>
      <c r="C296" s="264">
        <v>0</v>
      </c>
      <c r="D296" s="265">
        <v>0</v>
      </c>
      <c r="E296" s="266">
        <v>0.1</v>
      </c>
      <c r="F296" s="266">
        <v>0</v>
      </c>
      <c r="G296" s="266">
        <v>0</v>
      </c>
      <c r="H296" s="267"/>
      <c r="I296" s="268" t="s">
        <v>339</v>
      </c>
      <c r="J296" s="270" t="s">
        <v>340</v>
      </c>
    </row>
    <row r="297" spans="1:10" s="228" customFormat="1" ht="12.75" customHeight="1">
      <c r="A297" s="262" t="s">
        <v>341</v>
      </c>
      <c r="B297" s="263">
        <v>0</v>
      </c>
      <c r="C297" s="264">
        <v>0</v>
      </c>
      <c r="D297" s="265">
        <v>174.5</v>
      </c>
      <c r="E297" s="266">
        <v>350.2</v>
      </c>
      <c r="F297" s="266">
        <v>282</v>
      </c>
      <c r="G297" s="266">
        <v>283</v>
      </c>
      <c r="H297" s="267"/>
      <c r="I297" s="268" t="s">
        <v>342</v>
      </c>
      <c r="J297" s="270" t="s">
        <v>343</v>
      </c>
    </row>
    <row r="298" spans="1:10" s="228" customFormat="1" ht="12.75" customHeight="1">
      <c r="A298" s="262" t="s">
        <v>344</v>
      </c>
      <c r="B298" s="263">
        <v>0</v>
      </c>
      <c r="C298" s="264">
        <v>0</v>
      </c>
      <c r="D298" s="265">
        <v>0</v>
      </c>
      <c r="E298" s="266">
        <v>0</v>
      </c>
      <c r="F298" s="266">
        <v>1</v>
      </c>
      <c r="G298" s="266">
        <v>0</v>
      </c>
      <c r="H298" s="267"/>
      <c r="I298" s="268" t="s">
        <v>345</v>
      </c>
      <c r="J298" s="270" t="s">
        <v>346</v>
      </c>
    </row>
    <row r="299" spans="1:10" s="228" customFormat="1" ht="12.75" customHeight="1">
      <c r="A299" s="262" t="s">
        <v>347</v>
      </c>
      <c r="B299" s="263">
        <v>1130.5999999999999</v>
      </c>
      <c r="C299" s="264">
        <v>1296.5</v>
      </c>
      <c r="D299" s="265">
        <v>1404.2</v>
      </c>
      <c r="E299" s="266">
        <v>1344.8</v>
      </c>
      <c r="F299" s="266">
        <v>1547</v>
      </c>
      <c r="G299" s="266">
        <v>1597</v>
      </c>
      <c r="H299" s="267"/>
      <c r="I299" s="268" t="s">
        <v>348</v>
      </c>
      <c r="J299" s="270" t="s">
        <v>349</v>
      </c>
    </row>
    <row r="300" spans="1:10" s="228" customFormat="1" ht="12.75" customHeight="1">
      <c r="A300" s="262" t="s">
        <v>350</v>
      </c>
      <c r="B300" s="263">
        <v>0</v>
      </c>
      <c r="C300" s="264">
        <v>0</v>
      </c>
      <c r="D300" s="265">
        <v>0</v>
      </c>
      <c r="E300" s="266">
        <v>0</v>
      </c>
      <c r="F300" s="266">
        <v>0</v>
      </c>
      <c r="G300" s="266">
        <v>0</v>
      </c>
      <c r="H300" s="267"/>
      <c r="I300" s="268" t="s">
        <v>351</v>
      </c>
      <c r="J300" s="270" t="s">
        <v>352</v>
      </c>
    </row>
    <row r="301" spans="1:10" s="228" customFormat="1" ht="12.75" customHeight="1">
      <c r="A301" s="262" t="s">
        <v>353</v>
      </c>
      <c r="B301" s="263">
        <v>0</v>
      </c>
      <c r="C301" s="264">
        <v>0.2</v>
      </c>
      <c r="D301" s="265">
        <v>0</v>
      </c>
      <c r="E301" s="266">
        <v>0.1</v>
      </c>
      <c r="F301" s="266">
        <v>1</v>
      </c>
      <c r="G301" s="266">
        <v>1</v>
      </c>
      <c r="H301" s="267"/>
      <c r="I301" s="268" t="s">
        <v>354</v>
      </c>
      <c r="J301" s="270" t="s">
        <v>355</v>
      </c>
    </row>
    <row r="302" spans="1:10" s="228" customFormat="1" ht="12.75" customHeight="1">
      <c r="A302" s="262" t="s">
        <v>356</v>
      </c>
      <c r="B302" s="263">
        <v>0</v>
      </c>
      <c r="C302" s="264">
        <v>0</v>
      </c>
      <c r="D302" s="265">
        <v>0</v>
      </c>
      <c r="E302" s="266">
        <v>2.5</v>
      </c>
      <c r="F302" s="266">
        <v>4</v>
      </c>
      <c r="G302" s="266">
        <v>3</v>
      </c>
      <c r="H302" s="267"/>
      <c r="I302" s="268" t="s">
        <v>357</v>
      </c>
      <c r="J302" s="270" t="s">
        <v>358</v>
      </c>
    </row>
    <row r="303" spans="1:10" s="228" customFormat="1" ht="12.75" customHeight="1">
      <c r="A303" s="262" t="s">
        <v>359</v>
      </c>
      <c r="B303" s="263">
        <v>0</v>
      </c>
      <c r="C303" s="264">
        <v>0</v>
      </c>
      <c r="D303" s="265">
        <v>0.2</v>
      </c>
      <c r="E303" s="266">
        <v>0.4</v>
      </c>
      <c r="F303" s="266">
        <v>0</v>
      </c>
      <c r="G303" s="266">
        <v>0</v>
      </c>
      <c r="H303" s="267"/>
      <c r="I303" s="268" t="s">
        <v>360</v>
      </c>
      <c r="J303" s="270" t="s">
        <v>361</v>
      </c>
    </row>
    <row r="304" spans="1:10" s="228" customFormat="1" ht="12.75" customHeight="1">
      <c r="A304" s="262" t="s">
        <v>362</v>
      </c>
      <c r="B304" s="263">
        <v>2148.8000000000002</v>
      </c>
      <c r="C304" s="264">
        <v>2021.7</v>
      </c>
      <c r="D304" s="265">
        <v>2039</v>
      </c>
      <c r="E304" s="266">
        <v>2336.1999999999998</v>
      </c>
      <c r="F304" s="266">
        <v>2511</v>
      </c>
      <c r="G304" s="266">
        <v>2530</v>
      </c>
      <c r="H304" s="267"/>
      <c r="I304" s="268" t="s">
        <v>363</v>
      </c>
      <c r="J304" s="270" t="s">
        <v>364</v>
      </c>
    </row>
    <row r="305" spans="1:10" s="228" customFormat="1" ht="12.75" customHeight="1">
      <c r="A305" s="262" t="s">
        <v>365</v>
      </c>
      <c r="B305" s="263">
        <v>3366.5</v>
      </c>
      <c r="C305" s="264">
        <v>3162.8</v>
      </c>
      <c r="D305" s="265">
        <v>3808.1</v>
      </c>
      <c r="E305" s="266">
        <v>4640.7</v>
      </c>
      <c r="F305" s="266">
        <v>4503</v>
      </c>
      <c r="G305" s="266">
        <v>4627</v>
      </c>
      <c r="H305" s="267"/>
      <c r="I305" s="268" t="s">
        <v>366</v>
      </c>
      <c r="J305" s="270" t="s">
        <v>367</v>
      </c>
    </row>
    <row r="306" spans="1:10" s="228" customFormat="1" ht="12.75" customHeight="1">
      <c r="A306" s="262" t="s">
        <v>368</v>
      </c>
      <c r="B306" s="263">
        <v>0</v>
      </c>
      <c r="C306" s="264">
        <v>0</v>
      </c>
      <c r="D306" s="265">
        <v>0</v>
      </c>
      <c r="E306" s="266">
        <v>0</v>
      </c>
      <c r="F306" s="266">
        <v>0</v>
      </c>
      <c r="G306" s="266">
        <v>0</v>
      </c>
      <c r="H306" s="267"/>
      <c r="I306" s="268" t="s">
        <v>369</v>
      </c>
      <c r="J306" s="270" t="s">
        <v>370</v>
      </c>
    </row>
    <row r="307" spans="1:10" s="228" customFormat="1" ht="12.75" customHeight="1">
      <c r="A307" s="262" t="s">
        <v>371</v>
      </c>
      <c r="B307" s="263">
        <v>262</v>
      </c>
      <c r="C307" s="264">
        <v>439.9</v>
      </c>
      <c r="D307" s="265">
        <v>449.8</v>
      </c>
      <c r="E307" s="266">
        <v>700.8</v>
      </c>
      <c r="F307" s="266">
        <v>693</v>
      </c>
      <c r="G307" s="266">
        <v>608</v>
      </c>
      <c r="H307" s="267"/>
      <c r="I307" s="268" t="s">
        <v>372</v>
      </c>
      <c r="J307" s="270" t="s">
        <v>373</v>
      </c>
    </row>
    <row r="308" spans="1:10" s="228" customFormat="1" ht="12.75" customHeight="1">
      <c r="A308" s="262" t="s">
        <v>374</v>
      </c>
      <c r="B308" s="263">
        <v>0</v>
      </c>
      <c r="C308" s="264" t="s">
        <v>538</v>
      </c>
      <c r="D308" s="265">
        <v>0</v>
      </c>
      <c r="E308" s="266">
        <v>0.1</v>
      </c>
      <c r="F308" s="266">
        <v>0</v>
      </c>
      <c r="G308" s="266">
        <v>0</v>
      </c>
      <c r="H308" s="267"/>
      <c r="I308" s="268" t="s">
        <v>375</v>
      </c>
      <c r="J308" s="270" t="s">
        <v>376</v>
      </c>
    </row>
    <row r="309" spans="1:10" s="228" customFormat="1" ht="12.75" customHeight="1">
      <c r="A309" s="262" t="s">
        <v>377</v>
      </c>
      <c r="B309" s="263">
        <v>0</v>
      </c>
      <c r="C309" s="264">
        <v>0</v>
      </c>
      <c r="D309" s="265">
        <v>0</v>
      </c>
      <c r="E309" s="266">
        <v>0.1</v>
      </c>
      <c r="F309" s="266">
        <v>0</v>
      </c>
      <c r="G309" s="266">
        <v>0</v>
      </c>
      <c r="H309" s="267"/>
      <c r="I309" s="268" t="s">
        <v>378</v>
      </c>
      <c r="J309" s="270" t="s">
        <v>379</v>
      </c>
    </row>
    <row r="310" spans="1:10" s="228" customFormat="1" ht="12.75" customHeight="1">
      <c r="A310" s="262" t="s">
        <v>380</v>
      </c>
      <c r="B310" s="263">
        <v>0</v>
      </c>
      <c r="C310" s="264" t="s">
        <v>538</v>
      </c>
      <c r="D310" s="265">
        <v>0</v>
      </c>
      <c r="E310" s="266">
        <v>1</v>
      </c>
      <c r="F310" s="266">
        <v>3</v>
      </c>
      <c r="G310" s="266">
        <v>3</v>
      </c>
      <c r="H310" s="267"/>
      <c r="I310" s="268" t="s">
        <v>381</v>
      </c>
      <c r="J310" s="270" t="s">
        <v>382</v>
      </c>
    </row>
    <row r="311" spans="1:10" s="224" customFormat="1" ht="12.75" customHeight="1">
      <c r="A311" s="218" t="s">
        <v>254</v>
      </c>
      <c r="B311" s="272">
        <v>0</v>
      </c>
      <c r="C311" s="273">
        <v>0</v>
      </c>
      <c r="D311" s="273">
        <v>0</v>
      </c>
      <c r="E311" s="274">
        <v>0</v>
      </c>
      <c r="F311" s="274">
        <v>0</v>
      </c>
      <c r="G311" s="274">
        <v>0</v>
      </c>
      <c r="H311" s="257"/>
      <c r="I311" s="260">
        <v>2000000</v>
      </c>
      <c r="J311" s="261" t="s">
        <v>56</v>
      </c>
    </row>
    <row r="312" spans="1:10" s="224" customFormat="1" ht="12.75" customHeight="1">
      <c r="A312" s="218" t="s">
        <v>1029</v>
      </c>
      <c r="B312" s="272">
        <v>0</v>
      </c>
      <c r="C312" s="273">
        <v>0</v>
      </c>
      <c r="D312" s="273">
        <v>0</v>
      </c>
      <c r="E312" s="274">
        <v>0</v>
      </c>
      <c r="F312" s="274">
        <v>0</v>
      </c>
      <c r="G312" s="274">
        <v>0</v>
      </c>
      <c r="H312" s="257"/>
      <c r="I312" s="260" t="s">
        <v>1030</v>
      </c>
      <c r="J312" s="261" t="s">
        <v>56</v>
      </c>
    </row>
    <row r="313" spans="1:10" s="228" customFormat="1" ht="12.75" customHeight="1">
      <c r="A313" s="262" t="s">
        <v>1031</v>
      </c>
      <c r="B313" s="275">
        <v>0</v>
      </c>
      <c r="C313" s="276">
        <v>0</v>
      </c>
      <c r="D313" s="276">
        <v>0</v>
      </c>
      <c r="E313" s="277">
        <v>0</v>
      </c>
      <c r="F313" s="277">
        <v>0</v>
      </c>
      <c r="G313" s="277">
        <v>0</v>
      </c>
      <c r="H313" s="267"/>
      <c r="I313" s="268" t="s">
        <v>1032</v>
      </c>
      <c r="J313" s="269">
        <v>4101</v>
      </c>
    </row>
    <row r="314" spans="1:10" s="224" customFormat="1" ht="12.75" customHeight="1">
      <c r="A314" s="218" t="s">
        <v>1033</v>
      </c>
      <c r="B314" s="272">
        <v>0</v>
      </c>
      <c r="C314" s="273">
        <v>0</v>
      </c>
      <c r="D314" s="273">
        <v>0</v>
      </c>
      <c r="E314" s="274">
        <v>0</v>
      </c>
      <c r="F314" s="274">
        <v>0</v>
      </c>
      <c r="G314" s="274">
        <v>0</v>
      </c>
      <c r="H314" s="257"/>
      <c r="I314" s="260" t="s">
        <v>1030</v>
      </c>
      <c r="J314" s="261" t="s">
        <v>56</v>
      </c>
    </row>
    <row r="315" spans="1:10" s="228" customFormat="1" ht="12.75" customHeight="1">
      <c r="A315" s="262" t="s">
        <v>1034</v>
      </c>
      <c r="B315" s="275">
        <v>0</v>
      </c>
      <c r="C315" s="276">
        <v>0</v>
      </c>
      <c r="D315" s="276">
        <v>0</v>
      </c>
      <c r="E315" s="277">
        <v>0</v>
      </c>
      <c r="F315" s="277">
        <v>0</v>
      </c>
      <c r="G315" s="277">
        <v>0</v>
      </c>
      <c r="H315" s="267"/>
      <c r="I315" s="268" t="s">
        <v>1035</v>
      </c>
      <c r="J315" s="269">
        <v>4201</v>
      </c>
    </row>
    <row r="316" spans="1:10" s="228" customFormat="1" ht="12.75" customHeight="1">
      <c r="A316" s="262" t="s">
        <v>1036</v>
      </c>
      <c r="B316" s="275">
        <v>0</v>
      </c>
      <c r="C316" s="276">
        <v>0</v>
      </c>
      <c r="D316" s="276">
        <v>0</v>
      </c>
      <c r="E316" s="277">
        <v>0</v>
      </c>
      <c r="F316" s="277">
        <v>0</v>
      </c>
      <c r="G316" s="277">
        <v>0</v>
      </c>
      <c r="H316" s="267"/>
      <c r="I316" s="268" t="s">
        <v>1037</v>
      </c>
      <c r="J316" s="269">
        <v>4202</v>
      </c>
    </row>
    <row r="317" spans="1:10" s="228" customFormat="1" ht="12.75" customHeight="1">
      <c r="A317" s="262" t="s">
        <v>1038</v>
      </c>
      <c r="B317" s="275">
        <v>0</v>
      </c>
      <c r="C317" s="276">
        <v>0</v>
      </c>
      <c r="D317" s="276">
        <v>0</v>
      </c>
      <c r="E317" s="277">
        <v>0</v>
      </c>
      <c r="F317" s="277">
        <v>0</v>
      </c>
      <c r="G317" s="277">
        <v>0</v>
      </c>
      <c r="H317" s="267"/>
      <c r="I317" s="268" t="s">
        <v>1039</v>
      </c>
      <c r="J317" s="269">
        <v>4203</v>
      </c>
    </row>
    <row r="318" spans="1:10" s="228" customFormat="1" ht="12.75" customHeight="1">
      <c r="A318" s="262" t="s">
        <v>1040</v>
      </c>
      <c r="B318" s="275">
        <v>0</v>
      </c>
      <c r="C318" s="276">
        <v>0</v>
      </c>
      <c r="D318" s="276">
        <v>0</v>
      </c>
      <c r="E318" s="277">
        <v>0</v>
      </c>
      <c r="F318" s="277">
        <v>0</v>
      </c>
      <c r="G318" s="277">
        <v>0</v>
      </c>
      <c r="H318" s="267"/>
      <c r="I318" s="268" t="s">
        <v>1041</v>
      </c>
      <c r="J318" s="269">
        <v>4204</v>
      </c>
    </row>
    <row r="319" spans="1:10" s="228" customFormat="1" ht="12.75" customHeight="1">
      <c r="A319" s="262" t="s">
        <v>1042</v>
      </c>
      <c r="B319" s="275">
        <v>0</v>
      </c>
      <c r="C319" s="276">
        <v>0</v>
      </c>
      <c r="D319" s="276">
        <v>0</v>
      </c>
      <c r="E319" s="277">
        <v>0</v>
      </c>
      <c r="F319" s="277">
        <v>0</v>
      </c>
      <c r="G319" s="277">
        <v>0</v>
      </c>
      <c r="H319" s="267"/>
      <c r="I319" s="268" t="s">
        <v>1043</v>
      </c>
      <c r="J319" s="269">
        <v>4205</v>
      </c>
    </row>
    <row r="320" spans="1:10" s="228" customFormat="1" ht="12.75" customHeight="1">
      <c r="A320" s="262" t="s">
        <v>1044</v>
      </c>
      <c r="B320" s="275">
        <v>0</v>
      </c>
      <c r="C320" s="276">
        <v>0</v>
      </c>
      <c r="D320" s="276">
        <v>0</v>
      </c>
      <c r="E320" s="277">
        <v>0</v>
      </c>
      <c r="F320" s="277">
        <v>0</v>
      </c>
      <c r="G320" s="277">
        <v>0</v>
      </c>
      <c r="H320" s="267"/>
      <c r="I320" s="268" t="s">
        <v>1045</v>
      </c>
      <c r="J320" s="269">
        <v>4206</v>
      </c>
    </row>
    <row r="321" spans="1:10" s="224" customFormat="1" ht="12.75" customHeight="1">
      <c r="A321" s="218" t="s">
        <v>1046</v>
      </c>
      <c r="B321" s="272">
        <v>0</v>
      </c>
      <c r="C321" s="273">
        <v>0</v>
      </c>
      <c r="D321" s="273">
        <v>0</v>
      </c>
      <c r="E321" s="274">
        <v>0</v>
      </c>
      <c r="F321" s="274">
        <v>0</v>
      </c>
      <c r="G321" s="274">
        <v>0</v>
      </c>
      <c r="H321" s="257"/>
      <c r="I321" s="260" t="s">
        <v>1030</v>
      </c>
      <c r="J321" s="261" t="s">
        <v>56</v>
      </c>
    </row>
    <row r="322" spans="1:10" s="228" customFormat="1" ht="12.75" customHeight="1">
      <c r="A322" s="262" t="s">
        <v>1047</v>
      </c>
      <c r="B322" s="275">
        <v>0</v>
      </c>
      <c r="C322" s="276">
        <v>0</v>
      </c>
      <c r="D322" s="276">
        <v>0</v>
      </c>
      <c r="E322" s="277">
        <v>0</v>
      </c>
      <c r="F322" s="277">
        <v>0</v>
      </c>
      <c r="G322" s="277">
        <v>0</v>
      </c>
      <c r="H322" s="267"/>
      <c r="I322" s="268" t="s">
        <v>1048</v>
      </c>
      <c r="J322" s="269">
        <v>4301</v>
      </c>
    </row>
    <row r="323" spans="1:10" s="228" customFormat="1" ht="12.75" customHeight="1">
      <c r="A323" s="262" t="s">
        <v>1049</v>
      </c>
      <c r="B323" s="275">
        <v>0</v>
      </c>
      <c r="C323" s="276">
        <v>0</v>
      </c>
      <c r="D323" s="276">
        <v>0</v>
      </c>
      <c r="E323" s="277">
        <v>0</v>
      </c>
      <c r="F323" s="277">
        <v>0</v>
      </c>
      <c r="G323" s="277">
        <v>0</v>
      </c>
      <c r="H323" s="267"/>
      <c r="I323" s="268" t="s">
        <v>1050</v>
      </c>
      <c r="J323" s="269">
        <v>4302</v>
      </c>
    </row>
    <row r="324" spans="1:10" s="224" customFormat="1" ht="12.75" customHeight="1">
      <c r="A324" s="218" t="s">
        <v>1051</v>
      </c>
      <c r="B324" s="272">
        <v>0</v>
      </c>
      <c r="C324" s="273">
        <v>0</v>
      </c>
      <c r="D324" s="273">
        <v>0</v>
      </c>
      <c r="E324" s="274">
        <v>0</v>
      </c>
      <c r="F324" s="274">
        <v>0</v>
      </c>
      <c r="G324" s="274">
        <v>0</v>
      </c>
      <c r="H324" s="257"/>
      <c r="I324" s="260" t="s">
        <v>1030</v>
      </c>
      <c r="J324" s="261" t="s">
        <v>56</v>
      </c>
    </row>
    <row r="325" spans="1:10" s="228" customFormat="1" ht="12.75" customHeight="1">
      <c r="A325" s="262" t="s">
        <v>1052</v>
      </c>
      <c r="B325" s="275">
        <v>0</v>
      </c>
      <c r="C325" s="276">
        <v>0</v>
      </c>
      <c r="D325" s="276">
        <v>0</v>
      </c>
      <c r="E325" s="277">
        <v>0</v>
      </c>
      <c r="F325" s="277">
        <v>0</v>
      </c>
      <c r="G325" s="277">
        <v>0</v>
      </c>
      <c r="H325" s="267"/>
      <c r="I325" s="268" t="s">
        <v>1053</v>
      </c>
      <c r="J325" s="269">
        <v>4401</v>
      </c>
    </row>
    <row r="326" spans="1:10" s="224" customFormat="1" ht="12.75" customHeight="1">
      <c r="A326" s="218" t="s">
        <v>1054</v>
      </c>
      <c r="B326" s="272">
        <v>0</v>
      </c>
      <c r="C326" s="273">
        <v>0</v>
      </c>
      <c r="D326" s="273">
        <v>0</v>
      </c>
      <c r="E326" s="274">
        <v>0</v>
      </c>
      <c r="F326" s="274">
        <v>0</v>
      </c>
      <c r="G326" s="274">
        <v>0</v>
      </c>
      <c r="H326" s="257"/>
      <c r="I326" s="260" t="s">
        <v>1030</v>
      </c>
      <c r="J326" s="261" t="s">
        <v>56</v>
      </c>
    </row>
    <row r="327" spans="1:10" s="228" customFormat="1" ht="12.75" customHeight="1">
      <c r="A327" s="262" t="s">
        <v>1055</v>
      </c>
      <c r="B327" s="275">
        <v>0</v>
      </c>
      <c r="C327" s="276">
        <v>0</v>
      </c>
      <c r="D327" s="276">
        <v>0</v>
      </c>
      <c r="E327" s="277">
        <v>0</v>
      </c>
      <c r="F327" s="277">
        <v>0</v>
      </c>
      <c r="G327" s="277">
        <v>0</v>
      </c>
      <c r="H327" s="267"/>
      <c r="I327" s="268" t="s">
        <v>1056</v>
      </c>
      <c r="J327" s="269">
        <v>4501</v>
      </c>
    </row>
    <row r="328" spans="1:10" s="228" customFormat="1" ht="12.75" customHeight="1">
      <c r="A328" s="262" t="s">
        <v>1057</v>
      </c>
      <c r="B328" s="275">
        <v>0</v>
      </c>
      <c r="C328" s="276">
        <v>0</v>
      </c>
      <c r="D328" s="276">
        <v>0</v>
      </c>
      <c r="E328" s="277">
        <v>0</v>
      </c>
      <c r="F328" s="277">
        <v>0</v>
      </c>
      <c r="G328" s="277">
        <v>0</v>
      </c>
      <c r="H328" s="267"/>
      <c r="I328" s="268" t="s">
        <v>1058</v>
      </c>
      <c r="J328" s="269">
        <v>4502</v>
      </c>
    </row>
    <row r="329" spans="1:10" s="224" customFormat="1" ht="12.75" customHeight="1">
      <c r="A329" s="218" t="s">
        <v>1059</v>
      </c>
      <c r="B329" s="272">
        <v>0</v>
      </c>
      <c r="C329" s="273">
        <v>0</v>
      </c>
      <c r="D329" s="273">
        <v>0</v>
      </c>
      <c r="E329" s="274">
        <v>0</v>
      </c>
      <c r="F329" s="274">
        <v>0</v>
      </c>
      <c r="G329" s="274">
        <v>0</v>
      </c>
      <c r="H329" s="257"/>
      <c r="I329" s="260" t="s">
        <v>1030</v>
      </c>
      <c r="J329" s="261" t="s">
        <v>56</v>
      </c>
    </row>
    <row r="330" spans="1:10" s="228" customFormat="1" ht="12.75" customHeight="1">
      <c r="A330" s="262" t="s">
        <v>1060</v>
      </c>
      <c r="B330" s="275">
        <v>0</v>
      </c>
      <c r="C330" s="276">
        <v>0</v>
      </c>
      <c r="D330" s="276">
        <v>0</v>
      </c>
      <c r="E330" s="277">
        <v>0</v>
      </c>
      <c r="F330" s="277">
        <v>0</v>
      </c>
      <c r="G330" s="277">
        <v>0</v>
      </c>
      <c r="H330" s="267"/>
      <c r="I330" s="268" t="s">
        <v>1061</v>
      </c>
      <c r="J330" s="269">
        <v>4601</v>
      </c>
    </row>
    <row r="331" spans="1:10" s="228" customFormat="1" ht="12.75" customHeight="1">
      <c r="A331" s="262" t="s">
        <v>1062</v>
      </c>
      <c r="B331" s="275">
        <v>0</v>
      </c>
      <c r="C331" s="276">
        <v>0</v>
      </c>
      <c r="D331" s="276">
        <v>0</v>
      </c>
      <c r="E331" s="277">
        <v>0</v>
      </c>
      <c r="F331" s="277">
        <v>0</v>
      </c>
      <c r="G331" s="277">
        <v>0</v>
      </c>
      <c r="H331" s="267"/>
      <c r="I331" s="268" t="s">
        <v>1063</v>
      </c>
      <c r="J331" s="269">
        <v>4602</v>
      </c>
    </row>
    <row r="332" spans="1:10" s="228" customFormat="1" ht="12.75" customHeight="1">
      <c r="A332" s="262" t="s">
        <v>1064</v>
      </c>
      <c r="B332" s="275">
        <v>0</v>
      </c>
      <c r="C332" s="276">
        <v>0</v>
      </c>
      <c r="D332" s="276">
        <v>0</v>
      </c>
      <c r="E332" s="277">
        <v>0</v>
      </c>
      <c r="F332" s="277">
        <v>0</v>
      </c>
      <c r="G332" s="277">
        <v>0</v>
      </c>
      <c r="H332" s="257"/>
      <c r="I332" s="268" t="s">
        <v>1065</v>
      </c>
      <c r="J332" s="269">
        <v>4603</v>
      </c>
    </row>
    <row r="333" spans="1:10" s="224" customFormat="1" ht="12.75" customHeight="1">
      <c r="A333" s="218" t="s">
        <v>1066</v>
      </c>
      <c r="B333" s="272">
        <v>0</v>
      </c>
      <c r="C333" s="273">
        <v>0</v>
      </c>
      <c r="D333" s="273">
        <v>0</v>
      </c>
      <c r="E333" s="274">
        <v>0</v>
      </c>
      <c r="F333" s="274">
        <v>0</v>
      </c>
      <c r="G333" s="274">
        <v>0</v>
      </c>
      <c r="H333" s="257"/>
      <c r="I333" s="260" t="s">
        <v>1030</v>
      </c>
      <c r="J333" s="261" t="s">
        <v>56</v>
      </c>
    </row>
    <row r="334" spans="1:10" s="228" customFormat="1" ht="12.75" customHeight="1">
      <c r="A334" s="262" t="s">
        <v>1067</v>
      </c>
      <c r="B334" s="275">
        <v>0</v>
      </c>
      <c r="C334" s="276">
        <v>0</v>
      </c>
      <c r="D334" s="276">
        <v>0</v>
      </c>
      <c r="E334" s="277">
        <v>0</v>
      </c>
      <c r="F334" s="277">
        <v>0</v>
      </c>
      <c r="G334" s="277">
        <v>0</v>
      </c>
      <c r="H334" s="267"/>
      <c r="I334" s="268" t="s">
        <v>1068</v>
      </c>
      <c r="J334" s="269">
        <v>4701</v>
      </c>
    </row>
    <row r="335" spans="1:10" s="224" customFormat="1" ht="12.75" customHeight="1">
      <c r="A335" s="218" t="s">
        <v>1069</v>
      </c>
      <c r="B335" s="272">
        <v>0</v>
      </c>
      <c r="C335" s="273">
        <v>0</v>
      </c>
      <c r="D335" s="273">
        <v>0</v>
      </c>
      <c r="E335" s="274">
        <v>0</v>
      </c>
      <c r="F335" s="274">
        <v>0</v>
      </c>
      <c r="G335" s="274">
        <v>0</v>
      </c>
      <c r="H335" s="257"/>
      <c r="I335" s="260" t="s">
        <v>1030</v>
      </c>
      <c r="J335" s="261" t="s">
        <v>56</v>
      </c>
    </row>
    <row r="336" spans="1:10" s="228" customFormat="1" ht="12.75" customHeight="1">
      <c r="A336" s="262" t="s">
        <v>1070</v>
      </c>
      <c r="B336" s="275">
        <v>0</v>
      </c>
      <c r="C336" s="276">
        <v>0</v>
      </c>
      <c r="D336" s="276">
        <v>0</v>
      </c>
      <c r="E336" s="277">
        <v>0</v>
      </c>
      <c r="F336" s="277">
        <v>0</v>
      </c>
      <c r="G336" s="277">
        <v>0</v>
      </c>
      <c r="H336" s="267"/>
      <c r="I336" s="268" t="s">
        <v>1071</v>
      </c>
      <c r="J336" s="269">
        <v>4801</v>
      </c>
    </row>
    <row r="337" spans="1:10" s="228" customFormat="1" ht="12.75" customHeight="1">
      <c r="A337" s="262" t="s">
        <v>1072</v>
      </c>
      <c r="B337" s="275">
        <v>0</v>
      </c>
      <c r="C337" s="276">
        <v>0</v>
      </c>
      <c r="D337" s="276">
        <v>0</v>
      </c>
      <c r="E337" s="277">
        <v>0</v>
      </c>
      <c r="F337" s="277">
        <v>0</v>
      </c>
      <c r="G337" s="277">
        <v>0</v>
      </c>
      <c r="H337" s="267"/>
      <c r="I337" s="268" t="s">
        <v>1073</v>
      </c>
      <c r="J337" s="269">
        <v>4802</v>
      </c>
    </row>
    <row r="338" spans="1:10" s="224" customFormat="1" ht="12.75" customHeight="1">
      <c r="A338" s="218" t="s">
        <v>1074</v>
      </c>
      <c r="B338" s="272">
        <v>0</v>
      </c>
      <c r="C338" s="273">
        <v>0</v>
      </c>
      <c r="D338" s="273">
        <v>0</v>
      </c>
      <c r="E338" s="274">
        <v>0</v>
      </c>
      <c r="F338" s="274">
        <v>0</v>
      </c>
      <c r="G338" s="274">
        <v>0</v>
      </c>
      <c r="H338" s="257"/>
      <c r="I338" s="260" t="s">
        <v>1030</v>
      </c>
      <c r="J338" s="261" t="s">
        <v>56</v>
      </c>
    </row>
    <row r="339" spans="1:10" s="228" customFormat="1" ht="12.75" customHeight="1">
      <c r="A339" s="262" t="s">
        <v>1075</v>
      </c>
      <c r="B339" s="275">
        <v>0</v>
      </c>
      <c r="C339" s="276">
        <v>0</v>
      </c>
      <c r="D339" s="276">
        <v>0</v>
      </c>
      <c r="E339" s="277">
        <v>0</v>
      </c>
      <c r="F339" s="277">
        <v>0</v>
      </c>
      <c r="G339" s="277">
        <v>0</v>
      </c>
      <c r="H339" s="267"/>
      <c r="I339" s="268" t="s">
        <v>1076</v>
      </c>
      <c r="J339" s="269">
        <v>4901</v>
      </c>
    </row>
    <row r="340" spans="1:10" s="224" customFormat="1" ht="12.75" customHeight="1">
      <c r="A340" s="229" t="s">
        <v>255</v>
      </c>
      <c r="B340" s="272">
        <v>0</v>
      </c>
      <c r="C340" s="273">
        <v>0</v>
      </c>
      <c r="D340" s="273">
        <v>0</v>
      </c>
      <c r="E340" s="256">
        <v>18692</v>
      </c>
      <c r="F340" s="256">
        <v>33605</v>
      </c>
      <c r="G340" s="256">
        <v>27623</v>
      </c>
      <c r="H340" s="257"/>
      <c r="I340" s="260">
        <v>3000000</v>
      </c>
      <c r="J340" s="261" t="s">
        <v>56</v>
      </c>
    </row>
    <row r="341" spans="1:10" s="228" customFormat="1" ht="12.75" customHeight="1">
      <c r="A341" s="262" t="s">
        <v>1077</v>
      </c>
      <c r="B341" s="275">
        <v>0</v>
      </c>
      <c r="C341" s="276">
        <v>0</v>
      </c>
      <c r="D341" s="276">
        <v>0</v>
      </c>
      <c r="E341" s="277">
        <v>0</v>
      </c>
      <c r="F341" s="277">
        <v>0</v>
      </c>
      <c r="G341" s="277">
        <v>0</v>
      </c>
      <c r="H341" s="267"/>
      <c r="I341" s="268" t="s">
        <v>1078</v>
      </c>
      <c r="J341" s="269">
        <v>3101</v>
      </c>
    </row>
    <row r="342" spans="1:10" s="228" customFormat="1" ht="12.75" customHeight="1">
      <c r="A342" s="262" t="s">
        <v>1079</v>
      </c>
      <c r="B342" s="275">
        <v>0</v>
      </c>
      <c r="C342" s="276">
        <v>0</v>
      </c>
      <c r="D342" s="276">
        <v>0</v>
      </c>
      <c r="E342" s="277">
        <v>0</v>
      </c>
      <c r="F342" s="277">
        <v>0</v>
      </c>
      <c r="G342" s="277">
        <v>0</v>
      </c>
      <c r="H342" s="267"/>
      <c r="I342" s="268" t="s">
        <v>1080</v>
      </c>
      <c r="J342" s="269">
        <v>3102</v>
      </c>
    </row>
    <row r="343" spans="1:10" s="228" customFormat="1" ht="12.75" customHeight="1">
      <c r="A343" s="262" t="s">
        <v>1081</v>
      </c>
      <c r="B343" s="275">
        <v>0</v>
      </c>
      <c r="C343" s="276">
        <v>0</v>
      </c>
      <c r="D343" s="276">
        <v>0</v>
      </c>
      <c r="E343" s="266">
        <v>18692</v>
      </c>
      <c r="F343" s="266">
        <v>33605</v>
      </c>
      <c r="G343" s="266">
        <v>27623</v>
      </c>
      <c r="H343" s="267"/>
      <c r="I343" s="268" t="s">
        <v>1082</v>
      </c>
      <c r="J343" s="269">
        <v>3103</v>
      </c>
    </row>
    <row r="344" spans="1:10" s="228" customFormat="1" ht="12.75" customHeight="1">
      <c r="A344" s="262" t="s">
        <v>1083</v>
      </c>
      <c r="B344" s="275">
        <v>0</v>
      </c>
      <c r="C344" s="276">
        <v>0</v>
      </c>
      <c r="D344" s="276">
        <v>0</v>
      </c>
      <c r="E344" s="277">
        <v>0</v>
      </c>
      <c r="F344" s="277">
        <v>0</v>
      </c>
      <c r="G344" s="277">
        <v>0</v>
      </c>
      <c r="H344" s="267"/>
      <c r="I344" s="268" t="s">
        <v>1084</v>
      </c>
      <c r="J344" s="269">
        <v>3104</v>
      </c>
    </row>
    <row r="345" spans="1:10" s="228" customFormat="1" ht="12.75" customHeight="1">
      <c r="A345" s="262" t="s">
        <v>1085</v>
      </c>
      <c r="B345" s="275">
        <v>0</v>
      </c>
      <c r="C345" s="276">
        <v>0</v>
      </c>
      <c r="D345" s="276">
        <v>0</v>
      </c>
      <c r="E345" s="277">
        <v>0</v>
      </c>
      <c r="F345" s="277">
        <v>0</v>
      </c>
      <c r="G345" s="277">
        <v>0</v>
      </c>
      <c r="H345" s="267"/>
      <c r="I345" s="268" t="s">
        <v>1086</v>
      </c>
      <c r="J345" s="269">
        <v>3105</v>
      </c>
    </row>
    <row r="346" spans="1:10" s="228" customFormat="1" ht="12.75" customHeight="1">
      <c r="A346" s="262" t="s">
        <v>1087</v>
      </c>
      <c r="B346" s="275">
        <v>0</v>
      </c>
      <c r="C346" s="276">
        <v>0</v>
      </c>
      <c r="D346" s="276">
        <v>0</v>
      </c>
      <c r="E346" s="277">
        <v>0</v>
      </c>
      <c r="F346" s="277">
        <v>0</v>
      </c>
      <c r="G346" s="277">
        <v>0</v>
      </c>
      <c r="H346" s="267"/>
      <c r="I346" s="268" t="s">
        <v>1088</v>
      </c>
      <c r="J346" s="269">
        <v>3106</v>
      </c>
    </row>
    <row r="347" spans="1:10" s="228" customFormat="1" ht="12.75" customHeight="1">
      <c r="A347" s="262" t="s">
        <v>1089</v>
      </c>
      <c r="B347" s="275">
        <v>0</v>
      </c>
      <c r="C347" s="276">
        <v>0</v>
      </c>
      <c r="D347" s="276">
        <v>0</v>
      </c>
      <c r="E347" s="277">
        <v>0</v>
      </c>
      <c r="F347" s="277">
        <v>0</v>
      </c>
      <c r="G347" s="277">
        <v>0</v>
      </c>
      <c r="H347" s="267"/>
      <c r="I347" s="268" t="s">
        <v>1090</v>
      </c>
      <c r="J347" s="269">
        <v>3107</v>
      </c>
    </row>
    <row r="348" spans="1:10" s="228" customFormat="1" ht="12.75" customHeight="1">
      <c r="A348" s="262" t="s">
        <v>1091</v>
      </c>
      <c r="B348" s="275">
        <v>0</v>
      </c>
      <c r="C348" s="276">
        <v>0</v>
      </c>
      <c r="D348" s="276">
        <v>0</v>
      </c>
      <c r="E348" s="277">
        <v>0</v>
      </c>
      <c r="F348" s="277">
        <v>0</v>
      </c>
      <c r="G348" s="277">
        <v>0</v>
      </c>
      <c r="H348" s="267"/>
      <c r="I348" s="268" t="s">
        <v>1092</v>
      </c>
      <c r="J348" s="269">
        <v>3108</v>
      </c>
    </row>
    <row r="349" spans="1:10" s="228" customFormat="1" ht="12.75" customHeight="1">
      <c r="A349" s="262" t="s">
        <v>1093</v>
      </c>
      <c r="B349" s="275">
        <v>0</v>
      </c>
      <c r="C349" s="276">
        <v>0</v>
      </c>
      <c r="D349" s="276">
        <v>0</v>
      </c>
      <c r="E349" s="277">
        <v>0</v>
      </c>
      <c r="F349" s="277">
        <v>0</v>
      </c>
      <c r="G349" s="277">
        <v>0</v>
      </c>
      <c r="H349" s="267"/>
      <c r="I349" s="268" t="s">
        <v>1094</v>
      </c>
      <c r="J349" s="269">
        <v>3109</v>
      </c>
    </row>
    <row r="350" spans="1:10" s="228" customFormat="1" ht="12.75" customHeight="1">
      <c r="A350" s="262" t="s">
        <v>1095</v>
      </c>
      <c r="B350" s="275">
        <v>0</v>
      </c>
      <c r="C350" s="276">
        <v>0</v>
      </c>
      <c r="D350" s="276">
        <v>0</v>
      </c>
      <c r="E350" s="277">
        <v>0</v>
      </c>
      <c r="F350" s="277">
        <v>0</v>
      </c>
      <c r="G350" s="277">
        <v>0</v>
      </c>
      <c r="H350" s="267"/>
      <c r="I350" s="268" t="s">
        <v>1096</v>
      </c>
      <c r="J350" s="269">
        <v>3110</v>
      </c>
    </row>
    <row r="351" spans="1:10" s="228" customFormat="1" ht="12.75" customHeight="1">
      <c r="A351" s="262" t="s">
        <v>1097</v>
      </c>
      <c r="B351" s="275">
        <v>0</v>
      </c>
      <c r="C351" s="276">
        <v>0</v>
      </c>
      <c r="D351" s="276">
        <v>0</v>
      </c>
      <c r="E351" s="277">
        <v>0</v>
      </c>
      <c r="F351" s="277">
        <v>0</v>
      </c>
      <c r="G351" s="277">
        <v>0</v>
      </c>
      <c r="H351" s="267"/>
      <c r="I351" s="268" t="s">
        <v>1098</v>
      </c>
      <c r="J351" s="269">
        <v>3201</v>
      </c>
    </row>
    <row r="352" spans="1:10" s="217" customFormat="1" ht="25.5" customHeight="1">
      <c r="A352" s="247"/>
      <c r="B352" s="248">
        <v>2011</v>
      </c>
      <c r="C352" s="249">
        <v>2012</v>
      </c>
      <c r="D352" s="249">
        <v>2013</v>
      </c>
      <c r="E352" s="248">
        <v>2014</v>
      </c>
      <c r="F352" s="248">
        <v>2015</v>
      </c>
      <c r="G352" s="250" t="s">
        <v>532</v>
      </c>
      <c r="H352" s="251"/>
      <c r="I352" s="278"/>
    </row>
    <row r="353" spans="1:9" s="232" customFormat="1" ht="9.75" customHeight="1">
      <c r="A353" s="1811" t="s">
        <v>2</v>
      </c>
      <c r="B353" s="1456"/>
      <c r="C353" s="1456"/>
      <c r="D353" s="1456"/>
      <c r="E353" s="1456"/>
      <c r="F353" s="1456"/>
      <c r="G353" s="1456"/>
      <c r="H353" s="251"/>
      <c r="I353" s="278"/>
    </row>
    <row r="354" spans="1:9" s="282" customFormat="1" ht="9.75" customHeight="1">
      <c r="A354" s="1777" t="s">
        <v>521</v>
      </c>
      <c r="B354" s="1777"/>
      <c r="C354" s="1777"/>
      <c r="D354" s="1777"/>
      <c r="E354" s="1777"/>
      <c r="F354" s="279"/>
      <c r="G354" s="279"/>
      <c r="H354" s="280"/>
      <c r="I354" s="281"/>
    </row>
    <row r="355" spans="1:9" s="234" customFormat="1" ht="9.75" customHeight="1">
      <c r="A355" s="1777" t="s">
        <v>522</v>
      </c>
      <c r="B355" s="1777"/>
      <c r="C355" s="1777"/>
      <c r="D355" s="1777"/>
      <c r="E355" s="1777"/>
      <c r="F355" s="279"/>
      <c r="G355" s="279"/>
      <c r="H355" s="283"/>
      <c r="I355" s="281"/>
    </row>
    <row r="356" spans="1:9" customFormat="1" ht="12.75" customHeight="1"/>
    <row r="357" spans="1:9" customFormat="1" ht="12.75" customHeight="1">
      <c r="A357" s="111" t="s">
        <v>189</v>
      </c>
    </row>
    <row r="358" spans="1:9" customFormat="1" ht="12.75">
      <c r="A358" s="284" t="s">
        <v>1099</v>
      </c>
    </row>
    <row r="359" spans="1:9" s="236" customFormat="1" ht="12.75"/>
    <row r="360" spans="1:9" s="236" customFormat="1" ht="12.75"/>
    <row r="361" spans="1:9" s="236" customFormat="1" ht="12.75"/>
    <row r="362" spans="1:9" s="236" customFormat="1" ht="12.75"/>
    <row r="363" spans="1:9" s="236" customFormat="1" ht="12.75"/>
    <row r="364" spans="1:9" s="236" customFormat="1" ht="12.75"/>
    <row r="365" spans="1:9" s="236" customFormat="1" ht="12.75"/>
    <row r="366" spans="1:9" s="236" customFormat="1" ht="12.75"/>
    <row r="367" spans="1:9" s="236" customFormat="1" ht="12.75"/>
    <row r="368" spans="1:9" s="236" customFormat="1" ht="12.75"/>
    <row r="369" s="236" customFormat="1" ht="12.75"/>
    <row r="370" s="236" customFormat="1" ht="12.75"/>
    <row r="371" s="236" customFormat="1" ht="12.75"/>
    <row r="372" s="236" customFormat="1" ht="12.75"/>
    <row r="373" s="236" customFormat="1" ht="12.75"/>
    <row r="374" s="236" customFormat="1" ht="12.75"/>
    <row r="375" s="236" customFormat="1" ht="12.75"/>
    <row r="376" s="236" customFormat="1" ht="12.75"/>
    <row r="377" s="236" customFormat="1" ht="12.75"/>
    <row r="378" s="236" customFormat="1" ht="12.75"/>
    <row r="379" s="236" customFormat="1" ht="12.75"/>
    <row r="380" s="236" customFormat="1" ht="12.75"/>
    <row r="381" s="236" customFormat="1" ht="12.75"/>
    <row r="382" s="236" customFormat="1" ht="12.75"/>
    <row r="383" s="236" customFormat="1" ht="12.75"/>
    <row r="384" s="236" customFormat="1" ht="12.75"/>
    <row r="385" s="236" customFormat="1" ht="12.75"/>
    <row r="386" s="236" customFormat="1" ht="12.75"/>
    <row r="387" s="236" customFormat="1" ht="12.75"/>
    <row r="388" s="236" customFormat="1" ht="12.75"/>
    <row r="389" s="236" customFormat="1" ht="12.75"/>
    <row r="390" s="236" customFormat="1" ht="12.75"/>
    <row r="391" s="236" customFormat="1" ht="12.75"/>
    <row r="392" s="236" customFormat="1" ht="12.75"/>
    <row r="393" s="236" customFormat="1" ht="12.75"/>
    <row r="394" s="236" customFormat="1" ht="12.75"/>
    <row r="395" s="236" customFormat="1" ht="12.75"/>
    <row r="396" s="236" customFormat="1" ht="12.75"/>
    <row r="397" s="236" customFormat="1" ht="12.75"/>
    <row r="398" s="236" customFormat="1" ht="12.75"/>
    <row r="399" s="236" customFormat="1" ht="12.75"/>
    <row r="400" s="236" customFormat="1" ht="12.75"/>
    <row r="401" spans="1:8" s="236" customFormat="1" ht="12.75"/>
    <row r="402" spans="1:8" s="236" customFormat="1" ht="12.75"/>
    <row r="403" spans="1:8" s="236" customFormat="1" ht="12.75"/>
    <row r="404" spans="1:8" s="236" customFormat="1" ht="12.75"/>
    <row r="405" spans="1:8" s="236" customFormat="1" ht="12.75"/>
    <row r="406" spans="1:8" s="236" customFormat="1" ht="12.75"/>
    <row r="407" spans="1:8" s="236" customFormat="1" ht="12.75"/>
    <row r="408" spans="1:8" ht="12.75">
      <c r="A408" s="236"/>
      <c r="B408" s="236"/>
      <c r="C408" s="236"/>
      <c r="D408" s="236"/>
      <c r="E408" s="236"/>
      <c r="F408" s="236"/>
      <c r="G408" s="236"/>
      <c r="H408" s="236"/>
    </row>
    <row r="409" spans="1:8" ht="12.75">
      <c r="A409" s="236"/>
      <c r="B409" s="236"/>
      <c r="C409" s="236"/>
      <c r="D409" s="236"/>
      <c r="E409" s="236"/>
      <c r="F409" s="236"/>
      <c r="G409" s="236"/>
      <c r="H409" s="236"/>
    </row>
    <row r="410" spans="1:8" ht="12.75">
      <c r="A410" s="236"/>
      <c r="B410" s="236"/>
      <c r="C410" s="236"/>
      <c r="D410" s="236"/>
      <c r="E410" s="236"/>
      <c r="F410" s="236"/>
      <c r="G410" s="236"/>
      <c r="H410" s="236"/>
    </row>
    <row r="411" spans="1:8" ht="12.75">
      <c r="A411" s="236"/>
      <c r="B411" s="236"/>
      <c r="C411" s="236"/>
      <c r="D411" s="236"/>
      <c r="E411" s="236"/>
      <c r="F411" s="236"/>
      <c r="G411" s="236"/>
      <c r="H411" s="236"/>
    </row>
    <row r="412" spans="1:8" ht="12.75">
      <c r="A412" s="236"/>
      <c r="B412" s="236"/>
      <c r="C412" s="236"/>
      <c r="D412" s="236"/>
      <c r="E412" s="236"/>
      <c r="F412" s="236"/>
      <c r="G412" s="236"/>
      <c r="H412" s="236"/>
    </row>
    <row r="413" spans="1:8" ht="12.75">
      <c r="A413" s="236"/>
      <c r="B413" s="236"/>
      <c r="C413" s="236"/>
      <c r="D413" s="236"/>
      <c r="E413" s="236"/>
      <c r="F413" s="236"/>
      <c r="G413" s="236"/>
      <c r="H413" s="236"/>
    </row>
  </sheetData>
  <sheetProtection selectLockedCells="1"/>
  <mergeCells count="5">
    <mergeCell ref="A1:G1"/>
    <mergeCell ref="A2:G2"/>
    <mergeCell ref="A353:G353"/>
    <mergeCell ref="A354:E354"/>
    <mergeCell ref="A355:E355"/>
  </mergeCells>
  <conditionalFormatting sqref="B5:D310">
    <cfRule type="cellIs" dxfId="26" priority="3" operator="between">
      <formula>0.0001</formula>
      <formula>0.045</formula>
    </cfRule>
  </conditionalFormatting>
  <conditionalFormatting sqref="D5:D351">
    <cfRule type="cellIs" dxfId="25" priority="2" operator="between">
      <formula>0.0001</formula>
      <formula>0.05</formula>
    </cfRule>
  </conditionalFormatting>
  <conditionalFormatting sqref="C11 C13 C27 C36 C59 C62 C76 C87 C90 C93 C106 C113 C126 C146 C165:C166 C168 C171 C190 C193 C197 C205 C208 C210 C235 C249:C250 C257 C269 C275 C283 C288 C291 C293 C308 C310">
    <cfRule type="cellIs" dxfId="24" priority="1" operator="between">
      <formula>0.00001</formula>
      <formula>0.045</formula>
    </cfRule>
  </conditionalFormatting>
  <hyperlinks>
    <hyperlink ref="D4" r:id="rId1" display="2013 Po"/>
    <hyperlink ref="D352" r:id="rId2" display="2013 Po"/>
    <hyperlink ref="B4" r:id="rId3" display="http://www.ine.pt/xurl/ind/0008286"/>
    <hyperlink ref="C4" r:id="rId4" display="http://www.ine.pt/xurl/ind/0008286"/>
    <hyperlink ref="B352" r:id="rId5" display="http://www.ine.pt/xurl/ind/0008286"/>
    <hyperlink ref="C352" r:id="rId6" display="http://www.ine.pt/xurl/ind/0008286"/>
    <hyperlink ref="A358" r:id="rId7"/>
    <hyperlink ref="E4" r:id="rId8" display="http://www.ine.pt/xurl/ind/0008286"/>
    <hyperlink ref="E352" r:id="rId9" display="http://www.ine.pt/xurl/ind/0008286"/>
    <hyperlink ref="F352" r:id="rId10" display="http://www.ine.pt/xurl/ind/0008286"/>
    <hyperlink ref="F4" r:id="rId11" display="http://www.ine.pt/xurl/ind/0008286"/>
    <hyperlink ref="G4" r:id="rId12" display="http://www.ine.pt/xurl/ind/0008286"/>
    <hyperlink ref="G352" r:id="rId13" display="http://www.ine.pt/xurl/ind/0008286"/>
  </hyperlinks>
  <printOptions horizontalCentered="1"/>
  <pageMargins left="0.39370078740157483" right="0.39370078740157483" top="0.39370078740157483" bottom="0.39370078740157483" header="0" footer="0"/>
  <pageSetup paperSize="9" scale="90" orientation="portrait" r:id="rId14"/>
  <headerFooter alignWithMargins="0"/>
</worksheet>
</file>

<file path=xl/worksheets/sheet68.xml><?xml version="1.0" encoding="utf-8"?>
<worksheet xmlns="http://schemas.openxmlformats.org/spreadsheetml/2006/main" xmlns:r="http://schemas.openxmlformats.org/officeDocument/2006/relationships">
  <sheetPr codeName="Sheet46"/>
  <dimension ref="A1:I343"/>
  <sheetViews>
    <sheetView showGridLines="0" workbookViewId="0">
      <pane ySplit="4" topLeftCell="A5" activePane="bottomLeft" state="frozen"/>
      <selection activeCell="A2" sqref="A2:N2"/>
      <selection pane="bottomLeft" activeCell="A2" sqref="A2:N2"/>
    </sheetView>
  </sheetViews>
  <sheetFormatPr defaultColWidth="9.140625" defaultRowHeight="9"/>
  <cols>
    <col min="1" max="1" width="21.5703125" style="241" customWidth="1"/>
    <col min="2" max="7" width="12.5703125" style="241" customWidth="1"/>
    <col min="8" max="8" width="14.140625" style="241" customWidth="1"/>
    <col min="9" max="9" width="8.5703125" style="204" bestFit="1" customWidth="1"/>
    <col min="10" max="16384" width="9.140625" style="204"/>
  </cols>
  <sheetData>
    <row r="1" spans="1:9" s="206" customFormat="1" ht="30.75" customHeight="1">
      <c r="A1" s="1783" t="s">
        <v>476</v>
      </c>
      <c r="B1" s="1783"/>
      <c r="C1" s="1783"/>
      <c r="D1" s="1783"/>
      <c r="E1" s="1783"/>
      <c r="F1" s="1783"/>
      <c r="G1" s="1783"/>
      <c r="H1" s="205"/>
    </row>
    <row r="2" spans="1:9" s="206" customFormat="1" ht="30.75" customHeight="1">
      <c r="A2" s="1783" t="s">
        <v>477</v>
      </c>
      <c r="B2" s="1783"/>
      <c r="C2" s="1783"/>
      <c r="D2" s="1783"/>
      <c r="E2" s="1783"/>
      <c r="F2" s="1783"/>
      <c r="G2" s="1783"/>
      <c r="H2" s="205"/>
    </row>
    <row r="3" spans="1:9" s="210" customFormat="1" ht="9.75" customHeight="1">
      <c r="A3" s="207" t="s">
        <v>478</v>
      </c>
      <c r="B3" s="208"/>
      <c r="C3" s="208"/>
      <c r="D3" s="209"/>
      <c r="F3" s="211"/>
      <c r="G3" s="211" t="s">
        <v>479</v>
      </c>
    </row>
    <row r="4" spans="1:9" s="217" customFormat="1" ht="25.5" customHeight="1">
      <c r="A4" s="212"/>
      <c r="B4" s="213" t="s">
        <v>7</v>
      </c>
      <c r="C4" s="213" t="s">
        <v>480</v>
      </c>
      <c r="D4" s="213" t="s">
        <v>481</v>
      </c>
      <c r="E4" s="213" t="s">
        <v>482</v>
      </c>
      <c r="F4" s="213" t="s">
        <v>483</v>
      </c>
      <c r="G4" s="214" t="s">
        <v>484</v>
      </c>
      <c r="H4" s="215"/>
      <c r="I4" s="216"/>
    </row>
    <row r="5" spans="1:9" s="217" customFormat="1" ht="12.75" customHeight="1">
      <c r="A5" s="218" t="s">
        <v>172</v>
      </c>
      <c r="B5" s="219">
        <v>52137632459</v>
      </c>
      <c r="C5" s="219">
        <v>11607253086</v>
      </c>
      <c r="D5" s="219">
        <v>203567386</v>
      </c>
      <c r="E5" s="219">
        <v>9798870262</v>
      </c>
      <c r="F5" s="219">
        <v>514445085</v>
      </c>
      <c r="G5" s="219">
        <v>30013496640</v>
      </c>
      <c r="H5" s="220"/>
      <c r="I5" s="221" t="s">
        <v>485</v>
      </c>
    </row>
    <row r="6" spans="1:9" s="224" customFormat="1" ht="12.75" customHeight="1">
      <c r="A6" s="218" t="s">
        <v>170</v>
      </c>
      <c r="B6" s="219">
        <v>50441003448</v>
      </c>
      <c r="C6" s="219">
        <v>11461698897</v>
      </c>
      <c r="D6" s="222">
        <v>0</v>
      </c>
      <c r="E6" s="219">
        <v>9707565601</v>
      </c>
      <c r="F6" s="219">
        <v>486373078</v>
      </c>
      <c r="G6" s="219">
        <v>28785365872</v>
      </c>
      <c r="H6" s="220"/>
      <c r="I6" s="223" t="s">
        <v>486</v>
      </c>
    </row>
    <row r="7" spans="1:9" s="224" customFormat="1" ht="12.75" customHeight="1">
      <c r="A7" s="218" t="s">
        <v>233</v>
      </c>
      <c r="B7" s="219">
        <v>16807472940</v>
      </c>
      <c r="C7" s="219">
        <v>4451478501</v>
      </c>
      <c r="D7" s="219">
        <v>0</v>
      </c>
      <c r="E7" s="219">
        <v>7511760209</v>
      </c>
      <c r="F7" s="219">
        <v>3199964</v>
      </c>
      <c r="G7" s="219">
        <v>4841034266</v>
      </c>
      <c r="H7" s="220"/>
      <c r="I7" s="225" t="s">
        <v>487</v>
      </c>
    </row>
    <row r="8" spans="1:9" s="228" customFormat="1" ht="12.75" customHeight="1">
      <c r="A8" s="226" t="s">
        <v>234</v>
      </c>
      <c r="B8" s="227">
        <v>2111428415</v>
      </c>
      <c r="C8" s="227">
        <v>838773577</v>
      </c>
      <c r="D8" s="227">
        <v>0</v>
      </c>
      <c r="E8" s="227">
        <v>520443425</v>
      </c>
      <c r="F8" s="227">
        <v>0</v>
      </c>
      <c r="G8" s="227">
        <v>752211413</v>
      </c>
      <c r="H8" s="220"/>
      <c r="I8" s="216" t="s">
        <v>488</v>
      </c>
    </row>
    <row r="9" spans="1:9" s="228" customFormat="1" ht="12.75" customHeight="1">
      <c r="A9" s="226" t="s">
        <v>235</v>
      </c>
      <c r="B9" s="227">
        <v>463611184</v>
      </c>
      <c r="C9" s="227">
        <v>0</v>
      </c>
      <c r="D9" s="227">
        <v>0</v>
      </c>
      <c r="E9" s="227">
        <v>370857064</v>
      </c>
      <c r="F9" s="227">
        <v>13929</v>
      </c>
      <c r="G9" s="227">
        <v>92740191</v>
      </c>
      <c r="H9" s="220"/>
      <c r="I9" s="216" t="s">
        <v>489</v>
      </c>
    </row>
    <row r="10" spans="1:9" s="228" customFormat="1" ht="12.75" customHeight="1">
      <c r="A10" s="226" t="s">
        <v>236</v>
      </c>
      <c r="B10" s="227">
        <v>1535884542</v>
      </c>
      <c r="C10" s="227">
        <v>386335722</v>
      </c>
      <c r="D10" s="227">
        <v>0</v>
      </c>
      <c r="E10" s="227">
        <v>700754501</v>
      </c>
      <c r="F10" s="227">
        <v>2985760</v>
      </c>
      <c r="G10" s="227">
        <v>445808559</v>
      </c>
      <c r="H10" s="220"/>
      <c r="I10" s="216" t="s">
        <v>490</v>
      </c>
    </row>
    <row r="11" spans="1:9" s="228" customFormat="1" ht="12.75" customHeight="1">
      <c r="A11" s="226" t="s">
        <v>491</v>
      </c>
      <c r="B11" s="227">
        <v>3936811051</v>
      </c>
      <c r="C11" s="227">
        <v>105215021</v>
      </c>
      <c r="D11" s="227">
        <v>0</v>
      </c>
      <c r="E11" s="227">
        <v>315832040</v>
      </c>
      <c r="F11" s="227">
        <v>43707</v>
      </c>
      <c r="G11" s="227">
        <v>3515720283</v>
      </c>
      <c r="H11" s="220"/>
      <c r="I11" s="216" t="s">
        <v>492</v>
      </c>
    </row>
    <row r="12" spans="1:9" s="228" customFormat="1" ht="12.75" customHeight="1">
      <c r="A12" s="226" t="s">
        <v>238</v>
      </c>
      <c r="B12" s="227">
        <v>1591171959</v>
      </c>
      <c r="C12" s="227">
        <v>1234274731</v>
      </c>
      <c r="D12" s="227">
        <v>0</v>
      </c>
      <c r="E12" s="227">
        <v>352347989</v>
      </c>
      <c r="F12" s="227">
        <v>7923</v>
      </c>
      <c r="G12" s="227">
        <v>4541316</v>
      </c>
      <c r="H12" s="220"/>
      <c r="I12" s="216" t="s">
        <v>493</v>
      </c>
    </row>
    <row r="13" spans="1:9" s="228" customFormat="1" ht="12.75" customHeight="1">
      <c r="A13" s="226" t="s">
        <v>240</v>
      </c>
      <c r="B13" s="227">
        <v>1738099655</v>
      </c>
      <c r="C13" s="227">
        <v>816358475</v>
      </c>
      <c r="D13" s="227">
        <v>0</v>
      </c>
      <c r="E13" s="227">
        <v>898000296</v>
      </c>
      <c r="F13" s="227">
        <v>0</v>
      </c>
      <c r="G13" s="227">
        <v>23740884</v>
      </c>
      <c r="H13" s="220"/>
      <c r="I13" s="216" t="s">
        <v>494</v>
      </c>
    </row>
    <row r="14" spans="1:9" s="228" customFormat="1" ht="12.75" customHeight="1">
      <c r="A14" s="226" t="s">
        <v>241</v>
      </c>
      <c r="B14" s="227">
        <v>2446374661</v>
      </c>
      <c r="C14" s="227">
        <v>893631396</v>
      </c>
      <c r="D14" s="227">
        <v>0</v>
      </c>
      <c r="E14" s="227">
        <v>1548379757</v>
      </c>
      <c r="F14" s="227">
        <v>148645</v>
      </c>
      <c r="G14" s="227">
        <v>4214863</v>
      </c>
      <c r="H14" s="220"/>
      <c r="I14" s="216" t="s">
        <v>495</v>
      </c>
    </row>
    <row r="15" spans="1:9" s="228" customFormat="1" ht="12.75" customHeight="1">
      <c r="A15" s="226" t="s">
        <v>242</v>
      </c>
      <c r="B15" s="227">
        <v>2984091473</v>
      </c>
      <c r="C15" s="227">
        <v>176889579</v>
      </c>
      <c r="D15" s="227">
        <v>0</v>
      </c>
      <c r="E15" s="227">
        <v>2805145137</v>
      </c>
      <c r="F15" s="227">
        <v>0</v>
      </c>
      <c r="G15" s="227">
        <v>2056757</v>
      </c>
      <c r="H15" s="220"/>
      <c r="I15" s="216" t="s">
        <v>496</v>
      </c>
    </row>
    <row r="16" spans="1:9" s="224" customFormat="1" ht="12.75" customHeight="1">
      <c r="A16" s="229" t="s">
        <v>243</v>
      </c>
      <c r="B16" s="219">
        <v>17398778344</v>
      </c>
      <c r="C16" s="219">
        <v>5615080700</v>
      </c>
      <c r="D16" s="219">
        <v>0</v>
      </c>
      <c r="E16" s="219">
        <v>1184340531</v>
      </c>
      <c r="F16" s="219">
        <v>19059969</v>
      </c>
      <c r="G16" s="219">
        <v>10580297144</v>
      </c>
      <c r="H16" s="220"/>
      <c r="I16" s="225" t="s">
        <v>497</v>
      </c>
    </row>
    <row r="17" spans="1:9" s="228" customFormat="1" ht="12.75" customHeight="1">
      <c r="A17" s="226" t="s">
        <v>244</v>
      </c>
      <c r="B17" s="227">
        <v>1630085537</v>
      </c>
      <c r="C17" s="227">
        <v>775202277</v>
      </c>
      <c r="D17" s="227">
        <v>0</v>
      </c>
      <c r="E17" s="227">
        <v>0</v>
      </c>
      <c r="F17" s="227">
        <v>536037</v>
      </c>
      <c r="G17" s="227">
        <v>854347223</v>
      </c>
      <c r="H17" s="220"/>
      <c r="I17" s="216" t="s">
        <v>498</v>
      </c>
    </row>
    <row r="18" spans="1:9" s="228" customFormat="1" ht="12.75" customHeight="1">
      <c r="A18" s="226" t="s">
        <v>245</v>
      </c>
      <c r="B18" s="227">
        <v>410758195</v>
      </c>
      <c r="C18" s="227">
        <v>1104616</v>
      </c>
      <c r="D18" s="227">
        <v>0</v>
      </c>
      <c r="E18" s="227">
        <v>34819746</v>
      </c>
      <c r="F18" s="227">
        <v>6859045</v>
      </c>
      <c r="G18" s="227">
        <v>367974788</v>
      </c>
      <c r="H18" s="220"/>
      <c r="I18" s="216" t="s">
        <v>499</v>
      </c>
    </row>
    <row r="19" spans="1:9" s="228" customFormat="1" ht="12.75" customHeight="1">
      <c r="A19" s="226" t="s">
        <v>246</v>
      </c>
      <c r="B19" s="227">
        <v>5267477812</v>
      </c>
      <c r="C19" s="227">
        <v>1334962872</v>
      </c>
      <c r="D19" s="227">
        <v>0</v>
      </c>
      <c r="E19" s="227">
        <v>294512006</v>
      </c>
      <c r="F19" s="227">
        <v>7124488</v>
      </c>
      <c r="G19" s="227">
        <v>3630878446</v>
      </c>
      <c r="H19" s="220"/>
      <c r="I19" s="216" t="s">
        <v>500</v>
      </c>
    </row>
    <row r="20" spans="1:9" s="228" customFormat="1" ht="12.75" customHeight="1">
      <c r="A20" s="226" t="s">
        <v>247</v>
      </c>
      <c r="B20" s="227">
        <v>739739947</v>
      </c>
      <c r="C20" s="227">
        <v>486997450</v>
      </c>
      <c r="D20" s="227">
        <v>0</v>
      </c>
      <c r="E20" s="227">
        <v>83906200</v>
      </c>
      <c r="F20" s="227">
        <v>68305</v>
      </c>
      <c r="G20" s="227">
        <v>168767992</v>
      </c>
      <c r="H20" s="220"/>
      <c r="I20" s="216" t="s">
        <v>501</v>
      </c>
    </row>
    <row r="21" spans="1:9" s="228" customFormat="1" ht="12.75" customHeight="1">
      <c r="A21" s="226" t="s">
        <v>248</v>
      </c>
      <c r="B21" s="227">
        <v>759826692</v>
      </c>
      <c r="C21" s="227">
        <v>572414862</v>
      </c>
      <c r="D21" s="227">
        <v>0</v>
      </c>
      <c r="E21" s="227">
        <v>142013115</v>
      </c>
      <c r="F21" s="227">
        <v>3233</v>
      </c>
      <c r="G21" s="227">
        <v>45395482</v>
      </c>
      <c r="H21" s="220"/>
      <c r="I21" s="216" t="s">
        <v>502</v>
      </c>
    </row>
    <row r="22" spans="1:9" s="228" customFormat="1" ht="12.75" customHeight="1">
      <c r="A22" s="226" t="s">
        <v>249</v>
      </c>
      <c r="B22" s="227">
        <v>992836535</v>
      </c>
      <c r="C22" s="227">
        <v>730864380</v>
      </c>
      <c r="D22" s="227">
        <v>0</v>
      </c>
      <c r="E22" s="227">
        <v>27019066</v>
      </c>
      <c r="F22" s="227">
        <v>0</v>
      </c>
      <c r="G22" s="227">
        <v>234953089</v>
      </c>
      <c r="H22" s="220"/>
      <c r="I22" s="216" t="s">
        <v>503</v>
      </c>
    </row>
    <row r="23" spans="1:9" s="228" customFormat="1" ht="12.75" customHeight="1">
      <c r="A23" s="226" t="s">
        <v>250</v>
      </c>
      <c r="B23" s="227">
        <v>5906193428</v>
      </c>
      <c r="C23" s="227">
        <v>216785314</v>
      </c>
      <c r="D23" s="227">
        <v>0</v>
      </c>
      <c r="E23" s="227">
        <v>416093513</v>
      </c>
      <c r="F23" s="227">
        <v>4279522</v>
      </c>
      <c r="G23" s="227">
        <v>5269035079</v>
      </c>
      <c r="H23" s="220"/>
      <c r="I23" s="216" t="s">
        <v>504</v>
      </c>
    </row>
    <row r="24" spans="1:9" s="228" customFormat="1" ht="12.75" customHeight="1">
      <c r="A24" s="226" t="s">
        <v>251</v>
      </c>
      <c r="B24" s="227">
        <v>1691860198</v>
      </c>
      <c r="C24" s="227">
        <v>1496748929</v>
      </c>
      <c r="D24" s="227">
        <v>0</v>
      </c>
      <c r="E24" s="227">
        <v>185976885</v>
      </c>
      <c r="F24" s="227">
        <v>189339</v>
      </c>
      <c r="G24" s="227">
        <v>8945045</v>
      </c>
      <c r="H24" s="220"/>
      <c r="I24" s="216" t="s">
        <v>505</v>
      </c>
    </row>
    <row r="25" spans="1:9" s="228" customFormat="1" ht="12.75" customHeight="1">
      <c r="A25" s="218" t="s">
        <v>252</v>
      </c>
      <c r="B25" s="219">
        <v>2475344372</v>
      </c>
      <c r="C25" s="219">
        <v>261724234</v>
      </c>
      <c r="D25" s="219">
        <v>0</v>
      </c>
      <c r="E25" s="219">
        <v>0</v>
      </c>
      <c r="F25" s="219">
        <v>126467574</v>
      </c>
      <c r="G25" s="219">
        <v>2087152564</v>
      </c>
      <c r="H25" s="220"/>
      <c r="I25" s="225" t="s">
        <v>506</v>
      </c>
    </row>
    <row r="26" spans="1:9" s="228" customFormat="1" ht="12.75" customHeight="1">
      <c r="A26" s="218" t="s">
        <v>168</v>
      </c>
      <c r="B26" s="219">
        <v>13088184221</v>
      </c>
      <c r="C26" s="219">
        <v>549740365</v>
      </c>
      <c r="D26" s="219">
        <v>0</v>
      </c>
      <c r="E26" s="219">
        <v>1011167697</v>
      </c>
      <c r="F26" s="219">
        <v>269879879</v>
      </c>
      <c r="G26" s="219">
        <v>11257396280</v>
      </c>
      <c r="H26" s="220"/>
      <c r="I26" s="225" t="s">
        <v>507</v>
      </c>
    </row>
    <row r="27" spans="1:9" s="228" customFormat="1" ht="12.75" customHeight="1">
      <c r="A27" s="226" t="s">
        <v>166</v>
      </c>
      <c r="B27" s="227">
        <v>11272295465</v>
      </c>
      <c r="C27" s="227">
        <v>32442057</v>
      </c>
      <c r="D27" s="227">
        <v>0</v>
      </c>
      <c r="E27" s="227">
        <v>8357243</v>
      </c>
      <c r="F27" s="227">
        <v>0</v>
      </c>
      <c r="G27" s="227">
        <v>11231496165</v>
      </c>
      <c r="H27" s="220"/>
      <c r="I27" s="216" t="s">
        <v>508</v>
      </c>
    </row>
    <row r="28" spans="1:9" s="228" customFormat="1" ht="12.75" customHeight="1">
      <c r="A28" s="226" t="s">
        <v>153</v>
      </c>
      <c r="B28" s="227">
        <v>1175767303</v>
      </c>
      <c r="C28" s="227">
        <v>165222538</v>
      </c>
      <c r="D28" s="227">
        <v>0</v>
      </c>
      <c r="E28" s="227">
        <v>815710054</v>
      </c>
      <c r="F28" s="227">
        <v>194827784</v>
      </c>
      <c r="G28" s="227">
        <v>6927</v>
      </c>
      <c r="H28" s="220"/>
      <c r="I28" s="216" t="s">
        <v>509</v>
      </c>
    </row>
    <row r="29" spans="1:9" s="224" customFormat="1" ht="12.75" customHeight="1">
      <c r="A29" s="226" t="s">
        <v>112</v>
      </c>
      <c r="B29" s="227">
        <v>376108053</v>
      </c>
      <c r="C29" s="227">
        <v>326944813</v>
      </c>
      <c r="D29" s="227">
        <v>0</v>
      </c>
      <c r="E29" s="227">
        <v>0</v>
      </c>
      <c r="F29" s="227">
        <v>30933879</v>
      </c>
      <c r="G29" s="227">
        <v>18229361</v>
      </c>
      <c r="H29" s="220"/>
      <c r="I29" s="216" t="s">
        <v>510</v>
      </c>
    </row>
    <row r="30" spans="1:9" s="228" customFormat="1" ht="12.75" customHeight="1">
      <c r="A30" s="226" t="s">
        <v>88</v>
      </c>
      <c r="B30" s="227">
        <v>219901195</v>
      </c>
      <c r="C30" s="227">
        <v>25130957</v>
      </c>
      <c r="D30" s="227">
        <v>0</v>
      </c>
      <c r="E30" s="227">
        <v>187100400</v>
      </c>
      <c r="F30" s="227">
        <v>28884</v>
      </c>
      <c r="G30" s="227">
        <v>7640954</v>
      </c>
      <c r="H30" s="220"/>
      <c r="I30" s="216" t="s">
        <v>511</v>
      </c>
    </row>
    <row r="31" spans="1:9" s="228" customFormat="1" ht="12.75" customHeight="1">
      <c r="A31" s="226" t="s">
        <v>57</v>
      </c>
      <c r="B31" s="227">
        <v>44112205</v>
      </c>
      <c r="C31" s="227">
        <v>0</v>
      </c>
      <c r="D31" s="227">
        <v>0</v>
      </c>
      <c r="E31" s="227">
        <v>0</v>
      </c>
      <c r="F31" s="227">
        <v>44089332</v>
      </c>
      <c r="G31" s="227">
        <v>22873</v>
      </c>
      <c r="H31" s="220"/>
      <c r="I31" s="216" t="s">
        <v>512</v>
      </c>
    </row>
    <row r="32" spans="1:9" s="224" customFormat="1" ht="12.75" customHeight="1">
      <c r="A32" s="218" t="s">
        <v>253</v>
      </c>
      <c r="B32" s="219">
        <v>671223571</v>
      </c>
      <c r="C32" s="219">
        <v>583675097</v>
      </c>
      <c r="D32" s="219">
        <v>0</v>
      </c>
      <c r="E32" s="219">
        <v>297164</v>
      </c>
      <c r="F32" s="219">
        <v>67765692</v>
      </c>
      <c r="G32" s="219">
        <v>19485618</v>
      </c>
      <c r="H32" s="220"/>
      <c r="I32" s="225" t="s">
        <v>513</v>
      </c>
    </row>
    <row r="33" spans="1:9" s="228" customFormat="1" ht="12.75" customHeight="1">
      <c r="A33" s="218" t="s">
        <v>254</v>
      </c>
      <c r="B33" s="219">
        <v>813043525</v>
      </c>
      <c r="C33" s="219">
        <v>68652360</v>
      </c>
      <c r="D33" s="219">
        <v>203567386</v>
      </c>
      <c r="E33" s="219">
        <v>24272230</v>
      </c>
      <c r="F33" s="219">
        <v>16048</v>
      </c>
      <c r="G33" s="219">
        <v>516535501</v>
      </c>
      <c r="H33" s="220"/>
      <c r="I33" s="225" t="s">
        <v>514</v>
      </c>
    </row>
    <row r="34" spans="1:9" s="228" customFormat="1" ht="12.75" customHeight="1">
      <c r="A34" s="229" t="s">
        <v>255</v>
      </c>
      <c r="B34" s="219">
        <v>883585486</v>
      </c>
      <c r="C34" s="219">
        <v>76901829</v>
      </c>
      <c r="D34" s="219">
        <v>0</v>
      </c>
      <c r="E34" s="219">
        <v>67032431</v>
      </c>
      <c r="F34" s="219">
        <v>28055959</v>
      </c>
      <c r="G34" s="219">
        <v>711595267</v>
      </c>
      <c r="H34" s="220"/>
      <c r="I34" s="225" t="s">
        <v>515</v>
      </c>
    </row>
    <row r="35" spans="1:9" s="228" customFormat="1" ht="21.75" customHeight="1">
      <c r="A35" s="230"/>
      <c r="B35" s="214" t="s">
        <v>7</v>
      </c>
      <c r="C35" s="214" t="s">
        <v>516</v>
      </c>
      <c r="D35" s="214" t="s">
        <v>517</v>
      </c>
      <c r="E35" s="214" t="s">
        <v>518</v>
      </c>
      <c r="F35" s="214" t="s">
        <v>519</v>
      </c>
      <c r="G35" s="214" t="s">
        <v>520</v>
      </c>
      <c r="H35" s="220"/>
    </row>
    <row r="36" spans="1:9" s="232" customFormat="1" ht="9.75" customHeight="1">
      <c r="A36" s="1811" t="s">
        <v>2</v>
      </c>
      <c r="B36" s="1456"/>
      <c r="C36" s="1456"/>
      <c r="D36" s="1456"/>
      <c r="E36" s="1456"/>
      <c r="F36" s="1456"/>
      <c r="G36" s="231"/>
      <c r="H36" s="216"/>
    </row>
    <row r="37" spans="1:9" s="234" customFormat="1" ht="9.75" customHeight="1">
      <c r="A37" s="1815" t="s">
        <v>521</v>
      </c>
      <c r="B37" s="1816"/>
      <c r="C37" s="1816"/>
      <c r="D37" s="1816"/>
      <c r="E37" s="1816"/>
      <c r="F37" s="1816"/>
      <c r="G37" s="1816"/>
      <c r="H37" s="233"/>
    </row>
    <row r="38" spans="1:9" s="234" customFormat="1" ht="9.75" customHeight="1">
      <c r="A38" s="1815" t="s">
        <v>522</v>
      </c>
      <c r="B38" s="1417"/>
      <c r="C38" s="1417"/>
      <c r="D38" s="1417"/>
      <c r="E38" s="1417"/>
      <c r="F38" s="1417"/>
      <c r="G38" s="1417"/>
      <c r="H38" s="233"/>
    </row>
    <row r="39" spans="1:9" s="236" customFormat="1" ht="9.75" customHeight="1">
      <c r="A39" s="1812" t="s">
        <v>523</v>
      </c>
      <c r="B39" s="1812"/>
      <c r="C39" s="1812"/>
      <c r="D39" s="1812"/>
      <c r="E39" s="1812"/>
      <c r="F39" s="1812"/>
      <c r="G39" s="1812"/>
      <c r="H39" s="235"/>
      <c r="I39" s="235"/>
    </row>
    <row r="40" spans="1:9" s="217" customFormat="1" ht="9.75" customHeight="1">
      <c r="A40" s="1812" t="s">
        <v>524</v>
      </c>
      <c r="B40" s="1812"/>
      <c r="C40" s="1812"/>
      <c r="D40" s="1812"/>
      <c r="E40" s="1812"/>
      <c r="F40" s="1812"/>
      <c r="G40" s="1812"/>
      <c r="H40" s="237"/>
      <c r="I40" s="237"/>
    </row>
    <row r="41" spans="1:9" s="236" customFormat="1" ht="12.75">
      <c r="A41" s="238"/>
      <c r="B41" s="238"/>
      <c r="C41" s="238"/>
      <c r="D41" s="238"/>
      <c r="E41" s="238"/>
      <c r="F41" s="238"/>
      <c r="G41" s="238"/>
      <c r="H41" s="238"/>
      <c r="I41" s="238"/>
    </row>
    <row r="42" spans="1:9" s="236" customFormat="1" ht="12.75" customHeight="1">
      <c r="A42" s="111" t="s">
        <v>189</v>
      </c>
      <c r="B42" s="239"/>
      <c r="C42" s="239"/>
      <c r="D42" s="239"/>
      <c r="E42" s="239"/>
      <c r="F42" s="239"/>
      <c r="G42" s="239"/>
      <c r="H42" s="172"/>
      <c r="I42" s="172"/>
    </row>
    <row r="43" spans="1:9" s="236" customFormat="1" ht="12.75">
      <c r="A43" s="240" t="s">
        <v>525</v>
      </c>
      <c r="B43" s="239"/>
      <c r="C43" s="239"/>
      <c r="D43" s="239"/>
      <c r="E43" s="239"/>
      <c r="F43" s="239"/>
      <c r="G43" s="239"/>
      <c r="H43" s="238"/>
    </row>
    <row r="44" spans="1:9" s="236" customFormat="1" ht="12.75">
      <c r="A44" s="238"/>
      <c r="B44" s="239"/>
      <c r="C44" s="239"/>
      <c r="D44" s="239"/>
      <c r="E44" s="239"/>
      <c r="F44" s="239"/>
      <c r="G44" s="239"/>
      <c r="H44" s="238"/>
    </row>
    <row r="45" spans="1:9" s="236" customFormat="1" ht="12.75">
      <c r="A45" s="238"/>
      <c r="B45" s="238"/>
      <c r="C45" s="238"/>
      <c r="D45" s="238"/>
      <c r="E45" s="238"/>
      <c r="F45" s="238"/>
      <c r="G45" s="238"/>
      <c r="H45" s="238"/>
    </row>
    <row r="46" spans="1:9" s="236" customFormat="1" ht="12.75">
      <c r="A46" s="238"/>
      <c r="B46" s="238"/>
      <c r="C46" s="238"/>
      <c r="D46" s="238"/>
      <c r="E46" s="238"/>
      <c r="F46" s="238"/>
      <c r="G46" s="238"/>
      <c r="H46" s="238"/>
    </row>
    <row r="47" spans="1:9" s="236" customFormat="1" ht="12.75">
      <c r="A47" s="238"/>
      <c r="B47" s="238"/>
      <c r="C47" s="238"/>
      <c r="D47" s="238"/>
      <c r="E47" s="238"/>
      <c r="F47" s="238"/>
      <c r="G47" s="238"/>
      <c r="H47" s="238"/>
    </row>
    <row r="48" spans="1:9" s="236" customFormat="1" ht="12.75">
      <c r="A48" s="238"/>
      <c r="B48" s="238"/>
      <c r="C48" s="238"/>
      <c r="D48" s="238"/>
      <c r="E48" s="238"/>
      <c r="F48" s="238"/>
      <c r="G48" s="238"/>
      <c r="H48" s="238"/>
    </row>
    <row r="49" spans="1:8" s="236" customFormat="1" ht="12.75">
      <c r="A49" s="238"/>
      <c r="B49" s="238"/>
      <c r="C49" s="238"/>
      <c r="D49" s="238"/>
      <c r="E49" s="238"/>
      <c r="F49" s="238"/>
      <c r="G49" s="238"/>
      <c r="H49" s="238"/>
    </row>
    <row r="50" spans="1:8" s="236" customFormat="1" ht="12.75">
      <c r="A50" s="238"/>
      <c r="B50" s="238"/>
      <c r="C50" s="238"/>
      <c r="D50" s="238"/>
      <c r="E50" s="238"/>
      <c r="F50" s="238"/>
      <c r="G50" s="238"/>
      <c r="H50" s="238"/>
    </row>
    <row r="51" spans="1:8" s="236" customFormat="1" ht="12.75">
      <c r="A51" s="238"/>
      <c r="B51" s="238"/>
      <c r="C51" s="238"/>
      <c r="D51" s="238"/>
      <c r="E51" s="238"/>
      <c r="F51" s="238"/>
      <c r="G51" s="238"/>
      <c r="H51" s="238"/>
    </row>
    <row r="52" spans="1:8" s="236" customFormat="1" ht="12.75">
      <c r="A52" s="238"/>
      <c r="B52" s="238"/>
      <c r="C52" s="238"/>
      <c r="D52" s="238"/>
      <c r="E52" s="238"/>
      <c r="F52" s="238"/>
      <c r="G52" s="238"/>
      <c r="H52" s="238"/>
    </row>
    <row r="53" spans="1:8" s="236" customFormat="1" ht="12.75">
      <c r="A53" s="238"/>
      <c r="B53" s="238"/>
      <c r="C53" s="238"/>
      <c r="D53" s="238"/>
      <c r="E53" s="238"/>
      <c r="F53" s="238"/>
      <c r="G53" s="238"/>
      <c r="H53" s="238"/>
    </row>
    <row r="54" spans="1:8" s="236" customFormat="1" ht="12.75">
      <c r="A54" s="238"/>
      <c r="B54" s="238"/>
      <c r="C54" s="238"/>
      <c r="D54" s="238"/>
      <c r="E54" s="238"/>
      <c r="F54" s="238"/>
      <c r="G54" s="238"/>
      <c r="H54" s="238"/>
    </row>
    <row r="55" spans="1:8" s="236" customFormat="1" ht="12.75">
      <c r="A55" s="238"/>
      <c r="B55" s="238"/>
      <c r="C55" s="238"/>
      <c r="D55" s="238"/>
      <c r="E55" s="238"/>
      <c r="F55" s="238"/>
      <c r="G55" s="238"/>
      <c r="H55" s="238"/>
    </row>
    <row r="56" spans="1:8" s="236" customFormat="1" ht="12.75">
      <c r="A56" s="238"/>
      <c r="B56" s="238"/>
      <c r="C56" s="238"/>
      <c r="D56" s="238"/>
      <c r="E56" s="238"/>
      <c r="F56" s="238"/>
      <c r="G56" s="238"/>
      <c r="H56" s="238"/>
    </row>
    <row r="57" spans="1:8" s="236" customFormat="1" ht="12.75">
      <c r="A57" s="238"/>
      <c r="B57" s="238"/>
      <c r="C57" s="238"/>
      <c r="D57" s="238"/>
      <c r="E57" s="238"/>
      <c r="F57" s="238"/>
      <c r="G57" s="238"/>
      <c r="H57" s="238"/>
    </row>
    <row r="58" spans="1:8" s="236" customFormat="1" ht="12.75">
      <c r="A58" s="238"/>
      <c r="B58" s="238"/>
      <c r="C58" s="238"/>
      <c r="D58" s="238"/>
      <c r="E58" s="238"/>
      <c r="F58" s="238"/>
      <c r="G58" s="238"/>
      <c r="H58" s="238"/>
    </row>
    <row r="59" spans="1:8" s="236" customFormat="1" ht="12.75">
      <c r="A59" s="238"/>
      <c r="B59" s="238"/>
      <c r="C59" s="238"/>
      <c r="D59" s="238"/>
      <c r="E59" s="238"/>
      <c r="F59" s="238"/>
      <c r="G59" s="238"/>
      <c r="H59" s="238"/>
    </row>
    <row r="60" spans="1:8" s="236" customFormat="1" ht="12.75">
      <c r="A60" s="238"/>
      <c r="B60" s="238"/>
      <c r="C60" s="238"/>
      <c r="D60" s="238"/>
      <c r="E60" s="238"/>
      <c r="F60" s="238"/>
      <c r="G60" s="238"/>
      <c r="H60" s="238"/>
    </row>
    <row r="61" spans="1:8" s="236" customFormat="1" ht="12.75">
      <c r="A61" s="238"/>
      <c r="B61" s="238"/>
      <c r="C61" s="238"/>
      <c r="D61" s="238"/>
      <c r="E61" s="238"/>
      <c r="F61" s="238"/>
      <c r="G61" s="238"/>
      <c r="H61" s="238"/>
    </row>
    <row r="62" spans="1:8" s="236" customFormat="1" ht="12.75">
      <c r="A62" s="238"/>
      <c r="B62" s="238"/>
      <c r="C62" s="238"/>
      <c r="D62" s="238"/>
      <c r="E62" s="238"/>
      <c r="F62" s="238"/>
      <c r="G62" s="238"/>
      <c r="H62" s="238"/>
    </row>
    <row r="63" spans="1:8" s="236" customFormat="1" ht="12.75">
      <c r="A63" s="238"/>
      <c r="B63" s="238"/>
      <c r="C63" s="238"/>
      <c r="D63" s="238"/>
      <c r="E63" s="238"/>
      <c r="F63" s="238"/>
      <c r="G63" s="238"/>
      <c r="H63" s="238"/>
    </row>
    <row r="64" spans="1:8" s="236" customFormat="1" ht="12.75">
      <c r="A64" s="238"/>
      <c r="B64" s="238"/>
      <c r="C64" s="238"/>
      <c r="D64" s="238"/>
      <c r="E64" s="238"/>
      <c r="F64" s="238"/>
      <c r="G64" s="238"/>
      <c r="H64" s="238"/>
    </row>
    <row r="65" spans="1:8" s="236" customFormat="1" ht="12.75">
      <c r="A65" s="238"/>
      <c r="B65" s="238"/>
      <c r="C65" s="238"/>
      <c r="D65" s="238"/>
      <c r="E65" s="238"/>
      <c r="F65" s="238"/>
      <c r="G65" s="238"/>
      <c r="H65" s="238"/>
    </row>
    <row r="66" spans="1:8" s="236" customFormat="1" ht="12.75">
      <c r="A66" s="238"/>
      <c r="B66" s="238"/>
      <c r="C66" s="238"/>
      <c r="D66" s="238"/>
      <c r="E66" s="238"/>
      <c r="F66" s="238"/>
      <c r="G66" s="238"/>
      <c r="H66" s="238"/>
    </row>
    <row r="67" spans="1:8" s="236" customFormat="1" ht="12.75">
      <c r="A67" s="238"/>
      <c r="B67" s="238"/>
      <c r="C67" s="238"/>
      <c r="D67" s="238"/>
      <c r="E67" s="238"/>
      <c r="F67" s="238"/>
      <c r="G67" s="238"/>
      <c r="H67" s="238"/>
    </row>
    <row r="68" spans="1:8" s="236" customFormat="1" ht="12.75">
      <c r="A68" s="238"/>
      <c r="B68" s="238"/>
      <c r="C68" s="238"/>
      <c r="D68" s="238"/>
      <c r="E68" s="238"/>
      <c r="F68" s="238"/>
      <c r="G68" s="238"/>
      <c r="H68" s="238"/>
    </row>
    <row r="69" spans="1:8" s="236" customFormat="1" ht="12.75">
      <c r="A69" s="238"/>
      <c r="B69" s="238"/>
      <c r="C69" s="238"/>
      <c r="D69" s="238"/>
      <c r="E69" s="238"/>
      <c r="F69" s="238"/>
      <c r="G69" s="238"/>
      <c r="H69" s="238"/>
    </row>
    <row r="70" spans="1:8" s="236" customFormat="1" ht="12.75">
      <c r="A70" s="238"/>
      <c r="B70" s="238"/>
      <c r="C70" s="238"/>
      <c r="D70" s="238"/>
      <c r="E70" s="238"/>
      <c r="F70" s="238"/>
      <c r="G70" s="238"/>
      <c r="H70" s="238"/>
    </row>
    <row r="71" spans="1:8" s="236" customFormat="1" ht="12.75">
      <c r="A71" s="238"/>
      <c r="B71" s="238"/>
      <c r="C71" s="238"/>
      <c r="D71" s="238"/>
      <c r="E71" s="238"/>
      <c r="F71" s="238"/>
      <c r="G71" s="238"/>
      <c r="H71" s="238"/>
    </row>
    <row r="72" spans="1:8" s="236" customFormat="1" ht="12.75">
      <c r="A72" s="238"/>
      <c r="B72" s="238"/>
      <c r="C72" s="238"/>
      <c r="D72" s="238"/>
      <c r="E72" s="238"/>
      <c r="F72" s="238"/>
      <c r="G72" s="238"/>
      <c r="H72" s="238"/>
    </row>
    <row r="73" spans="1:8" s="236" customFormat="1" ht="12.75">
      <c r="A73" s="238"/>
      <c r="B73" s="238"/>
      <c r="C73" s="238"/>
      <c r="D73" s="238"/>
      <c r="E73" s="238"/>
      <c r="F73" s="238"/>
      <c r="G73" s="238"/>
      <c r="H73" s="238"/>
    </row>
    <row r="74" spans="1:8" s="236" customFormat="1" ht="12.75">
      <c r="A74" s="238"/>
      <c r="B74" s="238"/>
      <c r="C74" s="238"/>
      <c r="D74" s="238"/>
      <c r="E74" s="238"/>
      <c r="F74" s="238"/>
      <c r="G74" s="238"/>
      <c r="H74" s="238"/>
    </row>
    <row r="75" spans="1:8" s="236" customFormat="1" ht="12.75">
      <c r="A75" s="238"/>
      <c r="B75" s="238"/>
      <c r="C75" s="238"/>
      <c r="D75" s="238"/>
      <c r="E75" s="238"/>
      <c r="F75" s="238"/>
      <c r="G75" s="238"/>
      <c r="H75" s="238"/>
    </row>
    <row r="76" spans="1:8" s="236" customFormat="1" ht="12.75">
      <c r="A76" s="238"/>
      <c r="B76" s="238"/>
      <c r="C76" s="238"/>
      <c r="D76" s="238"/>
      <c r="E76" s="238"/>
      <c r="F76" s="238"/>
      <c r="G76" s="238"/>
      <c r="H76" s="238"/>
    </row>
    <row r="77" spans="1:8" s="236" customFormat="1" ht="12.75">
      <c r="A77" s="238"/>
      <c r="B77" s="238"/>
      <c r="C77" s="238"/>
      <c r="D77" s="238"/>
      <c r="E77" s="238"/>
      <c r="F77" s="238"/>
      <c r="G77" s="238"/>
      <c r="H77" s="238"/>
    </row>
    <row r="78" spans="1:8" s="236" customFormat="1" ht="12.75">
      <c r="A78" s="238"/>
      <c r="B78" s="238"/>
      <c r="C78" s="238"/>
      <c r="D78" s="238"/>
      <c r="E78" s="238"/>
      <c r="F78" s="238"/>
      <c r="G78" s="238"/>
      <c r="H78" s="238"/>
    </row>
    <row r="79" spans="1:8" s="236" customFormat="1" ht="12.75">
      <c r="A79" s="238"/>
      <c r="B79" s="238"/>
      <c r="C79" s="238"/>
      <c r="D79" s="238"/>
      <c r="E79" s="238"/>
      <c r="F79" s="238"/>
      <c r="G79" s="238"/>
      <c r="H79" s="238"/>
    </row>
    <row r="80" spans="1:8" s="236" customFormat="1" ht="12.75">
      <c r="A80" s="238"/>
      <c r="B80" s="238"/>
      <c r="C80" s="238"/>
      <c r="D80" s="238"/>
      <c r="E80" s="238"/>
      <c r="F80" s="238"/>
      <c r="G80" s="238"/>
      <c r="H80" s="238"/>
    </row>
    <row r="81" spans="1:8" s="236" customFormat="1" ht="12.75">
      <c r="A81" s="238"/>
      <c r="B81" s="238"/>
      <c r="C81" s="238"/>
      <c r="D81" s="238"/>
      <c r="E81" s="238"/>
      <c r="F81" s="238"/>
      <c r="G81" s="238"/>
      <c r="H81" s="238"/>
    </row>
    <row r="82" spans="1:8" s="236" customFormat="1" ht="12.75">
      <c r="A82" s="238"/>
      <c r="B82" s="238"/>
      <c r="C82" s="238"/>
      <c r="D82" s="238"/>
      <c r="E82" s="238"/>
      <c r="F82" s="238"/>
      <c r="G82" s="238"/>
      <c r="H82" s="238"/>
    </row>
    <row r="83" spans="1:8" s="236" customFormat="1" ht="12.75">
      <c r="A83" s="238"/>
      <c r="B83" s="238"/>
      <c r="C83" s="238"/>
      <c r="D83" s="238"/>
      <c r="E83" s="238"/>
      <c r="F83" s="238"/>
      <c r="G83" s="238"/>
      <c r="H83" s="238"/>
    </row>
    <row r="84" spans="1:8" s="236" customFormat="1" ht="12.75">
      <c r="A84" s="238"/>
      <c r="B84" s="238"/>
      <c r="C84" s="238"/>
      <c r="D84" s="238"/>
      <c r="E84" s="238"/>
      <c r="F84" s="238"/>
      <c r="G84" s="238"/>
      <c r="H84" s="238"/>
    </row>
    <row r="85" spans="1:8" s="236" customFormat="1" ht="12.75">
      <c r="A85" s="238"/>
      <c r="B85" s="238"/>
      <c r="C85" s="238"/>
      <c r="D85" s="238"/>
      <c r="E85" s="238"/>
      <c r="F85" s="238"/>
      <c r="G85" s="238"/>
      <c r="H85" s="238"/>
    </row>
    <row r="86" spans="1:8" s="236" customFormat="1" ht="12.75">
      <c r="A86" s="238"/>
      <c r="B86" s="238"/>
      <c r="C86" s="238"/>
      <c r="D86" s="238"/>
      <c r="E86" s="238"/>
      <c r="F86" s="238"/>
      <c r="G86" s="238"/>
      <c r="H86" s="238"/>
    </row>
    <row r="87" spans="1:8" s="236" customFormat="1" ht="12.75">
      <c r="A87" s="238"/>
      <c r="B87" s="238"/>
      <c r="C87" s="238"/>
      <c r="D87" s="238"/>
      <c r="E87" s="238"/>
      <c r="F87" s="238"/>
      <c r="G87" s="238"/>
      <c r="H87" s="238"/>
    </row>
    <row r="88" spans="1:8" s="236" customFormat="1" ht="12.75">
      <c r="A88" s="238"/>
      <c r="B88" s="238"/>
      <c r="C88" s="238"/>
      <c r="D88" s="238"/>
      <c r="E88" s="238"/>
      <c r="F88" s="238"/>
      <c r="G88" s="238"/>
      <c r="H88" s="238"/>
    </row>
    <row r="89" spans="1:8" s="236" customFormat="1" ht="12.75">
      <c r="A89" s="238"/>
      <c r="B89" s="238"/>
      <c r="C89" s="238"/>
      <c r="D89" s="238"/>
      <c r="E89" s="238"/>
      <c r="F89" s="238"/>
      <c r="G89" s="238"/>
      <c r="H89" s="238"/>
    </row>
    <row r="90" spans="1:8" s="236" customFormat="1" ht="12.75">
      <c r="A90" s="238"/>
      <c r="B90" s="238"/>
      <c r="C90" s="238"/>
      <c r="D90" s="238"/>
      <c r="E90" s="238"/>
      <c r="F90" s="238"/>
      <c r="G90" s="238"/>
      <c r="H90" s="238"/>
    </row>
    <row r="91" spans="1:8" s="236" customFormat="1" ht="12.75">
      <c r="A91" s="238"/>
      <c r="B91" s="238"/>
      <c r="C91" s="238"/>
      <c r="D91" s="238"/>
      <c r="E91" s="238"/>
      <c r="F91" s="238"/>
      <c r="G91" s="238"/>
      <c r="H91" s="238"/>
    </row>
    <row r="92" spans="1:8" s="236" customFormat="1" ht="12.75">
      <c r="A92" s="238"/>
      <c r="B92" s="238"/>
      <c r="C92" s="238"/>
      <c r="D92" s="238"/>
      <c r="E92" s="238"/>
      <c r="F92" s="238"/>
      <c r="G92" s="238"/>
      <c r="H92" s="238"/>
    </row>
    <row r="93" spans="1:8" s="236" customFormat="1" ht="12.75">
      <c r="A93" s="238"/>
      <c r="B93" s="238"/>
      <c r="C93" s="238"/>
      <c r="D93" s="238"/>
      <c r="E93" s="238"/>
      <c r="F93" s="238"/>
      <c r="G93" s="238"/>
      <c r="H93" s="238"/>
    </row>
    <row r="94" spans="1:8" s="236" customFormat="1" ht="12.75">
      <c r="A94" s="238"/>
      <c r="B94" s="238"/>
      <c r="C94" s="238"/>
      <c r="D94" s="238"/>
      <c r="E94" s="238"/>
      <c r="F94" s="238"/>
      <c r="G94" s="238"/>
      <c r="H94" s="238"/>
    </row>
    <row r="95" spans="1:8" s="236" customFormat="1" ht="12.75">
      <c r="A95" s="238"/>
      <c r="B95" s="238"/>
      <c r="C95" s="238"/>
      <c r="D95" s="238"/>
      <c r="E95" s="238"/>
      <c r="F95" s="238"/>
      <c r="G95" s="238"/>
      <c r="H95" s="238"/>
    </row>
    <row r="96" spans="1:8" s="236" customFormat="1" ht="12.75">
      <c r="A96" s="238"/>
      <c r="B96" s="238"/>
      <c r="C96" s="238"/>
      <c r="D96" s="238"/>
      <c r="E96" s="238"/>
      <c r="F96" s="238"/>
      <c r="G96" s="238"/>
      <c r="H96" s="238"/>
    </row>
    <row r="97" spans="1:8" s="236" customFormat="1" ht="12.75">
      <c r="A97" s="238"/>
      <c r="B97" s="238"/>
      <c r="C97" s="238"/>
      <c r="D97" s="238"/>
      <c r="E97" s="238"/>
      <c r="F97" s="238"/>
      <c r="G97" s="238"/>
      <c r="H97" s="238"/>
    </row>
    <row r="98" spans="1:8" s="236" customFormat="1" ht="12.75">
      <c r="A98" s="238"/>
      <c r="B98" s="238"/>
      <c r="C98" s="238"/>
      <c r="D98" s="238"/>
      <c r="E98" s="238"/>
      <c r="F98" s="238"/>
      <c r="G98" s="238"/>
      <c r="H98" s="238"/>
    </row>
    <row r="99" spans="1:8" s="236" customFormat="1" ht="12.75">
      <c r="A99" s="238"/>
      <c r="B99" s="238"/>
      <c r="C99" s="238"/>
      <c r="D99" s="238"/>
      <c r="E99" s="238"/>
      <c r="F99" s="238"/>
      <c r="G99" s="238"/>
      <c r="H99" s="238"/>
    </row>
    <row r="100" spans="1:8" s="236" customFormat="1" ht="12.75">
      <c r="A100" s="238"/>
      <c r="B100" s="238"/>
      <c r="C100" s="238"/>
      <c r="D100" s="238"/>
      <c r="E100" s="238"/>
      <c r="F100" s="238"/>
      <c r="G100" s="238"/>
      <c r="H100" s="238"/>
    </row>
    <row r="101" spans="1:8" s="236" customFormat="1" ht="12.75">
      <c r="A101" s="238"/>
      <c r="B101" s="238"/>
      <c r="C101" s="238"/>
      <c r="D101" s="238"/>
      <c r="E101" s="238"/>
      <c r="F101" s="238"/>
      <c r="G101" s="238"/>
      <c r="H101" s="238"/>
    </row>
    <row r="102" spans="1:8" s="236" customFormat="1" ht="12.75">
      <c r="A102" s="238"/>
      <c r="B102" s="238"/>
      <c r="C102" s="238"/>
      <c r="D102" s="238"/>
      <c r="E102" s="238"/>
      <c r="F102" s="238"/>
      <c r="G102" s="238"/>
      <c r="H102" s="238"/>
    </row>
    <row r="103" spans="1:8" s="236" customFormat="1" ht="12.75">
      <c r="A103" s="238"/>
      <c r="B103" s="238"/>
      <c r="C103" s="238"/>
      <c r="D103" s="238"/>
      <c r="E103" s="238"/>
      <c r="F103" s="238"/>
      <c r="G103" s="238"/>
      <c r="H103" s="238"/>
    </row>
    <row r="104" spans="1:8" s="236" customFormat="1" ht="12.75">
      <c r="A104" s="238"/>
      <c r="B104" s="238"/>
      <c r="C104" s="238"/>
      <c r="D104" s="238"/>
      <c r="E104" s="238"/>
      <c r="F104" s="238"/>
      <c r="G104" s="238"/>
      <c r="H104" s="238"/>
    </row>
    <row r="105" spans="1:8" s="236" customFormat="1" ht="12.75">
      <c r="A105" s="238"/>
      <c r="B105" s="238"/>
      <c r="C105" s="238"/>
      <c r="D105" s="238"/>
      <c r="E105" s="238"/>
      <c r="F105" s="238"/>
      <c r="G105" s="238"/>
      <c r="H105" s="238"/>
    </row>
    <row r="106" spans="1:8" s="236" customFormat="1" ht="12.75">
      <c r="A106" s="238"/>
      <c r="B106" s="238"/>
      <c r="C106" s="238"/>
      <c r="D106" s="238"/>
      <c r="E106" s="238"/>
      <c r="F106" s="238"/>
      <c r="G106" s="238"/>
      <c r="H106" s="238"/>
    </row>
    <row r="107" spans="1:8" s="236" customFormat="1" ht="12.75">
      <c r="A107" s="238"/>
      <c r="B107" s="238"/>
      <c r="C107" s="238"/>
      <c r="D107" s="238"/>
      <c r="E107" s="238"/>
      <c r="F107" s="238"/>
      <c r="G107" s="238"/>
      <c r="H107" s="238"/>
    </row>
    <row r="108" spans="1:8" s="236" customFormat="1" ht="12.75">
      <c r="A108" s="238"/>
      <c r="B108" s="238"/>
      <c r="C108" s="238"/>
      <c r="D108" s="238"/>
      <c r="E108" s="238"/>
      <c r="F108" s="238"/>
      <c r="G108" s="238"/>
      <c r="H108" s="238"/>
    </row>
    <row r="109" spans="1:8" s="236" customFormat="1" ht="12.75">
      <c r="A109" s="238"/>
      <c r="B109" s="238"/>
      <c r="C109" s="238"/>
      <c r="D109" s="238"/>
      <c r="E109" s="238"/>
      <c r="F109" s="238"/>
      <c r="G109" s="238"/>
      <c r="H109" s="238"/>
    </row>
    <row r="110" spans="1:8" ht="12.75">
      <c r="A110" s="238"/>
      <c r="B110" s="238"/>
      <c r="C110" s="238"/>
      <c r="D110" s="238"/>
      <c r="E110" s="238"/>
      <c r="F110" s="238"/>
      <c r="G110" s="238"/>
      <c r="H110" s="238"/>
    </row>
    <row r="111" spans="1:8" ht="12.75">
      <c r="A111" s="238"/>
      <c r="B111" s="238"/>
      <c r="C111" s="238"/>
      <c r="D111" s="238"/>
      <c r="E111" s="238"/>
      <c r="F111" s="238"/>
      <c r="G111" s="238"/>
      <c r="H111" s="238"/>
    </row>
    <row r="112" spans="1:8" ht="12.75">
      <c r="A112" s="238"/>
      <c r="B112" s="238"/>
      <c r="C112" s="238"/>
      <c r="D112" s="238"/>
      <c r="E112" s="238"/>
      <c r="F112" s="238"/>
      <c r="G112" s="238"/>
      <c r="H112" s="238"/>
    </row>
    <row r="113" spans="1:8" ht="12.75">
      <c r="A113" s="238"/>
      <c r="B113" s="238"/>
      <c r="C113" s="238"/>
      <c r="D113" s="238"/>
      <c r="E113" s="238"/>
      <c r="F113" s="238"/>
      <c r="G113" s="238"/>
      <c r="H113" s="238"/>
    </row>
    <row r="114" spans="1:8" ht="12.75">
      <c r="A114" s="238"/>
      <c r="B114" s="238"/>
      <c r="C114" s="238"/>
      <c r="D114" s="238"/>
      <c r="E114" s="238"/>
      <c r="F114" s="238"/>
      <c r="G114" s="238"/>
      <c r="H114" s="238"/>
    </row>
    <row r="115" spans="1:8" ht="12.75">
      <c r="A115" s="238"/>
      <c r="B115" s="238"/>
      <c r="C115" s="238"/>
      <c r="D115" s="238"/>
      <c r="E115" s="238"/>
      <c r="F115" s="238"/>
      <c r="G115" s="238"/>
      <c r="H115" s="238"/>
    </row>
    <row r="342" spans="1:8">
      <c r="A342" s="1813" t="s">
        <v>526</v>
      </c>
      <c r="B342" s="1814"/>
      <c r="C342" s="1814"/>
      <c r="D342" s="1814"/>
      <c r="E342" s="1814"/>
      <c r="F342" s="1814"/>
      <c r="G342" s="1814"/>
      <c r="H342" s="1814"/>
    </row>
    <row r="343" spans="1:8">
      <c r="A343" s="1813" t="s">
        <v>527</v>
      </c>
      <c r="B343" s="1814"/>
      <c r="C343" s="1814"/>
      <c r="D343" s="1814"/>
      <c r="E343" s="1814"/>
      <c r="F343" s="1814"/>
      <c r="G343" s="1814"/>
      <c r="H343" s="1814"/>
    </row>
  </sheetData>
  <sheetProtection selectLockedCells="1"/>
  <mergeCells count="9">
    <mergeCell ref="A40:G40"/>
    <mergeCell ref="A342:H342"/>
    <mergeCell ref="A343:H343"/>
    <mergeCell ref="A1:G1"/>
    <mergeCell ref="A2:G2"/>
    <mergeCell ref="A36:F36"/>
    <mergeCell ref="A37:G37"/>
    <mergeCell ref="A38:G38"/>
    <mergeCell ref="A39:G39"/>
  </mergeCells>
  <hyperlinks>
    <hyperlink ref="B4" r:id="rId1"/>
    <hyperlink ref="C4" r:id="rId2"/>
    <hyperlink ref="D4" r:id="rId3"/>
    <hyperlink ref="E4" r:id="rId4"/>
    <hyperlink ref="F4" r:id="rId5"/>
    <hyperlink ref="G4" r:id="rId6"/>
    <hyperlink ref="B35" r:id="rId7"/>
    <hyperlink ref="G35" r:id="rId8"/>
    <hyperlink ref="F35" r:id="rId9"/>
    <hyperlink ref="E35" r:id="rId10"/>
    <hyperlink ref="D35" r:id="rId11"/>
    <hyperlink ref="C35" r:id="rId12"/>
    <hyperlink ref="A43" r:id="rId13"/>
  </hyperlinks>
  <printOptions horizontalCentered="1"/>
  <pageMargins left="0.39370078740157483" right="0.39370078740157483" top="0.39370078740157483" bottom="0.39370078740157483" header="0" footer="0"/>
  <pageSetup paperSize="9" orientation="portrait" r:id="rId14"/>
  <headerFooter scaleWithDoc="0" alignWithMargins="0"/>
</worksheet>
</file>

<file path=xl/worksheets/sheet69.xml><?xml version="1.0" encoding="utf-8"?>
<worksheet xmlns="http://schemas.openxmlformats.org/spreadsheetml/2006/main" xmlns:r="http://schemas.openxmlformats.org/officeDocument/2006/relationships">
  <sheetPr codeName="Sheet47">
    <pageSetUpPr fitToPage="1"/>
  </sheetPr>
  <dimension ref="A1:N369"/>
  <sheetViews>
    <sheetView showGridLines="0" workbookViewId="0">
      <selection activeCell="A2" sqref="A2:N2"/>
    </sheetView>
  </sheetViews>
  <sheetFormatPr defaultColWidth="9.140625" defaultRowHeight="12.75" customHeight="1"/>
  <cols>
    <col min="1" max="1" width="16.28515625" style="151" customWidth="1"/>
    <col min="2" max="5" width="8.42578125" style="151" customWidth="1"/>
    <col min="6" max="6" width="10.7109375" style="188" customWidth="1"/>
    <col min="7" max="10" width="8.42578125" style="151" customWidth="1"/>
    <col min="11" max="11" width="10.140625" style="151" customWidth="1"/>
    <col min="12" max="12" width="7.7109375" style="151" customWidth="1"/>
    <col min="13" max="14" width="9.140625" style="151" customWidth="1"/>
    <col min="15" max="16384" width="9.140625" style="151"/>
  </cols>
  <sheetData>
    <row r="1" spans="1:14" s="51" customFormat="1" ht="30" customHeight="1">
      <c r="A1" s="1828" t="s">
        <v>475</v>
      </c>
      <c r="B1" s="1828"/>
      <c r="C1" s="1828"/>
      <c r="D1" s="1828"/>
      <c r="E1" s="1828"/>
      <c r="F1" s="1828"/>
      <c r="G1" s="1828"/>
      <c r="H1" s="1828"/>
      <c r="I1" s="1828"/>
      <c r="J1" s="1828"/>
      <c r="K1" s="1828"/>
    </row>
    <row r="2" spans="1:14" s="51" customFormat="1" ht="30" customHeight="1">
      <c r="A2" s="1828" t="s">
        <v>474</v>
      </c>
      <c r="B2" s="1828"/>
      <c r="C2" s="1828"/>
      <c r="D2" s="1828"/>
      <c r="E2" s="1828"/>
      <c r="F2" s="1828"/>
      <c r="G2" s="1828"/>
      <c r="H2" s="1828"/>
      <c r="I2" s="1828"/>
      <c r="J2" s="1828"/>
      <c r="K2" s="1828"/>
    </row>
    <row r="3" spans="1:14" s="158" customFormat="1" ht="16.899999999999999" customHeight="1">
      <c r="A3" s="1534"/>
      <c r="B3" s="1819" t="s">
        <v>473</v>
      </c>
      <c r="C3" s="1820"/>
      <c r="D3" s="1820"/>
      <c r="E3" s="1820"/>
      <c r="F3" s="1820"/>
      <c r="G3" s="1821" t="s">
        <v>472</v>
      </c>
      <c r="H3" s="1821"/>
      <c r="I3" s="1821"/>
      <c r="J3" s="1821"/>
      <c r="K3" s="1821"/>
    </row>
    <row r="4" spans="1:14" s="203" customFormat="1" ht="66" customHeight="1">
      <c r="A4" s="1818"/>
      <c r="B4" s="57" t="s">
        <v>470</v>
      </c>
      <c r="C4" s="57" t="s">
        <v>469</v>
      </c>
      <c r="D4" s="57" t="s">
        <v>468</v>
      </c>
      <c r="E4" s="58" t="s">
        <v>467</v>
      </c>
      <c r="F4" s="58" t="s">
        <v>471</v>
      </c>
      <c r="G4" s="57" t="s">
        <v>470</v>
      </c>
      <c r="H4" s="57" t="s">
        <v>469</v>
      </c>
      <c r="I4" s="57" t="s">
        <v>468</v>
      </c>
      <c r="J4" s="57" t="s">
        <v>467</v>
      </c>
      <c r="K4" s="57" t="s">
        <v>466</v>
      </c>
    </row>
    <row r="5" spans="1:14" s="158" customFormat="1" ht="16.899999999999999" customHeight="1">
      <c r="A5" s="1818"/>
      <c r="B5" s="1510" t="s">
        <v>221</v>
      </c>
      <c r="C5" s="1510"/>
      <c r="D5" s="1510"/>
      <c r="E5" s="196" t="s">
        <v>465</v>
      </c>
      <c r="F5" s="195" t="s">
        <v>221</v>
      </c>
      <c r="G5" s="1822" t="s">
        <v>221</v>
      </c>
      <c r="H5" s="1823"/>
      <c r="I5" s="1823"/>
      <c r="J5" s="196" t="s">
        <v>465</v>
      </c>
      <c r="K5" s="194" t="s">
        <v>221</v>
      </c>
    </row>
    <row r="6" spans="1:14" s="158" customFormat="1" ht="16.899999999999999" customHeight="1">
      <c r="A6" s="1535"/>
      <c r="B6" s="1819">
        <v>2017</v>
      </c>
      <c r="C6" s="1820"/>
      <c r="D6" s="1820"/>
      <c r="E6" s="1820"/>
      <c r="F6" s="43" t="s">
        <v>455</v>
      </c>
      <c r="G6" s="1819">
        <v>2017</v>
      </c>
      <c r="H6" s="1820"/>
      <c r="I6" s="1820"/>
      <c r="J6" s="1820"/>
      <c r="K6" s="193" t="s">
        <v>455</v>
      </c>
      <c r="L6" s="192"/>
      <c r="M6" s="23" t="s">
        <v>174</v>
      </c>
      <c r="N6" s="23" t="s">
        <v>173</v>
      </c>
    </row>
    <row r="7" spans="1:14" s="202" customFormat="1" ht="12.6" customHeight="1">
      <c r="A7" s="19" t="s">
        <v>172</v>
      </c>
      <c r="B7" s="200">
        <v>2.1</v>
      </c>
      <c r="C7" s="200">
        <v>0.8</v>
      </c>
      <c r="D7" s="200">
        <v>4.9000000000000004</v>
      </c>
      <c r="E7" s="200">
        <v>20.3</v>
      </c>
      <c r="F7" s="200">
        <v>6.2</v>
      </c>
      <c r="G7" s="200">
        <v>2</v>
      </c>
      <c r="H7" s="200">
        <v>0.7</v>
      </c>
      <c r="I7" s="200">
        <v>5.0999999999999996</v>
      </c>
      <c r="J7" s="200">
        <v>20.399999999999999</v>
      </c>
      <c r="K7" s="200">
        <v>7.2</v>
      </c>
      <c r="L7" s="22">
        <v>1</v>
      </c>
      <c r="M7" s="21" t="s">
        <v>171</v>
      </c>
      <c r="N7" s="22" t="s">
        <v>56</v>
      </c>
    </row>
    <row r="8" spans="1:14" s="201" customFormat="1" ht="12.6" customHeight="1">
      <c r="A8" s="19" t="s">
        <v>170</v>
      </c>
      <c r="B8" s="200">
        <v>2.1</v>
      </c>
      <c r="C8" s="200">
        <v>0.8</v>
      </c>
      <c r="D8" s="200">
        <v>4.9000000000000004</v>
      </c>
      <c r="E8" s="200">
        <v>20.399999999999999</v>
      </c>
      <c r="F8" s="200">
        <v>6.4</v>
      </c>
      <c r="G8" s="200">
        <v>2.1</v>
      </c>
      <c r="H8" s="200">
        <v>0.7</v>
      </c>
      <c r="I8" s="200">
        <v>5.0999999999999996</v>
      </c>
      <c r="J8" s="200">
        <v>20.399999999999999</v>
      </c>
      <c r="K8" s="200">
        <v>7.5</v>
      </c>
      <c r="L8" s="11">
        <v>2</v>
      </c>
      <c r="M8" s="18" t="s">
        <v>169</v>
      </c>
      <c r="N8" s="22" t="s">
        <v>56</v>
      </c>
    </row>
    <row r="9" spans="1:14" s="197" customFormat="1" ht="12.6" customHeight="1">
      <c r="A9" s="19" t="s">
        <v>168</v>
      </c>
      <c r="B9" s="200">
        <v>1.6</v>
      </c>
      <c r="C9" s="200">
        <v>0.7</v>
      </c>
      <c r="D9" s="200">
        <v>5.3</v>
      </c>
      <c r="E9" s="200">
        <v>18.7</v>
      </c>
      <c r="F9" s="200">
        <v>2.6</v>
      </c>
      <c r="G9" s="200">
        <v>1.6</v>
      </c>
      <c r="H9" s="200">
        <v>0.8</v>
      </c>
      <c r="I9" s="200">
        <v>5.0999999999999996</v>
      </c>
      <c r="J9" s="200">
        <v>19.399999999999999</v>
      </c>
      <c r="K9" s="200">
        <v>3.3</v>
      </c>
      <c r="L9" s="13">
        <v>226</v>
      </c>
      <c r="M9" s="18" t="s">
        <v>167</v>
      </c>
      <c r="N9" s="17" t="s">
        <v>56</v>
      </c>
    </row>
    <row r="10" spans="1:14" s="197" customFormat="1" ht="12.6" customHeight="1">
      <c r="A10" s="19" t="s">
        <v>166</v>
      </c>
      <c r="B10" s="200">
        <v>1.5</v>
      </c>
      <c r="C10" s="200">
        <v>0.7</v>
      </c>
      <c r="D10" s="200">
        <v>5.4</v>
      </c>
      <c r="E10" s="200">
        <v>19.100000000000001</v>
      </c>
      <c r="F10" s="200">
        <v>1.4</v>
      </c>
      <c r="G10" s="200">
        <v>1.5</v>
      </c>
      <c r="H10" s="200">
        <v>0.7</v>
      </c>
      <c r="I10" s="200">
        <v>5.4</v>
      </c>
      <c r="J10" s="200">
        <v>20</v>
      </c>
      <c r="K10" s="200">
        <v>2</v>
      </c>
      <c r="L10" s="13">
        <v>227</v>
      </c>
      <c r="M10" s="21" t="s">
        <v>165</v>
      </c>
      <c r="N10" s="17" t="s">
        <v>56</v>
      </c>
    </row>
    <row r="11" spans="1:14" s="197" customFormat="1" ht="12.6" customHeight="1">
      <c r="A11" s="14" t="s">
        <v>164</v>
      </c>
      <c r="B11" s="198">
        <v>1.3</v>
      </c>
      <c r="C11" s="198">
        <v>0.8</v>
      </c>
      <c r="D11" s="198">
        <v>5.0999999999999996</v>
      </c>
      <c r="E11" s="198">
        <v>17.5</v>
      </c>
      <c r="F11" s="198">
        <v>0</v>
      </c>
      <c r="G11" s="198">
        <v>1.2</v>
      </c>
      <c r="H11" s="198">
        <v>0.8</v>
      </c>
      <c r="I11" s="198">
        <v>5.6</v>
      </c>
      <c r="J11" s="198">
        <v>21.8</v>
      </c>
      <c r="K11" s="198">
        <v>0</v>
      </c>
      <c r="L11" s="13">
        <v>228</v>
      </c>
      <c r="M11" s="12" t="s">
        <v>163</v>
      </c>
      <c r="N11" s="20">
        <v>1501</v>
      </c>
    </row>
    <row r="12" spans="1:14" s="197" customFormat="1" ht="12.6" customHeight="1">
      <c r="A12" s="14" t="s">
        <v>162</v>
      </c>
      <c r="B12" s="198">
        <v>1.3</v>
      </c>
      <c r="C12" s="198">
        <v>0.8</v>
      </c>
      <c r="D12" s="198">
        <v>5.5</v>
      </c>
      <c r="E12" s="198">
        <v>22.4</v>
      </c>
      <c r="F12" s="198">
        <v>0</v>
      </c>
      <c r="G12" s="198">
        <v>1.3</v>
      </c>
      <c r="H12" s="198">
        <v>0.8</v>
      </c>
      <c r="I12" s="198">
        <v>5.6</v>
      </c>
      <c r="J12" s="198">
        <v>21.4</v>
      </c>
      <c r="K12" s="198">
        <v>1</v>
      </c>
      <c r="L12" s="13">
        <v>229</v>
      </c>
      <c r="M12" s="12" t="s">
        <v>161</v>
      </c>
      <c r="N12" s="20">
        <v>1505</v>
      </c>
    </row>
    <row r="13" spans="1:14" s="197" customFormat="1" ht="12.6" customHeight="1">
      <c r="A13" s="14" t="s">
        <v>160</v>
      </c>
      <c r="B13" s="198">
        <v>1.5</v>
      </c>
      <c r="C13" s="198">
        <v>0.7</v>
      </c>
      <c r="D13" s="198">
        <v>5.5</v>
      </c>
      <c r="E13" s="198">
        <v>17.2</v>
      </c>
      <c r="F13" s="198">
        <v>0</v>
      </c>
      <c r="G13" s="198">
        <v>1.8</v>
      </c>
      <c r="H13" s="198">
        <v>0.6</v>
      </c>
      <c r="I13" s="198">
        <v>4.7</v>
      </c>
      <c r="J13" s="198">
        <v>17.399999999999999</v>
      </c>
      <c r="K13" s="198">
        <v>3</v>
      </c>
      <c r="L13" s="13">
        <v>230</v>
      </c>
      <c r="M13" s="12" t="s">
        <v>159</v>
      </c>
      <c r="N13" s="11" t="s">
        <v>158</v>
      </c>
    </row>
    <row r="14" spans="1:14" s="197" customFormat="1" ht="12.6" customHeight="1">
      <c r="A14" s="14" t="s">
        <v>157</v>
      </c>
      <c r="B14" s="198">
        <v>1.5</v>
      </c>
      <c r="C14" s="198">
        <v>0.7</v>
      </c>
      <c r="D14" s="198">
        <v>5.3</v>
      </c>
      <c r="E14" s="198">
        <v>19</v>
      </c>
      <c r="F14" s="198">
        <v>7.5</v>
      </c>
      <c r="G14" s="198">
        <v>1.4</v>
      </c>
      <c r="H14" s="198">
        <v>0.8</v>
      </c>
      <c r="I14" s="198">
        <v>4.9000000000000004</v>
      </c>
      <c r="J14" s="198">
        <v>18.399999999999999</v>
      </c>
      <c r="K14" s="198">
        <v>8.1</v>
      </c>
      <c r="L14" s="13">
        <v>231</v>
      </c>
      <c r="M14" s="12" t="s">
        <v>156</v>
      </c>
      <c r="N14" s="20">
        <v>1509</v>
      </c>
    </row>
    <row r="15" spans="1:14" s="199" customFormat="1" ht="12.6" customHeight="1">
      <c r="A15" s="14" t="s">
        <v>155</v>
      </c>
      <c r="B15" s="198">
        <v>1.9</v>
      </c>
      <c r="C15" s="198">
        <v>0.5</v>
      </c>
      <c r="D15" s="198">
        <v>5.6</v>
      </c>
      <c r="E15" s="198">
        <v>15.9</v>
      </c>
      <c r="F15" s="198">
        <v>0</v>
      </c>
      <c r="G15" s="198">
        <v>1.9</v>
      </c>
      <c r="H15" s="198">
        <v>0.6</v>
      </c>
      <c r="I15" s="198">
        <v>5.5</v>
      </c>
      <c r="J15" s="198">
        <v>18</v>
      </c>
      <c r="K15" s="198">
        <v>0</v>
      </c>
      <c r="L15" s="13">
        <v>232</v>
      </c>
      <c r="M15" s="12" t="s">
        <v>154</v>
      </c>
      <c r="N15" s="20">
        <v>1513</v>
      </c>
    </row>
    <row r="16" spans="1:14" s="199" customFormat="1" ht="12.6" customHeight="1">
      <c r="A16" s="19" t="s">
        <v>153</v>
      </c>
      <c r="B16" s="200">
        <v>1.6</v>
      </c>
      <c r="C16" s="200">
        <v>0.6</v>
      </c>
      <c r="D16" s="200">
        <v>5.0999999999999996</v>
      </c>
      <c r="E16" s="200">
        <v>18.2</v>
      </c>
      <c r="F16" s="200">
        <v>4.5999999999999996</v>
      </c>
      <c r="G16" s="200">
        <v>1.6</v>
      </c>
      <c r="H16" s="200">
        <v>0.8</v>
      </c>
      <c r="I16" s="200">
        <v>4.9000000000000004</v>
      </c>
      <c r="J16" s="200">
        <v>18.600000000000001</v>
      </c>
      <c r="K16" s="200">
        <v>8.1999999999999993</v>
      </c>
      <c r="L16" s="13">
        <v>233</v>
      </c>
      <c r="M16" s="18" t="s">
        <v>152</v>
      </c>
      <c r="N16" s="17" t="s">
        <v>56</v>
      </c>
    </row>
    <row r="17" spans="1:14" s="197" customFormat="1" ht="12.6" customHeight="1">
      <c r="A17" s="14" t="s">
        <v>151</v>
      </c>
      <c r="B17" s="198">
        <v>1.6</v>
      </c>
      <c r="C17" s="198">
        <v>0.8</v>
      </c>
      <c r="D17" s="198">
        <v>4.8</v>
      </c>
      <c r="E17" s="198">
        <v>17.399999999999999</v>
      </c>
      <c r="F17" s="198">
        <v>0</v>
      </c>
      <c r="G17" s="198">
        <v>1.6</v>
      </c>
      <c r="H17" s="198">
        <v>1.5</v>
      </c>
      <c r="I17" s="198">
        <v>4.9000000000000004</v>
      </c>
      <c r="J17" s="198">
        <v>15.8</v>
      </c>
      <c r="K17" s="198">
        <v>0</v>
      </c>
      <c r="L17" s="13">
        <v>234</v>
      </c>
      <c r="M17" s="12" t="s">
        <v>150</v>
      </c>
      <c r="N17" s="11" t="s">
        <v>149</v>
      </c>
    </row>
    <row r="18" spans="1:14" s="197" customFormat="1" ht="12.6" customHeight="1">
      <c r="A18" s="14" t="s">
        <v>148</v>
      </c>
      <c r="B18" s="198">
        <v>1.9</v>
      </c>
      <c r="C18" s="198">
        <v>0.5</v>
      </c>
      <c r="D18" s="198">
        <v>5.5</v>
      </c>
      <c r="E18" s="198">
        <v>18.2</v>
      </c>
      <c r="F18" s="198">
        <v>2.9</v>
      </c>
      <c r="G18" s="198">
        <v>1.5</v>
      </c>
      <c r="H18" s="198">
        <v>0.7</v>
      </c>
      <c r="I18" s="198">
        <v>4.9000000000000004</v>
      </c>
      <c r="J18" s="198">
        <v>19.100000000000001</v>
      </c>
      <c r="K18" s="198">
        <v>11.1</v>
      </c>
      <c r="L18" s="13">
        <v>235</v>
      </c>
      <c r="M18" s="12" t="s">
        <v>147</v>
      </c>
      <c r="N18" s="11" t="s">
        <v>146</v>
      </c>
    </row>
    <row r="19" spans="1:14" s="197" customFormat="1" ht="12.6" customHeight="1">
      <c r="A19" s="14" t="s">
        <v>145</v>
      </c>
      <c r="B19" s="198">
        <v>1</v>
      </c>
      <c r="C19" s="198">
        <v>1</v>
      </c>
      <c r="D19" s="198">
        <v>4.3</v>
      </c>
      <c r="E19" s="198">
        <v>21.1</v>
      </c>
      <c r="F19" s="198">
        <v>0</v>
      </c>
      <c r="G19" s="198">
        <v>1</v>
      </c>
      <c r="H19" s="198">
        <v>1</v>
      </c>
      <c r="I19" s="198">
        <v>3.5</v>
      </c>
      <c r="J19" s="198">
        <v>19.8</v>
      </c>
      <c r="K19" s="198">
        <v>10</v>
      </c>
      <c r="L19" s="13">
        <v>236</v>
      </c>
      <c r="M19" s="12" t="s">
        <v>144</v>
      </c>
      <c r="N19" s="11" t="s">
        <v>143</v>
      </c>
    </row>
    <row r="20" spans="1:14" s="197" customFormat="1" ht="12.6" customHeight="1">
      <c r="A20" s="14" t="s">
        <v>142</v>
      </c>
      <c r="B20" s="198" t="s">
        <v>432</v>
      </c>
      <c r="C20" s="198" t="s">
        <v>432</v>
      </c>
      <c r="D20" s="198" t="s">
        <v>432</v>
      </c>
      <c r="E20" s="198" t="s">
        <v>432</v>
      </c>
      <c r="F20" s="198">
        <v>0</v>
      </c>
      <c r="G20" s="198" t="s">
        <v>432</v>
      </c>
      <c r="H20" s="198" t="s">
        <v>432</v>
      </c>
      <c r="I20" s="198" t="s">
        <v>432</v>
      </c>
      <c r="J20" s="198" t="s">
        <v>432</v>
      </c>
      <c r="K20" s="198">
        <v>0</v>
      </c>
      <c r="L20" s="13">
        <v>237</v>
      </c>
      <c r="M20" s="12" t="s">
        <v>141</v>
      </c>
      <c r="N20" s="11" t="s">
        <v>140</v>
      </c>
    </row>
    <row r="21" spans="1:14" s="197" customFormat="1" ht="12.6" customHeight="1">
      <c r="A21" s="14" t="s">
        <v>139</v>
      </c>
      <c r="B21" s="198">
        <v>2.1</v>
      </c>
      <c r="C21" s="198">
        <v>0.5</v>
      </c>
      <c r="D21" s="198">
        <v>4.8</v>
      </c>
      <c r="E21" s="198">
        <v>18.5</v>
      </c>
      <c r="F21" s="198">
        <v>2</v>
      </c>
      <c r="G21" s="198">
        <v>2.2999999999999998</v>
      </c>
      <c r="H21" s="198">
        <v>0.6</v>
      </c>
      <c r="I21" s="198">
        <v>5.2</v>
      </c>
      <c r="J21" s="198">
        <v>20.3</v>
      </c>
      <c r="K21" s="198">
        <v>0</v>
      </c>
      <c r="L21" s="13">
        <v>238</v>
      </c>
      <c r="M21" s="12" t="s">
        <v>138</v>
      </c>
      <c r="N21" s="11" t="s">
        <v>137</v>
      </c>
    </row>
    <row r="22" spans="1:14" s="199" customFormat="1" ht="12.6" customHeight="1">
      <c r="A22" s="14" t="s">
        <v>136</v>
      </c>
      <c r="B22" s="200">
        <v>1.5</v>
      </c>
      <c r="C22" s="200">
        <v>0.7</v>
      </c>
      <c r="D22" s="200">
        <v>5.5</v>
      </c>
      <c r="E22" s="200">
        <v>17.2</v>
      </c>
      <c r="F22" s="200">
        <v>5.7</v>
      </c>
      <c r="G22" s="200">
        <v>1.3</v>
      </c>
      <c r="H22" s="200">
        <v>0.8</v>
      </c>
      <c r="I22" s="200">
        <v>4.5999999999999996</v>
      </c>
      <c r="J22" s="200">
        <v>19.5</v>
      </c>
      <c r="K22" s="200">
        <v>0</v>
      </c>
      <c r="L22" s="13">
        <v>239</v>
      </c>
      <c r="M22" s="12" t="s">
        <v>135</v>
      </c>
      <c r="N22" s="11" t="s">
        <v>134</v>
      </c>
    </row>
    <row r="23" spans="1:14" s="197" customFormat="1" ht="12.6" customHeight="1">
      <c r="A23" s="14" t="s">
        <v>133</v>
      </c>
      <c r="B23" s="198">
        <v>1.4</v>
      </c>
      <c r="C23" s="198">
        <v>0.7</v>
      </c>
      <c r="D23" s="198">
        <v>4.9000000000000004</v>
      </c>
      <c r="E23" s="198">
        <v>17.100000000000001</v>
      </c>
      <c r="F23" s="198">
        <v>14.3</v>
      </c>
      <c r="G23" s="198">
        <v>1.8</v>
      </c>
      <c r="H23" s="198">
        <v>0.6</v>
      </c>
      <c r="I23" s="198">
        <v>4.8</v>
      </c>
      <c r="J23" s="198">
        <v>19.399999999999999</v>
      </c>
      <c r="K23" s="198">
        <v>15.4</v>
      </c>
      <c r="L23" s="13">
        <v>240</v>
      </c>
      <c r="M23" s="12" t="s">
        <v>132</v>
      </c>
      <c r="N23" s="11" t="s">
        <v>131</v>
      </c>
    </row>
    <row r="24" spans="1:14" s="197" customFormat="1" ht="12.6" customHeight="1">
      <c r="A24" s="14" t="s">
        <v>130</v>
      </c>
      <c r="B24" s="198">
        <v>1.6</v>
      </c>
      <c r="C24" s="198">
        <v>0.7</v>
      </c>
      <c r="D24" s="198">
        <v>5.4</v>
      </c>
      <c r="E24" s="198">
        <v>17.600000000000001</v>
      </c>
      <c r="F24" s="198">
        <v>0</v>
      </c>
      <c r="G24" s="198">
        <v>1.8</v>
      </c>
      <c r="H24" s="198">
        <v>0.6</v>
      </c>
      <c r="I24" s="198">
        <v>5.5</v>
      </c>
      <c r="J24" s="198">
        <v>17.600000000000001</v>
      </c>
      <c r="K24" s="198">
        <v>15.4</v>
      </c>
      <c r="L24" s="13">
        <v>241</v>
      </c>
      <c r="M24" s="12" t="s">
        <v>129</v>
      </c>
      <c r="N24" s="11" t="s">
        <v>128</v>
      </c>
    </row>
    <row r="25" spans="1:14" s="197" customFormat="1" ht="12.6" customHeight="1">
      <c r="A25" s="14" t="s">
        <v>127</v>
      </c>
      <c r="B25" s="198">
        <v>1.4</v>
      </c>
      <c r="C25" s="198">
        <v>0.7</v>
      </c>
      <c r="D25" s="198">
        <v>4.7</v>
      </c>
      <c r="E25" s="198">
        <v>18.600000000000001</v>
      </c>
      <c r="F25" s="198">
        <v>14.3</v>
      </c>
      <c r="G25" s="198">
        <v>1.5</v>
      </c>
      <c r="H25" s="198">
        <v>0.7</v>
      </c>
      <c r="I25" s="198">
        <v>4.5999999999999996</v>
      </c>
      <c r="J25" s="198">
        <v>18.7</v>
      </c>
      <c r="K25" s="198">
        <v>26.1</v>
      </c>
      <c r="L25" s="13">
        <v>242</v>
      </c>
      <c r="M25" s="12" t="s">
        <v>126</v>
      </c>
      <c r="N25" s="11" t="s">
        <v>125</v>
      </c>
    </row>
    <row r="26" spans="1:14" s="197" customFormat="1" ht="12.6" customHeight="1">
      <c r="A26" s="14" t="s">
        <v>124</v>
      </c>
      <c r="B26" s="198">
        <v>1</v>
      </c>
      <c r="C26" s="198">
        <v>1</v>
      </c>
      <c r="D26" s="198">
        <v>4.5</v>
      </c>
      <c r="E26" s="198">
        <v>19</v>
      </c>
      <c r="F26" s="198">
        <v>16.7</v>
      </c>
      <c r="G26" s="198">
        <v>1.7</v>
      </c>
      <c r="H26" s="198">
        <v>0.8</v>
      </c>
      <c r="I26" s="198">
        <v>6.3</v>
      </c>
      <c r="J26" s="198">
        <v>20.100000000000001</v>
      </c>
      <c r="K26" s="198">
        <v>16.7</v>
      </c>
      <c r="L26" s="13">
        <v>243</v>
      </c>
      <c r="M26" s="12" t="s">
        <v>123</v>
      </c>
      <c r="N26" s="11" t="s">
        <v>122</v>
      </c>
    </row>
    <row r="27" spans="1:14" s="197" customFormat="1" ht="12.6" customHeight="1">
      <c r="A27" s="14" t="s">
        <v>121</v>
      </c>
      <c r="B27" s="198">
        <v>1.5</v>
      </c>
      <c r="C27" s="198">
        <v>0.7</v>
      </c>
      <c r="D27" s="198">
        <v>4.5</v>
      </c>
      <c r="E27" s="198">
        <v>18.2</v>
      </c>
      <c r="F27" s="198">
        <v>3.3</v>
      </c>
      <c r="G27" s="198">
        <v>1.3</v>
      </c>
      <c r="H27" s="198">
        <v>0.8</v>
      </c>
      <c r="I27" s="198">
        <v>4.8</v>
      </c>
      <c r="J27" s="198">
        <v>16.399999999999999</v>
      </c>
      <c r="K27" s="198">
        <v>14.3</v>
      </c>
      <c r="L27" s="13">
        <v>244</v>
      </c>
      <c r="M27" s="12" t="s">
        <v>120</v>
      </c>
      <c r="N27" s="11" t="s">
        <v>119</v>
      </c>
    </row>
    <row r="28" spans="1:14" s="197" customFormat="1" ht="12.6" customHeight="1">
      <c r="A28" s="14" t="s">
        <v>118</v>
      </c>
      <c r="B28" s="198">
        <v>1.5</v>
      </c>
      <c r="C28" s="198">
        <v>0.7</v>
      </c>
      <c r="D28" s="198">
        <v>5.7</v>
      </c>
      <c r="E28" s="198">
        <v>20</v>
      </c>
      <c r="F28" s="198">
        <v>3.2</v>
      </c>
      <c r="G28" s="198">
        <v>1.2</v>
      </c>
      <c r="H28" s="198">
        <v>0.9</v>
      </c>
      <c r="I28" s="198">
        <v>4.9000000000000004</v>
      </c>
      <c r="J28" s="198">
        <v>17.899999999999999</v>
      </c>
      <c r="K28" s="198">
        <v>4</v>
      </c>
      <c r="L28" s="13">
        <v>245</v>
      </c>
      <c r="M28" s="12" t="s">
        <v>117</v>
      </c>
      <c r="N28" s="11" t="s">
        <v>116</v>
      </c>
    </row>
    <row r="29" spans="1:14" s="197" customFormat="1" ht="12.6" customHeight="1">
      <c r="A29" s="14" t="s">
        <v>115</v>
      </c>
      <c r="B29" s="198">
        <v>1.5</v>
      </c>
      <c r="C29" s="198">
        <v>0.7</v>
      </c>
      <c r="D29" s="198">
        <v>4.5</v>
      </c>
      <c r="E29" s="198">
        <v>17.3</v>
      </c>
      <c r="F29" s="198">
        <v>0</v>
      </c>
      <c r="G29" s="198">
        <v>1</v>
      </c>
      <c r="H29" s="198">
        <v>1</v>
      </c>
      <c r="I29" s="198">
        <v>4</v>
      </c>
      <c r="J29" s="198">
        <v>19.3</v>
      </c>
      <c r="K29" s="198">
        <v>0</v>
      </c>
      <c r="L29" s="13">
        <v>246</v>
      </c>
      <c r="M29" s="12" t="s">
        <v>114</v>
      </c>
      <c r="N29" s="11" t="s">
        <v>113</v>
      </c>
    </row>
    <row r="30" spans="1:14" s="197" customFormat="1" ht="12.6" customHeight="1">
      <c r="A30" s="19" t="s">
        <v>112</v>
      </c>
      <c r="B30" s="200">
        <v>1.5</v>
      </c>
      <c r="C30" s="200">
        <v>0.8</v>
      </c>
      <c r="D30" s="200">
        <v>5.0999999999999996</v>
      </c>
      <c r="E30" s="200">
        <v>19.3</v>
      </c>
      <c r="F30" s="200">
        <v>0.9</v>
      </c>
      <c r="G30" s="200">
        <v>1.6</v>
      </c>
      <c r="H30" s="200">
        <v>0.9</v>
      </c>
      <c r="I30" s="200">
        <v>4.8</v>
      </c>
      <c r="J30" s="200">
        <v>20.9</v>
      </c>
      <c r="K30" s="200">
        <v>1.6</v>
      </c>
      <c r="L30" s="13">
        <v>247</v>
      </c>
      <c r="M30" s="18" t="s">
        <v>111</v>
      </c>
      <c r="N30" s="17" t="s">
        <v>56</v>
      </c>
    </row>
    <row r="31" spans="1:14" s="197" customFormat="1" ht="12.6" customHeight="1">
      <c r="A31" s="14" t="s">
        <v>110</v>
      </c>
      <c r="B31" s="198">
        <v>1.3</v>
      </c>
      <c r="C31" s="198">
        <v>0.8</v>
      </c>
      <c r="D31" s="198">
        <v>5.4</v>
      </c>
      <c r="E31" s="198">
        <v>20.5</v>
      </c>
      <c r="F31" s="198">
        <v>0</v>
      </c>
      <c r="G31" s="198">
        <v>1.4</v>
      </c>
      <c r="H31" s="198">
        <v>0.7</v>
      </c>
      <c r="I31" s="198">
        <v>5.4</v>
      </c>
      <c r="J31" s="198">
        <v>19.899999999999999</v>
      </c>
      <c r="K31" s="198">
        <v>0</v>
      </c>
      <c r="L31" s="13">
        <v>248</v>
      </c>
      <c r="M31" s="12" t="s">
        <v>109</v>
      </c>
      <c r="N31" s="20">
        <v>1403</v>
      </c>
    </row>
    <row r="32" spans="1:14" s="197" customFormat="1" ht="12.6" customHeight="1">
      <c r="A32" s="14" t="s">
        <v>108</v>
      </c>
      <c r="B32" s="198">
        <v>1.3</v>
      </c>
      <c r="C32" s="198">
        <v>0.8</v>
      </c>
      <c r="D32" s="198">
        <v>5.3</v>
      </c>
      <c r="E32" s="198">
        <v>18.100000000000001</v>
      </c>
      <c r="F32" s="198">
        <v>0</v>
      </c>
      <c r="G32" s="198">
        <v>1.7</v>
      </c>
      <c r="H32" s="198">
        <v>0.6</v>
      </c>
      <c r="I32" s="198">
        <v>5.3</v>
      </c>
      <c r="J32" s="198">
        <v>23.2</v>
      </c>
      <c r="K32" s="198">
        <v>0</v>
      </c>
      <c r="L32" s="13">
        <v>249</v>
      </c>
      <c r="M32" s="12" t="s">
        <v>107</v>
      </c>
      <c r="N32" s="20">
        <v>1404</v>
      </c>
    </row>
    <row r="33" spans="1:14" s="197" customFormat="1" ht="12.6" customHeight="1">
      <c r="A33" s="14" t="s">
        <v>106</v>
      </c>
      <c r="B33" s="198">
        <v>1.5</v>
      </c>
      <c r="C33" s="198">
        <v>0.9</v>
      </c>
      <c r="D33" s="198">
        <v>4.3</v>
      </c>
      <c r="E33" s="198">
        <v>19.899999999999999</v>
      </c>
      <c r="F33" s="198">
        <v>0</v>
      </c>
      <c r="G33" s="198">
        <v>1.3</v>
      </c>
      <c r="H33" s="198">
        <v>0.8</v>
      </c>
      <c r="I33" s="198">
        <v>6</v>
      </c>
      <c r="J33" s="198">
        <v>18.399999999999999</v>
      </c>
      <c r="K33" s="198">
        <v>5.9</v>
      </c>
      <c r="L33" s="13">
        <v>250</v>
      </c>
      <c r="M33" s="12" t="s">
        <v>105</v>
      </c>
      <c r="N33" s="20">
        <v>1103</v>
      </c>
    </row>
    <row r="34" spans="1:14" s="197" customFormat="1" ht="12.6" customHeight="1">
      <c r="A34" s="14" t="s">
        <v>104</v>
      </c>
      <c r="B34" s="198">
        <v>1.6</v>
      </c>
      <c r="C34" s="198">
        <v>0.6</v>
      </c>
      <c r="D34" s="198">
        <v>6.9</v>
      </c>
      <c r="E34" s="198">
        <v>20.8</v>
      </c>
      <c r="F34" s="198">
        <v>0</v>
      </c>
      <c r="G34" s="198">
        <v>1.8</v>
      </c>
      <c r="H34" s="198">
        <v>0.6</v>
      </c>
      <c r="I34" s="198">
        <v>6</v>
      </c>
      <c r="J34" s="198">
        <v>14.6</v>
      </c>
      <c r="K34" s="198">
        <v>0</v>
      </c>
      <c r="L34" s="13">
        <v>251</v>
      </c>
      <c r="M34" s="12" t="s">
        <v>103</v>
      </c>
      <c r="N34" s="20">
        <v>1405</v>
      </c>
    </row>
    <row r="35" spans="1:14" s="197" customFormat="1" ht="12.6" customHeight="1">
      <c r="A35" s="14" t="s">
        <v>102</v>
      </c>
      <c r="B35" s="198">
        <v>1.5</v>
      </c>
      <c r="C35" s="198">
        <v>0.7</v>
      </c>
      <c r="D35" s="198">
        <v>5</v>
      </c>
      <c r="E35" s="198">
        <v>20.8</v>
      </c>
      <c r="F35" s="198">
        <v>0</v>
      </c>
      <c r="G35" s="198">
        <v>2.2000000000000002</v>
      </c>
      <c r="H35" s="198">
        <v>0.9</v>
      </c>
      <c r="I35" s="198">
        <v>4.9000000000000004</v>
      </c>
      <c r="J35" s="198">
        <v>18.399999999999999</v>
      </c>
      <c r="K35" s="198">
        <v>0</v>
      </c>
      <c r="L35" s="13">
        <v>252</v>
      </c>
      <c r="M35" s="12" t="s">
        <v>101</v>
      </c>
      <c r="N35" s="20">
        <v>1406</v>
      </c>
    </row>
    <row r="36" spans="1:14" s="197" customFormat="1" ht="12.6" customHeight="1">
      <c r="A36" s="14" t="s">
        <v>100</v>
      </c>
      <c r="B36" s="198" t="s">
        <v>432</v>
      </c>
      <c r="C36" s="198" t="s">
        <v>432</v>
      </c>
      <c r="D36" s="198" t="s">
        <v>432</v>
      </c>
      <c r="E36" s="198" t="s">
        <v>432</v>
      </c>
      <c r="F36" s="198">
        <v>0</v>
      </c>
      <c r="G36" s="198">
        <v>1</v>
      </c>
      <c r="H36" s="198">
        <v>2</v>
      </c>
      <c r="I36" s="198">
        <v>3.3</v>
      </c>
      <c r="J36" s="198">
        <v>28</v>
      </c>
      <c r="K36" s="198">
        <v>0</v>
      </c>
      <c r="L36" s="13">
        <v>253</v>
      </c>
      <c r="M36" s="12" t="s">
        <v>99</v>
      </c>
      <c r="N36" s="20">
        <v>1407</v>
      </c>
    </row>
    <row r="37" spans="1:14" s="197" customFormat="1" ht="12.6" customHeight="1">
      <c r="A37" s="14" t="s">
        <v>98</v>
      </c>
      <c r="B37" s="198">
        <v>1.1000000000000001</v>
      </c>
      <c r="C37" s="198">
        <v>0.9</v>
      </c>
      <c r="D37" s="198">
        <v>4.9000000000000004</v>
      </c>
      <c r="E37" s="198">
        <v>17</v>
      </c>
      <c r="F37" s="198">
        <v>0</v>
      </c>
      <c r="G37" s="198">
        <v>1.4</v>
      </c>
      <c r="H37" s="198">
        <v>1</v>
      </c>
      <c r="I37" s="198">
        <v>5</v>
      </c>
      <c r="J37" s="198">
        <v>17.100000000000001</v>
      </c>
      <c r="K37" s="198">
        <v>0</v>
      </c>
      <c r="L37" s="13">
        <v>254</v>
      </c>
      <c r="M37" s="12" t="s">
        <v>97</v>
      </c>
      <c r="N37" s="20">
        <v>1409</v>
      </c>
    </row>
    <row r="38" spans="1:14" s="199" customFormat="1" ht="12.6" customHeight="1">
      <c r="A38" s="14" t="s">
        <v>96</v>
      </c>
      <c r="B38" s="198">
        <v>2.6</v>
      </c>
      <c r="C38" s="198">
        <v>0.4</v>
      </c>
      <c r="D38" s="198">
        <v>5</v>
      </c>
      <c r="E38" s="198">
        <v>22.7</v>
      </c>
      <c r="F38" s="198">
        <v>0</v>
      </c>
      <c r="G38" s="198">
        <v>1.8</v>
      </c>
      <c r="H38" s="198">
        <v>0.7</v>
      </c>
      <c r="I38" s="198">
        <v>4.8</v>
      </c>
      <c r="J38" s="198">
        <v>19.2</v>
      </c>
      <c r="K38" s="198">
        <v>0</v>
      </c>
      <c r="L38" s="13">
        <v>255</v>
      </c>
      <c r="M38" s="12" t="s">
        <v>95</v>
      </c>
      <c r="N38" s="20">
        <v>1412</v>
      </c>
    </row>
    <row r="39" spans="1:14" s="197" customFormat="1" ht="12.6" customHeight="1">
      <c r="A39" s="14" t="s">
        <v>94</v>
      </c>
      <c r="B39" s="198">
        <v>1.6</v>
      </c>
      <c r="C39" s="198">
        <v>1</v>
      </c>
      <c r="D39" s="198">
        <v>4.5999999999999996</v>
      </c>
      <c r="E39" s="198">
        <v>19.2</v>
      </c>
      <c r="F39" s="198">
        <v>8.9</v>
      </c>
      <c r="G39" s="198">
        <v>1.6</v>
      </c>
      <c r="H39" s="198">
        <v>1</v>
      </c>
      <c r="I39" s="198">
        <v>4.7</v>
      </c>
      <c r="J39" s="198">
        <v>18</v>
      </c>
      <c r="K39" s="198">
        <v>8</v>
      </c>
      <c r="L39" s="13">
        <v>256</v>
      </c>
      <c r="M39" s="12" t="s">
        <v>93</v>
      </c>
      <c r="N39" s="20">
        <v>1414</v>
      </c>
    </row>
    <row r="40" spans="1:14" s="197" customFormat="1" ht="12.6" customHeight="1">
      <c r="A40" s="14" t="s">
        <v>92</v>
      </c>
      <c r="B40" s="198">
        <v>1.2</v>
      </c>
      <c r="C40" s="198">
        <v>0.8</v>
      </c>
      <c r="D40" s="198">
        <v>5.3</v>
      </c>
      <c r="E40" s="198">
        <v>17.2</v>
      </c>
      <c r="F40" s="198">
        <v>0</v>
      </c>
      <c r="G40" s="198">
        <v>1.3</v>
      </c>
      <c r="H40" s="198">
        <v>0.8</v>
      </c>
      <c r="I40" s="198">
        <v>5.0999999999999996</v>
      </c>
      <c r="J40" s="198">
        <v>18.5</v>
      </c>
      <c r="K40" s="198">
        <v>0</v>
      </c>
      <c r="L40" s="13">
        <v>257</v>
      </c>
      <c r="M40" s="12" t="s">
        <v>91</v>
      </c>
      <c r="N40" s="20">
        <v>1415</v>
      </c>
    </row>
    <row r="41" spans="1:14" s="197" customFormat="1" ht="12.6" customHeight="1">
      <c r="A41" s="14" t="s">
        <v>90</v>
      </c>
      <c r="B41" s="198">
        <v>1.7</v>
      </c>
      <c r="C41" s="198">
        <v>0.6</v>
      </c>
      <c r="D41" s="198">
        <v>5.4</v>
      </c>
      <c r="E41" s="198">
        <v>20.399999999999999</v>
      </c>
      <c r="F41" s="198">
        <v>0</v>
      </c>
      <c r="G41" s="198">
        <v>1.8</v>
      </c>
      <c r="H41" s="198">
        <v>1</v>
      </c>
      <c r="I41" s="198">
        <v>4.5</v>
      </c>
      <c r="J41" s="198">
        <v>26.3</v>
      </c>
      <c r="K41" s="198">
        <v>1.3</v>
      </c>
      <c r="L41" s="13">
        <v>258</v>
      </c>
      <c r="M41" s="12" t="s">
        <v>89</v>
      </c>
      <c r="N41" s="20">
        <v>1416</v>
      </c>
    </row>
    <row r="42" spans="1:14" s="197" customFormat="1" ht="12.6" customHeight="1">
      <c r="A42" s="19" t="s">
        <v>88</v>
      </c>
      <c r="B42" s="200">
        <v>1.8</v>
      </c>
      <c r="C42" s="200">
        <v>0.6</v>
      </c>
      <c r="D42" s="200">
        <v>5.5</v>
      </c>
      <c r="E42" s="200">
        <v>18.600000000000001</v>
      </c>
      <c r="F42" s="200">
        <v>6.5</v>
      </c>
      <c r="G42" s="200">
        <v>1.8</v>
      </c>
      <c r="H42" s="200">
        <v>0.6</v>
      </c>
      <c r="I42" s="200">
        <v>5.7</v>
      </c>
      <c r="J42" s="200">
        <v>18.3</v>
      </c>
      <c r="K42" s="200">
        <v>6</v>
      </c>
      <c r="L42" s="13">
        <v>259</v>
      </c>
      <c r="M42" s="18">
        <v>1860000</v>
      </c>
      <c r="N42" s="17" t="s">
        <v>56</v>
      </c>
    </row>
    <row r="43" spans="1:14" s="197" customFormat="1" ht="12.6" customHeight="1">
      <c r="A43" s="14" t="s">
        <v>87</v>
      </c>
      <c r="B43" s="198">
        <v>1.7</v>
      </c>
      <c r="C43" s="198">
        <v>0.6</v>
      </c>
      <c r="D43" s="198">
        <v>6.7</v>
      </c>
      <c r="E43" s="198">
        <v>15.9</v>
      </c>
      <c r="F43" s="198">
        <v>16.7</v>
      </c>
      <c r="G43" s="198">
        <v>1</v>
      </c>
      <c r="H43" s="198">
        <v>1</v>
      </c>
      <c r="I43" s="198">
        <v>4</v>
      </c>
      <c r="J43" s="198">
        <v>15.5</v>
      </c>
      <c r="K43" s="198">
        <v>20</v>
      </c>
      <c r="L43" s="13">
        <v>260</v>
      </c>
      <c r="M43" s="12" t="s">
        <v>86</v>
      </c>
      <c r="N43" s="20">
        <v>1201</v>
      </c>
    </row>
    <row r="44" spans="1:14" s="197" customFormat="1" ht="12.6" customHeight="1">
      <c r="A44" s="14" t="s">
        <v>85</v>
      </c>
      <c r="B44" s="198">
        <v>1.3</v>
      </c>
      <c r="C44" s="198">
        <v>0.8</v>
      </c>
      <c r="D44" s="198">
        <v>6</v>
      </c>
      <c r="E44" s="198">
        <v>14.6</v>
      </c>
      <c r="F44" s="198">
        <v>0</v>
      </c>
      <c r="G44" s="198">
        <v>3</v>
      </c>
      <c r="H44" s="198">
        <v>0.3</v>
      </c>
      <c r="I44" s="198">
        <v>6.7</v>
      </c>
      <c r="J44" s="198">
        <v>16.3</v>
      </c>
      <c r="K44" s="198">
        <v>0</v>
      </c>
      <c r="L44" s="13">
        <v>261</v>
      </c>
      <c r="M44" s="12" t="s">
        <v>84</v>
      </c>
      <c r="N44" s="20">
        <v>1202</v>
      </c>
    </row>
    <row r="45" spans="1:14" s="197" customFormat="1" ht="12.6" customHeight="1">
      <c r="A45" s="14" t="s">
        <v>83</v>
      </c>
      <c r="B45" s="198">
        <v>1.3</v>
      </c>
      <c r="C45" s="198">
        <v>0.8</v>
      </c>
      <c r="D45" s="198">
        <v>4.7</v>
      </c>
      <c r="E45" s="198">
        <v>19.8</v>
      </c>
      <c r="F45" s="198">
        <v>0</v>
      </c>
      <c r="G45" s="198">
        <v>1.5</v>
      </c>
      <c r="H45" s="198">
        <v>0.7</v>
      </c>
      <c r="I45" s="198">
        <v>4.5</v>
      </c>
      <c r="J45" s="198">
        <v>15.2</v>
      </c>
      <c r="K45" s="198">
        <v>0</v>
      </c>
      <c r="L45" s="13">
        <v>262</v>
      </c>
      <c r="M45" s="12" t="s">
        <v>82</v>
      </c>
      <c r="N45" s="20">
        <v>1203</v>
      </c>
    </row>
    <row r="46" spans="1:14" s="197" customFormat="1" ht="12.6" customHeight="1">
      <c r="A46" s="14" t="s">
        <v>81</v>
      </c>
      <c r="B46" s="198">
        <v>1.9</v>
      </c>
      <c r="C46" s="198">
        <v>0.7</v>
      </c>
      <c r="D46" s="198">
        <v>5.5</v>
      </c>
      <c r="E46" s="198">
        <v>20.399999999999999</v>
      </c>
      <c r="F46" s="198">
        <v>12.5</v>
      </c>
      <c r="G46" s="198">
        <v>1.6</v>
      </c>
      <c r="H46" s="198">
        <v>1</v>
      </c>
      <c r="I46" s="198">
        <v>4.8</v>
      </c>
      <c r="J46" s="198">
        <v>20.7</v>
      </c>
      <c r="K46" s="198">
        <v>22.2</v>
      </c>
      <c r="L46" s="13">
        <v>263</v>
      </c>
      <c r="M46" s="12" t="s">
        <v>80</v>
      </c>
      <c r="N46" s="20">
        <v>1204</v>
      </c>
    </row>
    <row r="47" spans="1:14" s="197" customFormat="1" ht="12.6" customHeight="1">
      <c r="A47" s="14" t="s">
        <v>79</v>
      </c>
      <c r="B47" s="198">
        <v>2</v>
      </c>
      <c r="C47" s="198">
        <v>0.5</v>
      </c>
      <c r="D47" s="198">
        <v>4</v>
      </c>
      <c r="E47" s="198">
        <v>14.6</v>
      </c>
      <c r="F47" s="198">
        <v>0</v>
      </c>
      <c r="G47" s="198">
        <v>2</v>
      </c>
      <c r="H47" s="198">
        <v>0.5</v>
      </c>
      <c r="I47" s="198">
        <v>5</v>
      </c>
      <c r="J47" s="198">
        <v>26.6</v>
      </c>
      <c r="K47" s="198">
        <v>0</v>
      </c>
      <c r="L47" s="13">
        <v>264</v>
      </c>
      <c r="M47" s="12" t="s">
        <v>78</v>
      </c>
      <c r="N47" s="20">
        <v>1205</v>
      </c>
    </row>
    <row r="48" spans="1:14" s="197" customFormat="1" ht="12.6" customHeight="1">
      <c r="A48" s="14" t="s">
        <v>77</v>
      </c>
      <c r="B48" s="198">
        <v>2</v>
      </c>
      <c r="C48" s="198">
        <v>0.5</v>
      </c>
      <c r="D48" s="198">
        <v>5.8</v>
      </c>
      <c r="E48" s="198">
        <v>18.5</v>
      </c>
      <c r="F48" s="198">
        <v>25</v>
      </c>
      <c r="G48" s="198">
        <v>1.7</v>
      </c>
      <c r="H48" s="198">
        <v>0.6</v>
      </c>
      <c r="I48" s="198">
        <v>5</v>
      </c>
      <c r="J48" s="198">
        <v>20.9</v>
      </c>
      <c r="K48" s="198">
        <v>16.7</v>
      </c>
      <c r="L48" s="13">
        <v>265</v>
      </c>
      <c r="M48" s="12" t="s">
        <v>76</v>
      </c>
      <c r="N48" s="20">
        <v>1206</v>
      </c>
    </row>
    <row r="49" spans="1:14" s="197" customFormat="1" ht="12.6" customHeight="1">
      <c r="A49" s="14" t="s">
        <v>75</v>
      </c>
      <c r="B49" s="198">
        <v>1.9</v>
      </c>
      <c r="C49" s="198">
        <v>0.5</v>
      </c>
      <c r="D49" s="198">
        <v>5.4</v>
      </c>
      <c r="E49" s="198">
        <v>19.3</v>
      </c>
      <c r="F49" s="198">
        <v>0</v>
      </c>
      <c r="G49" s="198">
        <v>1.8</v>
      </c>
      <c r="H49" s="198">
        <v>0.6</v>
      </c>
      <c r="I49" s="198">
        <v>5.8</v>
      </c>
      <c r="J49" s="198">
        <v>19.2</v>
      </c>
      <c r="K49" s="198">
        <v>0</v>
      </c>
      <c r="L49" s="13">
        <v>266</v>
      </c>
      <c r="M49" s="12" t="s">
        <v>74</v>
      </c>
      <c r="N49" s="20">
        <v>1207</v>
      </c>
    </row>
    <row r="50" spans="1:14" s="197" customFormat="1" ht="12.6" customHeight="1">
      <c r="A50" s="14" t="s">
        <v>73</v>
      </c>
      <c r="B50" s="198" t="s">
        <v>432</v>
      </c>
      <c r="C50" s="198" t="s">
        <v>432</v>
      </c>
      <c r="D50" s="198" t="s">
        <v>432</v>
      </c>
      <c r="E50" s="198" t="s">
        <v>432</v>
      </c>
      <c r="F50" s="198">
        <v>0</v>
      </c>
      <c r="G50" s="198">
        <v>2</v>
      </c>
      <c r="H50" s="198">
        <v>0.5</v>
      </c>
      <c r="I50" s="198">
        <v>5.5</v>
      </c>
      <c r="J50" s="198">
        <v>14.7</v>
      </c>
      <c r="K50" s="198">
        <v>0</v>
      </c>
      <c r="L50" s="13">
        <v>267</v>
      </c>
      <c r="M50" s="12" t="s">
        <v>72</v>
      </c>
      <c r="N50" s="20">
        <v>1208</v>
      </c>
    </row>
    <row r="51" spans="1:14" s="197" customFormat="1" ht="12.6" customHeight="1">
      <c r="A51" s="14" t="s">
        <v>71</v>
      </c>
      <c r="B51" s="198">
        <v>1.5</v>
      </c>
      <c r="C51" s="198">
        <v>0.7</v>
      </c>
      <c r="D51" s="198">
        <v>5</v>
      </c>
      <c r="E51" s="198">
        <v>19.2</v>
      </c>
      <c r="F51" s="198">
        <v>0</v>
      </c>
      <c r="G51" s="198">
        <v>1.5</v>
      </c>
      <c r="H51" s="198">
        <v>0.7</v>
      </c>
      <c r="I51" s="198">
        <v>5.5</v>
      </c>
      <c r="J51" s="198">
        <v>23.3</v>
      </c>
      <c r="K51" s="198">
        <v>0</v>
      </c>
      <c r="L51" s="13">
        <v>268</v>
      </c>
      <c r="M51" s="12" t="s">
        <v>70</v>
      </c>
      <c r="N51" s="20">
        <v>1209</v>
      </c>
    </row>
    <row r="52" spans="1:14" s="197" customFormat="1" ht="12.6" customHeight="1">
      <c r="A52" s="14" t="s">
        <v>69</v>
      </c>
      <c r="B52" s="198">
        <v>1</v>
      </c>
      <c r="C52" s="198">
        <v>1</v>
      </c>
      <c r="D52" s="198">
        <v>6</v>
      </c>
      <c r="E52" s="198">
        <v>15</v>
      </c>
      <c r="F52" s="198">
        <v>0</v>
      </c>
      <c r="G52" s="198" t="s">
        <v>432</v>
      </c>
      <c r="H52" s="198" t="s">
        <v>432</v>
      </c>
      <c r="I52" s="198" t="s">
        <v>432</v>
      </c>
      <c r="J52" s="198" t="s">
        <v>432</v>
      </c>
      <c r="K52" s="198">
        <v>0</v>
      </c>
      <c r="L52" s="13">
        <v>269</v>
      </c>
      <c r="M52" s="12" t="s">
        <v>68</v>
      </c>
      <c r="N52" s="20">
        <v>1210</v>
      </c>
    </row>
    <row r="53" spans="1:14" s="199" customFormat="1" ht="12.6" customHeight="1">
      <c r="A53" s="14" t="s">
        <v>67</v>
      </c>
      <c r="B53" s="198" t="s">
        <v>432</v>
      </c>
      <c r="C53" s="198" t="s">
        <v>432</v>
      </c>
      <c r="D53" s="198" t="s">
        <v>432</v>
      </c>
      <c r="E53" s="198" t="s">
        <v>432</v>
      </c>
      <c r="F53" s="198">
        <v>0</v>
      </c>
      <c r="G53" s="198">
        <v>2</v>
      </c>
      <c r="H53" s="198">
        <v>0.5</v>
      </c>
      <c r="I53" s="198">
        <v>6</v>
      </c>
      <c r="J53" s="198">
        <v>12.8</v>
      </c>
      <c r="K53" s="198">
        <v>0</v>
      </c>
      <c r="L53" s="13">
        <v>270</v>
      </c>
      <c r="M53" s="12" t="s">
        <v>66</v>
      </c>
      <c r="N53" s="20">
        <v>1211</v>
      </c>
    </row>
    <row r="54" spans="1:14" s="197" customFormat="1" ht="12.6" customHeight="1">
      <c r="A54" s="14" t="s">
        <v>65</v>
      </c>
      <c r="B54" s="198">
        <v>2.2999999999999998</v>
      </c>
      <c r="C54" s="198">
        <v>0.4</v>
      </c>
      <c r="D54" s="198">
        <v>6.5</v>
      </c>
      <c r="E54" s="198">
        <v>17.8</v>
      </c>
      <c r="F54" s="198">
        <v>0</v>
      </c>
      <c r="G54" s="198">
        <v>2</v>
      </c>
      <c r="H54" s="198">
        <v>0.5</v>
      </c>
      <c r="I54" s="198">
        <v>6</v>
      </c>
      <c r="J54" s="198">
        <v>21.3</v>
      </c>
      <c r="K54" s="198">
        <v>0</v>
      </c>
      <c r="L54" s="13">
        <v>271</v>
      </c>
      <c r="M54" s="12" t="s">
        <v>64</v>
      </c>
      <c r="N54" s="20">
        <v>1212</v>
      </c>
    </row>
    <row r="55" spans="1:14" s="197" customFormat="1" ht="12.6" customHeight="1">
      <c r="A55" s="14" t="s">
        <v>63</v>
      </c>
      <c r="B55" s="198">
        <v>1.6</v>
      </c>
      <c r="C55" s="198">
        <v>0.9</v>
      </c>
      <c r="D55" s="198">
        <v>5.2</v>
      </c>
      <c r="E55" s="198">
        <v>18.7</v>
      </c>
      <c r="F55" s="198">
        <v>3.3</v>
      </c>
      <c r="G55" s="198">
        <v>1.6</v>
      </c>
      <c r="H55" s="198">
        <v>0.6</v>
      </c>
      <c r="I55" s="198">
        <v>5.7</v>
      </c>
      <c r="J55" s="198">
        <v>19.5</v>
      </c>
      <c r="K55" s="198">
        <v>3.4</v>
      </c>
      <c r="L55" s="13">
        <v>272</v>
      </c>
      <c r="M55" s="12" t="s">
        <v>62</v>
      </c>
      <c r="N55" s="20">
        <v>1213</v>
      </c>
    </row>
    <row r="56" spans="1:14" s="197" customFormat="1" ht="12.6" customHeight="1">
      <c r="A56" s="14" t="s">
        <v>61</v>
      </c>
      <c r="B56" s="198">
        <v>2</v>
      </c>
      <c r="C56" s="198">
        <v>0.5</v>
      </c>
      <c r="D56" s="198">
        <v>5.5</v>
      </c>
      <c r="E56" s="198">
        <v>16.7</v>
      </c>
      <c r="F56" s="198">
        <v>18.5</v>
      </c>
      <c r="G56" s="198">
        <v>2.2999999999999998</v>
      </c>
      <c r="H56" s="198">
        <v>0.4</v>
      </c>
      <c r="I56" s="198">
        <v>6.8</v>
      </c>
      <c r="J56" s="198">
        <v>13.8</v>
      </c>
      <c r="K56" s="198">
        <v>16.7</v>
      </c>
      <c r="L56" s="13">
        <v>273</v>
      </c>
      <c r="M56" s="12" t="s">
        <v>60</v>
      </c>
      <c r="N56" s="20">
        <v>1214</v>
      </c>
    </row>
    <row r="57" spans="1:14" s="197" customFormat="1" ht="12.6" customHeight="1">
      <c r="A57" s="14" t="s">
        <v>59</v>
      </c>
      <c r="B57" s="198">
        <v>1</v>
      </c>
      <c r="C57" s="198">
        <v>1</v>
      </c>
      <c r="D57" s="198">
        <v>7</v>
      </c>
      <c r="E57" s="198">
        <v>27.4</v>
      </c>
      <c r="F57" s="198">
        <v>20</v>
      </c>
      <c r="G57" s="198">
        <v>1</v>
      </c>
      <c r="H57" s="198">
        <v>1</v>
      </c>
      <c r="I57" s="198">
        <v>7</v>
      </c>
      <c r="J57" s="198">
        <v>17.3</v>
      </c>
      <c r="K57" s="198">
        <v>0</v>
      </c>
      <c r="L57" s="13">
        <v>274</v>
      </c>
      <c r="M57" s="12" t="s">
        <v>58</v>
      </c>
      <c r="N57" s="20">
        <v>1215</v>
      </c>
    </row>
    <row r="58" spans="1:14" s="197" customFormat="1" ht="12.6" customHeight="1">
      <c r="A58" s="19" t="s">
        <v>57</v>
      </c>
      <c r="B58" s="200">
        <v>1.7</v>
      </c>
      <c r="C58" s="200">
        <v>0.7</v>
      </c>
      <c r="D58" s="200">
        <v>5.4</v>
      </c>
      <c r="E58" s="200">
        <v>17.899999999999999</v>
      </c>
      <c r="F58" s="200">
        <v>2.4</v>
      </c>
      <c r="G58" s="200">
        <v>1.7</v>
      </c>
      <c r="H58" s="200">
        <v>0.8</v>
      </c>
      <c r="I58" s="200">
        <v>5.2</v>
      </c>
      <c r="J58" s="200">
        <v>17.100000000000001</v>
      </c>
      <c r="K58" s="200">
        <v>1.8</v>
      </c>
      <c r="L58" s="13">
        <v>275</v>
      </c>
      <c r="M58" s="18">
        <v>1870000</v>
      </c>
      <c r="N58" s="17" t="s">
        <v>56</v>
      </c>
    </row>
    <row r="59" spans="1:14" s="197" customFormat="1" ht="12.6" customHeight="1">
      <c r="A59" s="14" t="s">
        <v>55</v>
      </c>
      <c r="B59" s="198">
        <v>1</v>
      </c>
      <c r="C59" s="198">
        <v>1</v>
      </c>
      <c r="D59" s="198">
        <v>3</v>
      </c>
      <c r="E59" s="198">
        <v>25.7</v>
      </c>
      <c r="F59" s="198">
        <v>0</v>
      </c>
      <c r="G59" s="198">
        <v>1.7</v>
      </c>
      <c r="H59" s="198">
        <v>0.6</v>
      </c>
      <c r="I59" s="198">
        <v>6.3</v>
      </c>
      <c r="J59" s="198">
        <v>20.7</v>
      </c>
      <c r="K59" s="198">
        <v>0</v>
      </c>
      <c r="L59" s="13">
        <v>276</v>
      </c>
      <c r="M59" s="12" t="s">
        <v>54</v>
      </c>
      <c r="N59" s="11" t="s">
        <v>53</v>
      </c>
    </row>
    <row r="60" spans="1:14" s="197" customFormat="1" ht="12.6" customHeight="1">
      <c r="A60" s="14" t="s">
        <v>52</v>
      </c>
      <c r="B60" s="198">
        <v>1.8</v>
      </c>
      <c r="C60" s="198">
        <v>0.6</v>
      </c>
      <c r="D60" s="198">
        <v>5</v>
      </c>
      <c r="E60" s="198">
        <v>17.3</v>
      </c>
      <c r="F60" s="198">
        <v>7.7</v>
      </c>
      <c r="G60" s="198">
        <v>1</v>
      </c>
      <c r="H60" s="198">
        <v>1</v>
      </c>
      <c r="I60" s="198">
        <v>5</v>
      </c>
      <c r="J60" s="198">
        <v>34.6</v>
      </c>
      <c r="K60" s="198">
        <v>0</v>
      </c>
      <c r="L60" s="13">
        <v>277</v>
      </c>
      <c r="M60" s="12" t="s">
        <v>51</v>
      </c>
      <c r="N60" s="11" t="s">
        <v>50</v>
      </c>
    </row>
    <row r="61" spans="1:14" s="197" customFormat="1" ht="12.6" customHeight="1">
      <c r="A61" s="14" t="s">
        <v>49</v>
      </c>
      <c r="B61" s="198">
        <v>1.8</v>
      </c>
      <c r="C61" s="198">
        <v>0.5</v>
      </c>
      <c r="D61" s="198">
        <v>5.8</v>
      </c>
      <c r="E61" s="198">
        <v>16.899999999999999</v>
      </c>
      <c r="F61" s="198">
        <v>0</v>
      </c>
      <c r="G61" s="198">
        <v>1.8</v>
      </c>
      <c r="H61" s="198">
        <v>0.5</v>
      </c>
      <c r="I61" s="198">
        <v>5.8</v>
      </c>
      <c r="J61" s="198">
        <v>15.4</v>
      </c>
      <c r="K61" s="198">
        <v>0</v>
      </c>
      <c r="L61" s="13">
        <v>278</v>
      </c>
      <c r="M61" s="12" t="s">
        <v>48</v>
      </c>
      <c r="N61" s="11" t="s">
        <v>47</v>
      </c>
    </row>
    <row r="62" spans="1:14" s="197" customFormat="1" ht="12.6" customHeight="1">
      <c r="A62" s="14" t="s">
        <v>46</v>
      </c>
      <c r="B62" s="198">
        <v>1.9</v>
      </c>
      <c r="C62" s="198">
        <v>0.7</v>
      </c>
      <c r="D62" s="198">
        <v>5.7</v>
      </c>
      <c r="E62" s="198">
        <v>17.100000000000001</v>
      </c>
      <c r="F62" s="198">
        <v>7.1</v>
      </c>
      <c r="G62" s="198">
        <v>1.5</v>
      </c>
      <c r="H62" s="198">
        <v>0.7</v>
      </c>
      <c r="I62" s="198">
        <v>6</v>
      </c>
      <c r="J62" s="198">
        <v>22.9</v>
      </c>
      <c r="K62" s="198">
        <v>12.5</v>
      </c>
      <c r="L62" s="13">
        <v>279</v>
      </c>
      <c r="M62" s="12" t="s">
        <v>45</v>
      </c>
      <c r="N62" s="11" t="s">
        <v>44</v>
      </c>
    </row>
    <row r="63" spans="1:14" s="197" customFormat="1" ht="12.6" customHeight="1">
      <c r="A63" s="14" t="s">
        <v>43</v>
      </c>
      <c r="B63" s="198">
        <v>2</v>
      </c>
      <c r="C63" s="198">
        <v>0.6</v>
      </c>
      <c r="D63" s="198">
        <v>5.4</v>
      </c>
      <c r="E63" s="198">
        <v>17.7</v>
      </c>
      <c r="F63" s="198">
        <v>0</v>
      </c>
      <c r="G63" s="198">
        <v>2.1</v>
      </c>
      <c r="H63" s="198">
        <v>1.1000000000000001</v>
      </c>
      <c r="I63" s="198">
        <v>5</v>
      </c>
      <c r="J63" s="198">
        <v>15.9</v>
      </c>
      <c r="K63" s="198">
        <v>0</v>
      </c>
      <c r="L63" s="13">
        <v>280</v>
      </c>
      <c r="M63" s="12" t="s">
        <v>42</v>
      </c>
      <c r="N63" s="11" t="s">
        <v>41</v>
      </c>
    </row>
    <row r="64" spans="1:14" s="197" customFormat="1" ht="12.6" customHeight="1">
      <c r="A64" s="14" t="s">
        <v>40</v>
      </c>
      <c r="B64" s="198">
        <v>1.7</v>
      </c>
      <c r="C64" s="198">
        <v>0.7</v>
      </c>
      <c r="D64" s="198">
        <v>5.6</v>
      </c>
      <c r="E64" s="198">
        <v>18.899999999999999</v>
      </c>
      <c r="F64" s="198">
        <v>11.1</v>
      </c>
      <c r="G64" s="198">
        <v>1.5</v>
      </c>
      <c r="H64" s="198">
        <v>0.7</v>
      </c>
      <c r="I64" s="198">
        <v>6</v>
      </c>
      <c r="J64" s="198">
        <v>22.3</v>
      </c>
      <c r="K64" s="198">
        <v>22.2</v>
      </c>
      <c r="L64" s="13">
        <v>281</v>
      </c>
      <c r="M64" s="12" t="s">
        <v>39</v>
      </c>
      <c r="N64" s="11" t="s">
        <v>38</v>
      </c>
    </row>
    <row r="65" spans="1:14" s="197" customFormat="1" ht="12.6" customHeight="1">
      <c r="A65" s="14" t="s">
        <v>37</v>
      </c>
      <c r="B65" s="198">
        <v>1</v>
      </c>
      <c r="C65" s="198">
        <v>1</v>
      </c>
      <c r="D65" s="198">
        <v>6</v>
      </c>
      <c r="E65" s="198">
        <v>18.399999999999999</v>
      </c>
      <c r="F65" s="198">
        <v>0</v>
      </c>
      <c r="G65" s="198">
        <v>2</v>
      </c>
      <c r="H65" s="198">
        <v>0.5</v>
      </c>
      <c r="I65" s="198">
        <v>7</v>
      </c>
      <c r="J65" s="198">
        <v>15.3</v>
      </c>
      <c r="K65" s="198">
        <v>20</v>
      </c>
      <c r="L65" s="13">
        <v>282</v>
      </c>
      <c r="M65" s="12" t="s">
        <v>36</v>
      </c>
      <c r="N65" s="11" t="s">
        <v>35</v>
      </c>
    </row>
    <row r="66" spans="1:14" s="197" customFormat="1" ht="12.6" customHeight="1">
      <c r="A66" s="14" t="s">
        <v>34</v>
      </c>
      <c r="B66" s="198" t="s">
        <v>432</v>
      </c>
      <c r="C66" s="198" t="s">
        <v>432</v>
      </c>
      <c r="D66" s="198" t="s">
        <v>432</v>
      </c>
      <c r="E66" s="198" t="s">
        <v>432</v>
      </c>
      <c r="F66" s="198">
        <v>0</v>
      </c>
      <c r="G66" s="198">
        <v>1</v>
      </c>
      <c r="H66" s="198">
        <v>1</v>
      </c>
      <c r="I66" s="198">
        <v>6</v>
      </c>
      <c r="J66" s="198">
        <v>16.899999999999999</v>
      </c>
      <c r="K66" s="198">
        <v>0</v>
      </c>
      <c r="L66" s="13">
        <v>283</v>
      </c>
      <c r="M66" s="12" t="s">
        <v>33</v>
      </c>
      <c r="N66" s="11" t="s">
        <v>32</v>
      </c>
    </row>
    <row r="67" spans="1:14" s="199" customFormat="1" ht="12.6" customHeight="1">
      <c r="A67" s="14" t="s">
        <v>31</v>
      </c>
      <c r="B67" s="198">
        <v>1.3</v>
      </c>
      <c r="C67" s="198">
        <v>0.8</v>
      </c>
      <c r="D67" s="198">
        <v>6.7</v>
      </c>
      <c r="E67" s="198">
        <v>12.7</v>
      </c>
      <c r="F67" s="198">
        <v>0</v>
      </c>
      <c r="G67" s="198">
        <v>1.2</v>
      </c>
      <c r="H67" s="198">
        <v>0.8</v>
      </c>
      <c r="I67" s="198">
        <v>5.4</v>
      </c>
      <c r="J67" s="198">
        <v>16.8</v>
      </c>
      <c r="K67" s="198">
        <v>0</v>
      </c>
      <c r="L67" s="13">
        <v>284</v>
      </c>
      <c r="M67" s="12" t="s">
        <v>30</v>
      </c>
      <c r="N67" s="11" t="s">
        <v>29</v>
      </c>
    </row>
    <row r="68" spans="1:14" s="197" customFormat="1" ht="12.6" customHeight="1">
      <c r="A68" s="14" t="s">
        <v>28</v>
      </c>
      <c r="B68" s="198">
        <v>1.4</v>
      </c>
      <c r="C68" s="198">
        <v>0.7</v>
      </c>
      <c r="D68" s="198">
        <v>5.2</v>
      </c>
      <c r="E68" s="198">
        <v>23.5</v>
      </c>
      <c r="F68" s="198">
        <v>0</v>
      </c>
      <c r="G68" s="198">
        <v>1.4</v>
      </c>
      <c r="H68" s="198">
        <v>0.7</v>
      </c>
      <c r="I68" s="198">
        <v>4.8</v>
      </c>
      <c r="J68" s="198">
        <v>20.8</v>
      </c>
      <c r="K68" s="198">
        <v>0</v>
      </c>
      <c r="L68" s="13">
        <v>285</v>
      </c>
      <c r="M68" s="12" t="s">
        <v>27</v>
      </c>
      <c r="N68" s="11" t="s">
        <v>26</v>
      </c>
    </row>
    <row r="69" spans="1:14" s="197" customFormat="1" ht="12.6" customHeight="1">
      <c r="A69" s="14" t="s">
        <v>25</v>
      </c>
      <c r="B69" s="198">
        <v>1.4</v>
      </c>
      <c r="C69" s="198">
        <v>0.7</v>
      </c>
      <c r="D69" s="198">
        <v>5.0999999999999996</v>
      </c>
      <c r="E69" s="198">
        <v>16.899999999999999</v>
      </c>
      <c r="F69" s="198">
        <v>0</v>
      </c>
      <c r="G69" s="198">
        <v>2.1</v>
      </c>
      <c r="H69" s="198">
        <v>0.5</v>
      </c>
      <c r="I69" s="198">
        <v>5.8</v>
      </c>
      <c r="J69" s="198">
        <v>13.3</v>
      </c>
      <c r="K69" s="198">
        <v>0</v>
      </c>
      <c r="L69" s="13">
        <v>286</v>
      </c>
      <c r="M69" s="12" t="s">
        <v>24</v>
      </c>
      <c r="N69" s="11" t="s">
        <v>23</v>
      </c>
    </row>
    <row r="70" spans="1:14" s="197" customFormat="1" ht="12.6" customHeight="1">
      <c r="A70" s="14" t="s">
        <v>22</v>
      </c>
      <c r="B70" s="198">
        <v>1.5</v>
      </c>
      <c r="C70" s="198">
        <v>0.8</v>
      </c>
      <c r="D70" s="198">
        <v>4.7</v>
      </c>
      <c r="E70" s="198">
        <v>17.7</v>
      </c>
      <c r="F70" s="198">
        <v>0</v>
      </c>
      <c r="G70" s="198">
        <v>1.4</v>
      </c>
      <c r="H70" s="198">
        <v>0.7</v>
      </c>
      <c r="I70" s="198">
        <v>5.0999999999999996</v>
      </c>
      <c r="J70" s="198">
        <v>19.3</v>
      </c>
      <c r="K70" s="198">
        <v>0</v>
      </c>
      <c r="L70" s="13">
        <v>287</v>
      </c>
      <c r="M70" s="12" t="s">
        <v>21</v>
      </c>
      <c r="N70" s="11" t="s">
        <v>20</v>
      </c>
    </row>
    <row r="71" spans="1:14" s="197" customFormat="1" ht="12.6" customHeight="1">
      <c r="A71" s="14" t="s">
        <v>19</v>
      </c>
      <c r="B71" s="198" t="s">
        <v>432</v>
      </c>
      <c r="C71" s="198" t="s">
        <v>432</v>
      </c>
      <c r="D71" s="198" t="s">
        <v>432</v>
      </c>
      <c r="E71" s="198" t="s">
        <v>432</v>
      </c>
      <c r="F71" s="198">
        <v>20</v>
      </c>
      <c r="G71" s="198">
        <v>1</v>
      </c>
      <c r="H71" s="198">
        <v>1</v>
      </c>
      <c r="I71" s="198">
        <v>4</v>
      </c>
      <c r="J71" s="198">
        <v>17.3</v>
      </c>
      <c r="K71" s="198">
        <v>0</v>
      </c>
      <c r="L71" s="13">
        <v>288</v>
      </c>
      <c r="M71" s="12" t="s">
        <v>18</v>
      </c>
      <c r="N71" s="11" t="s">
        <v>17</v>
      </c>
    </row>
    <row r="72" spans="1:14" s="197" customFormat="1" ht="12.6" customHeight="1">
      <c r="A72" s="14" t="s">
        <v>16</v>
      </c>
      <c r="B72" s="198">
        <v>1.8</v>
      </c>
      <c r="C72" s="198">
        <v>0.6</v>
      </c>
      <c r="D72" s="198">
        <v>5.4</v>
      </c>
      <c r="E72" s="198">
        <v>20.8</v>
      </c>
      <c r="F72" s="198">
        <v>8.3000000000000007</v>
      </c>
      <c r="G72" s="198">
        <v>1.5</v>
      </c>
      <c r="H72" s="198">
        <v>0.7</v>
      </c>
      <c r="I72" s="198">
        <v>4.5</v>
      </c>
      <c r="J72" s="198">
        <v>23.7</v>
      </c>
      <c r="K72" s="198">
        <v>0</v>
      </c>
      <c r="L72" s="13">
        <v>289</v>
      </c>
      <c r="M72" s="12" t="s">
        <v>13</v>
      </c>
      <c r="N72" s="11" t="s">
        <v>12</v>
      </c>
    </row>
    <row r="73" spans="1:14" ht="12.6" customHeight="1">
      <c r="A73" s="1534"/>
      <c r="B73" s="1819" t="s">
        <v>464</v>
      </c>
      <c r="C73" s="1820"/>
      <c r="D73" s="1820"/>
      <c r="E73" s="1820"/>
      <c r="F73" s="1820"/>
      <c r="G73" s="1821" t="s">
        <v>463</v>
      </c>
      <c r="H73" s="1821"/>
      <c r="I73" s="1821"/>
      <c r="J73" s="1821"/>
      <c r="K73" s="1821"/>
      <c r="L73" s="158"/>
    </row>
    <row r="74" spans="1:14" ht="60.75" customHeight="1">
      <c r="A74" s="1818"/>
      <c r="B74" s="57" t="s">
        <v>461</v>
      </c>
      <c r="C74" s="131" t="s">
        <v>460</v>
      </c>
      <c r="D74" s="131" t="s">
        <v>459</v>
      </c>
      <c r="E74" s="147" t="s">
        <v>458</v>
      </c>
      <c r="F74" s="147" t="s">
        <v>462</v>
      </c>
      <c r="G74" s="131" t="s">
        <v>461</v>
      </c>
      <c r="H74" s="131" t="s">
        <v>460</v>
      </c>
      <c r="I74" s="131" t="s">
        <v>459</v>
      </c>
      <c r="J74" s="131" t="s">
        <v>458</v>
      </c>
      <c r="K74" s="131" t="s">
        <v>457</v>
      </c>
      <c r="L74" s="158"/>
    </row>
    <row r="75" spans="1:14" ht="16.149999999999999" customHeight="1">
      <c r="A75" s="1818"/>
      <c r="B75" s="1510" t="s">
        <v>214</v>
      </c>
      <c r="C75" s="1510"/>
      <c r="D75" s="1510"/>
      <c r="E75" s="196" t="s">
        <v>456</v>
      </c>
      <c r="F75" s="195" t="s">
        <v>214</v>
      </c>
      <c r="G75" s="1822" t="s">
        <v>214</v>
      </c>
      <c r="H75" s="1823"/>
      <c r="I75" s="1823"/>
      <c r="J75" s="194" t="s">
        <v>456</v>
      </c>
      <c r="K75" s="194" t="s">
        <v>214</v>
      </c>
      <c r="L75" s="158"/>
    </row>
    <row r="76" spans="1:14" s="158" customFormat="1" ht="16.149999999999999" customHeight="1">
      <c r="A76" s="1535"/>
      <c r="B76" s="1819">
        <v>2017</v>
      </c>
      <c r="C76" s="1820"/>
      <c r="D76" s="1820"/>
      <c r="E76" s="1820"/>
      <c r="F76" s="43" t="s">
        <v>455</v>
      </c>
      <c r="G76" s="1819">
        <v>2017</v>
      </c>
      <c r="H76" s="1820"/>
      <c r="I76" s="1820"/>
      <c r="J76" s="1820"/>
      <c r="K76" s="193" t="s">
        <v>455</v>
      </c>
      <c r="L76" s="192"/>
    </row>
    <row r="77" spans="1:14" s="163" customFormat="1" ht="9.75" customHeight="1">
      <c r="A77" s="1824" t="s">
        <v>2</v>
      </c>
      <c r="B77" s="1456"/>
      <c r="C77" s="1456"/>
      <c r="D77" s="1456"/>
      <c r="E77" s="1456"/>
      <c r="F77" s="1456"/>
      <c r="G77" s="1456"/>
      <c r="H77" s="1456"/>
      <c r="I77" s="1456"/>
      <c r="J77" s="1456"/>
      <c r="K77" s="1456"/>
      <c r="L77" s="192"/>
    </row>
    <row r="78" spans="1:14" s="3" customFormat="1" ht="9">
      <c r="A78" s="1825" t="s">
        <v>454</v>
      </c>
      <c r="B78" s="1825"/>
      <c r="C78" s="1825"/>
      <c r="D78" s="1825"/>
      <c r="E78" s="1825"/>
      <c r="F78" s="1825"/>
      <c r="G78" s="1825"/>
      <c r="H78" s="1825"/>
      <c r="I78" s="1825"/>
      <c r="J78" s="1825"/>
      <c r="K78" s="1825"/>
      <c r="L78" s="191"/>
    </row>
    <row r="79" spans="1:14" s="36" customFormat="1" ht="9">
      <c r="A79" s="1825" t="s">
        <v>453</v>
      </c>
      <c r="B79" s="1825"/>
      <c r="C79" s="1825"/>
      <c r="D79" s="1825"/>
      <c r="E79" s="1825"/>
      <c r="F79" s="1825"/>
      <c r="G79" s="1825"/>
      <c r="H79" s="1825"/>
      <c r="I79" s="1825"/>
      <c r="J79" s="1825"/>
      <c r="K79" s="1825"/>
      <c r="L79" s="191"/>
    </row>
    <row r="80" spans="1:14" s="2" customFormat="1">
      <c r="A80" s="1826" t="s">
        <v>452</v>
      </c>
      <c r="B80" s="1826"/>
      <c r="C80" s="1826"/>
      <c r="D80" s="1826"/>
      <c r="E80" s="1826"/>
      <c r="F80" s="1826"/>
      <c r="G80" s="1826"/>
      <c r="H80" s="1826"/>
      <c r="I80" s="1826"/>
      <c r="J80" s="1826"/>
      <c r="K80" s="1826"/>
      <c r="L80" s="190"/>
      <c r="M80" s="190"/>
    </row>
    <row r="81" spans="1:13" ht="9">
      <c r="A81" s="1826" t="s">
        <v>451</v>
      </c>
      <c r="B81" s="1826"/>
      <c r="C81" s="1826"/>
      <c r="D81" s="1826"/>
      <c r="E81" s="1826"/>
      <c r="F81" s="1826"/>
      <c r="G81" s="1826"/>
      <c r="H81" s="1826"/>
      <c r="I81" s="1826"/>
      <c r="J81" s="1826"/>
      <c r="K81" s="1826"/>
      <c r="L81" s="189"/>
      <c r="M81" s="189"/>
    </row>
    <row r="82" spans="1:13" ht="9">
      <c r="B82" s="33"/>
      <c r="C82" s="33"/>
      <c r="D82" s="33"/>
      <c r="E82" s="33"/>
      <c r="F82" s="33"/>
      <c r="G82" s="33"/>
      <c r="H82" s="33"/>
      <c r="I82" s="33"/>
      <c r="J82" s="33"/>
      <c r="L82" s="189"/>
      <c r="M82" s="189"/>
    </row>
    <row r="83" spans="1:13" ht="9">
      <c r="A83" s="35" t="s">
        <v>189</v>
      </c>
      <c r="B83" s="33"/>
      <c r="C83" s="33"/>
      <c r="D83" s="33"/>
      <c r="E83" s="33"/>
      <c r="F83" s="33"/>
      <c r="G83" s="33"/>
      <c r="H83" s="33"/>
      <c r="I83" s="33"/>
      <c r="J83" s="33"/>
    </row>
    <row r="84" spans="1:13" ht="9">
      <c r="A84" s="34" t="s">
        <v>450</v>
      </c>
      <c r="C84" s="34" t="s">
        <v>449</v>
      </c>
      <c r="E84" s="34"/>
      <c r="F84" s="34" t="s">
        <v>448</v>
      </c>
      <c r="I84" s="34" t="s">
        <v>447</v>
      </c>
      <c r="J84" s="176"/>
      <c r="K84" s="176"/>
    </row>
    <row r="85" spans="1:13" ht="9">
      <c r="A85" s="34" t="s">
        <v>446</v>
      </c>
      <c r="C85" s="34" t="s">
        <v>445</v>
      </c>
      <c r="F85" s="34" t="s">
        <v>444</v>
      </c>
      <c r="J85" s="176"/>
      <c r="K85" s="176"/>
    </row>
    <row r="86" spans="1:13" ht="9">
      <c r="A86" s="34" t="s">
        <v>443</v>
      </c>
      <c r="B86" s="56"/>
      <c r="C86" s="34" t="s">
        <v>442</v>
      </c>
      <c r="D86" s="56"/>
      <c r="E86" s="56"/>
      <c r="F86" s="34" t="s">
        <v>441</v>
      </c>
      <c r="G86" s="56"/>
      <c r="H86" s="56"/>
      <c r="J86" s="56"/>
    </row>
    <row r="90" spans="1:13" ht="35.450000000000003" customHeight="1">
      <c r="A90" s="1827"/>
      <c r="B90" s="1827"/>
      <c r="C90" s="1827"/>
      <c r="D90" s="1827"/>
      <c r="E90" s="1827"/>
      <c r="F90" s="1827"/>
      <c r="G90" s="1827"/>
      <c r="H90" s="1827"/>
      <c r="I90" s="1827"/>
      <c r="J90" s="1827"/>
      <c r="K90" s="1827"/>
    </row>
    <row r="91" spans="1:13" ht="45.6" customHeight="1">
      <c r="A91" s="1817"/>
      <c r="B91" s="1817"/>
      <c r="C91" s="1817"/>
      <c r="D91" s="1817"/>
      <c r="E91" s="1817"/>
      <c r="F91" s="1817"/>
      <c r="G91" s="1817"/>
      <c r="H91" s="1817"/>
      <c r="I91" s="1817"/>
      <c r="J91" s="1817"/>
      <c r="K91" s="1817"/>
    </row>
    <row r="369" spans="6:6" ht="12.75" customHeight="1">
      <c r="F369" s="151"/>
    </row>
  </sheetData>
  <mergeCells count="23">
    <mergeCell ref="A1:K1"/>
    <mergeCell ref="A2:K2"/>
    <mergeCell ref="A3:A6"/>
    <mergeCell ref="B3:F3"/>
    <mergeCell ref="G3:K3"/>
    <mergeCell ref="B5:D5"/>
    <mergeCell ref="G5:I5"/>
    <mergeCell ref="B6:E6"/>
    <mergeCell ref="G6:J6"/>
    <mergeCell ref="A91:K91"/>
    <mergeCell ref="A73:A76"/>
    <mergeCell ref="B73:F73"/>
    <mergeCell ref="G73:K73"/>
    <mergeCell ref="B75:D75"/>
    <mergeCell ref="G75:I75"/>
    <mergeCell ref="B76:E76"/>
    <mergeCell ref="G76:J76"/>
    <mergeCell ref="A77:K77"/>
    <mergeCell ref="A78:K78"/>
    <mergeCell ref="A79:K79"/>
    <mergeCell ref="A80:K80"/>
    <mergeCell ref="A81:K81"/>
    <mergeCell ref="A90:K90"/>
  </mergeCells>
  <conditionalFormatting sqref="B7:K72">
    <cfRule type="cellIs" dxfId="23" priority="2" operator="between">
      <formula>0.01</formula>
      <formula>0.05</formula>
    </cfRule>
  </conditionalFormatting>
  <conditionalFormatting sqref="G86:H86 J86 D86:E86 B86 B82:J83">
    <cfRule type="cellIs" dxfId="22" priority="1" stopIfTrue="1" operator="notEqual">
      <formula>0</formula>
    </cfRule>
  </conditionalFormatting>
  <hyperlinks>
    <hyperlink ref="B74" r:id="rId1"/>
    <hyperlink ref="C74" r:id="rId2"/>
    <hyperlink ref="D74" r:id="rId3"/>
    <hyperlink ref="E74" r:id="rId4"/>
    <hyperlink ref="F74" r:id="rId5" display="Reconstructions permitted per 100 new buildings (a)"/>
    <hyperlink ref="G74" r:id="rId6"/>
    <hyperlink ref="H74" r:id="rId7"/>
    <hyperlink ref="I74" r:id="rId8"/>
    <hyperlink ref="J74" r:id="rId9"/>
    <hyperlink ref="K74" r:id="rId10" display="Reconstructions completed per 100 new buildings (a)"/>
    <hyperlink ref="B4" r:id="rId11"/>
    <hyperlink ref="C4" r:id="rId12"/>
    <hyperlink ref="D4" r:id="rId13"/>
    <hyperlink ref="E4" r:id="rId14"/>
    <hyperlink ref="F4" r:id="rId15" display="Reconstruções licenciadas por 100 construções novas licenciadas (a)"/>
    <hyperlink ref="G4" r:id="rId16"/>
    <hyperlink ref="H4" r:id="rId17"/>
    <hyperlink ref="I4" r:id="rId18"/>
    <hyperlink ref="J4" r:id="rId19"/>
    <hyperlink ref="K4" r:id="rId20" display="Reconstruções concluídas por 100 construções novas concluídas (a)"/>
    <hyperlink ref="A84" r:id="rId21"/>
    <hyperlink ref="A85" r:id="rId22"/>
    <hyperlink ref="C84" r:id="rId23"/>
    <hyperlink ref="C86" r:id="rId24"/>
    <hyperlink ref="F84" r:id="rId25"/>
    <hyperlink ref="F85" r:id="rId26"/>
    <hyperlink ref="F86" r:id="rId27"/>
    <hyperlink ref="C85" r:id="rId28"/>
    <hyperlink ref="I84" r:id="rId29"/>
    <hyperlink ref="A86" r:id="rId30"/>
  </hyperlinks>
  <pageMargins left="0.39370078740157483" right="0.39370078740157483" top="0.39370078740157483" bottom="0.39370078740157483" header="0" footer="0"/>
  <pageSetup paperSize="9" scale="74" fitToHeight="0" orientation="portrait" verticalDpi="0" r:id="rId31"/>
</worksheet>
</file>

<file path=xl/worksheets/sheet7.xml><?xml version="1.0" encoding="utf-8"?>
<worksheet xmlns="http://schemas.openxmlformats.org/spreadsheetml/2006/main" xmlns:r="http://schemas.openxmlformats.org/officeDocument/2006/relationships">
  <sheetPr>
    <pageSetUpPr fitToPage="1"/>
  </sheetPr>
  <dimension ref="A1:G46"/>
  <sheetViews>
    <sheetView showGridLines="0" showOutlineSymbols="0" workbookViewId="0">
      <selection sqref="A1:XFD1048576"/>
    </sheetView>
  </sheetViews>
  <sheetFormatPr defaultColWidth="9.140625" defaultRowHeight="12.75"/>
  <cols>
    <col min="1" max="1" width="34.7109375" style="1310" customWidth="1"/>
    <col min="2" max="3" width="9.85546875" style="1310" customWidth="1"/>
    <col min="4" max="4" width="13.28515625" style="1310" customWidth="1"/>
    <col min="5" max="5" width="34.85546875" style="1310" customWidth="1"/>
    <col min="6" max="16384" width="9.140625" style="1310"/>
  </cols>
  <sheetData>
    <row r="1" spans="1:7">
      <c r="A1" s="1318"/>
      <c r="B1" s="1318"/>
      <c r="C1" s="1318"/>
      <c r="D1" s="1318"/>
    </row>
    <row r="2" spans="1:7" s="1319" customFormat="1" ht="30" customHeight="1">
      <c r="A2" s="1390" t="s">
        <v>2552</v>
      </c>
      <c r="B2" s="1390"/>
      <c r="C2" s="1390"/>
      <c r="D2" s="1390"/>
      <c r="E2" s="1390"/>
    </row>
    <row r="3" spans="1:7" s="1319" customFormat="1" ht="30" customHeight="1">
      <c r="A3" s="1393" t="s">
        <v>2551</v>
      </c>
      <c r="B3" s="1393"/>
      <c r="C3" s="1393"/>
      <c r="D3" s="1393"/>
      <c r="E3" s="1393"/>
    </row>
    <row r="4" spans="1:7" s="1302" customFormat="1" ht="13.5" customHeight="1">
      <c r="A4" s="1336"/>
      <c r="B4" s="1391" t="s">
        <v>2493</v>
      </c>
      <c r="C4" s="1392"/>
      <c r="D4" s="826" t="s">
        <v>2491</v>
      </c>
      <c r="E4" s="1394"/>
    </row>
    <row r="5" spans="1:7" s="531" customFormat="1" ht="13.5" customHeight="1">
      <c r="A5" s="1336"/>
      <c r="B5" s="1337" t="s">
        <v>2487</v>
      </c>
      <c r="C5" s="1339"/>
      <c r="D5" s="1320" t="s">
        <v>2488</v>
      </c>
      <c r="E5" s="1394"/>
    </row>
    <row r="6" spans="1:7" s="531" customFormat="1" ht="13.5" customHeight="1">
      <c r="A6" s="1336"/>
      <c r="B6" s="1301">
        <v>2016</v>
      </c>
      <c r="C6" s="1301" t="s">
        <v>2427</v>
      </c>
      <c r="D6" s="1301">
        <v>2016</v>
      </c>
      <c r="E6" s="1394"/>
    </row>
    <row r="7" spans="1:7" s="1323" customFormat="1">
      <c r="A7" s="1321" t="s">
        <v>172</v>
      </c>
      <c r="B7" s="1322">
        <v>162226.133</v>
      </c>
      <c r="C7" s="1322">
        <v>168677.33799999999</v>
      </c>
      <c r="D7" s="1322">
        <v>4649.8149999999996</v>
      </c>
      <c r="E7" s="1323" t="s">
        <v>172</v>
      </c>
      <c r="G7" s="1324"/>
    </row>
    <row r="8" spans="1:7" s="1327" customFormat="1" ht="26.25" customHeight="1">
      <c r="A8" s="1325" t="s">
        <v>2475</v>
      </c>
      <c r="B8" s="1326">
        <v>3642.9639999999999</v>
      </c>
      <c r="C8" s="1326">
        <v>3847.681</v>
      </c>
      <c r="D8" s="1326">
        <v>441.42500000000001</v>
      </c>
      <c r="E8" s="1325" t="s">
        <v>2545</v>
      </c>
    </row>
    <row r="9" spans="1:7" s="1327" customFormat="1" ht="61.5" customHeight="1">
      <c r="A9" s="1328" t="s">
        <v>2544</v>
      </c>
      <c r="B9" s="1326">
        <v>36346.631000000001</v>
      </c>
      <c r="C9" s="1326">
        <v>37861.784</v>
      </c>
      <c r="D9" s="1326">
        <v>1060.278</v>
      </c>
      <c r="E9" s="1325" t="s">
        <v>2543</v>
      </c>
    </row>
    <row r="10" spans="1:7" s="1327" customFormat="1">
      <c r="A10" s="1329" t="s">
        <v>2542</v>
      </c>
      <c r="B10" s="1326">
        <v>122236.538</v>
      </c>
      <c r="C10" s="1326">
        <v>126967.87300000001</v>
      </c>
      <c r="D10" s="1326">
        <v>3148.1120000000001</v>
      </c>
      <c r="E10" s="1325" t="s">
        <v>2541</v>
      </c>
    </row>
    <row r="11" spans="1:7" s="1330" customFormat="1">
      <c r="A11" s="1298" t="s">
        <v>1377</v>
      </c>
      <c r="B11" s="1322">
        <v>10542.764999999999</v>
      </c>
      <c r="C11" s="1322">
        <v>11036.993</v>
      </c>
      <c r="D11" s="1322">
        <v>288.78399999999999</v>
      </c>
      <c r="E11" s="1298" t="s">
        <v>1377</v>
      </c>
    </row>
    <row r="12" spans="1:7" s="1327" customFormat="1" ht="26.25" customHeight="1">
      <c r="A12" s="1325" t="s">
        <v>2475</v>
      </c>
      <c r="B12" s="1326">
        <v>1044.154</v>
      </c>
      <c r="C12" s="1326">
        <v>1079.9839999999999</v>
      </c>
      <c r="D12" s="1326">
        <v>51.167000000000002</v>
      </c>
      <c r="E12" s="1325" t="s">
        <v>2545</v>
      </c>
    </row>
    <row r="13" spans="1:7" s="1327" customFormat="1" ht="61.5" customHeight="1">
      <c r="A13" s="1328" t="s">
        <v>2544</v>
      </c>
      <c r="B13" s="1326">
        <v>2775.8690000000001</v>
      </c>
      <c r="C13" s="1326">
        <v>3010.2190000000001</v>
      </c>
      <c r="D13" s="1326">
        <v>55.784999999999997</v>
      </c>
      <c r="E13" s="1325" t="s">
        <v>2543</v>
      </c>
    </row>
    <row r="14" spans="1:7" s="1327" customFormat="1">
      <c r="A14" s="1329" t="s">
        <v>2542</v>
      </c>
      <c r="B14" s="1326">
        <v>6722.7420000000002</v>
      </c>
      <c r="C14" s="1326">
        <v>6946.79</v>
      </c>
      <c r="D14" s="1326">
        <v>181.83199999999999</v>
      </c>
      <c r="E14" s="1325" t="s">
        <v>2541</v>
      </c>
    </row>
    <row r="15" spans="1:7" s="1323" customFormat="1">
      <c r="A15" s="1298" t="s">
        <v>2550</v>
      </c>
      <c r="B15" s="1322">
        <v>2105.4940000000001</v>
      </c>
      <c r="C15" s="1322">
        <v>2222.9279999999999</v>
      </c>
      <c r="D15" s="1322">
        <v>42.238</v>
      </c>
      <c r="E15" s="1298" t="s">
        <v>2550</v>
      </c>
    </row>
    <row r="16" spans="1:7" s="1327" customFormat="1" ht="26.25" customHeight="1">
      <c r="A16" s="1325" t="s">
        <v>2475</v>
      </c>
      <c r="B16" s="1326">
        <v>175.61199999999999</v>
      </c>
      <c r="C16" s="1326">
        <v>182.178</v>
      </c>
      <c r="D16" s="1326">
        <v>9.6370000000000005</v>
      </c>
      <c r="E16" s="1325" t="s">
        <v>2545</v>
      </c>
    </row>
    <row r="17" spans="1:5" s="1327" customFormat="1" ht="63.75">
      <c r="A17" s="1328" t="s">
        <v>2544</v>
      </c>
      <c r="B17" s="1326">
        <v>828.43200000000002</v>
      </c>
      <c r="C17" s="1326">
        <v>885.02499999999998</v>
      </c>
      <c r="D17" s="1326">
        <v>7.0830000000000002</v>
      </c>
      <c r="E17" s="1325" t="s">
        <v>2543</v>
      </c>
    </row>
    <row r="18" spans="1:5" s="1327" customFormat="1">
      <c r="A18" s="1329" t="s">
        <v>2542</v>
      </c>
      <c r="B18" s="1326">
        <v>1101.45</v>
      </c>
      <c r="C18" s="1326">
        <v>1155.7239999999999</v>
      </c>
      <c r="D18" s="1326">
        <v>25.518000000000001</v>
      </c>
      <c r="E18" s="1325" t="s">
        <v>2541</v>
      </c>
    </row>
    <row r="19" spans="1:5" s="1330" customFormat="1" ht="26.25" customHeight="1">
      <c r="A19" s="1298" t="s">
        <v>2549</v>
      </c>
      <c r="B19" s="1322">
        <v>1752.5940000000001</v>
      </c>
      <c r="C19" s="1322">
        <v>1859.8389999999999</v>
      </c>
      <c r="D19" s="1322">
        <v>47.296999999999997</v>
      </c>
      <c r="E19" s="1298" t="s">
        <v>2549</v>
      </c>
    </row>
    <row r="20" spans="1:5" s="1327" customFormat="1" ht="61.5" customHeight="1">
      <c r="A20" s="1325" t="s">
        <v>2475</v>
      </c>
      <c r="B20" s="1326">
        <v>185.304</v>
      </c>
      <c r="C20" s="1326">
        <v>196.26300000000001</v>
      </c>
      <c r="D20" s="1326">
        <v>11.275</v>
      </c>
      <c r="E20" s="1325" t="s">
        <v>2545</v>
      </c>
    </row>
    <row r="21" spans="1:5" s="1327" customFormat="1" ht="63.75">
      <c r="A21" s="1328" t="s">
        <v>2544</v>
      </c>
      <c r="B21" s="1326">
        <v>533.28200000000004</v>
      </c>
      <c r="C21" s="1326">
        <v>599.83100000000002</v>
      </c>
      <c r="D21" s="1326">
        <v>7.7750000000000004</v>
      </c>
      <c r="E21" s="1325" t="s">
        <v>2543</v>
      </c>
    </row>
    <row r="22" spans="1:5" s="1327" customFormat="1">
      <c r="A22" s="1329" t="s">
        <v>2542</v>
      </c>
      <c r="B22" s="1326">
        <v>1034.008</v>
      </c>
      <c r="C22" s="1326">
        <v>1063.7449999999999</v>
      </c>
      <c r="D22" s="1326">
        <v>28.247</v>
      </c>
      <c r="E22" s="1325" t="s">
        <v>2541</v>
      </c>
    </row>
    <row r="23" spans="1:5" s="1323" customFormat="1" ht="26.25" customHeight="1">
      <c r="A23" s="1298" t="s">
        <v>2548</v>
      </c>
      <c r="B23" s="1322">
        <v>3192.5509999999999</v>
      </c>
      <c r="C23" s="1322">
        <v>3325.0680000000002</v>
      </c>
      <c r="D23" s="1322">
        <v>90.644999999999996</v>
      </c>
      <c r="E23" s="1298" t="s">
        <v>2548</v>
      </c>
    </row>
    <row r="24" spans="1:5" s="1327" customFormat="1" ht="61.5" customHeight="1">
      <c r="A24" s="1325" t="s">
        <v>2475</v>
      </c>
      <c r="B24" s="1326">
        <v>320.93799999999999</v>
      </c>
      <c r="C24" s="1326">
        <v>325.86700000000002</v>
      </c>
      <c r="D24" s="1326">
        <v>12.744</v>
      </c>
      <c r="E24" s="1325" t="s">
        <v>2545</v>
      </c>
    </row>
    <row r="25" spans="1:5" s="1327" customFormat="1" ht="63.75">
      <c r="A25" s="1328" t="s">
        <v>2544</v>
      </c>
      <c r="B25" s="1326">
        <v>774.298</v>
      </c>
      <c r="C25" s="1326">
        <v>840.5</v>
      </c>
      <c r="D25" s="1326">
        <v>21.379000000000001</v>
      </c>
      <c r="E25" s="1325" t="s">
        <v>2543</v>
      </c>
    </row>
    <row r="26" spans="1:5" s="1327" customFormat="1">
      <c r="A26" s="1329" t="s">
        <v>2542</v>
      </c>
      <c r="B26" s="1326">
        <v>2097.3150000000001</v>
      </c>
      <c r="C26" s="1326">
        <v>2158.6999999999998</v>
      </c>
      <c r="D26" s="1326">
        <v>56.521999999999998</v>
      </c>
      <c r="E26" s="1325" t="s">
        <v>2541</v>
      </c>
    </row>
    <row r="27" spans="1:5" s="1330" customFormat="1" ht="26.25" customHeight="1">
      <c r="A27" s="1298" t="s">
        <v>2547</v>
      </c>
      <c r="B27" s="1322">
        <v>1344.6010000000001</v>
      </c>
      <c r="C27" s="1322">
        <v>1376.3489999999999</v>
      </c>
      <c r="D27" s="1322">
        <v>41.73</v>
      </c>
      <c r="E27" s="1298" t="s">
        <v>2547</v>
      </c>
    </row>
    <row r="28" spans="1:5" s="1327" customFormat="1" ht="61.5" customHeight="1">
      <c r="A28" s="1325" t="s">
        <v>2475</v>
      </c>
      <c r="B28" s="1326">
        <v>138.94999999999999</v>
      </c>
      <c r="C28" s="1326">
        <v>145.27699999999999</v>
      </c>
      <c r="D28" s="1326">
        <v>7.1059999999999999</v>
      </c>
      <c r="E28" s="1325" t="s">
        <v>2545</v>
      </c>
    </row>
    <row r="29" spans="1:5" s="1327" customFormat="1" ht="63.75">
      <c r="A29" s="1328" t="s">
        <v>2544</v>
      </c>
      <c r="B29" s="1326">
        <v>265.46100000000001</v>
      </c>
      <c r="C29" s="1326">
        <v>266.238</v>
      </c>
      <c r="D29" s="1326">
        <v>6.5270000000000001</v>
      </c>
      <c r="E29" s="1325" t="s">
        <v>2543</v>
      </c>
    </row>
    <row r="30" spans="1:5" s="1327" customFormat="1">
      <c r="A30" s="1329" t="s">
        <v>2542</v>
      </c>
      <c r="B30" s="1326">
        <v>940.19100000000003</v>
      </c>
      <c r="C30" s="1326">
        <v>964.83399999999995</v>
      </c>
      <c r="D30" s="1326">
        <v>28.097000000000001</v>
      </c>
      <c r="E30" s="1325" t="s">
        <v>2541</v>
      </c>
    </row>
    <row r="31" spans="1:5" s="1330" customFormat="1" ht="26.25" customHeight="1">
      <c r="A31" s="1298" t="s">
        <v>2546</v>
      </c>
      <c r="B31" s="1322">
        <v>2147.5250000000001</v>
      </c>
      <c r="C31" s="1322">
        <v>2252.8110000000001</v>
      </c>
      <c r="D31" s="1322">
        <v>66.875</v>
      </c>
      <c r="E31" s="1298" t="s">
        <v>2546</v>
      </c>
    </row>
    <row r="32" spans="1:5" s="1327" customFormat="1" ht="61.5" customHeight="1">
      <c r="A32" s="1325" t="s">
        <v>2475</v>
      </c>
      <c r="B32" s="1326">
        <v>223.351</v>
      </c>
      <c r="C32" s="1326">
        <v>230.399</v>
      </c>
      <c r="D32" s="1326">
        <v>10.404999999999999</v>
      </c>
      <c r="E32" s="1325" t="s">
        <v>2545</v>
      </c>
    </row>
    <row r="33" spans="1:5" s="1327" customFormat="1" ht="63.75">
      <c r="A33" s="1328" t="s">
        <v>2544</v>
      </c>
      <c r="B33" s="1326">
        <v>374.39499999999998</v>
      </c>
      <c r="C33" s="1326">
        <v>418.62400000000002</v>
      </c>
      <c r="D33" s="1326">
        <v>13.021000000000001</v>
      </c>
      <c r="E33" s="1325" t="s">
        <v>2543</v>
      </c>
    </row>
    <row r="34" spans="1:5" s="1327" customFormat="1" ht="13.5" customHeight="1">
      <c r="A34" s="1329" t="s">
        <v>2542</v>
      </c>
      <c r="B34" s="1326">
        <v>1549.779</v>
      </c>
      <c r="C34" s="1326">
        <v>1603.787</v>
      </c>
      <c r="D34" s="1326">
        <v>43.448999999999998</v>
      </c>
      <c r="E34" s="1325" t="s">
        <v>2541</v>
      </c>
    </row>
    <row r="35" spans="1:5" s="1302" customFormat="1" ht="13.5" customHeight="1">
      <c r="A35" s="1336"/>
      <c r="B35" s="1391" t="s">
        <v>2486</v>
      </c>
      <c r="C35" s="1392"/>
      <c r="D35" s="826" t="s">
        <v>2484</v>
      </c>
      <c r="E35" s="1394"/>
    </row>
    <row r="36" spans="1:5" s="531" customFormat="1" ht="13.5" customHeight="1">
      <c r="A36" s="1336"/>
      <c r="B36" s="1337" t="s">
        <v>2480</v>
      </c>
      <c r="C36" s="1339"/>
      <c r="D36" s="1320" t="s">
        <v>2481</v>
      </c>
      <c r="E36" s="1394"/>
    </row>
    <row r="37" spans="1:5" s="531" customFormat="1" ht="9.9499999999999993" customHeight="1">
      <c r="A37" s="1336"/>
      <c r="B37" s="1301">
        <v>2016</v>
      </c>
      <c r="C37" s="1301" t="s">
        <v>2427</v>
      </c>
      <c r="D37" s="1301">
        <v>2016</v>
      </c>
      <c r="E37" s="1331"/>
    </row>
    <row r="38" spans="1:5" s="531" customFormat="1" ht="9.75" customHeight="1">
      <c r="A38" s="1396" t="s">
        <v>2207</v>
      </c>
      <c r="B38" s="1396"/>
      <c r="C38" s="1396"/>
      <c r="D38" s="1396"/>
      <c r="E38" s="1396"/>
    </row>
    <row r="39" spans="1:5" s="1307" customFormat="1" ht="9.75" customHeight="1">
      <c r="A39" s="1395" t="s">
        <v>2426</v>
      </c>
      <c r="B39" s="1395"/>
      <c r="C39" s="1395"/>
      <c r="D39" s="1395"/>
      <c r="E39" s="1395"/>
    </row>
    <row r="40" spans="1:5" s="1307" customFormat="1" ht="9">
      <c r="A40" s="1389" t="s">
        <v>2425</v>
      </c>
      <c r="B40" s="1389"/>
      <c r="C40" s="1389"/>
      <c r="D40" s="1389"/>
      <c r="E40" s="1389"/>
    </row>
    <row r="41" spans="1:5" s="1307" customFormat="1" ht="9">
      <c r="A41" s="1389" t="s">
        <v>2453</v>
      </c>
      <c r="B41" s="1389"/>
      <c r="C41" s="1389"/>
      <c r="D41" s="1389"/>
      <c r="E41" s="1389"/>
    </row>
    <row r="42" spans="1:5" s="1307" customFormat="1" ht="7.5" customHeight="1">
      <c r="A42" s="1389" t="s">
        <v>2540</v>
      </c>
      <c r="B42" s="1389"/>
      <c r="C42" s="1389"/>
      <c r="D42" s="1389"/>
      <c r="E42" s="1389"/>
    </row>
    <row r="43" spans="1:5">
      <c r="A43" s="1332"/>
    </row>
    <row r="44" spans="1:5">
      <c r="A44" s="1316" t="s">
        <v>189</v>
      </c>
    </row>
    <row r="45" spans="1:5">
      <c r="A45" s="1333" t="s">
        <v>2560</v>
      </c>
    </row>
    <row r="46" spans="1:5">
      <c r="A46" s="1333" t="s">
        <v>2561</v>
      </c>
    </row>
  </sheetData>
  <sheetProtection selectLockedCells="1"/>
  <mergeCells count="15">
    <mergeCell ref="A42:E42"/>
    <mergeCell ref="A2:E2"/>
    <mergeCell ref="B4:C4"/>
    <mergeCell ref="A3:E3"/>
    <mergeCell ref="A4:A6"/>
    <mergeCell ref="E4:E6"/>
    <mergeCell ref="B5:C5"/>
    <mergeCell ref="A39:E39"/>
    <mergeCell ref="A40:E40"/>
    <mergeCell ref="A41:E41"/>
    <mergeCell ref="B35:C35"/>
    <mergeCell ref="A38:E38"/>
    <mergeCell ref="A35:A37"/>
    <mergeCell ref="E35:E36"/>
    <mergeCell ref="B36:C36"/>
  </mergeCells>
  <hyperlinks>
    <hyperlink ref="B35:C35" r:id="rId1" display="GVA"/>
    <hyperlink ref="D35" r:id="rId2"/>
    <hyperlink ref="A45" r:id="rId3"/>
    <hyperlink ref="A46" r:id="rId4"/>
    <hyperlink ref="B4:C4" r:id="rId5" display="VAB"/>
    <hyperlink ref="D4" r:id="rId6"/>
  </hyperlinks>
  <printOptions horizontalCentered="1"/>
  <pageMargins left="0.39370078740157483" right="0.39370078740157483" top="0.39370078740157483" bottom="0.39370078740157483" header="0" footer="0"/>
  <pageSetup paperSize="9" scale="94" fitToHeight="0" orientation="portrait" horizontalDpi="300" verticalDpi="300" r:id="rId7"/>
  <headerFooter alignWithMargins="0"/>
</worksheet>
</file>

<file path=xl/worksheets/sheet70.xml><?xml version="1.0" encoding="utf-8"?>
<worksheet xmlns="http://schemas.openxmlformats.org/spreadsheetml/2006/main" xmlns:r="http://schemas.openxmlformats.org/officeDocument/2006/relationships">
  <sheetPr codeName="Sheet48">
    <pageSetUpPr fitToPage="1"/>
  </sheetPr>
  <dimension ref="A1:P374"/>
  <sheetViews>
    <sheetView showGridLines="0" workbookViewId="0">
      <selection activeCell="A2" sqref="A2:N2"/>
    </sheetView>
  </sheetViews>
  <sheetFormatPr defaultColWidth="9.140625" defaultRowHeight="12.75" customHeight="1"/>
  <cols>
    <col min="1" max="1" width="16.5703125" style="151" customWidth="1"/>
    <col min="2" max="9" width="7.140625" style="151" customWidth="1"/>
    <col min="10" max="11" width="8.85546875" style="151" customWidth="1"/>
    <col min="12" max="12" width="8.85546875" style="173" customWidth="1"/>
    <col min="13" max="13" width="5.42578125" style="151" customWidth="1"/>
    <col min="14" max="14" width="12" style="151" customWidth="1"/>
    <col min="15" max="16384" width="9.140625" style="151"/>
  </cols>
  <sheetData>
    <row r="1" spans="1:16" s="51" customFormat="1" ht="30.6" customHeight="1">
      <c r="A1" s="1828" t="s">
        <v>440</v>
      </c>
      <c r="B1" s="1828"/>
      <c r="C1" s="1828"/>
      <c r="D1" s="1828"/>
      <c r="E1" s="1828"/>
      <c r="F1" s="1828"/>
      <c r="G1" s="1828"/>
      <c r="H1" s="1828"/>
      <c r="I1" s="1828"/>
      <c r="J1" s="1828"/>
      <c r="K1" s="1828"/>
      <c r="L1" s="1828"/>
    </row>
    <row r="2" spans="1:16" s="51" customFormat="1" ht="29.25" customHeight="1">
      <c r="A2" s="1828" t="s">
        <v>439</v>
      </c>
      <c r="B2" s="1828"/>
      <c r="C2" s="1828"/>
      <c r="D2" s="1828"/>
      <c r="E2" s="1828"/>
      <c r="F2" s="1828"/>
      <c r="G2" s="1828"/>
      <c r="H2" s="1828"/>
      <c r="I2" s="1828"/>
      <c r="J2" s="1828"/>
      <c r="K2" s="1828"/>
      <c r="L2" s="1828"/>
    </row>
    <row r="3" spans="1:16" s="51" customFormat="1" ht="11.25" customHeight="1">
      <c r="A3" s="107" t="s">
        <v>385</v>
      </c>
      <c r="B3" s="156"/>
      <c r="C3" s="156"/>
      <c r="D3" s="156"/>
      <c r="E3" s="156"/>
      <c r="F3" s="156"/>
      <c r="G3" s="156"/>
      <c r="H3" s="156"/>
      <c r="I3" s="156"/>
      <c r="J3" s="156"/>
      <c r="K3" s="156"/>
      <c r="L3" s="187" t="s">
        <v>386</v>
      </c>
    </row>
    <row r="4" spans="1:16" s="158" customFormat="1" ht="12.6" customHeight="1">
      <c r="A4" s="1534"/>
      <c r="B4" s="1822" t="s">
        <v>438</v>
      </c>
      <c r="C4" s="1823"/>
      <c r="D4" s="1823"/>
      <c r="E4" s="1823"/>
      <c r="F4" s="1823"/>
      <c r="G4" s="1823"/>
      <c r="H4" s="1823"/>
      <c r="I4" s="1823"/>
      <c r="J4" s="1829" t="s">
        <v>437</v>
      </c>
      <c r="K4" s="1847" t="s">
        <v>436</v>
      </c>
      <c r="L4" s="1850" t="s">
        <v>435</v>
      </c>
      <c r="M4" s="182"/>
    </row>
    <row r="5" spans="1:16" s="158" customFormat="1" ht="12.6" customHeight="1">
      <c r="A5" s="1818"/>
      <c r="B5" s="1853" t="s">
        <v>434</v>
      </c>
      <c r="C5" s="1854"/>
      <c r="D5" s="1854"/>
      <c r="E5" s="1854"/>
      <c r="F5" s="1835" t="s">
        <v>433</v>
      </c>
      <c r="G5" s="1836"/>
      <c r="H5" s="1836"/>
      <c r="I5" s="1836"/>
      <c r="J5" s="1830"/>
      <c r="K5" s="1848"/>
      <c r="L5" s="1851"/>
      <c r="M5" s="182"/>
    </row>
    <row r="6" spans="1:16" s="158" customFormat="1" ht="12.6" customHeight="1">
      <c r="A6" s="1818"/>
      <c r="B6" s="1837" t="s">
        <v>7</v>
      </c>
      <c r="C6" s="1819" t="s">
        <v>179</v>
      </c>
      <c r="D6" s="1820"/>
      <c r="E6" s="1820"/>
      <c r="F6" s="1855" t="s">
        <v>7</v>
      </c>
      <c r="G6" s="1855" t="s">
        <v>179</v>
      </c>
      <c r="H6" s="1856"/>
      <c r="I6" s="1856"/>
      <c r="J6" s="1830"/>
      <c r="K6" s="1848"/>
      <c r="L6" s="1851"/>
      <c r="M6" s="182"/>
    </row>
    <row r="7" spans="1:16" s="158" customFormat="1" ht="12.6" customHeight="1">
      <c r="A7" s="1818"/>
      <c r="B7" s="1855"/>
      <c r="C7" s="1857" t="s">
        <v>389</v>
      </c>
      <c r="D7" s="1858"/>
      <c r="E7" s="1837" t="s">
        <v>390</v>
      </c>
      <c r="F7" s="1855"/>
      <c r="G7" s="1819" t="s">
        <v>389</v>
      </c>
      <c r="H7" s="1820"/>
      <c r="I7" s="1837" t="s">
        <v>390</v>
      </c>
      <c r="J7" s="1830"/>
      <c r="K7" s="1848"/>
      <c r="L7" s="1851"/>
      <c r="M7" s="182"/>
    </row>
    <row r="8" spans="1:16" s="158" customFormat="1" ht="30.75" customHeight="1">
      <c r="A8" s="1535"/>
      <c r="B8" s="1838"/>
      <c r="C8" s="186" t="s">
        <v>7</v>
      </c>
      <c r="D8" s="185" t="s">
        <v>222</v>
      </c>
      <c r="E8" s="1838"/>
      <c r="F8" s="1838"/>
      <c r="G8" s="184" t="s">
        <v>7</v>
      </c>
      <c r="H8" s="183" t="s">
        <v>222</v>
      </c>
      <c r="I8" s="1838"/>
      <c r="J8" s="1831"/>
      <c r="K8" s="1849"/>
      <c r="L8" s="1852"/>
      <c r="M8" s="182"/>
      <c r="N8" s="158" t="s">
        <v>174</v>
      </c>
      <c r="O8" s="158" t="s">
        <v>173</v>
      </c>
    </row>
    <row r="9" spans="1:16" s="122" customFormat="1" ht="12.75" customHeight="1">
      <c r="A9" s="19" t="s">
        <v>172</v>
      </c>
      <c r="B9" s="181">
        <v>107381</v>
      </c>
      <c r="C9" s="181">
        <v>136059</v>
      </c>
      <c r="D9" s="181">
        <v>111169</v>
      </c>
      <c r="E9" s="181">
        <v>15817</v>
      </c>
      <c r="F9" s="181">
        <v>127290</v>
      </c>
      <c r="G9" s="181">
        <v>126520</v>
      </c>
      <c r="H9" s="181">
        <v>112745</v>
      </c>
      <c r="I9" s="181">
        <v>107324</v>
      </c>
      <c r="J9" s="181">
        <v>557</v>
      </c>
      <c r="K9" s="181">
        <v>932</v>
      </c>
      <c r="L9" s="180">
        <v>4.3899999999999997</v>
      </c>
      <c r="M9" s="22"/>
      <c r="N9" s="21" t="s">
        <v>171</v>
      </c>
      <c r="O9" s="22" t="s">
        <v>56</v>
      </c>
      <c r="P9" s="162"/>
    </row>
    <row r="10" spans="1:16" s="122" customFormat="1" ht="12.75" customHeight="1">
      <c r="A10" s="19" t="s">
        <v>170</v>
      </c>
      <c r="B10" s="181">
        <v>109085</v>
      </c>
      <c r="C10" s="181">
        <v>137055</v>
      </c>
      <c r="D10" s="181">
        <v>110863</v>
      </c>
      <c r="E10" s="181">
        <v>16294</v>
      </c>
      <c r="F10" s="181">
        <v>127337</v>
      </c>
      <c r="G10" s="181">
        <v>126464</v>
      </c>
      <c r="H10" s="181">
        <v>112716</v>
      </c>
      <c r="I10" s="181">
        <v>110067</v>
      </c>
      <c r="J10" s="181">
        <v>562</v>
      </c>
      <c r="K10" s="181">
        <v>933</v>
      </c>
      <c r="L10" s="180">
        <v>4.3899999999999997</v>
      </c>
      <c r="M10" s="11"/>
      <c r="N10" s="18" t="s">
        <v>169</v>
      </c>
      <c r="O10" s="22" t="s">
        <v>56</v>
      </c>
      <c r="P10" s="162"/>
    </row>
    <row r="11" spans="1:16" s="119" customFormat="1" ht="12.75" customHeight="1">
      <c r="A11" s="19" t="s">
        <v>168</v>
      </c>
      <c r="B11" s="181">
        <v>79793</v>
      </c>
      <c r="C11" s="181">
        <v>77489</v>
      </c>
      <c r="D11" s="181">
        <v>83201</v>
      </c>
      <c r="E11" s="181">
        <v>49889</v>
      </c>
      <c r="F11" s="181">
        <v>113815</v>
      </c>
      <c r="G11" s="181">
        <v>92598</v>
      </c>
      <c r="H11" s="181">
        <v>82866</v>
      </c>
      <c r="I11" s="181">
        <v>206233</v>
      </c>
      <c r="J11" s="181">
        <v>460</v>
      </c>
      <c r="K11" s="181">
        <v>629</v>
      </c>
      <c r="L11" s="180">
        <v>3.36</v>
      </c>
      <c r="M11" s="13"/>
      <c r="N11" s="18" t="s">
        <v>167</v>
      </c>
      <c r="O11" s="17" t="s">
        <v>56</v>
      </c>
      <c r="P11" s="162"/>
    </row>
    <row r="12" spans="1:16" s="119" customFormat="1" ht="12.75" customHeight="1">
      <c r="A12" s="19" t="s">
        <v>166</v>
      </c>
      <c r="B12" s="181">
        <v>133224</v>
      </c>
      <c r="C12" s="181">
        <v>124732</v>
      </c>
      <c r="D12" s="181">
        <v>104848</v>
      </c>
      <c r="E12" s="181">
        <v>138797</v>
      </c>
      <c r="F12" s="181">
        <v>111567</v>
      </c>
      <c r="G12" s="181">
        <v>109183</v>
      </c>
      <c r="H12" s="181">
        <v>97776</v>
      </c>
      <c r="I12" s="181">
        <v>116582</v>
      </c>
      <c r="J12" s="181">
        <v>479</v>
      </c>
      <c r="K12" s="181">
        <v>914</v>
      </c>
      <c r="L12" s="180">
        <v>4.04</v>
      </c>
      <c r="M12" s="13"/>
      <c r="N12" s="21" t="s">
        <v>165</v>
      </c>
      <c r="O12" s="17" t="s">
        <v>56</v>
      </c>
      <c r="P12" s="162"/>
    </row>
    <row r="13" spans="1:16" s="119" customFormat="1" ht="12.75" customHeight="1">
      <c r="A13" s="14" t="s">
        <v>164</v>
      </c>
      <c r="B13" s="179">
        <v>141874</v>
      </c>
      <c r="C13" s="179">
        <v>106288</v>
      </c>
      <c r="D13" s="179">
        <v>97929</v>
      </c>
      <c r="E13" s="179">
        <v>250789</v>
      </c>
      <c r="F13" s="179">
        <v>109339</v>
      </c>
      <c r="G13" s="179">
        <v>96862</v>
      </c>
      <c r="H13" s="179">
        <v>102353</v>
      </c>
      <c r="I13" s="179">
        <v>159331</v>
      </c>
      <c r="J13" s="179">
        <v>298</v>
      </c>
      <c r="K13" s="179">
        <v>829</v>
      </c>
      <c r="L13" s="178">
        <v>3.56</v>
      </c>
      <c r="M13" s="13"/>
      <c r="N13" s="12" t="s">
        <v>163</v>
      </c>
      <c r="O13" s="20">
        <v>1501</v>
      </c>
      <c r="P13" s="162"/>
    </row>
    <row r="14" spans="1:16" s="119" customFormat="1" ht="12.75" customHeight="1">
      <c r="A14" s="14" t="s">
        <v>162</v>
      </c>
      <c r="B14" s="179">
        <v>200183</v>
      </c>
      <c r="C14" s="179">
        <v>179910</v>
      </c>
      <c r="D14" s="179">
        <v>180343</v>
      </c>
      <c r="E14" s="179">
        <v>231769</v>
      </c>
      <c r="F14" s="179">
        <v>136061</v>
      </c>
      <c r="G14" s="179">
        <v>137381</v>
      </c>
      <c r="H14" s="179">
        <v>138620</v>
      </c>
      <c r="I14" s="179">
        <v>103214</v>
      </c>
      <c r="J14" s="179">
        <v>449</v>
      </c>
      <c r="K14" s="179">
        <v>981</v>
      </c>
      <c r="L14" s="178">
        <v>3.6</v>
      </c>
      <c r="M14" s="13"/>
      <c r="N14" s="12" t="s">
        <v>161</v>
      </c>
      <c r="O14" s="20">
        <v>1505</v>
      </c>
      <c r="P14" s="162"/>
    </row>
    <row r="15" spans="1:16" s="119" customFormat="1" ht="12.75" customHeight="1">
      <c r="A15" s="14" t="s">
        <v>160</v>
      </c>
      <c r="B15" s="179">
        <v>91984</v>
      </c>
      <c r="C15" s="179">
        <v>93770</v>
      </c>
      <c r="D15" s="179">
        <v>104970</v>
      </c>
      <c r="E15" s="179">
        <v>47029</v>
      </c>
      <c r="F15" s="179">
        <v>109347</v>
      </c>
      <c r="G15" s="179">
        <v>112138</v>
      </c>
      <c r="H15" s="179">
        <v>99008</v>
      </c>
      <c r="I15" s="179">
        <v>50130</v>
      </c>
      <c r="J15" s="179">
        <v>411</v>
      </c>
      <c r="K15" s="179">
        <v>889</v>
      </c>
      <c r="L15" s="178">
        <v>3.96</v>
      </c>
      <c r="M15" s="13"/>
      <c r="N15" s="12" t="s">
        <v>159</v>
      </c>
      <c r="O15" s="11" t="s">
        <v>158</v>
      </c>
      <c r="P15" s="162"/>
    </row>
    <row r="16" spans="1:16" s="119" customFormat="1" ht="12.75" customHeight="1">
      <c r="A16" s="14" t="s">
        <v>157</v>
      </c>
      <c r="B16" s="179">
        <v>83059</v>
      </c>
      <c r="C16" s="179">
        <v>81782</v>
      </c>
      <c r="D16" s="179">
        <v>66088</v>
      </c>
      <c r="E16" s="179">
        <v>42926</v>
      </c>
      <c r="F16" s="179">
        <v>85693</v>
      </c>
      <c r="G16" s="179">
        <v>85426</v>
      </c>
      <c r="H16" s="179">
        <v>77235</v>
      </c>
      <c r="I16" s="179">
        <v>40000</v>
      </c>
      <c r="J16" s="179">
        <v>462</v>
      </c>
      <c r="K16" s="179">
        <v>894</v>
      </c>
      <c r="L16" s="178">
        <v>3.92</v>
      </c>
      <c r="M16" s="13"/>
      <c r="N16" s="12" t="s">
        <v>156</v>
      </c>
      <c r="O16" s="20">
        <v>1509</v>
      </c>
      <c r="P16" s="162"/>
    </row>
    <row r="17" spans="1:16" s="122" customFormat="1" ht="12.75" customHeight="1">
      <c r="A17" s="14" t="s">
        <v>155</v>
      </c>
      <c r="B17" s="179">
        <v>142818</v>
      </c>
      <c r="C17" s="179">
        <v>137319</v>
      </c>
      <c r="D17" s="179">
        <v>80807</v>
      </c>
      <c r="E17" s="179">
        <v>120542</v>
      </c>
      <c r="F17" s="179">
        <v>133676</v>
      </c>
      <c r="G17" s="179">
        <v>124891</v>
      </c>
      <c r="H17" s="179">
        <v>105991</v>
      </c>
      <c r="I17" s="179">
        <v>230000</v>
      </c>
      <c r="J17" s="179">
        <v>828</v>
      </c>
      <c r="K17" s="179">
        <v>1065</v>
      </c>
      <c r="L17" s="178">
        <v>4.76</v>
      </c>
      <c r="M17" s="13"/>
      <c r="N17" s="12" t="s">
        <v>154</v>
      </c>
      <c r="O17" s="20">
        <v>1513</v>
      </c>
      <c r="P17" s="162"/>
    </row>
    <row r="18" spans="1:16" s="122" customFormat="1" ht="12.75" customHeight="1">
      <c r="A18" s="19" t="s">
        <v>153</v>
      </c>
      <c r="B18" s="181">
        <v>71127</v>
      </c>
      <c r="C18" s="181">
        <v>51781</v>
      </c>
      <c r="D18" s="181">
        <v>78191</v>
      </c>
      <c r="E18" s="181">
        <v>45176</v>
      </c>
      <c r="F18" s="181">
        <v>144557</v>
      </c>
      <c r="G18" s="181">
        <v>86492</v>
      </c>
      <c r="H18" s="181">
        <v>80551</v>
      </c>
      <c r="I18" s="181">
        <v>295687</v>
      </c>
      <c r="J18" s="181">
        <v>548</v>
      </c>
      <c r="K18" s="181">
        <v>491</v>
      </c>
      <c r="L18" s="180">
        <v>3.33</v>
      </c>
      <c r="M18" s="13"/>
      <c r="N18" s="18" t="s">
        <v>152</v>
      </c>
      <c r="O18" s="17" t="s">
        <v>56</v>
      </c>
      <c r="P18" s="162"/>
    </row>
    <row r="19" spans="1:16" s="119" customFormat="1" ht="12.75" customHeight="1">
      <c r="A19" s="14" t="s">
        <v>151</v>
      </c>
      <c r="B19" s="179">
        <v>154694</v>
      </c>
      <c r="C19" s="179">
        <v>63072</v>
      </c>
      <c r="D19" s="179">
        <v>74606</v>
      </c>
      <c r="E19" s="179">
        <v>132812</v>
      </c>
      <c r="F19" s="179">
        <v>109400</v>
      </c>
      <c r="G19" s="179">
        <v>70600</v>
      </c>
      <c r="H19" s="179">
        <v>75852</v>
      </c>
      <c r="I19" s="179">
        <v>29286</v>
      </c>
      <c r="J19" s="179">
        <v>758</v>
      </c>
      <c r="K19" s="179">
        <v>592</v>
      </c>
      <c r="L19" s="178" t="s">
        <v>432</v>
      </c>
      <c r="M19" s="13"/>
      <c r="N19" s="12" t="s">
        <v>150</v>
      </c>
      <c r="O19" s="11" t="s">
        <v>149</v>
      </c>
      <c r="P19" s="162"/>
    </row>
    <row r="20" spans="1:16" s="119" customFormat="1" ht="12.75" customHeight="1">
      <c r="A20" s="14" t="s">
        <v>148</v>
      </c>
      <c r="B20" s="179">
        <v>57530</v>
      </c>
      <c r="C20" s="179">
        <v>49898</v>
      </c>
      <c r="D20" s="179">
        <v>81976</v>
      </c>
      <c r="E20" s="179">
        <v>57674</v>
      </c>
      <c r="F20" s="179">
        <v>108730</v>
      </c>
      <c r="G20" s="179">
        <v>105502</v>
      </c>
      <c r="H20" s="179">
        <v>81059</v>
      </c>
      <c r="I20" s="179">
        <v>67167</v>
      </c>
      <c r="J20" s="179">
        <v>590</v>
      </c>
      <c r="K20" s="179">
        <v>560</v>
      </c>
      <c r="L20" s="178">
        <v>3.33</v>
      </c>
      <c r="M20" s="13"/>
      <c r="N20" s="12" t="s">
        <v>147</v>
      </c>
      <c r="O20" s="11" t="s">
        <v>146</v>
      </c>
      <c r="P20" s="162"/>
    </row>
    <row r="21" spans="1:16" s="119" customFormat="1" ht="12.75" customHeight="1">
      <c r="A21" s="14" t="s">
        <v>145</v>
      </c>
      <c r="B21" s="179">
        <v>188955</v>
      </c>
      <c r="C21" s="179">
        <v>47908</v>
      </c>
      <c r="D21" s="179">
        <v>120000</v>
      </c>
      <c r="E21" s="179">
        <v>127197</v>
      </c>
      <c r="F21" s="179">
        <v>145552</v>
      </c>
      <c r="G21" s="179">
        <v>139323</v>
      </c>
      <c r="H21" s="179">
        <v>120000</v>
      </c>
      <c r="I21" s="179">
        <v>28571</v>
      </c>
      <c r="J21" s="179">
        <v>292</v>
      </c>
      <c r="K21" s="179">
        <v>426</v>
      </c>
      <c r="L21" s="178" t="s">
        <v>432</v>
      </c>
      <c r="M21" s="13"/>
      <c r="N21" s="12" t="s">
        <v>144</v>
      </c>
      <c r="O21" s="11" t="s">
        <v>143</v>
      </c>
      <c r="P21" s="162"/>
    </row>
    <row r="22" spans="1:16" s="119" customFormat="1" ht="12.75" customHeight="1">
      <c r="A22" s="14" t="s">
        <v>142</v>
      </c>
      <c r="B22" s="179">
        <v>9643</v>
      </c>
      <c r="C22" s="179">
        <v>11114</v>
      </c>
      <c r="D22" s="179" t="s">
        <v>432</v>
      </c>
      <c r="E22" s="179">
        <v>6700</v>
      </c>
      <c r="F22" s="179">
        <v>63021</v>
      </c>
      <c r="G22" s="179">
        <v>68417</v>
      </c>
      <c r="H22" s="179">
        <v>201500</v>
      </c>
      <c r="I22" s="179">
        <v>15714</v>
      </c>
      <c r="J22" s="179">
        <v>349</v>
      </c>
      <c r="K22" s="179" t="s">
        <v>432</v>
      </c>
      <c r="L22" s="178" t="s">
        <v>432</v>
      </c>
      <c r="M22" s="13"/>
      <c r="N22" s="12" t="s">
        <v>141</v>
      </c>
      <c r="O22" s="11" t="s">
        <v>140</v>
      </c>
      <c r="P22" s="162"/>
    </row>
    <row r="23" spans="1:16" s="119" customFormat="1" ht="12.75" customHeight="1">
      <c r="A23" s="14" t="s">
        <v>139</v>
      </c>
      <c r="B23" s="179">
        <v>93254</v>
      </c>
      <c r="C23" s="179">
        <v>66731</v>
      </c>
      <c r="D23" s="179">
        <v>83003</v>
      </c>
      <c r="E23" s="179">
        <v>53867</v>
      </c>
      <c r="F23" s="179">
        <v>168949</v>
      </c>
      <c r="G23" s="179">
        <v>86846</v>
      </c>
      <c r="H23" s="179">
        <v>76722</v>
      </c>
      <c r="I23" s="179">
        <v>1214333</v>
      </c>
      <c r="J23" s="179">
        <v>643</v>
      </c>
      <c r="K23" s="179">
        <v>645</v>
      </c>
      <c r="L23" s="178">
        <v>3.76</v>
      </c>
      <c r="M23" s="13"/>
      <c r="N23" s="12" t="s">
        <v>138</v>
      </c>
      <c r="O23" s="11" t="s">
        <v>137</v>
      </c>
      <c r="P23" s="162"/>
    </row>
    <row r="24" spans="1:16" s="122" customFormat="1" ht="12.75" customHeight="1">
      <c r="A24" s="14" t="s">
        <v>136</v>
      </c>
      <c r="B24" s="179">
        <v>71425</v>
      </c>
      <c r="C24" s="179">
        <v>48637</v>
      </c>
      <c r="D24" s="179">
        <v>79709</v>
      </c>
      <c r="E24" s="179">
        <v>162634</v>
      </c>
      <c r="F24" s="179">
        <v>89088</v>
      </c>
      <c r="G24" s="179">
        <v>85826</v>
      </c>
      <c r="H24" s="179">
        <v>84092</v>
      </c>
      <c r="I24" s="179">
        <v>133333</v>
      </c>
      <c r="J24" s="179">
        <v>674</v>
      </c>
      <c r="K24" s="179">
        <v>663</v>
      </c>
      <c r="L24" s="178">
        <v>3.43</v>
      </c>
      <c r="M24" s="13"/>
      <c r="N24" s="12" t="s">
        <v>135</v>
      </c>
      <c r="O24" s="11" t="s">
        <v>134</v>
      </c>
      <c r="P24" s="162"/>
    </row>
    <row r="25" spans="1:16" s="119" customFormat="1" ht="12.75" customHeight="1">
      <c r="A25" s="14" t="s">
        <v>133</v>
      </c>
      <c r="B25" s="179">
        <v>18198</v>
      </c>
      <c r="C25" s="179">
        <v>49148</v>
      </c>
      <c r="D25" s="179">
        <v>6781</v>
      </c>
      <c r="E25" s="179">
        <v>4538</v>
      </c>
      <c r="F25" s="179">
        <v>148781</v>
      </c>
      <c r="G25" s="179">
        <v>87020</v>
      </c>
      <c r="H25" s="179" t="s">
        <v>432</v>
      </c>
      <c r="I25" s="179">
        <v>343636</v>
      </c>
      <c r="J25" s="179">
        <v>680</v>
      </c>
      <c r="K25" s="179">
        <v>479</v>
      </c>
      <c r="L25" s="178" t="s">
        <v>432</v>
      </c>
      <c r="M25" s="13"/>
      <c r="N25" s="12" t="s">
        <v>132</v>
      </c>
      <c r="O25" s="11" t="s">
        <v>131</v>
      </c>
      <c r="P25" s="162"/>
    </row>
    <row r="26" spans="1:16" s="119" customFormat="1" ht="12.75" customHeight="1">
      <c r="A26" s="14" t="s">
        <v>130</v>
      </c>
      <c r="B26" s="179">
        <v>181163</v>
      </c>
      <c r="C26" s="179">
        <v>38286</v>
      </c>
      <c r="D26" s="179">
        <v>49554</v>
      </c>
      <c r="E26" s="179">
        <v>178148</v>
      </c>
      <c r="F26" s="179">
        <v>236526</v>
      </c>
      <c r="G26" s="179">
        <v>80909</v>
      </c>
      <c r="H26" s="179">
        <v>67403</v>
      </c>
      <c r="I26" s="179">
        <v>246000</v>
      </c>
      <c r="J26" s="179">
        <v>518</v>
      </c>
      <c r="K26" s="179">
        <v>420</v>
      </c>
      <c r="L26" s="178">
        <v>3.31</v>
      </c>
      <c r="M26" s="13"/>
      <c r="N26" s="12" t="s">
        <v>129</v>
      </c>
      <c r="O26" s="11" t="s">
        <v>128</v>
      </c>
      <c r="P26" s="162"/>
    </row>
    <row r="27" spans="1:16" s="119" customFormat="1" ht="12.75" customHeight="1">
      <c r="A27" s="14" t="s">
        <v>127</v>
      </c>
      <c r="B27" s="179">
        <v>18929</v>
      </c>
      <c r="C27" s="179">
        <v>20025</v>
      </c>
      <c r="D27" s="179">
        <v>37333</v>
      </c>
      <c r="E27" s="179">
        <v>12529</v>
      </c>
      <c r="F27" s="179">
        <v>204807</v>
      </c>
      <c r="G27" s="179">
        <v>61512</v>
      </c>
      <c r="H27" s="179">
        <v>45333</v>
      </c>
      <c r="I27" s="179">
        <v>2325000</v>
      </c>
      <c r="J27" s="179">
        <v>254</v>
      </c>
      <c r="K27" s="179">
        <v>238</v>
      </c>
      <c r="L27" s="178" t="s">
        <v>432</v>
      </c>
      <c r="M27" s="13"/>
      <c r="N27" s="12" t="s">
        <v>126</v>
      </c>
      <c r="O27" s="11" t="s">
        <v>125</v>
      </c>
      <c r="P27" s="162"/>
    </row>
    <row r="28" spans="1:16" s="119" customFormat="1" ht="12.75" customHeight="1">
      <c r="A28" s="14" t="s">
        <v>124</v>
      </c>
      <c r="B28" s="179">
        <v>25279</v>
      </c>
      <c r="C28" s="179">
        <v>47690</v>
      </c>
      <c r="D28" s="179">
        <v>71877</v>
      </c>
      <c r="E28" s="179">
        <v>13648</v>
      </c>
      <c r="F28" s="179">
        <v>123214</v>
      </c>
      <c r="G28" s="179">
        <v>121053</v>
      </c>
      <c r="H28" s="179">
        <v>89045</v>
      </c>
      <c r="I28" s="179">
        <v>123250</v>
      </c>
      <c r="J28" s="179">
        <v>414</v>
      </c>
      <c r="K28" s="179">
        <v>419</v>
      </c>
      <c r="L28" s="178">
        <v>2.94</v>
      </c>
      <c r="M28" s="13"/>
      <c r="N28" s="12" t="s">
        <v>123</v>
      </c>
      <c r="O28" s="11" t="s">
        <v>122</v>
      </c>
      <c r="P28" s="162"/>
    </row>
    <row r="29" spans="1:16" s="119" customFormat="1" ht="12.75" customHeight="1">
      <c r="A29" s="14" t="s">
        <v>121</v>
      </c>
      <c r="B29" s="179">
        <v>66845</v>
      </c>
      <c r="C29" s="179">
        <v>60247</v>
      </c>
      <c r="D29" s="179">
        <v>68148</v>
      </c>
      <c r="E29" s="179">
        <v>39959</v>
      </c>
      <c r="F29" s="179">
        <v>102079</v>
      </c>
      <c r="G29" s="179">
        <v>102635</v>
      </c>
      <c r="H29" s="179">
        <v>123000</v>
      </c>
      <c r="I29" s="179">
        <v>94667</v>
      </c>
      <c r="J29" s="179">
        <v>554</v>
      </c>
      <c r="K29" s="179">
        <v>400</v>
      </c>
      <c r="L29" s="178" t="s">
        <v>432</v>
      </c>
      <c r="M29" s="13"/>
      <c r="N29" s="12" t="s">
        <v>120</v>
      </c>
      <c r="O29" s="11" t="s">
        <v>119</v>
      </c>
      <c r="P29" s="162"/>
    </row>
    <row r="30" spans="1:16" s="119" customFormat="1" ht="12.75" customHeight="1">
      <c r="A30" s="14" t="s">
        <v>118</v>
      </c>
      <c r="B30" s="179">
        <v>38745</v>
      </c>
      <c r="C30" s="179">
        <v>42936</v>
      </c>
      <c r="D30" s="179">
        <v>74632</v>
      </c>
      <c r="E30" s="179">
        <v>29370</v>
      </c>
      <c r="F30" s="179">
        <v>151773</v>
      </c>
      <c r="G30" s="179">
        <v>73721</v>
      </c>
      <c r="H30" s="179">
        <v>89015</v>
      </c>
      <c r="I30" s="179">
        <v>137441</v>
      </c>
      <c r="J30" s="179">
        <v>408</v>
      </c>
      <c r="K30" s="179">
        <v>391</v>
      </c>
      <c r="L30" s="178" t="s">
        <v>432</v>
      </c>
      <c r="M30" s="13"/>
      <c r="N30" s="12" t="s">
        <v>117</v>
      </c>
      <c r="O30" s="11" t="s">
        <v>116</v>
      </c>
      <c r="P30" s="162"/>
    </row>
    <row r="31" spans="1:16" s="119" customFormat="1" ht="12.75" customHeight="1">
      <c r="A31" s="14" t="s">
        <v>115</v>
      </c>
      <c r="B31" s="179">
        <v>46554</v>
      </c>
      <c r="C31" s="179">
        <v>40644</v>
      </c>
      <c r="D31" s="179">
        <v>60539</v>
      </c>
      <c r="E31" s="179">
        <v>28879</v>
      </c>
      <c r="F31" s="179">
        <v>75622</v>
      </c>
      <c r="G31" s="179">
        <v>79801</v>
      </c>
      <c r="H31" s="179">
        <v>75594</v>
      </c>
      <c r="I31" s="179">
        <v>57486</v>
      </c>
      <c r="J31" s="179">
        <v>573</v>
      </c>
      <c r="K31" s="179">
        <v>364</v>
      </c>
      <c r="L31" s="178" t="s">
        <v>432</v>
      </c>
      <c r="M31" s="13"/>
      <c r="N31" s="12" t="s">
        <v>114</v>
      </c>
      <c r="O31" s="11" t="s">
        <v>113</v>
      </c>
      <c r="P31" s="162"/>
    </row>
    <row r="32" spans="1:16" s="119" customFormat="1" ht="12.75" customHeight="1">
      <c r="A32" s="19" t="s">
        <v>112</v>
      </c>
      <c r="B32" s="181">
        <v>70075</v>
      </c>
      <c r="C32" s="181">
        <v>79767</v>
      </c>
      <c r="D32" s="181">
        <v>86170</v>
      </c>
      <c r="E32" s="181">
        <v>37175</v>
      </c>
      <c r="F32" s="181">
        <v>91136</v>
      </c>
      <c r="G32" s="181">
        <v>82985</v>
      </c>
      <c r="H32" s="181">
        <v>74594</v>
      </c>
      <c r="I32" s="181">
        <v>131250</v>
      </c>
      <c r="J32" s="181">
        <v>449</v>
      </c>
      <c r="K32" s="181">
        <v>607</v>
      </c>
      <c r="L32" s="180">
        <v>3.33</v>
      </c>
      <c r="M32" s="13"/>
      <c r="N32" s="18" t="s">
        <v>111</v>
      </c>
      <c r="O32" s="17" t="s">
        <v>56</v>
      </c>
      <c r="P32" s="162"/>
    </row>
    <row r="33" spans="1:16" s="119" customFormat="1" ht="12.75" customHeight="1">
      <c r="A33" s="14" t="s">
        <v>110</v>
      </c>
      <c r="B33" s="179">
        <v>43785</v>
      </c>
      <c r="C33" s="179">
        <v>55728</v>
      </c>
      <c r="D33" s="179">
        <v>48788</v>
      </c>
      <c r="E33" s="179">
        <v>22797</v>
      </c>
      <c r="F33" s="179">
        <v>81568</v>
      </c>
      <c r="G33" s="179">
        <v>77970</v>
      </c>
      <c r="H33" s="179">
        <v>62309</v>
      </c>
      <c r="I33" s="179">
        <v>650000</v>
      </c>
      <c r="J33" s="179">
        <v>489</v>
      </c>
      <c r="K33" s="179">
        <v>564</v>
      </c>
      <c r="L33" s="178">
        <v>3.19</v>
      </c>
      <c r="M33" s="13"/>
      <c r="N33" s="12" t="s">
        <v>109</v>
      </c>
      <c r="O33" s="20">
        <v>1403</v>
      </c>
      <c r="P33" s="162"/>
    </row>
    <row r="34" spans="1:16" s="119" customFormat="1" ht="12.75" customHeight="1">
      <c r="A34" s="14" t="s">
        <v>108</v>
      </c>
      <c r="B34" s="179">
        <v>93746</v>
      </c>
      <c r="C34" s="179">
        <v>110469</v>
      </c>
      <c r="D34" s="179">
        <v>43224</v>
      </c>
      <c r="E34" s="179">
        <v>78967</v>
      </c>
      <c r="F34" s="179">
        <v>61931</v>
      </c>
      <c r="G34" s="179">
        <v>66926</v>
      </c>
      <c r="H34" s="179">
        <v>46974</v>
      </c>
      <c r="I34" s="179">
        <v>41000</v>
      </c>
      <c r="J34" s="179">
        <v>398</v>
      </c>
      <c r="K34" s="179">
        <v>504</v>
      </c>
      <c r="L34" s="178" t="s">
        <v>432</v>
      </c>
      <c r="M34" s="13"/>
      <c r="N34" s="12" t="s">
        <v>107</v>
      </c>
      <c r="O34" s="20">
        <v>1404</v>
      </c>
      <c r="P34" s="162"/>
    </row>
    <row r="35" spans="1:16" s="119" customFormat="1" ht="12.75" customHeight="1">
      <c r="A35" s="14" t="s">
        <v>106</v>
      </c>
      <c r="B35" s="179">
        <v>178518</v>
      </c>
      <c r="C35" s="179">
        <v>240809</v>
      </c>
      <c r="D35" s="179">
        <v>521434</v>
      </c>
      <c r="E35" s="179">
        <v>41639</v>
      </c>
      <c r="F35" s="179">
        <v>94395</v>
      </c>
      <c r="G35" s="179">
        <v>85402</v>
      </c>
      <c r="H35" s="179">
        <v>91629</v>
      </c>
      <c r="I35" s="179">
        <v>133178</v>
      </c>
      <c r="J35" s="179">
        <v>363</v>
      </c>
      <c r="K35" s="179">
        <v>662</v>
      </c>
      <c r="L35" s="178">
        <v>3.68</v>
      </c>
      <c r="M35" s="13"/>
      <c r="N35" s="12" t="s">
        <v>105</v>
      </c>
      <c r="O35" s="20">
        <v>1103</v>
      </c>
      <c r="P35" s="162"/>
    </row>
    <row r="36" spans="1:16" s="119" customFormat="1" ht="12.75" customHeight="1">
      <c r="A36" s="14" t="s">
        <v>104</v>
      </c>
      <c r="B36" s="179">
        <v>96378</v>
      </c>
      <c r="C36" s="179">
        <v>94749</v>
      </c>
      <c r="D36" s="179">
        <v>84468</v>
      </c>
      <c r="E36" s="179">
        <v>109304</v>
      </c>
      <c r="F36" s="179">
        <v>114655</v>
      </c>
      <c r="G36" s="179">
        <v>103188</v>
      </c>
      <c r="H36" s="179">
        <v>91400</v>
      </c>
      <c r="I36" s="179">
        <v>206438</v>
      </c>
      <c r="J36" s="179">
        <v>561</v>
      </c>
      <c r="K36" s="179">
        <v>726</v>
      </c>
      <c r="L36" s="178">
        <v>3.65</v>
      </c>
      <c r="M36" s="13"/>
      <c r="N36" s="12" t="s">
        <v>103</v>
      </c>
      <c r="O36" s="20">
        <v>1405</v>
      </c>
      <c r="P36" s="162"/>
    </row>
    <row r="37" spans="1:16" s="119" customFormat="1" ht="12.75" customHeight="1">
      <c r="A37" s="14" t="s">
        <v>102</v>
      </c>
      <c r="B37" s="179">
        <v>59420</v>
      </c>
      <c r="C37" s="179">
        <v>64825</v>
      </c>
      <c r="D37" s="179">
        <v>58154</v>
      </c>
      <c r="E37" s="179">
        <v>32270</v>
      </c>
      <c r="F37" s="179">
        <v>94469</v>
      </c>
      <c r="G37" s="179">
        <v>87985</v>
      </c>
      <c r="H37" s="179">
        <v>65873</v>
      </c>
      <c r="I37" s="179">
        <v>103762</v>
      </c>
      <c r="J37" s="179">
        <v>420</v>
      </c>
      <c r="K37" s="179">
        <v>637</v>
      </c>
      <c r="L37" s="178">
        <v>3.16</v>
      </c>
      <c r="M37" s="13"/>
      <c r="N37" s="12" t="s">
        <v>101</v>
      </c>
      <c r="O37" s="20">
        <v>1406</v>
      </c>
      <c r="P37" s="162"/>
    </row>
    <row r="38" spans="1:16" s="119" customFormat="1" ht="12.75" customHeight="1">
      <c r="A38" s="14" t="s">
        <v>100</v>
      </c>
      <c r="B38" s="179">
        <v>52392</v>
      </c>
      <c r="C38" s="179">
        <v>57686</v>
      </c>
      <c r="D38" s="179">
        <v>56783</v>
      </c>
      <c r="E38" s="179">
        <v>39704</v>
      </c>
      <c r="F38" s="179">
        <v>89994</v>
      </c>
      <c r="G38" s="179">
        <v>76950</v>
      </c>
      <c r="H38" s="179">
        <v>61844</v>
      </c>
      <c r="I38" s="179">
        <v>650000</v>
      </c>
      <c r="J38" s="179">
        <v>206</v>
      </c>
      <c r="K38" s="179">
        <v>374</v>
      </c>
      <c r="L38" s="178">
        <v>2.2400000000000002</v>
      </c>
      <c r="M38" s="13"/>
      <c r="N38" s="12" t="s">
        <v>99</v>
      </c>
      <c r="O38" s="20">
        <v>1407</v>
      </c>
      <c r="P38" s="162"/>
    </row>
    <row r="39" spans="1:16" s="119" customFormat="1" ht="12.75" customHeight="1">
      <c r="A39" s="14" t="s">
        <v>98</v>
      </c>
      <c r="B39" s="179">
        <v>102380</v>
      </c>
      <c r="C39" s="179">
        <v>64897</v>
      </c>
      <c r="D39" s="179">
        <v>60412</v>
      </c>
      <c r="E39" s="179">
        <v>207504</v>
      </c>
      <c r="F39" s="179">
        <v>138058</v>
      </c>
      <c r="G39" s="179">
        <v>88964</v>
      </c>
      <c r="H39" s="179">
        <v>73509</v>
      </c>
      <c r="I39" s="179">
        <v>988200</v>
      </c>
      <c r="J39" s="179">
        <v>365</v>
      </c>
      <c r="K39" s="179">
        <v>575</v>
      </c>
      <c r="L39" s="178">
        <v>3.33</v>
      </c>
      <c r="M39" s="13"/>
      <c r="N39" s="12" t="s">
        <v>97</v>
      </c>
      <c r="O39" s="20">
        <v>1409</v>
      </c>
      <c r="P39" s="162"/>
    </row>
    <row r="40" spans="1:16" s="122" customFormat="1" ht="12.75" customHeight="1">
      <c r="A40" s="14" t="s">
        <v>96</v>
      </c>
      <c r="B40" s="179">
        <v>55243</v>
      </c>
      <c r="C40" s="179">
        <v>58545</v>
      </c>
      <c r="D40" s="179">
        <v>54833</v>
      </c>
      <c r="E40" s="179">
        <v>40007</v>
      </c>
      <c r="F40" s="179">
        <v>49604</v>
      </c>
      <c r="G40" s="179">
        <v>45617</v>
      </c>
      <c r="H40" s="179">
        <v>23089</v>
      </c>
      <c r="I40" s="179">
        <v>48600</v>
      </c>
      <c r="J40" s="179">
        <v>389</v>
      </c>
      <c r="K40" s="179">
        <v>458</v>
      </c>
      <c r="L40" s="178">
        <v>2.91</v>
      </c>
      <c r="M40" s="13"/>
      <c r="N40" s="12" t="s">
        <v>95</v>
      </c>
      <c r="O40" s="20">
        <v>1412</v>
      </c>
      <c r="P40" s="162"/>
    </row>
    <row r="41" spans="1:16" s="119" customFormat="1" ht="12.75" customHeight="1">
      <c r="A41" s="14" t="s">
        <v>94</v>
      </c>
      <c r="B41" s="179">
        <v>45991</v>
      </c>
      <c r="C41" s="179">
        <v>60014</v>
      </c>
      <c r="D41" s="179">
        <v>56838</v>
      </c>
      <c r="E41" s="179">
        <v>8983</v>
      </c>
      <c r="F41" s="179">
        <v>102772</v>
      </c>
      <c r="G41" s="179">
        <v>78199</v>
      </c>
      <c r="H41" s="179">
        <v>68809</v>
      </c>
      <c r="I41" s="179">
        <v>88333</v>
      </c>
      <c r="J41" s="179">
        <v>389</v>
      </c>
      <c r="K41" s="179">
        <v>550</v>
      </c>
      <c r="L41" s="178">
        <v>3.02</v>
      </c>
      <c r="M41" s="13"/>
      <c r="N41" s="12" t="s">
        <v>93</v>
      </c>
      <c r="O41" s="20">
        <v>1414</v>
      </c>
      <c r="P41" s="162"/>
    </row>
    <row r="42" spans="1:16" s="119" customFormat="1" ht="12.75" customHeight="1">
      <c r="A42" s="14" t="s">
        <v>92</v>
      </c>
      <c r="B42" s="179">
        <v>69524</v>
      </c>
      <c r="C42" s="179">
        <v>77689</v>
      </c>
      <c r="D42" s="179">
        <v>80764</v>
      </c>
      <c r="E42" s="179">
        <v>29343</v>
      </c>
      <c r="F42" s="179">
        <v>94953</v>
      </c>
      <c r="G42" s="179">
        <v>90495</v>
      </c>
      <c r="H42" s="179">
        <v>112473</v>
      </c>
      <c r="I42" s="179">
        <v>66586</v>
      </c>
      <c r="J42" s="179">
        <v>434</v>
      </c>
      <c r="K42" s="179">
        <v>661</v>
      </c>
      <c r="L42" s="178">
        <v>3.49</v>
      </c>
      <c r="M42" s="13"/>
      <c r="N42" s="12" t="s">
        <v>91</v>
      </c>
      <c r="O42" s="20">
        <v>1415</v>
      </c>
      <c r="P42" s="162"/>
    </row>
    <row r="43" spans="1:16" s="119" customFormat="1" ht="12.75" customHeight="1">
      <c r="A43" s="14" t="s">
        <v>90</v>
      </c>
      <c r="B43" s="179">
        <v>50695</v>
      </c>
      <c r="C43" s="179">
        <v>59598</v>
      </c>
      <c r="D43" s="179">
        <v>49597</v>
      </c>
      <c r="E43" s="179">
        <v>20696</v>
      </c>
      <c r="F43" s="179">
        <v>75719</v>
      </c>
      <c r="G43" s="179">
        <v>75699</v>
      </c>
      <c r="H43" s="179">
        <v>67104</v>
      </c>
      <c r="I43" s="179">
        <v>38073</v>
      </c>
      <c r="J43" s="179">
        <v>525</v>
      </c>
      <c r="K43" s="179">
        <v>588</v>
      </c>
      <c r="L43" s="178">
        <v>3.33</v>
      </c>
      <c r="M43" s="13"/>
      <c r="N43" s="12" t="s">
        <v>89</v>
      </c>
      <c r="O43" s="20">
        <v>1416</v>
      </c>
      <c r="P43" s="162"/>
    </row>
    <row r="44" spans="1:16" s="119" customFormat="1" ht="12.75" customHeight="1">
      <c r="A44" s="19" t="s">
        <v>88</v>
      </c>
      <c r="B44" s="181">
        <v>47282</v>
      </c>
      <c r="C44" s="181">
        <v>49485</v>
      </c>
      <c r="D44" s="181">
        <v>64865</v>
      </c>
      <c r="E44" s="181">
        <v>26120</v>
      </c>
      <c r="F44" s="181">
        <v>119138</v>
      </c>
      <c r="G44" s="181">
        <v>87668</v>
      </c>
      <c r="H44" s="181">
        <v>76459</v>
      </c>
      <c r="I44" s="181">
        <v>263382</v>
      </c>
      <c r="J44" s="181">
        <v>361</v>
      </c>
      <c r="K44" s="181">
        <v>443</v>
      </c>
      <c r="L44" s="180">
        <v>2.84</v>
      </c>
      <c r="M44" s="13"/>
      <c r="N44" s="18">
        <v>1860000</v>
      </c>
      <c r="O44" s="17" t="s">
        <v>56</v>
      </c>
      <c r="P44" s="162"/>
    </row>
    <row r="45" spans="1:16" s="119" customFormat="1" ht="12.75" customHeight="1">
      <c r="A45" s="14" t="s">
        <v>87</v>
      </c>
      <c r="B45" s="179">
        <v>28336</v>
      </c>
      <c r="C45" s="179">
        <v>28786</v>
      </c>
      <c r="D45" s="179">
        <v>45350</v>
      </c>
      <c r="E45" s="179">
        <v>23235</v>
      </c>
      <c r="F45" s="179">
        <v>281121</v>
      </c>
      <c r="G45" s="179">
        <v>84397</v>
      </c>
      <c r="H45" s="179">
        <v>78000</v>
      </c>
      <c r="I45" s="179">
        <v>3800000</v>
      </c>
      <c r="J45" s="179">
        <v>247</v>
      </c>
      <c r="K45" s="179">
        <v>339</v>
      </c>
      <c r="L45" s="178" t="s">
        <v>432</v>
      </c>
      <c r="M45" s="13"/>
      <c r="N45" s="12" t="s">
        <v>86</v>
      </c>
      <c r="O45" s="20">
        <v>1201</v>
      </c>
      <c r="P45" s="162"/>
    </row>
    <row r="46" spans="1:16" s="119" customFormat="1" ht="12.75" customHeight="1">
      <c r="A46" s="14" t="s">
        <v>85</v>
      </c>
      <c r="B46" s="179">
        <v>34798</v>
      </c>
      <c r="C46" s="179">
        <v>30720</v>
      </c>
      <c r="D46" s="179">
        <v>55333</v>
      </c>
      <c r="E46" s="179">
        <v>14718</v>
      </c>
      <c r="F46" s="179">
        <v>133950</v>
      </c>
      <c r="G46" s="179">
        <v>91096</v>
      </c>
      <c r="H46" s="179">
        <v>96600</v>
      </c>
      <c r="I46" s="179">
        <v>130000</v>
      </c>
      <c r="J46" s="179">
        <v>380</v>
      </c>
      <c r="K46" s="179">
        <v>356</v>
      </c>
      <c r="L46" s="178" t="s">
        <v>432</v>
      </c>
      <c r="M46" s="13"/>
      <c r="N46" s="12" t="s">
        <v>84</v>
      </c>
      <c r="O46" s="20">
        <v>1202</v>
      </c>
      <c r="P46" s="162"/>
    </row>
    <row r="47" spans="1:16" s="119" customFormat="1" ht="12.75" customHeight="1">
      <c r="A47" s="14" t="s">
        <v>83</v>
      </c>
      <c r="B47" s="179">
        <v>64406</v>
      </c>
      <c r="C47" s="179">
        <v>31887</v>
      </c>
      <c r="D47" s="179">
        <v>40667</v>
      </c>
      <c r="E47" s="179">
        <v>52497</v>
      </c>
      <c r="F47" s="179">
        <v>271399</v>
      </c>
      <c r="G47" s="179">
        <v>75389</v>
      </c>
      <c r="H47" s="179">
        <v>68200</v>
      </c>
      <c r="I47" s="179">
        <v>308265</v>
      </c>
      <c r="J47" s="179">
        <v>200</v>
      </c>
      <c r="K47" s="179">
        <v>390</v>
      </c>
      <c r="L47" s="178" t="s">
        <v>432</v>
      </c>
      <c r="M47" s="13"/>
      <c r="N47" s="12" t="s">
        <v>82</v>
      </c>
      <c r="O47" s="20">
        <v>1203</v>
      </c>
      <c r="P47" s="162"/>
    </row>
    <row r="48" spans="1:16" s="119" customFormat="1" ht="12.75" customHeight="1">
      <c r="A48" s="14" t="s">
        <v>81</v>
      </c>
      <c r="B48" s="179">
        <v>55447</v>
      </c>
      <c r="C48" s="179">
        <v>68351</v>
      </c>
      <c r="D48" s="179">
        <v>49979</v>
      </c>
      <c r="E48" s="179">
        <v>19110</v>
      </c>
      <c r="F48" s="179">
        <v>196573</v>
      </c>
      <c r="G48" s="179">
        <v>124587</v>
      </c>
      <c r="H48" s="179">
        <v>70079</v>
      </c>
      <c r="I48" s="179">
        <v>724357</v>
      </c>
      <c r="J48" s="179">
        <v>339</v>
      </c>
      <c r="K48" s="179">
        <v>380</v>
      </c>
      <c r="L48" s="178">
        <v>2.4700000000000002</v>
      </c>
      <c r="M48" s="13"/>
      <c r="N48" s="12" t="s">
        <v>80</v>
      </c>
      <c r="O48" s="20">
        <v>1204</v>
      </c>
      <c r="P48" s="162"/>
    </row>
    <row r="49" spans="1:16" s="119" customFormat="1" ht="12.75" customHeight="1">
      <c r="A49" s="14" t="s">
        <v>79</v>
      </c>
      <c r="B49" s="179">
        <v>34488</v>
      </c>
      <c r="C49" s="179">
        <v>37189</v>
      </c>
      <c r="D49" s="179">
        <v>40667</v>
      </c>
      <c r="E49" s="179">
        <v>6641</v>
      </c>
      <c r="F49" s="179">
        <v>76001</v>
      </c>
      <c r="G49" s="179">
        <v>67347</v>
      </c>
      <c r="H49" s="179" t="s">
        <v>432</v>
      </c>
      <c r="I49" s="179" t="s">
        <v>432</v>
      </c>
      <c r="J49" s="179">
        <v>482</v>
      </c>
      <c r="K49" s="179">
        <v>268</v>
      </c>
      <c r="L49" s="178" t="s">
        <v>432</v>
      </c>
      <c r="M49" s="13"/>
      <c r="N49" s="12" t="s">
        <v>78</v>
      </c>
      <c r="O49" s="20">
        <v>1205</v>
      </c>
      <c r="P49" s="162"/>
    </row>
    <row r="50" spans="1:16" s="119" customFormat="1" ht="12.75" customHeight="1">
      <c r="A50" s="14" t="s">
        <v>77</v>
      </c>
      <c r="B50" s="179">
        <v>22057</v>
      </c>
      <c r="C50" s="179">
        <v>23293</v>
      </c>
      <c r="D50" s="179" t="s">
        <v>432</v>
      </c>
      <c r="E50" s="179">
        <v>3855</v>
      </c>
      <c r="F50" s="179">
        <v>73231</v>
      </c>
      <c r="G50" s="179">
        <v>82198</v>
      </c>
      <c r="H50" s="179">
        <v>115000</v>
      </c>
      <c r="I50" s="179">
        <v>43768</v>
      </c>
      <c r="J50" s="179">
        <v>342</v>
      </c>
      <c r="K50" s="179">
        <v>188</v>
      </c>
      <c r="L50" s="178" t="s">
        <v>432</v>
      </c>
      <c r="M50" s="13"/>
      <c r="N50" s="12" t="s">
        <v>76</v>
      </c>
      <c r="O50" s="20">
        <v>1206</v>
      </c>
      <c r="P50" s="162"/>
    </row>
    <row r="51" spans="1:16" s="119" customFormat="1" ht="12.75" customHeight="1">
      <c r="A51" s="14" t="s">
        <v>75</v>
      </c>
      <c r="B51" s="179">
        <v>57055</v>
      </c>
      <c r="C51" s="179">
        <v>53737</v>
      </c>
      <c r="D51" s="179">
        <v>50339</v>
      </c>
      <c r="E51" s="179">
        <v>43980</v>
      </c>
      <c r="F51" s="179">
        <v>103521</v>
      </c>
      <c r="G51" s="179">
        <v>80817</v>
      </c>
      <c r="H51" s="179">
        <v>67068</v>
      </c>
      <c r="I51" s="179">
        <v>360818</v>
      </c>
      <c r="J51" s="179">
        <v>409</v>
      </c>
      <c r="K51" s="179">
        <v>509</v>
      </c>
      <c r="L51" s="178">
        <v>3.04</v>
      </c>
      <c r="M51" s="13"/>
      <c r="N51" s="12" t="s">
        <v>74</v>
      </c>
      <c r="O51" s="20">
        <v>1207</v>
      </c>
      <c r="P51" s="162"/>
    </row>
    <row r="52" spans="1:16" s="119" customFormat="1" ht="12.75" customHeight="1">
      <c r="A52" s="14" t="s">
        <v>73</v>
      </c>
      <c r="B52" s="179">
        <v>74373</v>
      </c>
      <c r="C52" s="179">
        <v>35330</v>
      </c>
      <c r="D52" s="179">
        <v>65000</v>
      </c>
      <c r="E52" s="179">
        <v>84719</v>
      </c>
      <c r="F52" s="179">
        <v>139600</v>
      </c>
      <c r="G52" s="179">
        <v>83636</v>
      </c>
      <c r="H52" s="179">
        <v>73500</v>
      </c>
      <c r="I52" s="179">
        <v>99234</v>
      </c>
      <c r="J52" s="179">
        <v>268</v>
      </c>
      <c r="K52" s="179">
        <v>265</v>
      </c>
      <c r="L52" s="178" t="s">
        <v>432</v>
      </c>
      <c r="M52" s="13"/>
      <c r="N52" s="12" t="s">
        <v>72</v>
      </c>
      <c r="O52" s="20">
        <v>1208</v>
      </c>
      <c r="P52" s="162"/>
    </row>
    <row r="53" spans="1:16" s="119" customFormat="1" ht="12.75" customHeight="1">
      <c r="A53" s="14" t="s">
        <v>71</v>
      </c>
      <c r="B53" s="179">
        <v>14210</v>
      </c>
      <c r="C53" s="179">
        <v>20274</v>
      </c>
      <c r="D53" s="179">
        <v>17906</v>
      </c>
      <c r="E53" s="179">
        <v>9023</v>
      </c>
      <c r="F53" s="179">
        <v>78666</v>
      </c>
      <c r="G53" s="179">
        <v>47375</v>
      </c>
      <c r="H53" s="179">
        <v>25900</v>
      </c>
      <c r="I53" s="179">
        <v>132306</v>
      </c>
      <c r="J53" s="179">
        <v>413</v>
      </c>
      <c r="K53" s="179">
        <v>248</v>
      </c>
      <c r="L53" s="178" t="s">
        <v>432</v>
      </c>
      <c r="M53" s="13"/>
      <c r="N53" s="12" t="s">
        <v>70</v>
      </c>
      <c r="O53" s="20">
        <v>1209</v>
      </c>
      <c r="P53" s="162"/>
    </row>
    <row r="54" spans="1:16" s="119" customFormat="1" ht="12.75" customHeight="1">
      <c r="A54" s="14" t="s">
        <v>69</v>
      </c>
      <c r="B54" s="179">
        <v>32047</v>
      </c>
      <c r="C54" s="179">
        <v>26787</v>
      </c>
      <c r="D54" s="179">
        <v>55667</v>
      </c>
      <c r="E54" s="179">
        <v>9534</v>
      </c>
      <c r="F54" s="179">
        <v>61306</v>
      </c>
      <c r="G54" s="179">
        <v>51469</v>
      </c>
      <c r="H54" s="179">
        <v>87500</v>
      </c>
      <c r="I54" s="179" t="s">
        <v>432</v>
      </c>
      <c r="J54" s="179">
        <v>203</v>
      </c>
      <c r="K54" s="179">
        <v>260</v>
      </c>
      <c r="L54" s="178" t="s">
        <v>432</v>
      </c>
      <c r="M54" s="13"/>
      <c r="N54" s="12" t="s">
        <v>68</v>
      </c>
      <c r="O54" s="20">
        <v>1210</v>
      </c>
      <c r="P54" s="162"/>
    </row>
    <row r="55" spans="1:16" s="122" customFormat="1" ht="12.75" customHeight="1">
      <c r="A55" s="14" t="s">
        <v>67</v>
      </c>
      <c r="B55" s="179">
        <v>49809</v>
      </c>
      <c r="C55" s="179">
        <v>36566</v>
      </c>
      <c r="D55" s="179">
        <v>104700</v>
      </c>
      <c r="E55" s="179">
        <v>35890</v>
      </c>
      <c r="F55" s="179">
        <v>124946</v>
      </c>
      <c r="G55" s="179">
        <v>57203</v>
      </c>
      <c r="H55" s="179" t="s">
        <v>432</v>
      </c>
      <c r="I55" s="179">
        <v>373333</v>
      </c>
      <c r="J55" s="179">
        <v>427</v>
      </c>
      <c r="K55" s="179">
        <v>402</v>
      </c>
      <c r="L55" s="178" t="s">
        <v>432</v>
      </c>
      <c r="M55" s="13"/>
      <c r="N55" s="12" t="s">
        <v>66</v>
      </c>
      <c r="O55" s="20">
        <v>1211</v>
      </c>
      <c r="P55" s="162"/>
    </row>
    <row r="56" spans="1:16" s="119" customFormat="1" ht="12.75" customHeight="1">
      <c r="A56" s="14" t="s">
        <v>65</v>
      </c>
      <c r="B56" s="179">
        <v>18338</v>
      </c>
      <c r="C56" s="179">
        <v>28608</v>
      </c>
      <c r="D56" s="179">
        <v>40135</v>
      </c>
      <c r="E56" s="179">
        <v>11038</v>
      </c>
      <c r="F56" s="179">
        <v>116338</v>
      </c>
      <c r="G56" s="179">
        <v>88312</v>
      </c>
      <c r="H56" s="179">
        <v>84375</v>
      </c>
      <c r="I56" s="179">
        <v>193455</v>
      </c>
      <c r="J56" s="179">
        <v>287</v>
      </c>
      <c r="K56" s="179">
        <v>333</v>
      </c>
      <c r="L56" s="178" t="s">
        <v>432</v>
      </c>
      <c r="M56" s="13"/>
      <c r="N56" s="12" t="s">
        <v>64</v>
      </c>
      <c r="O56" s="20">
        <v>1212</v>
      </c>
      <c r="P56" s="162"/>
    </row>
    <row r="57" spans="1:16" s="119" customFormat="1" ht="12.75" customHeight="1">
      <c r="A57" s="14" t="s">
        <v>63</v>
      </c>
      <c r="B57" s="179">
        <v>50559</v>
      </c>
      <c r="C57" s="179">
        <v>52522</v>
      </c>
      <c r="D57" s="179">
        <v>58916</v>
      </c>
      <c r="E57" s="179">
        <v>36422</v>
      </c>
      <c r="F57" s="179">
        <v>103761</v>
      </c>
      <c r="G57" s="179">
        <v>107479</v>
      </c>
      <c r="H57" s="179">
        <v>83231</v>
      </c>
      <c r="I57" s="179">
        <v>16100</v>
      </c>
      <c r="J57" s="179">
        <v>284</v>
      </c>
      <c r="K57" s="179">
        <v>490</v>
      </c>
      <c r="L57" s="178">
        <v>3.19</v>
      </c>
      <c r="M57" s="13"/>
      <c r="N57" s="12" t="s">
        <v>62</v>
      </c>
      <c r="O57" s="20">
        <v>1213</v>
      </c>
      <c r="P57" s="162"/>
    </row>
    <row r="58" spans="1:16" s="119" customFormat="1" ht="12.75" customHeight="1">
      <c r="A58" s="14" t="s">
        <v>61</v>
      </c>
      <c r="B58" s="179">
        <v>75427</v>
      </c>
      <c r="C58" s="179">
        <v>76832</v>
      </c>
      <c r="D58" s="179">
        <v>88547</v>
      </c>
      <c r="E58" s="179">
        <v>45060</v>
      </c>
      <c r="F58" s="179">
        <v>94240</v>
      </c>
      <c r="G58" s="179">
        <v>94137</v>
      </c>
      <c r="H58" s="179">
        <v>89084</v>
      </c>
      <c r="I58" s="179">
        <v>97500</v>
      </c>
      <c r="J58" s="179">
        <v>447</v>
      </c>
      <c r="K58" s="179">
        <v>666</v>
      </c>
      <c r="L58" s="178">
        <v>3.1</v>
      </c>
      <c r="M58" s="13"/>
      <c r="N58" s="12" t="s">
        <v>60</v>
      </c>
      <c r="O58" s="20">
        <v>1214</v>
      </c>
      <c r="P58" s="162"/>
    </row>
    <row r="59" spans="1:16" s="119" customFormat="1" ht="12.75" customHeight="1">
      <c r="A59" s="14" t="s">
        <v>59</v>
      </c>
      <c r="B59" s="179">
        <v>43872</v>
      </c>
      <c r="C59" s="179">
        <v>40016</v>
      </c>
      <c r="D59" s="179">
        <v>55583</v>
      </c>
      <c r="E59" s="179">
        <v>39882</v>
      </c>
      <c r="F59" s="179">
        <v>57251</v>
      </c>
      <c r="G59" s="179">
        <v>58649</v>
      </c>
      <c r="H59" s="179">
        <v>73733</v>
      </c>
      <c r="I59" s="179">
        <v>8000</v>
      </c>
      <c r="J59" s="179">
        <v>366</v>
      </c>
      <c r="K59" s="179">
        <v>312</v>
      </c>
      <c r="L59" s="178" t="s">
        <v>432</v>
      </c>
      <c r="M59" s="13"/>
      <c r="N59" s="12" t="s">
        <v>58</v>
      </c>
      <c r="O59" s="20">
        <v>1215</v>
      </c>
      <c r="P59" s="162"/>
    </row>
    <row r="60" spans="1:16" s="119" customFormat="1" ht="12.75" customHeight="1">
      <c r="A60" s="19" t="s">
        <v>57</v>
      </c>
      <c r="B60" s="181">
        <v>86667</v>
      </c>
      <c r="C60" s="181">
        <v>73196</v>
      </c>
      <c r="D60" s="181">
        <v>71655</v>
      </c>
      <c r="E60" s="181">
        <v>62747</v>
      </c>
      <c r="F60" s="181">
        <v>117514</v>
      </c>
      <c r="G60" s="181">
        <v>103053</v>
      </c>
      <c r="H60" s="181">
        <v>88357</v>
      </c>
      <c r="I60" s="181">
        <v>115559</v>
      </c>
      <c r="J60" s="181">
        <v>466</v>
      </c>
      <c r="K60" s="181">
        <v>717</v>
      </c>
      <c r="L60" s="180">
        <v>3.58</v>
      </c>
      <c r="M60" s="13"/>
      <c r="N60" s="18">
        <v>1870000</v>
      </c>
      <c r="O60" s="17" t="s">
        <v>56</v>
      </c>
      <c r="P60" s="162"/>
    </row>
    <row r="61" spans="1:16" s="119" customFormat="1" ht="12.75" customHeight="1">
      <c r="A61" s="14" t="s">
        <v>55</v>
      </c>
      <c r="B61" s="179">
        <v>120706</v>
      </c>
      <c r="C61" s="179">
        <v>54489</v>
      </c>
      <c r="D61" s="179">
        <v>54000</v>
      </c>
      <c r="E61" s="179">
        <v>108341</v>
      </c>
      <c r="F61" s="179">
        <v>181362</v>
      </c>
      <c r="G61" s="179">
        <v>51624</v>
      </c>
      <c r="H61" s="179">
        <v>32625</v>
      </c>
      <c r="I61" s="179">
        <v>231316</v>
      </c>
      <c r="J61" s="179">
        <v>225</v>
      </c>
      <c r="K61" s="179">
        <v>411</v>
      </c>
      <c r="L61" s="178" t="s">
        <v>432</v>
      </c>
      <c r="M61" s="13"/>
      <c r="N61" s="12" t="s">
        <v>54</v>
      </c>
      <c r="O61" s="11" t="s">
        <v>53</v>
      </c>
      <c r="P61" s="162"/>
    </row>
    <row r="62" spans="1:16" s="119" customFormat="1" ht="12.75" customHeight="1">
      <c r="A62" s="14" t="s">
        <v>52</v>
      </c>
      <c r="B62" s="179">
        <v>67443</v>
      </c>
      <c r="C62" s="179">
        <v>48437</v>
      </c>
      <c r="D62" s="179">
        <v>29800</v>
      </c>
      <c r="E62" s="179">
        <v>39756</v>
      </c>
      <c r="F62" s="179">
        <v>118584</v>
      </c>
      <c r="G62" s="179">
        <v>83157</v>
      </c>
      <c r="H62" s="179">
        <v>41333</v>
      </c>
      <c r="I62" s="179">
        <v>49773</v>
      </c>
      <c r="J62" s="179">
        <v>260</v>
      </c>
      <c r="K62" s="179">
        <v>438</v>
      </c>
      <c r="L62" s="178" t="s">
        <v>432</v>
      </c>
      <c r="M62" s="13"/>
      <c r="N62" s="12" t="s">
        <v>51</v>
      </c>
      <c r="O62" s="11" t="s">
        <v>50</v>
      </c>
      <c r="P62" s="162"/>
    </row>
    <row r="63" spans="1:16" s="119" customFormat="1" ht="12.75" customHeight="1">
      <c r="A63" s="14" t="s">
        <v>49</v>
      </c>
      <c r="B63" s="179">
        <v>57647</v>
      </c>
      <c r="C63" s="179">
        <v>77754</v>
      </c>
      <c r="D63" s="179">
        <v>47677</v>
      </c>
      <c r="E63" s="179">
        <v>9430</v>
      </c>
      <c r="F63" s="179">
        <v>95185</v>
      </c>
      <c r="G63" s="179">
        <v>89911</v>
      </c>
      <c r="H63" s="179">
        <v>94444</v>
      </c>
      <c r="I63" s="179">
        <v>135625</v>
      </c>
      <c r="J63" s="179">
        <v>371</v>
      </c>
      <c r="K63" s="179">
        <v>443</v>
      </c>
      <c r="L63" s="178">
        <v>2.7</v>
      </c>
      <c r="M63" s="13"/>
      <c r="N63" s="12" t="s">
        <v>48</v>
      </c>
      <c r="O63" s="11" t="s">
        <v>47</v>
      </c>
      <c r="P63" s="162"/>
    </row>
    <row r="64" spans="1:16" s="119" customFormat="1" ht="12.75" customHeight="1">
      <c r="A64" s="14" t="s">
        <v>46</v>
      </c>
      <c r="B64" s="179">
        <v>62821</v>
      </c>
      <c r="C64" s="179">
        <v>63057</v>
      </c>
      <c r="D64" s="179">
        <v>72248</v>
      </c>
      <c r="E64" s="179">
        <v>14109</v>
      </c>
      <c r="F64" s="179">
        <v>122197</v>
      </c>
      <c r="G64" s="179">
        <v>119131</v>
      </c>
      <c r="H64" s="179">
        <v>94200</v>
      </c>
      <c r="I64" s="179">
        <v>51022</v>
      </c>
      <c r="J64" s="179">
        <v>454</v>
      </c>
      <c r="K64" s="179">
        <v>463</v>
      </c>
      <c r="L64" s="178">
        <v>2.84</v>
      </c>
      <c r="M64" s="13"/>
      <c r="N64" s="12" t="s">
        <v>45</v>
      </c>
      <c r="O64" s="11" t="s">
        <v>44</v>
      </c>
      <c r="P64" s="162"/>
    </row>
    <row r="65" spans="1:16" s="119" customFormat="1" ht="12.75" customHeight="1">
      <c r="A65" s="14" t="s">
        <v>43</v>
      </c>
      <c r="B65" s="179">
        <v>114270</v>
      </c>
      <c r="C65" s="179">
        <v>93736</v>
      </c>
      <c r="D65" s="179">
        <v>81376</v>
      </c>
      <c r="E65" s="179">
        <v>234233</v>
      </c>
      <c r="F65" s="179">
        <v>114087</v>
      </c>
      <c r="G65" s="179">
        <v>110160</v>
      </c>
      <c r="H65" s="179">
        <v>93677</v>
      </c>
      <c r="I65" s="179">
        <v>155675</v>
      </c>
      <c r="J65" s="179">
        <v>646</v>
      </c>
      <c r="K65" s="179">
        <v>1034</v>
      </c>
      <c r="L65" s="178">
        <v>4.7699999999999996</v>
      </c>
      <c r="M65" s="13"/>
      <c r="N65" s="12" t="s">
        <v>42</v>
      </c>
      <c r="O65" s="11" t="s">
        <v>41</v>
      </c>
      <c r="P65" s="162"/>
    </row>
    <row r="66" spans="1:16" s="119" customFormat="1" ht="12.75" customHeight="1">
      <c r="A66" s="14" t="s">
        <v>40</v>
      </c>
      <c r="B66" s="179">
        <v>91405</v>
      </c>
      <c r="C66" s="179">
        <v>71940</v>
      </c>
      <c r="D66" s="179">
        <v>63490</v>
      </c>
      <c r="E66" s="179">
        <v>171458</v>
      </c>
      <c r="F66" s="179">
        <v>126367</v>
      </c>
      <c r="G66" s="179">
        <v>118203</v>
      </c>
      <c r="H66" s="179">
        <v>81041</v>
      </c>
      <c r="I66" s="179">
        <v>193904</v>
      </c>
      <c r="J66" s="179">
        <v>537</v>
      </c>
      <c r="K66" s="179">
        <v>583</v>
      </c>
      <c r="L66" s="178">
        <v>3.47</v>
      </c>
      <c r="M66" s="13"/>
      <c r="N66" s="12" t="s">
        <v>39</v>
      </c>
      <c r="O66" s="11" t="s">
        <v>38</v>
      </c>
      <c r="P66" s="162"/>
    </row>
    <row r="67" spans="1:16" s="119" customFormat="1" ht="12.75" customHeight="1">
      <c r="A67" s="14" t="s">
        <v>37</v>
      </c>
      <c r="B67" s="179">
        <v>32723</v>
      </c>
      <c r="C67" s="179">
        <v>32307</v>
      </c>
      <c r="D67" s="179">
        <v>80000</v>
      </c>
      <c r="E67" s="179">
        <v>38184</v>
      </c>
      <c r="F67" s="179">
        <v>65929</v>
      </c>
      <c r="G67" s="179">
        <v>87449</v>
      </c>
      <c r="H67" s="179">
        <v>82000</v>
      </c>
      <c r="I67" s="179">
        <v>30637</v>
      </c>
      <c r="J67" s="179">
        <v>293</v>
      </c>
      <c r="K67" s="179">
        <v>372</v>
      </c>
      <c r="L67" s="178" t="s">
        <v>432</v>
      </c>
      <c r="M67" s="13"/>
      <c r="N67" s="12" t="s">
        <v>36</v>
      </c>
      <c r="O67" s="11" t="s">
        <v>35</v>
      </c>
      <c r="P67" s="162"/>
    </row>
    <row r="68" spans="1:16" s="119" customFormat="1" ht="12.75" customHeight="1">
      <c r="A68" s="14" t="s">
        <v>34</v>
      </c>
      <c r="B68" s="179">
        <v>31486</v>
      </c>
      <c r="C68" s="179">
        <v>24534</v>
      </c>
      <c r="D68" s="179">
        <v>20000</v>
      </c>
      <c r="E68" s="179">
        <v>7014</v>
      </c>
      <c r="F68" s="179">
        <v>246724</v>
      </c>
      <c r="G68" s="179">
        <v>60102</v>
      </c>
      <c r="H68" s="179">
        <v>17000</v>
      </c>
      <c r="I68" s="179">
        <v>4398</v>
      </c>
      <c r="J68" s="179">
        <v>256</v>
      </c>
      <c r="K68" s="179">
        <v>260</v>
      </c>
      <c r="L68" s="178" t="s">
        <v>432</v>
      </c>
      <c r="M68" s="13"/>
      <c r="N68" s="12" t="s">
        <v>33</v>
      </c>
      <c r="O68" s="11" t="s">
        <v>32</v>
      </c>
      <c r="P68" s="162"/>
    </row>
    <row r="69" spans="1:16" s="122" customFormat="1" ht="12.75" customHeight="1">
      <c r="A69" s="14" t="s">
        <v>31</v>
      </c>
      <c r="B69" s="179">
        <v>125832</v>
      </c>
      <c r="C69" s="179">
        <v>38627</v>
      </c>
      <c r="D69" s="179">
        <v>58500</v>
      </c>
      <c r="E69" s="179">
        <v>19572</v>
      </c>
      <c r="F69" s="179">
        <v>72862</v>
      </c>
      <c r="G69" s="179">
        <v>69516</v>
      </c>
      <c r="H69" s="179">
        <v>71267</v>
      </c>
      <c r="I69" s="179" t="s">
        <v>432</v>
      </c>
      <c r="J69" s="179">
        <v>307</v>
      </c>
      <c r="K69" s="179">
        <v>381</v>
      </c>
      <c r="L69" s="178" t="s">
        <v>432</v>
      </c>
      <c r="M69" s="13"/>
      <c r="N69" s="12" t="s">
        <v>30</v>
      </c>
      <c r="O69" s="11" t="s">
        <v>29</v>
      </c>
      <c r="P69" s="162"/>
    </row>
    <row r="70" spans="1:16" s="119" customFormat="1" ht="12.75" customHeight="1">
      <c r="A70" s="14" t="s">
        <v>28</v>
      </c>
      <c r="B70" s="179">
        <v>82833</v>
      </c>
      <c r="C70" s="179">
        <v>67880</v>
      </c>
      <c r="D70" s="179">
        <v>35137</v>
      </c>
      <c r="E70" s="179">
        <v>62141</v>
      </c>
      <c r="F70" s="179">
        <v>116816</v>
      </c>
      <c r="G70" s="179">
        <v>75379</v>
      </c>
      <c r="H70" s="179">
        <v>64900</v>
      </c>
      <c r="I70" s="179">
        <v>54559</v>
      </c>
      <c r="J70" s="179">
        <v>251</v>
      </c>
      <c r="K70" s="179">
        <v>519</v>
      </c>
      <c r="L70" s="178" t="s">
        <v>432</v>
      </c>
      <c r="M70" s="13"/>
      <c r="N70" s="12" t="s">
        <v>27</v>
      </c>
      <c r="O70" s="11" t="s">
        <v>26</v>
      </c>
      <c r="P70" s="162"/>
    </row>
    <row r="71" spans="1:16" s="119" customFormat="1" ht="12.75" customHeight="1">
      <c r="A71" s="14" t="s">
        <v>25</v>
      </c>
      <c r="B71" s="179">
        <v>59463</v>
      </c>
      <c r="C71" s="179">
        <v>52512</v>
      </c>
      <c r="D71" s="179">
        <v>43823</v>
      </c>
      <c r="E71" s="179">
        <v>48567</v>
      </c>
      <c r="F71" s="179">
        <v>143468</v>
      </c>
      <c r="G71" s="179">
        <v>134741</v>
      </c>
      <c r="H71" s="179">
        <v>31044</v>
      </c>
      <c r="I71" s="179">
        <v>79775</v>
      </c>
      <c r="J71" s="179">
        <v>375</v>
      </c>
      <c r="K71" s="179">
        <v>510</v>
      </c>
      <c r="L71" s="178">
        <v>2.72</v>
      </c>
      <c r="M71" s="13"/>
      <c r="N71" s="12" t="s">
        <v>24</v>
      </c>
      <c r="O71" s="11" t="s">
        <v>23</v>
      </c>
      <c r="P71" s="162"/>
    </row>
    <row r="72" spans="1:16" s="119" customFormat="1" ht="12.75" customHeight="1">
      <c r="A72" s="14" t="s">
        <v>22</v>
      </c>
      <c r="B72" s="179">
        <v>86326</v>
      </c>
      <c r="C72" s="179">
        <v>76273</v>
      </c>
      <c r="D72" s="179">
        <v>62616</v>
      </c>
      <c r="E72" s="179">
        <v>206167</v>
      </c>
      <c r="F72" s="179">
        <v>113448</v>
      </c>
      <c r="G72" s="179">
        <v>94676</v>
      </c>
      <c r="H72" s="179">
        <v>86121</v>
      </c>
      <c r="I72" s="179">
        <v>556250</v>
      </c>
      <c r="J72" s="179">
        <v>382</v>
      </c>
      <c r="K72" s="179">
        <v>669</v>
      </c>
      <c r="L72" s="178">
        <v>3.22</v>
      </c>
      <c r="M72" s="13"/>
      <c r="N72" s="12" t="s">
        <v>21</v>
      </c>
      <c r="O72" s="11" t="s">
        <v>20</v>
      </c>
      <c r="P72" s="162"/>
    </row>
    <row r="73" spans="1:16" s="119" customFormat="1" ht="12.75" customHeight="1">
      <c r="A73" s="14" t="s">
        <v>19</v>
      </c>
      <c r="B73" s="179">
        <v>47425</v>
      </c>
      <c r="C73" s="179">
        <v>43665</v>
      </c>
      <c r="D73" s="179">
        <v>89625</v>
      </c>
      <c r="E73" s="179">
        <v>7931</v>
      </c>
      <c r="F73" s="179">
        <v>89731</v>
      </c>
      <c r="G73" s="179">
        <v>80776</v>
      </c>
      <c r="H73" s="179">
        <v>75335</v>
      </c>
      <c r="I73" s="179">
        <v>150000</v>
      </c>
      <c r="J73" s="179">
        <v>367</v>
      </c>
      <c r="K73" s="179">
        <v>513</v>
      </c>
      <c r="L73" s="178" t="s">
        <v>432</v>
      </c>
      <c r="M73" s="13"/>
      <c r="N73" s="12" t="s">
        <v>18</v>
      </c>
      <c r="O73" s="11" t="s">
        <v>17</v>
      </c>
      <c r="P73" s="162"/>
    </row>
    <row r="74" spans="1:16" s="119" customFormat="1" ht="12.75" customHeight="1">
      <c r="A74" s="14" t="s">
        <v>16</v>
      </c>
      <c r="B74" s="179">
        <v>52728</v>
      </c>
      <c r="C74" s="179">
        <v>55121</v>
      </c>
      <c r="D74" s="179">
        <v>37772</v>
      </c>
      <c r="E74" s="179">
        <v>14429</v>
      </c>
      <c r="F74" s="179">
        <v>84161</v>
      </c>
      <c r="G74" s="179">
        <v>85761</v>
      </c>
      <c r="H74" s="179">
        <v>76500</v>
      </c>
      <c r="I74" s="179">
        <v>48191</v>
      </c>
      <c r="J74" s="179">
        <v>310</v>
      </c>
      <c r="K74" s="179">
        <v>545</v>
      </c>
      <c r="L74" s="178">
        <v>2.31</v>
      </c>
      <c r="M74" s="13"/>
      <c r="N74" s="12" t="s">
        <v>13</v>
      </c>
      <c r="O74" s="11" t="s">
        <v>12</v>
      </c>
      <c r="P74" s="162"/>
    </row>
    <row r="75" spans="1:16" s="158" customFormat="1" ht="12.75" customHeight="1">
      <c r="A75" s="1539"/>
      <c r="B75" s="1520" t="s">
        <v>431</v>
      </c>
      <c r="C75" s="1520"/>
      <c r="D75" s="1520"/>
      <c r="E75" s="1520"/>
      <c r="F75" s="1520"/>
      <c r="G75" s="1520"/>
      <c r="H75" s="1520"/>
      <c r="I75" s="1520"/>
      <c r="J75" s="1829" t="s">
        <v>430</v>
      </c>
      <c r="K75" s="1829" t="s">
        <v>429</v>
      </c>
      <c r="L75" s="1832" t="s">
        <v>428</v>
      </c>
    </row>
    <row r="76" spans="1:16" s="158" customFormat="1" ht="23.45" customHeight="1">
      <c r="A76" s="1539"/>
      <c r="B76" s="1835" t="s">
        <v>427</v>
      </c>
      <c r="C76" s="1836"/>
      <c r="D76" s="1836"/>
      <c r="E76" s="1836"/>
      <c r="F76" s="1835" t="s">
        <v>426</v>
      </c>
      <c r="G76" s="1836"/>
      <c r="H76" s="1836"/>
      <c r="I76" s="1836"/>
      <c r="J76" s="1830"/>
      <c r="K76" s="1830"/>
      <c r="L76" s="1833"/>
    </row>
    <row r="77" spans="1:16" s="158" customFormat="1" ht="12.6" customHeight="1">
      <c r="A77" s="1539"/>
      <c r="B77" s="1842" t="s">
        <v>7</v>
      </c>
      <c r="C77" s="1845" t="s">
        <v>6</v>
      </c>
      <c r="D77" s="1846"/>
      <c r="E77" s="1846"/>
      <c r="F77" s="1841" t="s">
        <v>7</v>
      </c>
      <c r="G77" s="1841" t="s">
        <v>6</v>
      </c>
      <c r="H77" s="1841"/>
      <c r="I77" s="1841"/>
      <c r="J77" s="1830"/>
      <c r="K77" s="1830"/>
      <c r="L77" s="1833"/>
    </row>
    <row r="78" spans="1:16" s="158" customFormat="1" ht="14.45" customHeight="1">
      <c r="A78" s="1539"/>
      <c r="B78" s="1844"/>
      <c r="C78" s="1841" t="s">
        <v>411</v>
      </c>
      <c r="D78" s="1841"/>
      <c r="E78" s="1842" t="s">
        <v>412</v>
      </c>
      <c r="F78" s="1841"/>
      <c r="G78" s="1841" t="s">
        <v>411</v>
      </c>
      <c r="H78" s="1841"/>
      <c r="I78" s="1841" t="s">
        <v>412</v>
      </c>
      <c r="J78" s="1830"/>
      <c r="K78" s="1830"/>
      <c r="L78" s="1833"/>
    </row>
    <row r="79" spans="1:16" s="158" customFormat="1" ht="25.15" customHeight="1">
      <c r="A79" s="1539"/>
      <c r="B79" s="1843"/>
      <c r="C79" s="159" t="s">
        <v>7</v>
      </c>
      <c r="D79" s="160" t="s">
        <v>215</v>
      </c>
      <c r="E79" s="1843"/>
      <c r="F79" s="1841"/>
      <c r="G79" s="159" t="s">
        <v>7</v>
      </c>
      <c r="H79" s="160" t="s">
        <v>215</v>
      </c>
      <c r="I79" s="1841"/>
      <c r="J79" s="1831"/>
      <c r="K79" s="1831"/>
      <c r="L79" s="1834"/>
    </row>
    <row r="80" spans="1:16" s="163" customFormat="1" ht="9.75" customHeight="1">
      <c r="A80" s="1824" t="s">
        <v>2</v>
      </c>
      <c r="B80" s="1456"/>
      <c r="C80" s="1456"/>
      <c r="D80" s="1456"/>
      <c r="E80" s="1456"/>
      <c r="F80" s="1456"/>
      <c r="G80" s="1456"/>
      <c r="H80" s="1456"/>
      <c r="I80" s="1456"/>
      <c r="J80" s="1456"/>
      <c r="K80" s="1456"/>
      <c r="L80" s="1456"/>
    </row>
    <row r="81" spans="1:16" s="3" customFormat="1" ht="17.45" customHeight="1">
      <c r="A81" s="1750" t="s">
        <v>425</v>
      </c>
      <c r="B81" s="1750"/>
      <c r="C81" s="1750"/>
      <c r="D81" s="1750"/>
      <c r="E81" s="1750"/>
      <c r="F81" s="1750"/>
      <c r="G81" s="1750"/>
      <c r="H81" s="1750"/>
      <c r="I81" s="1750"/>
      <c r="J81" s="1750"/>
      <c r="K81" s="1750"/>
      <c r="L81" s="1750"/>
    </row>
    <row r="82" spans="1:16" s="36" customFormat="1" ht="9">
      <c r="A82" s="1839" t="s">
        <v>424</v>
      </c>
      <c r="B82" s="1839"/>
      <c r="C82" s="1839"/>
      <c r="D82" s="1839"/>
      <c r="E82" s="1839"/>
      <c r="F82" s="1839"/>
      <c r="G82" s="1839"/>
      <c r="H82" s="1839"/>
      <c r="I82" s="1839"/>
      <c r="J82" s="1839"/>
      <c r="K82" s="1839"/>
      <c r="L82" s="1839"/>
    </row>
    <row r="83" spans="1:16" s="36" customFormat="1" ht="34.9" customHeight="1">
      <c r="A83" s="1840" t="s">
        <v>423</v>
      </c>
      <c r="B83" s="1840"/>
      <c r="C83" s="1840"/>
      <c r="D83" s="1840"/>
      <c r="E83" s="1840"/>
      <c r="F83" s="1840"/>
      <c r="G83" s="1840"/>
      <c r="H83" s="1840"/>
      <c r="I83" s="1840"/>
      <c r="J83" s="1840"/>
      <c r="K83" s="1840"/>
      <c r="L83" s="1840"/>
    </row>
    <row r="84" spans="1:16" s="167" customFormat="1" ht="35.450000000000003" customHeight="1">
      <c r="A84" s="1840" t="s">
        <v>422</v>
      </c>
      <c r="B84" s="1840"/>
      <c r="C84" s="1840"/>
      <c r="D84" s="1840"/>
      <c r="E84" s="1840"/>
      <c r="F84" s="1840"/>
      <c r="G84" s="1840"/>
      <c r="H84" s="1840"/>
      <c r="I84" s="1840"/>
      <c r="J84" s="1840"/>
      <c r="K84" s="1840"/>
      <c r="L84" s="1840"/>
    </row>
    <row r="85" spans="1:16" s="167" customFormat="1">
      <c r="A85" s="151"/>
      <c r="B85" s="151"/>
      <c r="C85" s="151"/>
      <c r="D85" s="151"/>
      <c r="E85" s="151"/>
      <c r="F85" s="151"/>
      <c r="G85" s="151"/>
      <c r="H85" s="151"/>
      <c r="I85" s="151"/>
      <c r="J85" s="151"/>
      <c r="K85" s="151"/>
      <c r="L85" s="173"/>
      <c r="M85" s="151"/>
      <c r="N85" s="151"/>
    </row>
    <row r="86" spans="1:16" ht="9">
      <c r="A86" s="35" t="s">
        <v>189</v>
      </c>
      <c r="B86" s="33"/>
      <c r="C86" s="33"/>
      <c r="D86" s="33"/>
      <c r="E86" s="33"/>
      <c r="F86" s="33"/>
    </row>
    <row r="87" spans="1:16" ht="9">
      <c r="A87" s="34" t="s">
        <v>421</v>
      </c>
      <c r="B87" s="34"/>
      <c r="C87" s="34"/>
      <c r="D87" s="176"/>
      <c r="E87" s="176"/>
      <c r="F87" s="176"/>
    </row>
    <row r="88" spans="1:16" s="173" customFormat="1" ht="9">
      <c r="A88" s="83" t="s">
        <v>420</v>
      </c>
      <c r="B88" s="172"/>
      <c r="C88" s="83"/>
      <c r="D88" s="177"/>
      <c r="E88" s="176"/>
      <c r="F88" s="176"/>
      <c r="G88" s="151"/>
      <c r="H88" s="151"/>
      <c r="I88" s="151"/>
      <c r="J88" s="151"/>
      <c r="K88" s="151"/>
      <c r="M88" s="151"/>
      <c r="N88" s="151"/>
      <c r="O88" s="151"/>
      <c r="P88" s="151"/>
    </row>
    <row r="89" spans="1:16" s="173" customFormat="1" ht="9">
      <c r="A89" s="83" t="s">
        <v>419</v>
      </c>
      <c r="B89" s="172"/>
      <c r="C89" s="172"/>
      <c r="D89" s="172"/>
      <c r="E89" s="151"/>
      <c r="F89" s="151"/>
      <c r="G89" s="151"/>
      <c r="H89" s="151"/>
      <c r="I89" s="151"/>
      <c r="J89" s="151"/>
      <c r="K89" s="151"/>
      <c r="M89" s="151"/>
      <c r="N89" s="151"/>
      <c r="O89" s="151"/>
      <c r="P89" s="151"/>
    </row>
    <row r="90" spans="1:16" s="173" customFormat="1" ht="9" customHeight="1">
      <c r="A90" s="175" t="s">
        <v>418</v>
      </c>
      <c r="B90" s="172"/>
      <c r="C90" s="172"/>
      <c r="D90" s="172"/>
      <c r="E90" s="151"/>
      <c r="F90" s="151"/>
      <c r="G90" s="151"/>
      <c r="H90" s="151"/>
      <c r="I90" s="151"/>
      <c r="J90" s="151"/>
      <c r="K90" s="151"/>
      <c r="M90" s="151"/>
      <c r="N90" s="151"/>
      <c r="O90" s="151"/>
      <c r="P90" s="151"/>
    </row>
    <row r="91" spans="1:16" s="173" customFormat="1" ht="8.25" customHeight="1">
      <c r="A91" s="175" t="s">
        <v>417</v>
      </c>
      <c r="B91" s="172"/>
      <c r="C91" s="172"/>
      <c r="D91" s="172"/>
      <c r="E91" s="151"/>
      <c r="F91" s="151"/>
      <c r="G91" s="151"/>
      <c r="H91" s="151"/>
      <c r="I91" s="151"/>
      <c r="J91" s="151"/>
      <c r="K91" s="151"/>
      <c r="M91" s="151"/>
      <c r="N91" s="151"/>
      <c r="O91" s="151"/>
      <c r="P91" s="151"/>
    </row>
    <row r="92" spans="1:16" s="173" customFormat="1" ht="9">
      <c r="A92" s="172"/>
      <c r="B92" s="174"/>
      <c r="C92" s="174"/>
      <c r="D92" s="174"/>
      <c r="E92" s="171"/>
      <c r="F92" s="171"/>
      <c r="G92" s="171"/>
      <c r="H92" s="171"/>
      <c r="I92" s="171"/>
      <c r="J92" s="171"/>
      <c r="K92" s="171"/>
      <c r="M92" s="151"/>
      <c r="N92" s="151"/>
      <c r="O92" s="151"/>
      <c r="P92" s="151"/>
    </row>
    <row r="374" spans="12:12" ht="12.75" customHeight="1">
      <c r="L374" s="151"/>
    </row>
  </sheetData>
  <mergeCells count="37">
    <mergeCell ref="A1:L1"/>
    <mergeCell ref="A2:L2"/>
    <mergeCell ref="A4:A8"/>
    <mergeCell ref="B4:I4"/>
    <mergeCell ref="J4:J8"/>
    <mergeCell ref="K4:K8"/>
    <mergeCell ref="L4:L8"/>
    <mergeCell ref="B5:E5"/>
    <mergeCell ref="F5:I5"/>
    <mergeCell ref="B6:B8"/>
    <mergeCell ref="C6:E6"/>
    <mergeCell ref="F6:F8"/>
    <mergeCell ref="G6:I6"/>
    <mergeCell ref="C7:D7"/>
    <mergeCell ref="E7:E8"/>
    <mergeCell ref="G7:H7"/>
    <mergeCell ref="I7:I8"/>
    <mergeCell ref="A82:L82"/>
    <mergeCell ref="A83:L83"/>
    <mergeCell ref="A84:L84"/>
    <mergeCell ref="A80:L80"/>
    <mergeCell ref="G77:I77"/>
    <mergeCell ref="C78:D78"/>
    <mergeCell ref="E78:E79"/>
    <mergeCell ref="G78:H78"/>
    <mergeCell ref="I78:I79"/>
    <mergeCell ref="F76:I76"/>
    <mergeCell ref="B77:B79"/>
    <mergeCell ref="C77:E77"/>
    <mergeCell ref="F77:F79"/>
    <mergeCell ref="A81:L81"/>
    <mergeCell ref="A75:A79"/>
    <mergeCell ref="B75:I75"/>
    <mergeCell ref="J75:J79"/>
    <mergeCell ref="K75:K79"/>
    <mergeCell ref="L75:L79"/>
    <mergeCell ref="B76:E76"/>
  </mergeCells>
  <conditionalFormatting sqref="B86:F86">
    <cfRule type="cellIs" dxfId="21" priority="3" stopIfTrue="1" operator="notEqual">
      <formula>0</formula>
    </cfRule>
  </conditionalFormatting>
  <conditionalFormatting sqref="K9:L74">
    <cfRule type="cellIs" dxfId="20" priority="1" operator="equal">
      <formula>0</formula>
    </cfRule>
    <cfRule type="cellIs" dxfId="19" priority="2" operator="equal">
      <formula>0</formula>
    </cfRule>
  </conditionalFormatting>
  <hyperlinks>
    <hyperlink ref="B5:E5" r:id="rId1" display="Transacionados"/>
    <hyperlink ref="J4:J8" r:id="rId2" display="Crédito hipotecário concedido a pessoas singulares por habitante"/>
    <hyperlink ref="B76:E76" r:id="rId3" display="Traded "/>
    <hyperlink ref="F76:I76" r:id="rId4" display="Mortgaged"/>
    <hyperlink ref="J75:J79" r:id="rId5" display="Mortgage credit granted to singular persons per inhabitant"/>
    <hyperlink ref="A87" r:id="rId6"/>
    <hyperlink ref="A88" r:id="rId7"/>
    <hyperlink ref="A89" r:id="rId8"/>
    <hyperlink ref="F5:I5" r:id="rId9" display="Hipotecados"/>
    <hyperlink ref="K4:K8" r:id="rId10" display="Valor mediano das vendas por m2 de alojamentos familiares "/>
    <hyperlink ref="K75:K79" r:id="rId11" display="Median value per m2 of dwellings sales "/>
    <hyperlink ref="L4:L8" r:id="rId12" display="Valor mediano das rendas por m2 de novos contratos de arrendamento de alojamentos familiares "/>
    <hyperlink ref="L75:L79" r:id="rId13" display="Median house rental value per m2 of new lease agreements of dwellings "/>
    <hyperlink ref="A91" r:id="rId14"/>
    <hyperlink ref="A90" r:id="rId15"/>
  </hyperlinks>
  <pageMargins left="0.39370078740157483" right="0.39370078740157483" top="0.39370078740157483" bottom="0.39370078740157483" header="0" footer="0"/>
  <pageSetup paperSize="9" scale="71" fitToHeight="0" orientation="portrait" verticalDpi="0" r:id="rId16"/>
</worksheet>
</file>

<file path=xl/worksheets/sheet71.xml><?xml version="1.0" encoding="utf-8"?>
<worksheet xmlns="http://schemas.openxmlformats.org/spreadsheetml/2006/main" xmlns:r="http://schemas.openxmlformats.org/officeDocument/2006/relationships">
  <sheetPr codeName="Sheet49"/>
  <dimension ref="A1:M61"/>
  <sheetViews>
    <sheetView showGridLines="0" workbookViewId="0">
      <selection activeCell="A2" sqref="A2:N2"/>
    </sheetView>
  </sheetViews>
  <sheetFormatPr defaultColWidth="9.140625" defaultRowHeight="12.75" customHeight="1"/>
  <cols>
    <col min="1" max="1" width="16.5703125" style="151" customWidth="1"/>
    <col min="2" max="2" width="13" style="151" customWidth="1"/>
    <col min="3" max="3" width="16.28515625" style="151" customWidth="1"/>
    <col min="4" max="4" width="18" style="151" customWidth="1"/>
    <col min="5" max="5" width="20.28515625" style="151" customWidth="1"/>
    <col min="6" max="6" width="6.85546875" style="151" customWidth="1"/>
    <col min="7" max="7" width="4.28515625" style="151" customWidth="1"/>
    <col min="8" max="8" width="10.140625" style="151" customWidth="1"/>
    <col min="9" max="9" width="8" style="151" bestFit="1" customWidth="1"/>
    <col min="10" max="16384" width="9.140625" style="151"/>
  </cols>
  <sheetData>
    <row r="1" spans="1:13" s="51" customFormat="1" ht="30.6" customHeight="1">
      <c r="A1" s="1870" t="s">
        <v>383</v>
      </c>
      <c r="B1" s="1870"/>
      <c r="C1" s="1870"/>
      <c r="D1" s="1870"/>
      <c r="E1" s="1870"/>
      <c r="F1" s="152"/>
      <c r="G1" s="153"/>
      <c r="H1" s="152"/>
      <c r="I1" s="152"/>
    </row>
    <row r="2" spans="1:13" s="51" customFormat="1" ht="29.25" customHeight="1">
      <c r="A2" s="1870" t="s">
        <v>384</v>
      </c>
      <c r="B2" s="1870"/>
      <c r="C2" s="1870"/>
      <c r="D2" s="1870"/>
      <c r="E2" s="1870"/>
      <c r="F2" s="152"/>
      <c r="G2" s="152"/>
      <c r="H2" s="152"/>
      <c r="I2" s="154"/>
      <c r="J2" s="155"/>
    </row>
    <row r="3" spans="1:13" s="51" customFormat="1" ht="11.25" customHeight="1">
      <c r="A3" s="107" t="s">
        <v>385</v>
      </c>
      <c r="B3" s="156"/>
      <c r="C3" s="156"/>
      <c r="D3" s="156"/>
      <c r="E3" s="157" t="s">
        <v>386</v>
      </c>
      <c r="F3" s="156"/>
      <c r="G3" s="156"/>
      <c r="H3" s="156"/>
      <c r="I3" s="154"/>
      <c r="J3" s="155"/>
    </row>
    <row r="4" spans="1:13" s="158" customFormat="1" ht="12.6" customHeight="1">
      <c r="A4" s="1534"/>
      <c r="B4" s="1822" t="s">
        <v>387</v>
      </c>
      <c r="C4" s="1823"/>
      <c r="D4" s="1823"/>
      <c r="E4" s="1871"/>
      <c r="F4" s="156"/>
      <c r="G4" s="156"/>
      <c r="H4" s="156"/>
      <c r="I4" s="154"/>
      <c r="J4" s="155"/>
    </row>
    <row r="5" spans="1:13" s="158" customFormat="1" ht="12" customHeight="1">
      <c r="A5" s="1818"/>
      <c r="B5" s="1864" t="s">
        <v>388</v>
      </c>
      <c r="C5" s="1865"/>
      <c r="D5" s="1865"/>
      <c r="E5" s="1866"/>
      <c r="F5" s="156"/>
      <c r="G5" s="156"/>
      <c r="H5" s="156"/>
      <c r="I5" s="154"/>
      <c r="J5" s="155"/>
    </row>
    <row r="6" spans="1:13" s="158" customFormat="1" ht="12.6" customHeight="1">
      <c r="A6" s="1818"/>
      <c r="B6" s="1837" t="s">
        <v>7</v>
      </c>
      <c r="C6" s="1819" t="s">
        <v>179</v>
      </c>
      <c r="D6" s="1820"/>
      <c r="E6" s="1872"/>
      <c r="F6" s="156"/>
      <c r="G6" s="156"/>
      <c r="H6" s="156"/>
      <c r="I6" s="51"/>
    </row>
    <row r="7" spans="1:13" s="158" customFormat="1" ht="12.6" customHeight="1">
      <c r="A7" s="1818"/>
      <c r="B7" s="1855"/>
      <c r="C7" s="1821" t="s">
        <v>389</v>
      </c>
      <c r="D7" s="1821"/>
      <c r="E7" s="1873" t="s">
        <v>390</v>
      </c>
      <c r="F7" s="156"/>
      <c r="G7" s="156"/>
      <c r="H7" s="156"/>
      <c r="I7" s="51"/>
    </row>
    <row r="8" spans="1:13" s="158" customFormat="1" ht="30.75" customHeight="1">
      <c r="A8" s="1535"/>
      <c r="B8" s="1838"/>
      <c r="C8" s="159" t="s">
        <v>7</v>
      </c>
      <c r="D8" s="160" t="s">
        <v>222</v>
      </c>
      <c r="E8" s="1874"/>
      <c r="F8" s="156"/>
      <c r="G8" s="156"/>
      <c r="H8" s="161" t="s">
        <v>174</v>
      </c>
      <c r="I8" s="161" t="s">
        <v>173</v>
      </c>
    </row>
    <row r="9" spans="1:13" s="122" customFormat="1" ht="12.75" customHeight="1">
      <c r="A9" s="71" t="s">
        <v>172</v>
      </c>
      <c r="B9" s="101">
        <v>160407</v>
      </c>
      <c r="C9" s="101">
        <v>186352</v>
      </c>
      <c r="D9" s="101">
        <v>181308</v>
      </c>
      <c r="E9" s="101">
        <v>18333</v>
      </c>
      <c r="F9" s="101"/>
      <c r="G9" s="22"/>
      <c r="H9" s="21" t="s">
        <v>171</v>
      </c>
      <c r="I9" s="22" t="s">
        <v>56</v>
      </c>
      <c r="J9" s="162"/>
      <c r="K9" s="162"/>
      <c r="L9" s="162"/>
      <c r="M9" s="162"/>
    </row>
    <row r="10" spans="1:13" s="122" customFormat="1" ht="12.75" customHeight="1">
      <c r="A10" s="71" t="s">
        <v>170</v>
      </c>
      <c r="B10" s="101">
        <v>163523</v>
      </c>
      <c r="C10" s="101">
        <v>188086</v>
      </c>
      <c r="D10" s="101">
        <v>181743</v>
      </c>
      <c r="E10" s="101">
        <v>19009</v>
      </c>
      <c r="F10" s="101"/>
      <c r="G10" s="11"/>
      <c r="H10" s="18" t="s">
        <v>169</v>
      </c>
      <c r="I10" s="22" t="s">
        <v>56</v>
      </c>
      <c r="J10" s="162"/>
      <c r="K10" s="162"/>
      <c r="L10" s="162"/>
      <c r="M10" s="162"/>
    </row>
    <row r="11" spans="1:13" s="122" customFormat="1" ht="12.75" customHeight="1">
      <c r="A11" s="71" t="s">
        <v>233</v>
      </c>
      <c r="B11" s="101">
        <v>79661</v>
      </c>
      <c r="C11" s="101">
        <v>97063</v>
      </c>
      <c r="D11" s="101">
        <v>94470</v>
      </c>
      <c r="E11" s="101">
        <v>9702</v>
      </c>
      <c r="F11" s="101"/>
      <c r="G11" s="22"/>
      <c r="H11" s="18" t="s">
        <v>391</v>
      </c>
      <c r="I11" s="17" t="s">
        <v>56</v>
      </c>
      <c r="J11" s="162"/>
      <c r="K11" s="162"/>
      <c r="L11" s="162"/>
      <c r="M11" s="162"/>
    </row>
    <row r="12" spans="1:13" s="122" customFormat="1" ht="12.75" customHeight="1">
      <c r="A12" s="75" t="s">
        <v>234</v>
      </c>
      <c r="B12" s="100">
        <v>71674</v>
      </c>
      <c r="C12" s="100">
        <v>92710</v>
      </c>
      <c r="D12" s="100">
        <v>89607</v>
      </c>
      <c r="E12" s="100">
        <v>12822</v>
      </c>
      <c r="F12" s="101"/>
      <c r="G12" s="11"/>
      <c r="H12" s="18">
        <v>1110000</v>
      </c>
      <c r="I12" s="17" t="s">
        <v>56</v>
      </c>
      <c r="J12" s="162"/>
      <c r="K12" s="162"/>
      <c r="L12" s="162"/>
      <c r="M12" s="162"/>
    </row>
    <row r="13" spans="1:13" s="122" customFormat="1" ht="12.75" customHeight="1">
      <c r="A13" s="75" t="s">
        <v>235</v>
      </c>
      <c r="B13" s="100">
        <v>72125</v>
      </c>
      <c r="C13" s="100">
        <v>82024</v>
      </c>
      <c r="D13" s="100">
        <v>73767</v>
      </c>
      <c r="E13" s="100">
        <v>12331</v>
      </c>
      <c r="F13" s="101"/>
      <c r="G13" s="13"/>
      <c r="H13" s="18" t="s">
        <v>392</v>
      </c>
      <c r="I13" s="17" t="s">
        <v>56</v>
      </c>
      <c r="J13" s="162"/>
      <c r="K13" s="162"/>
      <c r="L13" s="162"/>
      <c r="M13" s="162"/>
    </row>
    <row r="14" spans="1:13" s="122" customFormat="1" ht="12.75" customHeight="1">
      <c r="A14" s="75" t="s">
        <v>236</v>
      </c>
      <c r="B14" s="100">
        <v>60143</v>
      </c>
      <c r="C14" s="100">
        <v>73724</v>
      </c>
      <c r="D14" s="100">
        <v>71855</v>
      </c>
      <c r="E14" s="100">
        <v>10769</v>
      </c>
      <c r="F14" s="101"/>
      <c r="G14" s="13"/>
      <c r="H14" s="18" t="s">
        <v>393</v>
      </c>
      <c r="I14" s="17" t="s">
        <v>56</v>
      </c>
      <c r="J14" s="162"/>
      <c r="K14" s="162"/>
      <c r="L14" s="162"/>
      <c r="M14" s="162"/>
    </row>
    <row r="15" spans="1:13" s="122" customFormat="1" ht="12.75" customHeight="1">
      <c r="A15" s="75" t="s">
        <v>237</v>
      </c>
      <c r="B15" s="100">
        <v>116595</v>
      </c>
      <c r="C15" s="100">
        <v>121109</v>
      </c>
      <c r="D15" s="100">
        <v>105782</v>
      </c>
      <c r="E15" s="100">
        <v>12924</v>
      </c>
      <c r="F15" s="101"/>
      <c r="G15" s="13"/>
      <c r="H15" s="18" t="s">
        <v>394</v>
      </c>
      <c r="I15" s="17" t="s">
        <v>56</v>
      </c>
      <c r="J15" s="162"/>
      <c r="K15" s="162"/>
      <c r="L15" s="162"/>
      <c r="M15" s="162"/>
    </row>
    <row r="16" spans="1:13" s="119" customFormat="1" ht="12.75" customHeight="1">
      <c r="A16" s="75" t="s">
        <v>238</v>
      </c>
      <c r="B16" s="100">
        <v>25825</v>
      </c>
      <c r="C16" s="100">
        <v>52402</v>
      </c>
      <c r="D16" s="100">
        <v>75352</v>
      </c>
      <c r="E16" s="100">
        <v>3204</v>
      </c>
      <c r="F16" s="101"/>
      <c r="G16" s="13"/>
      <c r="H16" s="18" t="s">
        <v>395</v>
      </c>
      <c r="I16" s="17" t="s">
        <v>56</v>
      </c>
      <c r="J16" s="162"/>
      <c r="K16" s="162"/>
      <c r="L16" s="162"/>
      <c r="M16" s="162"/>
    </row>
    <row r="17" spans="1:13" s="119" customFormat="1" ht="12.75" customHeight="1">
      <c r="A17" s="75" t="s">
        <v>240</v>
      </c>
      <c r="B17" s="100">
        <v>55873</v>
      </c>
      <c r="C17" s="100">
        <v>79174</v>
      </c>
      <c r="D17" s="100">
        <v>71263</v>
      </c>
      <c r="E17" s="100">
        <v>9822</v>
      </c>
      <c r="F17" s="101"/>
      <c r="G17" s="13"/>
      <c r="H17" s="18" t="s">
        <v>396</v>
      </c>
      <c r="I17" s="17" t="s">
        <v>56</v>
      </c>
      <c r="J17" s="162"/>
      <c r="K17" s="162"/>
      <c r="L17" s="162"/>
      <c r="M17" s="162"/>
    </row>
    <row r="18" spans="1:13" s="119" customFormat="1" ht="12.75" customHeight="1">
      <c r="A18" s="75" t="s">
        <v>241</v>
      </c>
      <c r="B18" s="100">
        <v>43671</v>
      </c>
      <c r="C18" s="100">
        <v>47480</v>
      </c>
      <c r="D18" s="100">
        <v>68167</v>
      </c>
      <c r="E18" s="100">
        <v>14561</v>
      </c>
      <c r="F18" s="101"/>
      <c r="G18" s="13"/>
      <c r="H18" s="18" t="s">
        <v>397</v>
      </c>
      <c r="I18" s="17" t="s">
        <v>56</v>
      </c>
      <c r="J18" s="162"/>
      <c r="K18" s="162"/>
      <c r="L18" s="162"/>
      <c r="M18" s="162"/>
    </row>
    <row r="19" spans="1:13" s="119" customFormat="1" ht="12.75" customHeight="1">
      <c r="A19" s="75" t="s">
        <v>242</v>
      </c>
      <c r="B19" s="100">
        <v>14528</v>
      </c>
      <c r="C19" s="100">
        <v>30392</v>
      </c>
      <c r="D19" s="100">
        <v>40481</v>
      </c>
      <c r="E19" s="100">
        <v>2003</v>
      </c>
      <c r="F19" s="101"/>
      <c r="G19" s="13"/>
      <c r="H19" s="18" t="s">
        <v>398</v>
      </c>
      <c r="I19" s="17" t="s">
        <v>56</v>
      </c>
      <c r="J19" s="162"/>
      <c r="K19" s="162"/>
      <c r="L19" s="162"/>
      <c r="M19" s="162"/>
    </row>
    <row r="20" spans="1:13" s="122" customFormat="1" ht="12.75" customHeight="1">
      <c r="A20" s="78" t="s">
        <v>243</v>
      </c>
      <c r="B20" s="101">
        <v>62662</v>
      </c>
      <c r="C20" s="101">
        <v>87435</v>
      </c>
      <c r="D20" s="101">
        <v>94368</v>
      </c>
      <c r="E20" s="101">
        <v>11829</v>
      </c>
      <c r="F20" s="101"/>
      <c r="G20" s="13"/>
      <c r="H20" s="18" t="s">
        <v>399</v>
      </c>
      <c r="I20" s="17" t="s">
        <v>56</v>
      </c>
      <c r="J20" s="162"/>
      <c r="K20" s="162"/>
      <c r="L20" s="162"/>
      <c r="M20" s="162"/>
    </row>
    <row r="21" spans="1:13" s="122" customFormat="1" ht="12.75" customHeight="1">
      <c r="A21" s="75" t="s">
        <v>244</v>
      </c>
      <c r="B21" s="100">
        <v>120510</v>
      </c>
      <c r="C21" s="100">
        <v>128345</v>
      </c>
      <c r="D21" s="100">
        <v>121496</v>
      </c>
      <c r="E21" s="100">
        <v>47684</v>
      </c>
      <c r="F21" s="101"/>
      <c r="G21" s="13"/>
      <c r="H21" s="18" t="s">
        <v>400</v>
      </c>
      <c r="I21" s="17" t="s">
        <v>56</v>
      </c>
      <c r="J21" s="162"/>
      <c r="K21" s="162"/>
      <c r="L21" s="162"/>
      <c r="M21" s="162"/>
    </row>
    <row r="22" spans="1:13" s="122" customFormat="1" ht="12.75" customHeight="1">
      <c r="A22" s="75" t="s">
        <v>245</v>
      </c>
      <c r="B22" s="100">
        <v>62954</v>
      </c>
      <c r="C22" s="100">
        <v>79940</v>
      </c>
      <c r="D22" s="100">
        <v>83516</v>
      </c>
      <c r="E22" s="100">
        <v>8142</v>
      </c>
      <c r="F22" s="101"/>
      <c r="G22" s="13"/>
      <c r="H22" s="18" t="s">
        <v>401</v>
      </c>
      <c r="I22" s="17" t="s">
        <v>56</v>
      </c>
      <c r="J22" s="162"/>
      <c r="K22" s="162"/>
      <c r="L22" s="162"/>
      <c r="M22" s="162"/>
    </row>
    <row r="23" spans="1:13" s="119" customFormat="1" ht="12.75" customHeight="1">
      <c r="A23" s="75" t="s">
        <v>246</v>
      </c>
      <c r="B23" s="100">
        <v>43117</v>
      </c>
      <c r="C23" s="100">
        <v>71575</v>
      </c>
      <c r="D23" s="100">
        <v>78446</v>
      </c>
      <c r="E23" s="100">
        <v>4761</v>
      </c>
      <c r="F23" s="101"/>
      <c r="G23" s="13"/>
      <c r="H23" s="18" t="s">
        <v>402</v>
      </c>
      <c r="I23" s="17" t="s">
        <v>56</v>
      </c>
      <c r="J23" s="162"/>
      <c r="K23" s="162"/>
      <c r="L23" s="162"/>
      <c r="M23" s="162"/>
    </row>
    <row r="24" spans="1:13" s="119" customFormat="1" ht="12.75" customHeight="1">
      <c r="A24" s="75" t="s">
        <v>247</v>
      </c>
      <c r="B24" s="100">
        <v>42147</v>
      </c>
      <c r="C24" s="100">
        <v>72310</v>
      </c>
      <c r="D24" s="100">
        <v>72184</v>
      </c>
      <c r="E24" s="100">
        <v>5443</v>
      </c>
      <c r="F24" s="101"/>
      <c r="G24" s="13"/>
      <c r="H24" s="18" t="s">
        <v>403</v>
      </c>
      <c r="I24" s="17" t="s">
        <v>56</v>
      </c>
      <c r="J24" s="162"/>
      <c r="K24" s="162"/>
      <c r="L24" s="162"/>
      <c r="M24" s="162"/>
    </row>
    <row r="25" spans="1:13" s="119" customFormat="1" ht="12.75" customHeight="1">
      <c r="A25" s="75" t="s">
        <v>248</v>
      </c>
      <c r="B25" s="100">
        <v>37817</v>
      </c>
      <c r="C25" s="100">
        <v>64591</v>
      </c>
      <c r="D25" s="100">
        <v>77222</v>
      </c>
      <c r="E25" s="100">
        <v>6978</v>
      </c>
      <c r="F25" s="101"/>
      <c r="G25" s="13"/>
      <c r="H25" s="18" t="s">
        <v>404</v>
      </c>
      <c r="I25" s="17" t="s">
        <v>56</v>
      </c>
      <c r="J25" s="162"/>
      <c r="K25" s="162"/>
      <c r="L25" s="162"/>
      <c r="M25" s="162"/>
    </row>
    <row r="26" spans="1:13" s="119" customFormat="1" ht="12.75" customHeight="1">
      <c r="A26" s="75" t="s">
        <v>249</v>
      </c>
      <c r="B26" s="100">
        <v>22066</v>
      </c>
      <c r="C26" s="100">
        <v>30081</v>
      </c>
      <c r="D26" s="100">
        <v>44357</v>
      </c>
      <c r="E26" s="100">
        <v>13721</v>
      </c>
      <c r="F26" s="101"/>
      <c r="G26" s="13"/>
      <c r="H26" s="18" t="s">
        <v>405</v>
      </c>
      <c r="I26" s="17" t="s">
        <v>56</v>
      </c>
      <c r="J26" s="162"/>
      <c r="K26" s="162"/>
      <c r="L26" s="162"/>
      <c r="M26" s="162"/>
    </row>
    <row r="27" spans="1:13" s="119" customFormat="1" ht="12.75" customHeight="1">
      <c r="A27" s="75" t="s">
        <v>250</v>
      </c>
      <c r="B27" s="100">
        <v>54111</v>
      </c>
      <c r="C27" s="100">
        <v>74015</v>
      </c>
      <c r="D27" s="100">
        <v>88013</v>
      </c>
      <c r="E27" s="100">
        <v>18547</v>
      </c>
      <c r="F27" s="101"/>
      <c r="G27" s="13"/>
      <c r="H27" s="18" t="s">
        <v>406</v>
      </c>
      <c r="I27" s="17" t="s">
        <v>56</v>
      </c>
      <c r="J27" s="162"/>
      <c r="K27" s="162"/>
      <c r="L27" s="162"/>
      <c r="M27" s="162"/>
    </row>
    <row r="28" spans="1:13" s="119" customFormat="1" ht="12.75" customHeight="1">
      <c r="A28" s="75" t="s">
        <v>251</v>
      </c>
      <c r="B28" s="100">
        <v>35908</v>
      </c>
      <c r="C28" s="100">
        <v>51127</v>
      </c>
      <c r="D28" s="100">
        <v>45277</v>
      </c>
      <c r="E28" s="100">
        <v>10777</v>
      </c>
      <c r="F28" s="101"/>
      <c r="G28" s="13"/>
      <c r="H28" s="18" t="s">
        <v>407</v>
      </c>
      <c r="I28" s="17" t="s">
        <v>56</v>
      </c>
      <c r="J28" s="162"/>
      <c r="K28" s="162"/>
      <c r="L28" s="162"/>
      <c r="M28" s="162"/>
    </row>
    <row r="29" spans="1:13" s="119" customFormat="1" ht="12.75" customHeight="1">
      <c r="A29" s="71" t="s">
        <v>252</v>
      </c>
      <c r="B29" s="101">
        <v>276815</v>
      </c>
      <c r="C29" s="101">
        <v>280412</v>
      </c>
      <c r="D29" s="101">
        <v>266402</v>
      </c>
      <c r="E29" s="101">
        <v>64435</v>
      </c>
      <c r="F29" s="101"/>
      <c r="G29" s="13"/>
      <c r="H29" s="18" t="s">
        <v>408</v>
      </c>
      <c r="I29" s="17" t="s">
        <v>56</v>
      </c>
      <c r="J29" s="162"/>
      <c r="K29" s="162"/>
      <c r="L29" s="162"/>
      <c r="M29" s="162"/>
    </row>
    <row r="30" spans="1:13" s="119" customFormat="1" ht="12.75" customHeight="1">
      <c r="A30" s="71" t="s">
        <v>168</v>
      </c>
      <c r="B30" s="101">
        <v>132273</v>
      </c>
      <c r="C30" s="101">
        <v>137299</v>
      </c>
      <c r="D30" s="101">
        <v>183357</v>
      </c>
      <c r="E30" s="101">
        <v>44389</v>
      </c>
      <c r="F30" s="101"/>
      <c r="G30" s="13"/>
      <c r="H30" s="18" t="s">
        <v>167</v>
      </c>
      <c r="I30" s="17" t="s">
        <v>56</v>
      </c>
      <c r="J30" s="162"/>
      <c r="K30" s="162"/>
      <c r="L30" s="162"/>
      <c r="M30" s="162"/>
    </row>
    <row r="31" spans="1:13" s="119" customFormat="1" ht="12.75" customHeight="1">
      <c r="A31" s="75" t="s">
        <v>166</v>
      </c>
      <c r="B31" s="100">
        <v>209443</v>
      </c>
      <c r="C31" s="100">
        <v>240217</v>
      </c>
      <c r="D31" s="100">
        <v>255892</v>
      </c>
      <c r="E31" s="100">
        <v>95008</v>
      </c>
      <c r="F31" s="101"/>
      <c r="G31" s="13"/>
      <c r="H31" s="21" t="s">
        <v>165</v>
      </c>
      <c r="I31" s="17" t="s">
        <v>56</v>
      </c>
      <c r="J31" s="162"/>
      <c r="K31" s="162"/>
      <c r="L31" s="162"/>
      <c r="M31" s="162"/>
    </row>
    <row r="32" spans="1:13" s="122" customFormat="1" ht="12.75" customHeight="1">
      <c r="A32" s="75" t="s">
        <v>153</v>
      </c>
      <c r="B32" s="100">
        <v>68413</v>
      </c>
      <c r="C32" s="100">
        <v>54229</v>
      </c>
      <c r="D32" s="100">
        <v>99375</v>
      </c>
      <c r="E32" s="100">
        <v>37893</v>
      </c>
      <c r="F32" s="101"/>
      <c r="G32" s="13"/>
      <c r="H32" s="18" t="s">
        <v>152</v>
      </c>
      <c r="I32" s="17" t="s">
        <v>56</v>
      </c>
      <c r="J32" s="162"/>
      <c r="K32" s="162"/>
      <c r="L32" s="162"/>
      <c r="M32" s="162"/>
    </row>
    <row r="33" spans="1:13" s="119" customFormat="1" ht="12.75" customHeight="1">
      <c r="A33" s="75" t="s">
        <v>112</v>
      </c>
      <c r="B33" s="100">
        <v>104019</v>
      </c>
      <c r="C33" s="100">
        <v>114911</v>
      </c>
      <c r="D33" s="100">
        <v>150600</v>
      </c>
      <c r="E33" s="100">
        <v>23364</v>
      </c>
      <c r="F33" s="101"/>
      <c r="G33" s="13"/>
      <c r="H33" s="18" t="s">
        <v>111</v>
      </c>
      <c r="I33" s="17" t="s">
        <v>56</v>
      </c>
      <c r="J33" s="162"/>
      <c r="K33" s="162"/>
      <c r="L33" s="162"/>
      <c r="M33" s="162"/>
    </row>
    <row r="34" spans="1:13" s="119" customFormat="1" ht="12.75" customHeight="1">
      <c r="A34" s="75" t="s">
        <v>88</v>
      </c>
      <c r="B34" s="100">
        <v>46862</v>
      </c>
      <c r="C34" s="100">
        <v>40553</v>
      </c>
      <c r="D34" s="100">
        <v>65500</v>
      </c>
      <c r="E34" s="100">
        <v>18447</v>
      </c>
      <c r="F34" s="101"/>
      <c r="G34" s="13"/>
      <c r="H34" s="18">
        <v>1860000</v>
      </c>
      <c r="I34" s="17" t="s">
        <v>56</v>
      </c>
      <c r="J34" s="162"/>
      <c r="K34" s="162"/>
      <c r="L34" s="162"/>
      <c r="M34" s="162"/>
    </row>
    <row r="35" spans="1:13" s="119" customFormat="1" ht="12.75" customHeight="1">
      <c r="A35" s="75" t="s">
        <v>57</v>
      </c>
      <c r="B35" s="100">
        <v>131744</v>
      </c>
      <c r="C35" s="100">
        <v>114423</v>
      </c>
      <c r="D35" s="100">
        <v>94491</v>
      </c>
      <c r="E35" s="100">
        <v>21003</v>
      </c>
      <c r="F35" s="101"/>
      <c r="G35" s="13"/>
      <c r="H35" s="18">
        <v>1870000</v>
      </c>
      <c r="I35" s="17" t="s">
        <v>56</v>
      </c>
      <c r="J35" s="162"/>
      <c r="K35" s="162"/>
      <c r="L35" s="162"/>
      <c r="M35" s="162"/>
    </row>
    <row r="36" spans="1:13" s="119" customFormat="1" ht="12.75" customHeight="1">
      <c r="A36" s="71" t="s">
        <v>253</v>
      </c>
      <c r="B36" s="101">
        <v>204885</v>
      </c>
      <c r="C36" s="101">
        <v>215751</v>
      </c>
      <c r="D36" s="101">
        <v>171179</v>
      </c>
      <c r="E36" s="101">
        <v>38455</v>
      </c>
      <c r="F36" s="101"/>
      <c r="G36" s="13"/>
      <c r="H36" s="18" t="s">
        <v>334</v>
      </c>
      <c r="I36" s="17" t="s">
        <v>56</v>
      </c>
      <c r="J36" s="162"/>
      <c r="K36" s="162"/>
      <c r="L36" s="162"/>
      <c r="M36" s="162"/>
    </row>
    <row r="37" spans="1:13" s="119" customFormat="1" ht="12.75" customHeight="1">
      <c r="A37" s="71" t="s">
        <v>254</v>
      </c>
      <c r="B37" s="101">
        <v>43576</v>
      </c>
      <c r="C37" s="101">
        <v>66915</v>
      </c>
      <c r="D37" s="101">
        <v>110765</v>
      </c>
      <c r="E37" s="101">
        <v>10465</v>
      </c>
      <c r="F37" s="101"/>
      <c r="G37" s="13"/>
      <c r="H37" s="18">
        <v>2000000</v>
      </c>
      <c r="I37" s="17" t="s">
        <v>56</v>
      </c>
      <c r="J37" s="162"/>
      <c r="K37" s="162"/>
      <c r="L37" s="162"/>
      <c r="M37" s="162"/>
    </row>
    <row r="38" spans="1:13" s="119" customFormat="1" ht="12.75" customHeight="1">
      <c r="A38" s="78" t="s">
        <v>255</v>
      </c>
      <c r="B38" s="101">
        <v>127039</v>
      </c>
      <c r="C38" s="101">
        <v>175820</v>
      </c>
      <c r="D38" s="101">
        <v>167102</v>
      </c>
      <c r="E38" s="101">
        <v>13768</v>
      </c>
      <c r="F38" s="101"/>
      <c r="G38" s="13"/>
      <c r="H38" s="18">
        <v>3000000</v>
      </c>
      <c r="I38" s="17" t="s">
        <v>56</v>
      </c>
      <c r="J38" s="162"/>
      <c r="K38" s="162"/>
      <c r="L38" s="162"/>
      <c r="M38" s="162"/>
    </row>
    <row r="39" spans="1:13" s="158" customFormat="1" ht="15.6" customHeight="1">
      <c r="A39" s="1539"/>
      <c r="B39" s="1861" t="s">
        <v>409</v>
      </c>
      <c r="C39" s="1862"/>
      <c r="D39" s="1862"/>
      <c r="E39" s="1863"/>
      <c r="F39" s="101"/>
      <c r="G39" s="163"/>
      <c r="H39" s="163"/>
      <c r="I39" s="163"/>
    </row>
    <row r="40" spans="1:13" s="158" customFormat="1" ht="15.6" customHeight="1">
      <c r="A40" s="1539"/>
      <c r="B40" s="1864" t="s">
        <v>410</v>
      </c>
      <c r="C40" s="1865"/>
      <c r="D40" s="1865"/>
      <c r="E40" s="1866"/>
      <c r="F40" s="101"/>
      <c r="G40" s="164"/>
      <c r="H40" s="164"/>
      <c r="I40" s="164"/>
    </row>
    <row r="41" spans="1:13" s="158" customFormat="1" ht="15" customHeight="1">
      <c r="A41" s="1539"/>
      <c r="B41" s="1842" t="s">
        <v>7</v>
      </c>
      <c r="C41" s="1845" t="s">
        <v>6</v>
      </c>
      <c r="D41" s="1846"/>
      <c r="E41" s="1867"/>
      <c r="F41" s="101"/>
      <c r="G41" s="165"/>
      <c r="H41" s="165"/>
      <c r="I41" s="165"/>
    </row>
    <row r="42" spans="1:13" s="158" customFormat="1" ht="14.45" customHeight="1">
      <c r="A42" s="1539"/>
      <c r="B42" s="1844"/>
      <c r="C42" s="1841" t="s">
        <v>411</v>
      </c>
      <c r="D42" s="1841"/>
      <c r="E42" s="1868" t="s">
        <v>412</v>
      </c>
      <c r="F42" s="101"/>
      <c r="G42" s="165"/>
      <c r="H42" s="165"/>
      <c r="I42" s="165"/>
    </row>
    <row r="43" spans="1:13" s="158" customFormat="1" ht="25.15" customHeight="1">
      <c r="A43" s="1539"/>
      <c r="B43" s="1843"/>
      <c r="C43" s="159" t="s">
        <v>7</v>
      </c>
      <c r="D43" s="160" t="s">
        <v>215</v>
      </c>
      <c r="E43" s="1869"/>
      <c r="F43" s="101"/>
      <c r="G43" s="165"/>
      <c r="H43" s="165"/>
      <c r="I43" s="165"/>
    </row>
    <row r="44" spans="1:13" s="158" customFormat="1" ht="9.6" customHeight="1">
      <c r="A44" s="1859" t="s">
        <v>2</v>
      </c>
      <c r="B44" s="1859"/>
      <c r="C44" s="1859"/>
      <c r="D44" s="1859"/>
      <c r="E44" s="1859"/>
      <c r="F44" s="101"/>
      <c r="G44" s="165"/>
      <c r="H44" s="165"/>
      <c r="I44" s="165"/>
    </row>
    <row r="45" spans="1:13" s="36" customFormat="1" ht="9" customHeight="1">
      <c r="A45" s="1750" t="s">
        <v>413</v>
      </c>
      <c r="B45" s="1750"/>
      <c r="C45" s="1750"/>
      <c r="D45" s="1750"/>
      <c r="E45" s="1750"/>
      <c r="F45" s="101"/>
      <c r="G45" s="165"/>
      <c r="H45" s="165"/>
      <c r="I45" s="165"/>
    </row>
    <row r="46" spans="1:13" s="36" customFormat="1" ht="9.6" customHeight="1">
      <c r="A46" s="1839" t="s">
        <v>414</v>
      </c>
      <c r="B46" s="1839"/>
      <c r="C46" s="1839"/>
      <c r="D46" s="1839"/>
      <c r="E46" s="1839"/>
      <c r="F46" s="33"/>
      <c r="G46" s="165"/>
      <c r="H46" s="165"/>
      <c r="I46" s="165"/>
    </row>
    <row r="47" spans="1:13" s="36" customFormat="1" ht="19.149999999999999" customHeight="1">
      <c r="A47" s="1860" t="s">
        <v>415</v>
      </c>
      <c r="B47" s="1860"/>
      <c r="C47" s="1860"/>
      <c r="D47" s="1860"/>
      <c r="E47" s="1860"/>
      <c r="F47" s="166"/>
      <c r="G47" s="151"/>
      <c r="H47" s="151"/>
      <c r="I47" s="151"/>
    </row>
    <row r="48" spans="1:13" s="167" customFormat="1" ht="18.600000000000001" customHeight="1">
      <c r="A48" s="1860" t="s">
        <v>416</v>
      </c>
      <c r="B48" s="1860"/>
      <c r="C48" s="1860"/>
      <c r="D48" s="1860"/>
      <c r="E48" s="1860"/>
      <c r="F48" s="166"/>
      <c r="G48" s="151"/>
      <c r="H48" s="151"/>
      <c r="I48" s="151"/>
    </row>
    <row r="49" spans="1:9" s="167" customFormat="1">
      <c r="A49" s="151"/>
      <c r="B49" s="151"/>
      <c r="C49" s="151"/>
      <c r="D49" s="151"/>
      <c r="E49" s="151"/>
      <c r="F49" s="151"/>
      <c r="G49" s="151"/>
      <c r="H49" s="151"/>
      <c r="I49" s="151"/>
    </row>
    <row r="50" spans="1:9" ht="9">
      <c r="A50" s="168"/>
      <c r="B50" s="169"/>
      <c r="C50" s="169"/>
      <c r="D50" s="169"/>
      <c r="E50" s="33"/>
    </row>
    <row r="51" spans="1:9" ht="9">
      <c r="A51" s="83"/>
      <c r="B51" s="83"/>
      <c r="C51" s="83"/>
      <c r="D51" s="170"/>
      <c r="E51" s="166"/>
    </row>
    <row r="52" spans="1:9" ht="9">
      <c r="A52" s="83"/>
      <c r="B52" s="83"/>
      <c r="C52" s="83"/>
      <c r="D52" s="170"/>
      <c r="E52" s="166"/>
      <c r="F52" s="171"/>
      <c r="G52" s="171"/>
      <c r="H52" s="171"/>
      <c r="I52" s="171"/>
    </row>
    <row r="53" spans="1:9" ht="9">
      <c r="A53" s="83"/>
      <c r="B53" s="83"/>
      <c r="C53" s="83"/>
      <c r="D53" s="172"/>
    </row>
    <row r="54" spans="1:9" ht="9" customHeight="1">
      <c r="A54" s="83"/>
      <c r="B54" s="83"/>
      <c r="C54" s="83"/>
      <c r="D54" s="172"/>
    </row>
    <row r="55" spans="1:9" ht="8.25" customHeight="1">
      <c r="A55" s="83"/>
      <c r="B55" s="83"/>
      <c r="C55" s="83"/>
      <c r="D55" s="172"/>
    </row>
    <row r="56" spans="1:9" ht="9">
      <c r="A56" s="83"/>
      <c r="B56" s="83"/>
      <c r="C56" s="83"/>
      <c r="D56" s="171"/>
      <c r="E56" s="171"/>
    </row>
    <row r="57" spans="1:9" ht="12.75" customHeight="1">
      <c r="A57" s="83"/>
      <c r="B57" s="83"/>
      <c r="C57" s="83"/>
    </row>
    <row r="58" spans="1:9" ht="12.75" customHeight="1">
      <c r="A58" s="83"/>
      <c r="B58" s="83"/>
      <c r="C58" s="83"/>
    </row>
    <row r="59" spans="1:9" ht="12.75" customHeight="1">
      <c r="A59" s="83"/>
      <c r="B59" s="83"/>
      <c r="C59" s="83"/>
    </row>
    <row r="60" spans="1:9" ht="12.75" customHeight="1">
      <c r="A60" s="83"/>
      <c r="B60" s="83"/>
      <c r="C60" s="83"/>
    </row>
    <row r="61" spans="1:9" ht="12.75" customHeight="1">
      <c r="A61" s="83"/>
      <c r="B61" s="83"/>
      <c r="C61" s="83"/>
    </row>
  </sheetData>
  <mergeCells count="21">
    <mergeCell ref="A1:E1"/>
    <mergeCell ref="A2:E2"/>
    <mergeCell ref="A4:A8"/>
    <mergeCell ref="B4:E4"/>
    <mergeCell ref="B5:E5"/>
    <mergeCell ref="B6:B8"/>
    <mergeCell ref="C6:E6"/>
    <mergeCell ref="C7:D7"/>
    <mergeCell ref="E7:E8"/>
    <mergeCell ref="A39:A43"/>
    <mergeCell ref="B39:E39"/>
    <mergeCell ref="B40:E40"/>
    <mergeCell ref="B41:B43"/>
    <mergeCell ref="C41:E41"/>
    <mergeCell ref="C42:D42"/>
    <mergeCell ref="E42:E43"/>
    <mergeCell ref="A44:E44"/>
    <mergeCell ref="A45:E45"/>
    <mergeCell ref="A46:E46"/>
    <mergeCell ref="A47:E47"/>
    <mergeCell ref="A48:E48"/>
  </mergeCells>
  <conditionalFormatting sqref="B50:E50 F46">
    <cfRule type="cellIs" dxfId="18" priority="1" stopIfTrue="1" operator="notEqual">
      <formula>0</formula>
    </cfRule>
  </conditionalFormatting>
  <pageMargins left="0.39370078740157483" right="0.39370078740157483" top="0.39370078740157483" bottom="0.39370078740157483" header="0" footer="0"/>
  <pageSetup orientation="portrait" verticalDpi="0" r:id="rId1"/>
</worksheet>
</file>

<file path=xl/worksheets/sheet72.xml><?xml version="1.0" encoding="utf-8"?>
<worksheet xmlns="http://schemas.openxmlformats.org/spreadsheetml/2006/main" xmlns:r="http://schemas.openxmlformats.org/officeDocument/2006/relationships">
  <sheetPr codeName="Sheet50">
    <pageSetUpPr fitToPage="1"/>
  </sheetPr>
  <dimension ref="A1:N88"/>
  <sheetViews>
    <sheetView workbookViewId="0">
      <selection activeCell="A2" sqref="A2:N2"/>
    </sheetView>
  </sheetViews>
  <sheetFormatPr defaultColWidth="9.140625" defaultRowHeight="12.75"/>
  <cols>
    <col min="1" max="1" width="19.42578125" style="130" customWidth="1"/>
    <col min="2" max="2" width="8.42578125" style="138" customWidth="1"/>
    <col min="3" max="5" width="8.42578125" style="130" customWidth="1"/>
    <col min="6" max="6" width="8.7109375" style="137" customWidth="1"/>
    <col min="7" max="8" width="8.42578125" style="137" customWidth="1"/>
    <col min="9" max="9" width="9" style="130" customWidth="1"/>
    <col min="10" max="10" width="9.42578125" style="130" customWidth="1"/>
    <col min="11" max="11" width="6.7109375" style="38" customWidth="1"/>
    <col min="12" max="12" width="9.140625" style="130" customWidth="1"/>
    <col min="13" max="13" width="4.42578125" style="130" customWidth="1"/>
    <col min="14" max="16384" width="9.140625" style="130"/>
  </cols>
  <sheetData>
    <row r="1" spans="1:14" s="8" customFormat="1" ht="30" customHeight="1">
      <c r="A1" s="1870" t="s">
        <v>333</v>
      </c>
      <c r="B1" s="1870"/>
      <c r="C1" s="1870"/>
      <c r="D1" s="1870"/>
      <c r="E1" s="1870"/>
      <c r="F1" s="1870"/>
      <c r="G1" s="1870"/>
      <c r="H1" s="1870"/>
      <c r="I1" s="1870"/>
      <c r="J1" s="1870"/>
      <c r="K1" s="38"/>
      <c r="L1" s="148"/>
    </row>
    <row r="2" spans="1:14" s="8" customFormat="1" ht="30" customHeight="1">
      <c r="A2" s="1870" t="s">
        <v>332</v>
      </c>
      <c r="B2" s="1870"/>
      <c r="C2" s="1870"/>
      <c r="D2" s="1870"/>
      <c r="E2" s="1870"/>
      <c r="F2" s="1870"/>
      <c r="G2" s="1870"/>
      <c r="H2" s="1870"/>
      <c r="I2" s="1870"/>
      <c r="J2" s="1870"/>
      <c r="K2" s="38"/>
      <c r="L2" s="148"/>
    </row>
    <row r="3" spans="1:14" s="8" customFormat="1" ht="9" customHeight="1">
      <c r="A3" s="150" t="s">
        <v>279</v>
      </c>
      <c r="B3" s="149"/>
      <c r="C3" s="26"/>
      <c r="D3" s="26"/>
      <c r="E3" s="26"/>
      <c r="F3" s="26"/>
      <c r="G3" s="26"/>
      <c r="H3" s="106"/>
      <c r="I3" s="136"/>
      <c r="J3" s="106" t="s">
        <v>278</v>
      </c>
      <c r="K3" s="38"/>
      <c r="L3" s="148"/>
    </row>
    <row r="4" spans="1:14" s="5" customFormat="1" ht="32.25" customHeight="1">
      <c r="A4" s="1875"/>
      <c r="B4" s="1876" t="s">
        <v>311</v>
      </c>
      <c r="C4" s="1876"/>
      <c r="D4" s="1876" t="s">
        <v>314</v>
      </c>
      <c r="E4" s="1876"/>
      <c r="F4" s="1876"/>
      <c r="G4" s="1876"/>
      <c r="H4" s="1876"/>
      <c r="I4" s="1877" t="s">
        <v>313</v>
      </c>
      <c r="J4" s="1877"/>
      <c r="K4" s="38"/>
      <c r="L4" s="4"/>
    </row>
    <row r="5" spans="1:14" s="5" customFormat="1">
      <c r="A5" s="1875"/>
      <c r="B5" s="1877" t="s">
        <v>7</v>
      </c>
      <c r="C5" s="1877" t="s">
        <v>310</v>
      </c>
      <c r="D5" s="1878" t="s">
        <v>311</v>
      </c>
      <c r="E5" s="1879"/>
      <c r="F5" s="1879"/>
      <c r="G5" s="1879"/>
      <c r="H5" s="1877" t="s">
        <v>312</v>
      </c>
      <c r="I5" s="1876" t="s">
        <v>311</v>
      </c>
      <c r="J5" s="1876"/>
      <c r="K5" s="38"/>
      <c r="L5" s="4"/>
    </row>
    <row r="6" spans="1:14" s="5" customFormat="1">
      <c r="A6" s="1875"/>
      <c r="B6" s="1877"/>
      <c r="C6" s="1877"/>
      <c r="D6" s="1877" t="s">
        <v>7</v>
      </c>
      <c r="E6" s="1878" t="s">
        <v>310</v>
      </c>
      <c r="F6" s="1879"/>
      <c r="G6" s="1879"/>
      <c r="H6" s="1877"/>
      <c r="I6" s="1876" t="s">
        <v>7</v>
      </c>
      <c r="J6" s="1876" t="s">
        <v>310</v>
      </c>
      <c r="K6" s="38"/>
      <c r="L6" s="4"/>
    </row>
    <row r="7" spans="1:14" s="5" customFormat="1">
      <c r="A7" s="1875"/>
      <c r="B7" s="1877"/>
      <c r="C7" s="1877"/>
      <c r="D7" s="1877"/>
      <c r="E7" s="1877" t="s">
        <v>7</v>
      </c>
      <c r="F7" s="1878" t="s">
        <v>179</v>
      </c>
      <c r="G7" s="1879"/>
      <c r="H7" s="1877"/>
      <c r="I7" s="1876"/>
      <c r="J7" s="1876"/>
      <c r="K7" s="38"/>
      <c r="L7" s="4"/>
    </row>
    <row r="8" spans="1:14" s="5" customFormat="1" ht="18" customHeight="1">
      <c r="A8" s="1875"/>
      <c r="B8" s="1877"/>
      <c r="C8" s="1877"/>
      <c r="D8" s="1877"/>
      <c r="E8" s="1877"/>
      <c r="F8" s="131" t="s">
        <v>181</v>
      </c>
      <c r="G8" s="147" t="s">
        <v>180</v>
      </c>
      <c r="H8" s="1877"/>
      <c r="I8" s="1876"/>
      <c r="J8" s="1876"/>
      <c r="K8" s="88"/>
      <c r="L8" s="4" t="s">
        <v>174</v>
      </c>
      <c r="M8" s="5" t="s">
        <v>173</v>
      </c>
    </row>
    <row r="9" spans="1:14" s="122" customFormat="1" ht="12.6" customHeight="1">
      <c r="A9" s="19" t="s">
        <v>172</v>
      </c>
      <c r="B9" s="133">
        <v>18621</v>
      </c>
      <c r="C9" s="133">
        <v>11932</v>
      </c>
      <c r="D9" s="133">
        <v>12654</v>
      </c>
      <c r="E9" s="133">
        <v>8872</v>
      </c>
      <c r="F9" s="133">
        <v>878</v>
      </c>
      <c r="G9" s="133">
        <v>7994</v>
      </c>
      <c r="H9" s="133">
        <v>14143</v>
      </c>
      <c r="I9" s="133">
        <v>4609</v>
      </c>
      <c r="J9" s="133">
        <v>3060</v>
      </c>
      <c r="K9" s="126"/>
      <c r="L9" s="21" t="s">
        <v>171</v>
      </c>
      <c r="M9" s="22" t="s">
        <v>56</v>
      </c>
      <c r="N9" s="135"/>
    </row>
    <row r="10" spans="1:14" s="122" customFormat="1" ht="12.6" customHeight="1">
      <c r="A10" s="19" t="s">
        <v>170</v>
      </c>
      <c r="B10" s="133">
        <v>17730</v>
      </c>
      <c r="C10" s="133">
        <v>11308</v>
      </c>
      <c r="D10" s="133">
        <v>12071</v>
      </c>
      <c r="E10" s="133">
        <v>8446</v>
      </c>
      <c r="F10" s="133">
        <v>836</v>
      </c>
      <c r="G10" s="133">
        <v>7610</v>
      </c>
      <c r="H10" s="133">
        <v>13469</v>
      </c>
      <c r="I10" s="133">
        <v>4335</v>
      </c>
      <c r="J10" s="133">
        <v>2862</v>
      </c>
      <c r="K10" s="11"/>
      <c r="L10" s="18" t="s">
        <v>169</v>
      </c>
      <c r="M10" s="22" t="s">
        <v>56</v>
      </c>
      <c r="N10" s="135"/>
    </row>
    <row r="11" spans="1:14" s="119" customFormat="1" ht="12.6" customHeight="1">
      <c r="A11" s="19" t="s">
        <v>168</v>
      </c>
      <c r="B11" s="133">
        <v>1391</v>
      </c>
      <c r="C11" s="133">
        <v>778</v>
      </c>
      <c r="D11" s="133">
        <v>980</v>
      </c>
      <c r="E11" s="133">
        <v>561</v>
      </c>
      <c r="F11" s="133">
        <v>22</v>
      </c>
      <c r="G11" s="133">
        <v>539</v>
      </c>
      <c r="H11" s="133">
        <v>603</v>
      </c>
      <c r="I11" s="133">
        <v>336</v>
      </c>
      <c r="J11" s="133">
        <v>217</v>
      </c>
      <c r="K11" s="13"/>
      <c r="L11" s="18" t="s">
        <v>167</v>
      </c>
      <c r="M11" s="17" t="s">
        <v>56</v>
      </c>
      <c r="N11" s="135"/>
    </row>
    <row r="12" spans="1:14" s="119" customFormat="1" ht="12.6" customHeight="1">
      <c r="A12" s="19" t="s">
        <v>166</v>
      </c>
      <c r="B12" s="133">
        <v>215</v>
      </c>
      <c r="C12" s="133">
        <v>127</v>
      </c>
      <c r="D12" s="133">
        <v>183</v>
      </c>
      <c r="E12" s="133">
        <v>112</v>
      </c>
      <c r="F12" s="133">
        <v>3</v>
      </c>
      <c r="G12" s="133">
        <v>109</v>
      </c>
      <c r="H12" s="133">
        <v>115</v>
      </c>
      <c r="I12" s="133">
        <v>24</v>
      </c>
      <c r="J12" s="133">
        <v>15</v>
      </c>
      <c r="K12" s="13"/>
      <c r="L12" s="21" t="s">
        <v>165</v>
      </c>
      <c r="M12" s="17" t="s">
        <v>56</v>
      </c>
      <c r="N12" s="135"/>
    </row>
    <row r="13" spans="1:14" s="119" customFormat="1" ht="12.6" customHeight="1">
      <c r="A13" s="14" t="s">
        <v>164</v>
      </c>
      <c r="B13" s="62">
        <v>15</v>
      </c>
      <c r="C13" s="62">
        <v>13</v>
      </c>
      <c r="D13" s="62">
        <v>15</v>
      </c>
      <c r="E13" s="62">
        <v>13</v>
      </c>
      <c r="F13" s="62">
        <v>0</v>
      </c>
      <c r="G13" s="62">
        <v>13</v>
      </c>
      <c r="H13" s="62">
        <v>13</v>
      </c>
      <c r="I13" s="62">
        <v>0</v>
      </c>
      <c r="J13" s="62">
        <v>0</v>
      </c>
      <c r="K13" s="13"/>
      <c r="L13" s="12" t="s">
        <v>163</v>
      </c>
      <c r="M13" s="20">
        <v>1501</v>
      </c>
      <c r="N13" s="135"/>
    </row>
    <row r="14" spans="1:14" s="119" customFormat="1" ht="12.6" customHeight="1">
      <c r="A14" s="14" t="s">
        <v>162</v>
      </c>
      <c r="B14" s="62">
        <v>79</v>
      </c>
      <c r="C14" s="62">
        <v>36</v>
      </c>
      <c r="D14" s="62">
        <v>77</v>
      </c>
      <c r="E14" s="62">
        <v>35</v>
      </c>
      <c r="F14" s="62">
        <v>2</v>
      </c>
      <c r="G14" s="62">
        <v>33</v>
      </c>
      <c r="H14" s="62">
        <v>37</v>
      </c>
      <c r="I14" s="62">
        <v>2</v>
      </c>
      <c r="J14" s="62">
        <v>1</v>
      </c>
      <c r="K14" s="13"/>
      <c r="L14" s="12" t="s">
        <v>161</v>
      </c>
      <c r="M14" s="20">
        <v>1505</v>
      </c>
      <c r="N14" s="135"/>
    </row>
    <row r="15" spans="1:14" s="119" customFormat="1" ht="12.6" customHeight="1">
      <c r="A15" s="14" t="s">
        <v>160</v>
      </c>
      <c r="B15" s="62">
        <v>19</v>
      </c>
      <c r="C15" s="62">
        <v>6</v>
      </c>
      <c r="D15" s="62">
        <v>15</v>
      </c>
      <c r="E15" s="62">
        <v>6</v>
      </c>
      <c r="F15" s="62">
        <v>0</v>
      </c>
      <c r="G15" s="62">
        <v>6</v>
      </c>
      <c r="H15" s="62">
        <v>6</v>
      </c>
      <c r="I15" s="62">
        <v>4</v>
      </c>
      <c r="J15" s="62">
        <v>0</v>
      </c>
      <c r="K15" s="13"/>
      <c r="L15" s="12" t="s">
        <v>159</v>
      </c>
      <c r="M15" s="11" t="s">
        <v>158</v>
      </c>
      <c r="N15" s="135"/>
    </row>
    <row r="16" spans="1:14" s="119" customFormat="1" ht="12.6" customHeight="1">
      <c r="A16" s="14" t="s">
        <v>157</v>
      </c>
      <c r="B16" s="62">
        <v>60</v>
      </c>
      <c r="C16" s="62">
        <v>41</v>
      </c>
      <c r="D16" s="62">
        <v>43</v>
      </c>
      <c r="E16" s="62">
        <v>32</v>
      </c>
      <c r="F16" s="62">
        <v>0</v>
      </c>
      <c r="G16" s="62">
        <v>32</v>
      </c>
      <c r="H16" s="62">
        <v>32</v>
      </c>
      <c r="I16" s="62">
        <v>12</v>
      </c>
      <c r="J16" s="62">
        <v>9</v>
      </c>
      <c r="K16" s="13"/>
      <c r="L16" s="12" t="s">
        <v>156</v>
      </c>
      <c r="M16" s="20">
        <v>1509</v>
      </c>
      <c r="N16" s="135"/>
    </row>
    <row r="17" spans="1:14" s="122" customFormat="1" ht="12.6" customHeight="1">
      <c r="A17" s="14" t="s">
        <v>155</v>
      </c>
      <c r="B17" s="62">
        <v>42</v>
      </c>
      <c r="C17" s="62">
        <v>31</v>
      </c>
      <c r="D17" s="62">
        <v>33</v>
      </c>
      <c r="E17" s="62">
        <v>26</v>
      </c>
      <c r="F17" s="62">
        <v>1</v>
      </c>
      <c r="G17" s="62">
        <v>25</v>
      </c>
      <c r="H17" s="62">
        <v>27</v>
      </c>
      <c r="I17" s="62">
        <v>6</v>
      </c>
      <c r="J17" s="62">
        <v>5</v>
      </c>
      <c r="K17" s="13"/>
      <c r="L17" s="12" t="s">
        <v>154</v>
      </c>
      <c r="M17" s="20">
        <v>1513</v>
      </c>
      <c r="N17" s="135"/>
    </row>
    <row r="18" spans="1:14" s="122" customFormat="1" ht="12.6" customHeight="1">
      <c r="A18" s="19" t="s">
        <v>153</v>
      </c>
      <c r="B18" s="133">
        <v>264</v>
      </c>
      <c r="C18" s="133">
        <v>145</v>
      </c>
      <c r="D18" s="133">
        <v>183</v>
      </c>
      <c r="E18" s="133">
        <v>105</v>
      </c>
      <c r="F18" s="133">
        <v>2</v>
      </c>
      <c r="G18" s="133">
        <v>103</v>
      </c>
      <c r="H18" s="133">
        <v>107</v>
      </c>
      <c r="I18" s="133">
        <v>55</v>
      </c>
      <c r="J18" s="133">
        <v>40</v>
      </c>
      <c r="K18" s="13"/>
      <c r="L18" s="18" t="s">
        <v>152</v>
      </c>
      <c r="M18" s="17" t="s">
        <v>56</v>
      </c>
      <c r="N18" s="135"/>
    </row>
    <row r="19" spans="1:14" s="119" customFormat="1" ht="12.6" customHeight="1">
      <c r="A19" s="14" t="s">
        <v>151</v>
      </c>
      <c r="B19" s="62">
        <v>11</v>
      </c>
      <c r="C19" s="62">
        <v>5</v>
      </c>
      <c r="D19" s="62">
        <v>11</v>
      </c>
      <c r="E19" s="62">
        <v>5</v>
      </c>
      <c r="F19" s="62">
        <v>1</v>
      </c>
      <c r="G19" s="62">
        <v>4</v>
      </c>
      <c r="H19" s="62">
        <v>6</v>
      </c>
      <c r="I19" s="62">
        <v>0</v>
      </c>
      <c r="J19" s="62">
        <v>0</v>
      </c>
      <c r="K19" s="13"/>
      <c r="L19" s="12" t="s">
        <v>150</v>
      </c>
      <c r="M19" s="11" t="s">
        <v>149</v>
      </c>
      <c r="N19" s="135"/>
    </row>
    <row r="20" spans="1:14" s="119" customFormat="1" ht="12.6" customHeight="1">
      <c r="A20" s="14" t="s">
        <v>148</v>
      </c>
      <c r="B20" s="62">
        <v>38</v>
      </c>
      <c r="C20" s="62">
        <v>21</v>
      </c>
      <c r="D20" s="62">
        <v>26</v>
      </c>
      <c r="E20" s="62">
        <v>19</v>
      </c>
      <c r="F20" s="62">
        <v>0</v>
      </c>
      <c r="G20" s="62">
        <v>19</v>
      </c>
      <c r="H20" s="62">
        <v>19</v>
      </c>
      <c r="I20" s="62">
        <v>6</v>
      </c>
      <c r="J20" s="62">
        <v>2</v>
      </c>
      <c r="K20" s="13"/>
      <c r="L20" s="12" t="s">
        <v>147</v>
      </c>
      <c r="M20" s="11" t="s">
        <v>146</v>
      </c>
      <c r="N20" s="135"/>
    </row>
    <row r="21" spans="1:14" s="119" customFormat="1" ht="12.6" customHeight="1">
      <c r="A21" s="14" t="s">
        <v>145</v>
      </c>
      <c r="B21" s="62">
        <v>10</v>
      </c>
      <c r="C21" s="62">
        <v>6</v>
      </c>
      <c r="D21" s="62">
        <v>4</v>
      </c>
      <c r="E21" s="62">
        <v>3</v>
      </c>
      <c r="F21" s="62">
        <v>0</v>
      </c>
      <c r="G21" s="62">
        <v>3</v>
      </c>
      <c r="H21" s="62">
        <v>3</v>
      </c>
      <c r="I21" s="62">
        <v>5</v>
      </c>
      <c r="J21" s="62">
        <v>3</v>
      </c>
      <c r="K21" s="13"/>
      <c r="L21" s="12" t="s">
        <v>144</v>
      </c>
      <c r="M21" s="11" t="s">
        <v>143</v>
      </c>
      <c r="N21" s="135"/>
    </row>
    <row r="22" spans="1:14" s="119" customFormat="1" ht="12.6" customHeight="1">
      <c r="A22" s="14" t="s">
        <v>142</v>
      </c>
      <c r="B22" s="62">
        <v>5</v>
      </c>
      <c r="C22" s="62">
        <v>4</v>
      </c>
      <c r="D22" s="62">
        <v>1</v>
      </c>
      <c r="E22" s="62">
        <v>0</v>
      </c>
      <c r="F22" s="62">
        <v>0</v>
      </c>
      <c r="G22" s="62">
        <v>0</v>
      </c>
      <c r="H22" s="62">
        <v>0</v>
      </c>
      <c r="I22" s="62">
        <v>4</v>
      </c>
      <c r="J22" s="62">
        <v>4</v>
      </c>
      <c r="K22" s="13"/>
      <c r="L22" s="12" t="s">
        <v>141</v>
      </c>
      <c r="M22" s="11" t="s">
        <v>140</v>
      </c>
      <c r="N22" s="135"/>
    </row>
    <row r="23" spans="1:14" s="119" customFormat="1" ht="12.6" customHeight="1">
      <c r="A23" s="14" t="s">
        <v>139</v>
      </c>
      <c r="B23" s="62">
        <v>30</v>
      </c>
      <c r="C23" s="62">
        <v>19</v>
      </c>
      <c r="D23" s="62">
        <v>24</v>
      </c>
      <c r="E23" s="62">
        <v>15</v>
      </c>
      <c r="F23" s="62">
        <v>0</v>
      </c>
      <c r="G23" s="62">
        <v>15</v>
      </c>
      <c r="H23" s="62">
        <v>15</v>
      </c>
      <c r="I23" s="62">
        <v>4</v>
      </c>
      <c r="J23" s="62">
        <v>4</v>
      </c>
      <c r="K23" s="13"/>
      <c r="L23" s="12" t="s">
        <v>138</v>
      </c>
      <c r="M23" s="11" t="s">
        <v>137</v>
      </c>
      <c r="N23" s="135"/>
    </row>
    <row r="24" spans="1:14" s="122" customFormat="1" ht="12.6" customHeight="1">
      <c r="A24" s="14" t="s">
        <v>136</v>
      </c>
      <c r="B24" s="62">
        <v>21</v>
      </c>
      <c r="C24" s="62">
        <v>18</v>
      </c>
      <c r="D24" s="62">
        <v>15</v>
      </c>
      <c r="E24" s="62">
        <v>14</v>
      </c>
      <c r="F24" s="62">
        <v>0</v>
      </c>
      <c r="G24" s="62">
        <v>14</v>
      </c>
      <c r="H24" s="62">
        <v>14</v>
      </c>
      <c r="I24" s="62">
        <v>5</v>
      </c>
      <c r="J24" s="62">
        <v>4</v>
      </c>
      <c r="K24" s="13"/>
      <c r="L24" s="12" t="s">
        <v>135</v>
      </c>
      <c r="M24" s="11" t="s">
        <v>134</v>
      </c>
      <c r="N24" s="135"/>
    </row>
    <row r="25" spans="1:14" s="119" customFormat="1" ht="12.6" customHeight="1">
      <c r="A25" s="14" t="s">
        <v>133</v>
      </c>
      <c r="B25" s="62">
        <v>20</v>
      </c>
      <c r="C25" s="62">
        <v>8</v>
      </c>
      <c r="D25" s="62">
        <v>14</v>
      </c>
      <c r="E25" s="62">
        <v>7</v>
      </c>
      <c r="F25" s="62">
        <v>0</v>
      </c>
      <c r="G25" s="62">
        <v>7</v>
      </c>
      <c r="H25" s="62">
        <v>7</v>
      </c>
      <c r="I25" s="62">
        <v>1</v>
      </c>
      <c r="J25" s="62">
        <v>1</v>
      </c>
      <c r="K25" s="13"/>
      <c r="L25" s="12" t="s">
        <v>132</v>
      </c>
      <c r="M25" s="11" t="s">
        <v>131</v>
      </c>
      <c r="N25" s="135"/>
    </row>
    <row r="26" spans="1:14" s="119" customFormat="1" ht="12.6" customHeight="1">
      <c r="A26" s="14" t="s">
        <v>130</v>
      </c>
      <c r="B26" s="62">
        <v>25</v>
      </c>
      <c r="C26" s="62">
        <v>13</v>
      </c>
      <c r="D26" s="62">
        <v>24</v>
      </c>
      <c r="E26" s="62">
        <v>12</v>
      </c>
      <c r="F26" s="62">
        <v>1</v>
      </c>
      <c r="G26" s="62">
        <v>11</v>
      </c>
      <c r="H26" s="62">
        <v>13</v>
      </c>
      <c r="I26" s="62">
        <v>1</v>
      </c>
      <c r="J26" s="62">
        <v>1</v>
      </c>
      <c r="K26" s="13"/>
      <c r="L26" s="12" t="s">
        <v>129</v>
      </c>
      <c r="M26" s="11" t="s">
        <v>128</v>
      </c>
      <c r="N26" s="135"/>
    </row>
    <row r="27" spans="1:14" s="119" customFormat="1" ht="12.6" customHeight="1">
      <c r="A27" s="14" t="s">
        <v>127</v>
      </c>
      <c r="B27" s="62">
        <v>35</v>
      </c>
      <c r="C27" s="62">
        <v>18</v>
      </c>
      <c r="D27" s="62">
        <v>22</v>
      </c>
      <c r="E27" s="62">
        <v>11</v>
      </c>
      <c r="F27" s="62">
        <v>0</v>
      </c>
      <c r="G27" s="62">
        <v>11</v>
      </c>
      <c r="H27" s="62">
        <v>11</v>
      </c>
      <c r="I27" s="62">
        <v>9</v>
      </c>
      <c r="J27" s="62">
        <v>7</v>
      </c>
      <c r="K27" s="13"/>
      <c r="L27" s="12" t="s">
        <v>126</v>
      </c>
      <c r="M27" s="11" t="s">
        <v>125</v>
      </c>
      <c r="N27" s="135"/>
    </row>
    <row r="28" spans="1:14" s="119" customFormat="1" ht="12.6" customHeight="1">
      <c r="A28" s="14" t="s">
        <v>124</v>
      </c>
      <c r="B28" s="62">
        <v>15</v>
      </c>
      <c r="C28" s="62">
        <v>5</v>
      </c>
      <c r="D28" s="62">
        <v>9</v>
      </c>
      <c r="E28" s="62">
        <v>2</v>
      </c>
      <c r="F28" s="62">
        <v>0</v>
      </c>
      <c r="G28" s="62">
        <v>2</v>
      </c>
      <c r="H28" s="62">
        <v>2</v>
      </c>
      <c r="I28" s="62">
        <v>3</v>
      </c>
      <c r="J28" s="62">
        <v>3</v>
      </c>
      <c r="K28" s="13"/>
      <c r="L28" s="12" t="s">
        <v>123</v>
      </c>
      <c r="M28" s="11" t="s">
        <v>122</v>
      </c>
      <c r="N28" s="135"/>
    </row>
    <row r="29" spans="1:14" s="119" customFormat="1" ht="12.6" customHeight="1">
      <c r="A29" s="14" t="s">
        <v>121</v>
      </c>
      <c r="B29" s="62">
        <v>9</v>
      </c>
      <c r="C29" s="62">
        <v>6</v>
      </c>
      <c r="D29" s="62">
        <v>6</v>
      </c>
      <c r="E29" s="62">
        <v>4</v>
      </c>
      <c r="F29" s="62">
        <v>0</v>
      </c>
      <c r="G29" s="62">
        <v>4</v>
      </c>
      <c r="H29" s="62">
        <v>4</v>
      </c>
      <c r="I29" s="62">
        <v>3</v>
      </c>
      <c r="J29" s="62">
        <v>2</v>
      </c>
      <c r="K29" s="13"/>
      <c r="L29" s="12" t="s">
        <v>120</v>
      </c>
      <c r="M29" s="11" t="s">
        <v>119</v>
      </c>
      <c r="N29" s="135"/>
    </row>
    <row r="30" spans="1:14" s="119" customFormat="1" ht="12.6" customHeight="1">
      <c r="A30" s="14" t="s">
        <v>118</v>
      </c>
      <c r="B30" s="62">
        <v>41</v>
      </c>
      <c r="C30" s="62">
        <v>20</v>
      </c>
      <c r="D30" s="62">
        <v>23</v>
      </c>
      <c r="E30" s="62">
        <v>11</v>
      </c>
      <c r="F30" s="62">
        <v>0</v>
      </c>
      <c r="G30" s="62">
        <v>11</v>
      </c>
      <c r="H30" s="62">
        <v>11</v>
      </c>
      <c r="I30" s="62">
        <v>14</v>
      </c>
      <c r="J30" s="62">
        <v>9</v>
      </c>
      <c r="K30" s="13"/>
      <c r="L30" s="12" t="s">
        <v>117</v>
      </c>
      <c r="M30" s="11" t="s">
        <v>116</v>
      </c>
      <c r="N30" s="135"/>
    </row>
    <row r="31" spans="1:14" s="119" customFormat="1" ht="12.6" customHeight="1">
      <c r="A31" s="14" t="s">
        <v>115</v>
      </c>
      <c r="B31" s="62">
        <v>4</v>
      </c>
      <c r="C31" s="62">
        <v>2</v>
      </c>
      <c r="D31" s="62">
        <v>4</v>
      </c>
      <c r="E31" s="62">
        <v>2</v>
      </c>
      <c r="F31" s="62">
        <v>0</v>
      </c>
      <c r="G31" s="62">
        <v>2</v>
      </c>
      <c r="H31" s="62">
        <v>2</v>
      </c>
      <c r="I31" s="62">
        <v>0</v>
      </c>
      <c r="J31" s="62">
        <v>0</v>
      </c>
      <c r="K31" s="13"/>
      <c r="L31" s="12" t="s">
        <v>114</v>
      </c>
      <c r="M31" s="11" t="s">
        <v>113</v>
      </c>
      <c r="N31" s="135"/>
    </row>
    <row r="32" spans="1:14" s="119" customFormat="1" ht="12.6" customHeight="1">
      <c r="A32" s="19" t="s">
        <v>112</v>
      </c>
      <c r="B32" s="133">
        <v>378</v>
      </c>
      <c r="C32" s="133">
        <v>222</v>
      </c>
      <c r="D32" s="133">
        <v>293</v>
      </c>
      <c r="E32" s="133">
        <v>180</v>
      </c>
      <c r="F32" s="133">
        <v>3</v>
      </c>
      <c r="G32" s="133">
        <v>177</v>
      </c>
      <c r="H32" s="133">
        <v>197</v>
      </c>
      <c r="I32" s="133">
        <v>73</v>
      </c>
      <c r="J32" s="133">
        <v>42</v>
      </c>
      <c r="K32" s="13"/>
      <c r="L32" s="18" t="s">
        <v>111</v>
      </c>
      <c r="M32" s="17" t="s">
        <v>56</v>
      </c>
      <c r="N32" s="135"/>
    </row>
    <row r="33" spans="1:14" s="119" customFormat="1" ht="12.6" customHeight="1">
      <c r="A33" s="14" t="s">
        <v>110</v>
      </c>
      <c r="B33" s="62">
        <v>45</v>
      </c>
      <c r="C33" s="62">
        <v>25</v>
      </c>
      <c r="D33" s="62">
        <v>35</v>
      </c>
      <c r="E33" s="62">
        <v>22</v>
      </c>
      <c r="F33" s="62">
        <v>0</v>
      </c>
      <c r="G33" s="62">
        <v>22</v>
      </c>
      <c r="H33" s="62">
        <v>22</v>
      </c>
      <c r="I33" s="62">
        <v>7</v>
      </c>
      <c r="J33" s="62">
        <v>3</v>
      </c>
      <c r="K33" s="13"/>
      <c r="L33" s="12" t="s">
        <v>109</v>
      </c>
      <c r="M33" s="20">
        <v>1403</v>
      </c>
      <c r="N33" s="135"/>
    </row>
    <row r="34" spans="1:14" s="119" customFormat="1" ht="12.6" customHeight="1">
      <c r="A34" s="14" t="s">
        <v>108</v>
      </c>
      <c r="B34" s="62">
        <v>13</v>
      </c>
      <c r="C34" s="62">
        <v>4</v>
      </c>
      <c r="D34" s="62">
        <v>9</v>
      </c>
      <c r="E34" s="62">
        <v>3</v>
      </c>
      <c r="F34" s="62">
        <v>0</v>
      </c>
      <c r="G34" s="62">
        <v>3</v>
      </c>
      <c r="H34" s="62">
        <v>3</v>
      </c>
      <c r="I34" s="62">
        <v>3</v>
      </c>
      <c r="J34" s="62">
        <v>1</v>
      </c>
      <c r="K34" s="13"/>
      <c r="L34" s="12" t="s">
        <v>107</v>
      </c>
      <c r="M34" s="20">
        <v>1404</v>
      </c>
      <c r="N34" s="135"/>
    </row>
    <row r="35" spans="1:14" s="119" customFormat="1" ht="12.6" customHeight="1">
      <c r="A35" s="14" t="s">
        <v>106</v>
      </c>
      <c r="B35" s="62">
        <v>24</v>
      </c>
      <c r="C35" s="62">
        <v>11</v>
      </c>
      <c r="D35" s="62">
        <v>15</v>
      </c>
      <c r="E35" s="62">
        <v>6</v>
      </c>
      <c r="F35" s="62">
        <v>1</v>
      </c>
      <c r="G35" s="62">
        <v>5</v>
      </c>
      <c r="H35" s="62">
        <v>8</v>
      </c>
      <c r="I35" s="62">
        <v>7</v>
      </c>
      <c r="J35" s="62">
        <v>5</v>
      </c>
      <c r="K35" s="13"/>
      <c r="L35" s="12" t="s">
        <v>105</v>
      </c>
      <c r="M35" s="20">
        <v>1103</v>
      </c>
      <c r="N35" s="135"/>
    </row>
    <row r="36" spans="1:14" s="119" customFormat="1" ht="12.6" customHeight="1">
      <c r="A36" s="14" t="s">
        <v>104</v>
      </c>
      <c r="B36" s="62">
        <v>8</v>
      </c>
      <c r="C36" s="62">
        <v>7</v>
      </c>
      <c r="D36" s="62">
        <v>8</v>
      </c>
      <c r="E36" s="62">
        <v>7</v>
      </c>
      <c r="F36" s="62">
        <v>0</v>
      </c>
      <c r="G36" s="62">
        <v>7</v>
      </c>
      <c r="H36" s="62">
        <v>7</v>
      </c>
      <c r="I36" s="62">
        <v>0</v>
      </c>
      <c r="J36" s="62">
        <v>0</v>
      </c>
      <c r="K36" s="13"/>
      <c r="L36" s="12" t="s">
        <v>103</v>
      </c>
      <c r="M36" s="20">
        <v>1405</v>
      </c>
      <c r="N36" s="135"/>
    </row>
    <row r="37" spans="1:14" s="119" customFormat="1" ht="12.6" customHeight="1">
      <c r="A37" s="14" t="s">
        <v>102</v>
      </c>
      <c r="B37" s="62">
        <v>40</v>
      </c>
      <c r="C37" s="62">
        <v>28</v>
      </c>
      <c r="D37" s="62">
        <v>31</v>
      </c>
      <c r="E37" s="62">
        <v>20</v>
      </c>
      <c r="F37" s="62">
        <v>0</v>
      </c>
      <c r="G37" s="62">
        <v>20</v>
      </c>
      <c r="H37" s="62">
        <v>20</v>
      </c>
      <c r="I37" s="62">
        <v>8</v>
      </c>
      <c r="J37" s="62">
        <v>8</v>
      </c>
      <c r="K37" s="13"/>
      <c r="L37" s="12" t="s">
        <v>101</v>
      </c>
      <c r="M37" s="20">
        <v>1406</v>
      </c>
      <c r="N37" s="135"/>
    </row>
    <row r="38" spans="1:14" s="119" customFormat="1" ht="12.6" customHeight="1">
      <c r="A38" s="14" t="s">
        <v>100</v>
      </c>
      <c r="B38" s="62">
        <v>7</v>
      </c>
      <c r="C38" s="62">
        <v>2</v>
      </c>
      <c r="D38" s="62">
        <v>3</v>
      </c>
      <c r="E38" s="62">
        <v>0</v>
      </c>
      <c r="F38" s="62">
        <v>0</v>
      </c>
      <c r="G38" s="62">
        <v>0</v>
      </c>
      <c r="H38" s="62">
        <v>0</v>
      </c>
      <c r="I38" s="62">
        <v>4</v>
      </c>
      <c r="J38" s="62">
        <v>2</v>
      </c>
      <c r="K38" s="13"/>
      <c r="L38" s="12" t="s">
        <v>99</v>
      </c>
      <c r="M38" s="20">
        <v>1407</v>
      </c>
      <c r="N38" s="135"/>
    </row>
    <row r="39" spans="1:14" s="119" customFormat="1" ht="12.6" customHeight="1">
      <c r="A39" s="14" t="s">
        <v>98</v>
      </c>
      <c r="B39" s="62">
        <v>24</v>
      </c>
      <c r="C39" s="62">
        <v>15</v>
      </c>
      <c r="D39" s="62">
        <v>24</v>
      </c>
      <c r="E39" s="62">
        <v>15</v>
      </c>
      <c r="F39" s="62">
        <v>0</v>
      </c>
      <c r="G39" s="62">
        <v>15</v>
      </c>
      <c r="H39" s="62">
        <v>15</v>
      </c>
      <c r="I39" s="62">
        <v>0</v>
      </c>
      <c r="J39" s="62">
        <v>0</v>
      </c>
      <c r="K39" s="13"/>
      <c r="L39" s="12" t="s">
        <v>97</v>
      </c>
      <c r="M39" s="20">
        <v>1409</v>
      </c>
      <c r="N39" s="135"/>
    </row>
    <row r="40" spans="1:14" s="122" customFormat="1" ht="12.6" customHeight="1">
      <c r="A40" s="14" t="s">
        <v>96</v>
      </c>
      <c r="B40" s="62">
        <v>11</v>
      </c>
      <c r="C40" s="62">
        <v>9</v>
      </c>
      <c r="D40" s="62">
        <v>5</v>
      </c>
      <c r="E40" s="62">
        <v>5</v>
      </c>
      <c r="F40" s="62">
        <v>0</v>
      </c>
      <c r="G40" s="62">
        <v>5</v>
      </c>
      <c r="H40" s="62">
        <v>5</v>
      </c>
      <c r="I40" s="62">
        <v>6</v>
      </c>
      <c r="J40" s="62">
        <v>4</v>
      </c>
      <c r="K40" s="13"/>
      <c r="L40" s="12" t="s">
        <v>95</v>
      </c>
      <c r="M40" s="20">
        <v>1412</v>
      </c>
      <c r="N40" s="135"/>
    </row>
    <row r="41" spans="1:14" s="119" customFormat="1" ht="12.6" customHeight="1">
      <c r="A41" s="14" t="s">
        <v>94</v>
      </c>
      <c r="B41" s="62">
        <v>76</v>
      </c>
      <c r="C41" s="62">
        <v>32</v>
      </c>
      <c r="D41" s="62">
        <v>51</v>
      </c>
      <c r="E41" s="62">
        <v>25</v>
      </c>
      <c r="F41" s="62">
        <v>2</v>
      </c>
      <c r="G41" s="62">
        <v>23</v>
      </c>
      <c r="H41" s="62">
        <v>40</v>
      </c>
      <c r="I41" s="62">
        <v>20</v>
      </c>
      <c r="J41" s="62">
        <v>7</v>
      </c>
      <c r="K41" s="13"/>
      <c r="L41" s="12" t="s">
        <v>93</v>
      </c>
      <c r="M41" s="20">
        <v>1414</v>
      </c>
      <c r="N41" s="135"/>
    </row>
    <row r="42" spans="1:14" s="119" customFormat="1" ht="12.6" customHeight="1">
      <c r="A42" s="14" t="s">
        <v>92</v>
      </c>
      <c r="B42" s="62">
        <v>72</v>
      </c>
      <c r="C42" s="62">
        <v>54</v>
      </c>
      <c r="D42" s="62">
        <v>58</v>
      </c>
      <c r="E42" s="62">
        <v>43</v>
      </c>
      <c r="F42" s="62">
        <v>0</v>
      </c>
      <c r="G42" s="62">
        <v>43</v>
      </c>
      <c r="H42" s="62">
        <v>43</v>
      </c>
      <c r="I42" s="62">
        <v>14</v>
      </c>
      <c r="J42" s="62">
        <v>11</v>
      </c>
      <c r="K42" s="13"/>
      <c r="L42" s="12" t="s">
        <v>91</v>
      </c>
      <c r="M42" s="20">
        <v>1415</v>
      </c>
      <c r="N42" s="135"/>
    </row>
    <row r="43" spans="1:14" s="119" customFormat="1" ht="12.6" customHeight="1">
      <c r="A43" s="14" t="s">
        <v>90</v>
      </c>
      <c r="B43" s="62">
        <v>58</v>
      </c>
      <c r="C43" s="62">
        <v>35</v>
      </c>
      <c r="D43" s="62">
        <v>54</v>
      </c>
      <c r="E43" s="62">
        <v>34</v>
      </c>
      <c r="F43" s="62">
        <v>0</v>
      </c>
      <c r="G43" s="62">
        <v>34</v>
      </c>
      <c r="H43" s="62">
        <v>34</v>
      </c>
      <c r="I43" s="62">
        <v>4</v>
      </c>
      <c r="J43" s="62">
        <v>1</v>
      </c>
      <c r="K43" s="13"/>
      <c r="L43" s="12" t="s">
        <v>89</v>
      </c>
      <c r="M43" s="20">
        <v>1416</v>
      </c>
      <c r="N43" s="135"/>
    </row>
    <row r="44" spans="1:14" s="119" customFormat="1" ht="12.6" customHeight="1">
      <c r="A44" s="19" t="s">
        <v>88</v>
      </c>
      <c r="B44" s="133">
        <v>230</v>
      </c>
      <c r="C44" s="133">
        <v>133</v>
      </c>
      <c r="D44" s="133">
        <v>130</v>
      </c>
      <c r="E44" s="133">
        <v>72</v>
      </c>
      <c r="F44" s="133">
        <v>2</v>
      </c>
      <c r="G44" s="133">
        <v>70</v>
      </c>
      <c r="H44" s="133">
        <v>80</v>
      </c>
      <c r="I44" s="133">
        <v>82</v>
      </c>
      <c r="J44" s="133">
        <v>61</v>
      </c>
      <c r="K44" s="13"/>
      <c r="L44" s="18">
        <v>1860000</v>
      </c>
      <c r="M44" s="17" t="s">
        <v>56</v>
      </c>
      <c r="N44" s="135"/>
    </row>
    <row r="45" spans="1:14" s="119" customFormat="1" ht="12.6" customHeight="1">
      <c r="A45" s="14" t="s">
        <v>87</v>
      </c>
      <c r="B45" s="62">
        <v>13</v>
      </c>
      <c r="C45" s="62">
        <v>8</v>
      </c>
      <c r="D45" s="62">
        <v>5</v>
      </c>
      <c r="E45" s="62">
        <v>3</v>
      </c>
      <c r="F45" s="62">
        <v>0</v>
      </c>
      <c r="G45" s="62">
        <v>3</v>
      </c>
      <c r="H45" s="62">
        <v>3</v>
      </c>
      <c r="I45" s="62">
        <v>8</v>
      </c>
      <c r="J45" s="62">
        <v>5</v>
      </c>
      <c r="K45" s="13"/>
      <c r="L45" s="12" t="s">
        <v>86</v>
      </c>
      <c r="M45" s="20">
        <v>1201</v>
      </c>
      <c r="N45" s="135"/>
    </row>
    <row r="46" spans="1:14" s="119" customFormat="1" ht="12.6" customHeight="1">
      <c r="A46" s="14" t="s">
        <v>85</v>
      </c>
      <c r="B46" s="62">
        <v>5</v>
      </c>
      <c r="C46" s="62">
        <v>4</v>
      </c>
      <c r="D46" s="62">
        <v>4</v>
      </c>
      <c r="E46" s="62">
        <v>3</v>
      </c>
      <c r="F46" s="62">
        <v>0</v>
      </c>
      <c r="G46" s="62">
        <v>3</v>
      </c>
      <c r="H46" s="62">
        <v>3</v>
      </c>
      <c r="I46" s="62">
        <v>1</v>
      </c>
      <c r="J46" s="62">
        <v>1</v>
      </c>
      <c r="K46" s="13"/>
      <c r="L46" s="12" t="s">
        <v>84</v>
      </c>
      <c r="M46" s="20">
        <v>1202</v>
      </c>
      <c r="N46" s="135"/>
    </row>
    <row r="47" spans="1:14" s="119" customFormat="1" ht="12.6" customHeight="1">
      <c r="A47" s="14" t="s">
        <v>83</v>
      </c>
      <c r="B47" s="62">
        <v>9</v>
      </c>
      <c r="C47" s="62">
        <v>3</v>
      </c>
      <c r="D47" s="62">
        <v>7</v>
      </c>
      <c r="E47" s="62">
        <v>3</v>
      </c>
      <c r="F47" s="62">
        <v>0</v>
      </c>
      <c r="G47" s="62">
        <v>3</v>
      </c>
      <c r="H47" s="62">
        <v>3</v>
      </c>
      <c r="I47" s="62">
        <v>2</v>
      </c>
      <c r="J47" s="62">
        <v>0</v>
      </c>
      <c r="K47" s="13"/>
      <c r="L47" s="12" t="s">
        <v>82</v>
      </c>
      <c r="M47" s="20">
        <v>1203</v>
      </c>
      <c r="N47" s="135"/>
    </row>
    <row r="48" spans="1:14" s="119" customFormat="1" ht="12.6" customHeight="1">
      <c r="A48" s="14" t="s">
        <v>81</v>
      </c>
      <c r="B48" s="62">
        <v>23</v>
      </c>
      <c r="C48" s="62">
        <v>11</v>
      </c>
      <c r="D48" s="62">
        <v>14</v>
      </c>
      <c r="E48" s="62">
        <v>8</v>
      </c>
      <c r="F48" s="62">
        <v>1</v>
      </c>
      <c r="G48" s="62">
        <v>7</v>
      </c>
      <c r="H48" s="62">
        <v>11</v>
      </c>
      <c r="I48" s="62">
        <v>8</v>
      </c>
      <c r="J48" s="62">
        <v>3</v>
      </c>
      <c r="K48" s="13"/>
      <c r="L48" s="12" t="s">
        <v>80</v>
      </c>
      <c r="M48" s="20">
        <v>1204</v>
      </c>
      <c r="N48" s="135"/>
    </row>
    <row r="49" spans="1:14" s="119" customFormat="1" ht="12.6" customHeight="1">
      <c r="A49" s="14" t="s">
        <v>79</v>
      </c>
      <c r="B49" s="62">
        <v>14</v>
      </c>
      <c r="C49" s="62">
        <v>12</v>
      </c>
      <c r="D49" s="62">
        <v>4</v>
      </c>
      <c r="E49" s="62">
        <v>2</v>
      </c>
      <c r="F49" s="62">
        <v>0</v>
      </c>
      <c r="G49" s="62">
        <v>2</v>
      </c>
      <c r="H49" s="62">
        <v>2</v>
      </c>
      <c r="I49" s="62">
        <v>10</v>
      </c>
      <c r="J49" s="62">
        <v>10</v>
      </c>
      <c r="K49" s="13"/>
      <c r="L49" s="12" t="s">
        <v>78</v>
      </c>
      <c r="M49" s="20">
        <v>1205</v>
      </c>
      <c r="N49" s="135"/>
    </row>
    <row r="50" spans="1:14" s="119" customFormat="1" ht="12.6" customHeight="1">
      <c r="A50" s="14" t="s">
        <v>77</v>
      </c>
      <c r="B50" s="62">
        <v>16</v>
      </c>
      <c r="C50" s="62">
        <v>13</v>
      </c>
      <c r="D50" s="62">
        <v>4</v>
      </c>
      <c r="E50" s="62">
        <v>4</v>
      </c>
      <c r="F50" s="62">
        <v>0</v>
      </c>
      <c r="G50" s="62">
        <v>4</v>
      </c>
      <c r="H50" s="62">
        <v>4</v>
      </c>
      <c r="I50" s="62">
        <v>9</v>
      </c>
      <c r="J50" s="62">
        <v>9</v>
      </c>
      <c r="K50" s="13"/>
      <c r="L50" s="12" t="s">
        <v>76</v>
      </c>
      <c r="M50" s="20">
        <v>1206</v>
      </c>
      <c r="N50" s="135"/>
    </row>
    <row r="51" spans="1:14" s="119" customFormat="1" ht="12.6" customHeight="1">
      <c r="A51" s="14" t="s">
        <v>75</v>
      </c>
      <c r="B51" s="62">
        <v>27</v>
      </c>
      <c r="C51" s="62">
        <v>18</v>
      </c>
      <c r="D51" s="62">
        <v>18</v>
      </c>
      <c r="E51" s="62">
        <v>14</v>
      </c>
      <c r="F51" s="62">
        <v>0</v>
      </c>
      <c r="G51" s="62">
        <v>14</v>
      </c>
      <c r="H51" s="62">
        <v>14</v>
      </c>
      <c r="I51" s="62">
        <v>7</v>
      </c>
      <c r="J51" s="62">
        <v>4</v>
      </c>
      <c r="K51" s="13"/>
      <c r="L51" s="12" t="s">
        <v>74</v>
      </c>
      <c r="M51" s="20">
        <v>1207</v>
      </c>
      <c r="N51" s="135"/>
    </row>
    <row r="52" spans="1:14" s="119" customFormat="1" ht="12.6" customHeight="1">
      <c r="A52" s="14" t="s">
        <v>73</v>
      </c>
      <c r="B52" s="62">
        <v>3</v>
      </c>
      <c r="C52" s="62">
        <v>0</v>
      </c>
      <c r="D52" s="62">
        <v>3</v>
      </c>
      <c r="E52" s="62">
        <v>0</v>
      </c>
      <c r="F52" s="62">
        <v>0</v>
      </c>
      <c r="G52" s="62">
        <v>0</v>
      </c>
      <c r="H52" s="62">
        <v>0</v>
      </c>
      <c r="I52" s="62">
        <v>0</v>
      </c>
      <c r="J52" s="62">
        <v>0</v>
      </c>
      <c r="K52" s="13"/>
      <c r="L52" s="12" t="s">
        <v>72</v>
      </c>
      <c r="M52" s="20">
        <v>1208</v>
      </c>
      <c r="N52" s="135"/>
    </row>
    <row r="53" spans="1:14" s="119" customFormat="1" ht="12.6" customHeight="1">
      <c r="A53" s="14" t="s">
        <v>71</v>
      </c>
      <c r="B53" s="62">
        <v>2</v>
      </c>
      <c r="C53" s="62">
        <v>2</v>
      </c>
      <c r="D53" s="62">
        <v>2</v>
      </c>
      <c r="E53" s="62">
        <v>2</v>
      </c>
      <c r="F53" s="62">
        <v>0</v>
      </c>
      <c r="G53" s="62">
        <v>2</v>
      </c>
      <c r="H53" s="62">
        <v>2</v>
      </c>
      <c r="I53" s="62">
        <v>0</v>
      </c>
      <c r="J53" s="62">
        <v>0</v>
      </c>
      <c r="K53" s="13"/>
      <c r="L53" s="12" t="s">
        <v>70</v>
      </c>
      <c r="M53" s="20">
        <v>1209</v>
      </c>
      <c r="N53" s="135"/>
    </row>
    <row r="54" spans="1:14" s="119" customFormat="1" ht="12.6" customHeight="1">
      <c r="A54" s="14" t="s">
        <v>69</v>
      </c>
      <c r="B54" s="62">
        <v>3</v>
      </c>
      <c r="C54" s="62">
        <v>2</v>
      </c>
      <c r="D54" s="62">
        <v>2</v>
      </c>
      <c r="E54" s="62">
        <v>1</v>
      </c>
      <c r="F54" s="62">
        <v>0</v>
      </c>
      <c r="G54" s="62">
        <v>1</v>
      </c>
      <c r="H54" s="62">
        <v>1</v>
      </c>
      <c r="I54" s="62">
        <v>1</v>
      </c>
      <c r="J54" s="62">
        <v>1</v>
      </c>
      <c r="K54" s="13"/>
      <c r="L54" s="12" t="s">
        <v>68</v>
      </c>
      <c r="M54" s="20">
        <v>1210</v>
      </c>
      <c r="N54" s="135"/>
    </row>
    <row r="55" spans="1:14" s="122" customFormat="1" ht="12.6" customHeight="1">
      <c r="A55" s="14" t="s">
        <v>67</v>
      </c>
      <c r="B55" s="62">
        <v>6</v>
      </c>
      <c r="C55" s="62">
        <v>4</v>
      </c>
      <c r="D55" s="62">
        <v>2</v>
      </c>
      <c r="E55" s="62">
        <v>0</v>
      </c>
      <c r="F55" s="62">
        <v>0</v>
      </c>
      <c r="G55" s="62">
        <v>0</v>
      </c>
      <c r="H55" s="62">
        <v>0</v>
      </c>
      <c r="I55" s="62">
        <v>4</v>
      </c>
      <c r="J55" s="62">
        <v>4</v>
      </c>
      <c r="K55" s="13"/>
      <c r="L55" s="12" t="s">
        <v>66</v>
      </c>
      <c r="M55" s="20">
        <v>1211</v>
      </c>
      <c r="N55" s="135"/>
    </row>
    <row r="56" spans="1:14" s="119" customFormat="1" ht="12.6" customHeight="1">
      <c r="A56" s="14" t="s">
        <v>65</v>
      </c>
      <c r="B56" s="62">
        <v>19</v>
      </c>
      <c r="C56" s="62">
        <v>9</v>
      </c>
      <c r="D56" s="62">
        <v>14</v>
      </c>
      <c r="E56" s="62">
        <v>4</v>
      </c>
      <c r="F56" s="62">
        <v>0</v>
      </c>
      <c r="G56" s="62">
        <v>4</v>
      </c>
      <c r="H56" s="62">
        <v>4</v>
      </c>
      <c r="I56" s="62">
        <v>5</v>
      </c>
      <c r="J56" s="62">
        <v>5</v>
      </c>
      <c r="K56" s="13"/>
      <c r="L56" s="12" t="s">
        <v>64</v>
      </c>
      <c r="M56" s="20">
        <v>1212</v>
      </c>
      <c r="N56" s="135"/>
    </row>
    <row r="57" spans="1:14" s="119" customFormat="1" ht="12.6" customHeight="1">
      <c r="A57" s="14" t="s">
        <v>63</v>
      </c>
      <c r="B57" s="62">
        <v>26</v>
      </c>
      <c r="C57" s="62">
        <v>17</v>
      </c>
      <c r="D57" s="62">
        <v>16</v>
      </c>
      <c r="E57" s="62">
        <v>13</v>
      </c>
      <c r="F57" s="62">
        <v>1</v>
      </c>
      <c r="G57" s="62">
        <v>12</v>
      </c>
      <c r="H57" s="62">
        <v>18</v>
      </c>
      <c r="I57" s="62">
        <v>9</v>
      </c>
      <c r="J57" s="62">
        <v>4</v>
      </c>
      <c r="K57" s="13"/>
      <c r="L57" s="12" t="s">
        <v>62</v>
      </c>
      <c r="M57" s="20">
        <v>1213</v>
      </c>
      <c r="N57" s="135"/>
    </row>
    <row r="58" spans="1:14" s="119" customFormat="1" ht="12.6" customHeight="1">
      <c r="A58" s="14" t="s">
        <v>61</v>
      </c>
      <c r="B58" s="62">
        <v>49</v>
      </c>
      <c r="C58" s="62">
        <v>26</v>
      </c>
      <c r="D58" s="62">
        <v>27</v>
      </c>
      <c r="E58" s="62">
        <v>13</v>
      </c>
      <c r="F58" s="62">
        <v>0</v>
      </c>
      <c r="G58" s="62">
        <v>13</v>
      </c>
      <c r="H58" s="62">
        <v>13</v>
      </c>
      <c r="I58" s="62">
        <v>14</v>
      </c>
      <c r="J58" s="62">
        <v>13</v>
      </c>
      <c r="K58" s="13"/>
      <c r="L58" s="12" t="s">
        <v>60</v>
      </c>
      <c r="M58" s="20">
        <v>1214</v>
      </c>
      <c r="N58" s="135"/>
    </row>
    <row r="59" spans="1:14" s="119" customFormat="1" ht="12.6" customHeight="1">
      <c r="A59" s="14" t="s">
        <v>59</v>
      </c>
      <c r="B59" s="62">
        <v>15</v>
      </c>
      <c r="C59" s="62">
        <v>4</v>
      </c>
      <c r="D59" s="62">
        <v>8</v>
      </c>
      <c r="E59" s="62">
        <v>2</v>
      </c>
      <c r="F59" s="62">
        <v>0</v>
      </c>
      <c r="G59" s="62">
        <v>2</v>
      </c>
      <c r="H59" s="62">
        <v>2</v>
      </c>
      <c r="I59" s="62">
        <v>4</v>
      </c>
      <c r="J59" s="62">
        <v>2</v>
      </c>
      <c r="K59" s="13"/>
      <c r="L59" s="12" t="s">
        <v>58</v>
      </c>
      <c r="M59" s="20">
        <v>1215</v>
      </c>
      <c r="N59" s="135"/>
    </row>
    <row r="60" spans="1:14" s="119" customFormat="1" ht="12.6" customHeight="1">
      <c r="A60" s="19" t="s">
        <v>57</v>
      </c>
      <c r="B60" s="133">
        <v>304</v>
      </c>
      <c r="C60" s="133">
        <v>151</v>
      </c>
      <c r="D60" s="133">
        <v>191</v>
      </c>
      <c r="E60" s="133">
        <v>92</v>
      </c>
      <c r="F60" s="133">
        <v>12</v>
      </c>
      <c r="G60" s="133">
        <v>80</v>
      </c>
      <c r="H60" s="133">
        <v>104</v>
      </c>
      <c r="I60" s="133">
        <v>102</v>
      </c>
      <c r="J60" s="133">
        <v>59</v>
      </c>
      <c r="K60" s="13"/>
      <c r="L60" s="18">
        <v>1870000</v>
      </c>
      <c r="M60" s="17" t="s">
        <v>56</v>
      </c>
      <c r="N60" s="135"/>
    </row>
    <row r="61" spans="1:14" s="119" customFormat="1" ht="12.6" customHeight="1">
      <c r="A61" s="14" t="s">
        <v>55</v>
      </c>
      <c r="B61" s="62">
        <v>6</v>
      </c>
      <c r="C61" s="62">
        <v>3</v>
      </c>
      <c r="D61" s="62">
        <v>3</v>
      </c>
      <c r="E61" s="62">
        <v>1</v>
      </c>
      <c r="F61" s="62">
        <v>0</v>
      </c>
      <c r="G61" s="62">
        <v>1</v>
      </c>
      <c r="H61" s="62">
        <v>1</v>
      </c>
      <c r="I61" s="62">
        <v>3</v>
      </c>
      <c r="J61" s="62">
        <v>2</v>
      </c>
      <c r="K61" s="13"/>
      <c r="L61" s="12" t="s">
        <v>54</v>
      </c>
      <c r="M61" s="11" t="s">
        <v>53</v>
      </c>
      <c r="N61" s="135"/>
    </row>
    <row r="62" spans="1:14" s="119" customFormat="1" ht="12.6" customHeight="1">
      <c r="A62" s="14" t="s">
        <v>52</v>
      </c>
      <c r="B62" s="62">
        <v>24</v>
      </c>
      <c r="C62" s="62">
        <v>12</v>
      </c>
      <c r="D62" s="62">
        <v>14</v>
      </c>
      <c r="E62" s="62">
        <v>5</v>
      </c>
      <c r="F62" s="62">
        <v>0</v>
      </c>
      <c r="G62" s="62">
        <v>5</v>
      </c>
      <c r="H62" s="62">
        <v>5</v>
      </c>
      <c r="I62" s="62">
        <v>8</v>
      </c>
      <c r="J62" s="62">
        <v>7</v>
      </c>
      <c r="K62" s="13"/>
      <c r="L62" s="12" t="s">
        <v>51</v>
      </c>
      <c r="M62" s="11" t="s">
        <v>50</v>
      </c>
      <c r="N62" s="135"/>
    </row>
    <row r="63" spans="1:14" s="119" customFormat="1" ht="12.6" customHeight="1">
      <c r="A63" s="14" t="s">
        <v>49</v>
      </c>
      <c r="B63" s="62">
        <v>22</v>
      </c>
      <c r="C63" s="62">
        <v>9</v>
      </c>
      <c r="D63" s="62">
        <v>11</v>
      </c>
      <c r="E63" s="62">
        <v>6</v>
      </c>
      <c r="F63" s="62">
        <v>0</v>
      </c>
      <c r="G63" s="62">
        <v>6</v>
      </c>
      <c r="H63" s="62">
        <v>6</v>
      </c>
      <c r="I63" s="62">
        <v>7</v>
      </c>
      <c r="J63" s="62">
        <v>3</v>
      </c>
      <c r="K63" s="13"/>
      <c r="L63" s="12" t="s">
        <v>48</v>
      </c>
      <c r="M63" s="11" t="s">
        <v>47</v>
      </c>
      <c r="N63" s="135"/>
    </row>
    <row r="64" spans="1:14" s="119" customFormat="1" ht="12.6" customHeight="1">
      <c r="A64" s="14" t="s">
        <v>46</v>
      </c>
      <c r="B64" s="62">
        <v>31</v>
      </c>
      <c r="C64" s="62">
        <v>10</v>
      </c>
      <c r="D64" s="62">
        <v>20</v>
      </c>
      <c r="E64" s="62">
        <v>8</v>
      </c>
      <c r="F64" s="62">
        <v>2</v>
      </c>
      <c r="G64" s="62">
        <v>6</v>
      </c>
      <c r="H64" s="62">
        <v>10</v>
      </c>
      <c r="I64" s="62">
        <v>11</v>
      </c>
      <c r="J64" s="62">
        <v>2</v>
      </c>
      <c r="K64" s="13"/>
      <c r="L64" s="12" t="s">
        <v>45</v>
      </c>
      <c r="M64" s="11" t="s">
        <v>44</v>
      </c>
      <c r="N64" s="135"/>
    </row>
    <row r="65" spans="1:14" s="119" customFormat="1" ht="12.6" customHeight="1">
      <c r="A65" s="14" t="s">
        <v>43</v>
      </c>
      <c r="B65" s="62">
        <v>64</v>
      </c>
      <c r="C65" s="62">
        <v>36</v>
      </c>
      <c r="D65" s="62">
        <v>46</v>
      </c>
      <c r="E65" s="62">
        <v>27</v>
      </c>
      <c r="F65" s="62">
        <v>6</v>
      </c>
      <c r="G65" s="62">
        <v>21</v>
      </c>
      <c r="H65" s="62">
        <v>33</v>
      </c>
      <c r="I65" s="62">
        <v>17</v>
      </c>
      <c r="J65" s="62">
        <v>9</v>
      </c>
      <c r="K65" s="13"/>
      <c r="L65" s="12" t="s">
        <v>42</v>
      </c>
      <c r="M65" s="11" t="s">
        <v>41</v>
      </c>
      <c r="N65" s="135"/>
    </row>
    <row r="66" spans="1:14" s="119" customFormat="1" ht="12.6" customHeight="1">
      <c r="A66" s="14" t="s">
        <v>40</v>
      </c>
      <c r="B66" s="62">
        <v>45</v>
      </c>
      <c r="C66" s="62">
        <v>23</v>
      </c>
      <c r="D66" s="62">
        <v>25</v>
      </c>
      <c r="E66" s="62">
        <v>10</v>
      </c>
      <c r="F66" s="62">
        <v>2</v>
      </c>
      <c r="G66" s="62">
        <v>8</v>
      </c>
      <c r="H66" s="62">
        <v>12</v>
      </c>
      <c r="I66" s="62">
        <v>20</v>
      </c>
      <c r="J66" s="62">
        <v>13</v>
      </c>
      <c r="K66" s="13"/>
      <c r="L66" s="12" t="s">
        <v>39</v>
      </c>
      <c r="M66" s="11" t="s">
        <v>38</v>
      </c>
      <c r="N66" s="135"/>
    </row>
    <row r="67" spans="1:14" s="119" customFormat="1" ht="12.6" customHeight="1">
      <c r="A67" s="14" t="s">
        <v>37</v>
      </c>
      <c r="B67" s="62">
        <v>9</v>
      </c>
      <c r="C67" s="62">
        <v>5</v>
      </c>
      <c r="D67" s="62">
        <v>4</v>
      </c>
      <c r="E67" s="62">
        <v>3</v>
      </c>
      <c r="F67" s="62">
        <v>0</v>
      </c>
      <c r="G67" s="62">
        <v>3</v>
      </c>
      <c r="H67" s="62">
        <v>3</v>
      </c>
      <c r="I67" s="62">
        <v>3</v>
      </c>
      <c r="J67" s="62">
        <v>2</v>
      </c>
      <c r="K67" s="13"/>
      <c r="L67" s="12" t="s">
        <v>36</v>
      </c>
      <c r="M67" s="11" t="s">
        <v>35</v>
      </c>
      <c r="N67" s="135"/>
    </row>
    <row r="68" spans="1:14" s="119" customFormat="1" ht="12.6" customHeight="1">
      <c r="A68" s="14" t="s">
        <v>34</v>
      </c>
      <c r="B68" s="62">
        <v>3</v>
      </c>
      <c r="C68" s="62">
        <v>3</v>
      </c>
      <c r="D68" s="62">
        <v>0</v>
      </c>
      <c r="E68" s="62">
        <v>0</v>
      </c>
      <c r="F68" s="62">
        <v>0</v>
      </c>
      <c r="G68" s="62">
        <v>0</v>
      </c>
      <c r="H68" s="62">
        <v>0</v>
      </c>
      <c r="I68" s="62">
        <v>3</v>
      </c>
      <c r="J68" s="62">
        <v>3</v>
      </c>
      <c r="K68" s="13"/>
      <c r="L68" s="12" t="s">
        <v>33</v>
      </c>
      <c r="M68" s="11" t="s">
        <v>32</v>
      </c>
      <c r="N68" s="135"/>
    </row>
    <row r="69" spans="1:14" s="122" customFormat="1" ht="12.6" customHeight="1">
      <c r="A69" s="14" t="s">
        <v>31</v>
      </c>
      <c r="B69" s="62">
        <v>9</v>
      </c>
      <c r="C69" s="62">
        <v>5</v>
      </c>
      <c r="D69" s="62">
        <v>6</v>
      </c>
      <c r="E69" s="62">
        <v>3</v>
      </c>
      <c r="F69" s="62">
        <v>0</v>
      </c>
      <c r="G69" s="62">
        <v>3</v>
      </c>
      <c r="H69" s="62">
        <v>3</v>
      </c>
      <c r="I69" s="62">
        <v>3</v>
      </c>
      <c r="J69" s="62">
        <v>2</v>
      </c>
      <c r="K69" s="13"/>
      <c r="L69" s="12" t="s">
        <v>30</v>
      </c>
      <c r="M69" s="11" t="s">
        <v>29</v>
      </c>
      <c r="N69" s="135"/>
    </row>
    <row r="70" spans="1:14" s="119" customFormat="1" ht="12.6" customHeight="1">
      <c r="A70" s="14" t="s">
        <v>28</v>
      </c>
      <c r="B70" s="62">
        <v>20</v>
      </c>
      <c r="C70" s="62">
        <v>8</v>
      </c>
      <c r="D70" s="62">
        <v>17</v>
      </c>
      <c r="E70" s="62">
        <v>5</v>
      </c>
      <c r="F70" s="62">
        <v>0</v>
      </c>
      <c r="G70" s="62">
        <v>5</v>
      </c>
      <c r="H70" s="62">
        <v>5</v>
      </c>
      <c r="I70" s="62">
        <v>3</v>
      </c>
      <c r="J70" s="62">
        <v>3</v>
      </c>
      <c r="K70" s="13"/>
      <c r="L70" s="12" t="s">
        <v>27</v>
      </c>
      <c r="M70" s="11" t="s">
        <v>26</v>
      </c>
      <c r="N70" s="135"/>
    </row>
    <row r="71" spans="1:14" s="119" customFormat="1" ht="12.6" customHeight="1">
      <c r="A71" s="14" t="s">
        <v>25</v>
      </c>
      <c r="B71" s="62">
        <v>35</v>
      </c>
      <c r="C71" s="62">
        <v>16</v>
      </c>
      <c r="D71" s="62">
        <v>21</v>
      </c>
      <c r="E71" s="62">
        <v>11</v>
      </c>
      <c r="F71" s="62">
        <v>0</v>
      </c>
      <c r="G71" s="62">
        <v>11</v>
      </c>
      <c r="H71" s="62">
        <v>11</v>
      </c>
      <c r="I71" s="62">
        <v>14</v>
      </c>
      <c r="J71" s="62">
        <v>5</v>
      </c>
      <c r="K71" s="13"/>
      <c r="L71" s="12" t="s">
        <v>24</v>
      </c>
      <c r="M71" s="11" t="s">
        <v>23</v>
      </c>
      <c r="N71" s="135"/>
    </row>
    <row r="72" spans="1:14" s="119" customFormat="1" ht="12.6" customHeight="1">
      <c r="A72" s="14" t="s">
        <v>22</v>
      </c>
      <c r="B72" s="62">
        <v>17</v>
      </c>
      <c r="C72" s="62">
        <v>11</v>
      </c>
      <c r="D72" s="62">
        <v>13</v>
      </c>
      <c r="E72" s="62">
        <v>8</v>
      </c>
      <c r="F72" s="62">
        <v>2</v>
      </c>
      <c r="G72" s="62">
        <v>6</v>
      </c>
      <c r="H72" s="62">
        <v>10</v>
      </c>
      <c r="I72" s="62">
        <v>4</v>
      </c>
      <c r="J72" s="62">
        <v>3</v>
      </c>
      <c r="K72" s="13"/>
      <c r="L72" s="12" t="s">
        <v>21</v>
      </c>
      <c r="M72" s="11" t="s">
        <v>20</v>
      </c>
      <c r="N72" s="135"/>
    </row>
    <row r="73" spans="1:14" s="119" customFormat="1" ht="12.6" customHeight="1">
      <c r="A73" s="14" t="s">
        <v>19</v>
      </c>
      <c r="B73" s="62">
        <v>8</v>
      </c>
      <c r="C73" s="62">
        <v>4</v>
      </c>
      <c r="D73" s="62">
        <v>2</v>
      </c>
      <c r="E73" s="62">
        <v>0</v>
      </c>
      <c r="F73" s="62">
        <v>0</v>
      </c>
      <c r="G73" s="62">
        <v>0</v>
      </c>
      <c r="H73" s="62">
        <v>0</v>
      </c>
      <c r="I73" s="62">
        <v>5</v>
      </c>
      <c r="J73" s="62">
        <v>4</v>
      </c>
      <c r="K73" s="13"/>
      <c r="L73" s="12" t="s">
        <v>18</v>
      </c>
      <c r="M73" s="11" t="s">
        <v>17</v>
      </c>
      <c r="N73" s="135"/>
    </row>
    <row r="74" spans="1:14" s="119" customFormat="1" ht="12.6" customHeight="1">
      <c r="A74" s="14" t="s">
        <v>16</v>
      </c>
      <c r="B74" s="62">
        <v>11</v>
      </c>
      <c r="C74" s="62">
        <v>6</v>
      </c>
      <c r="D74" s="62">
        <v>9</v>
      </c>
      <c r="E74" s="62">
        <v>5</v>
      </c>
      <c r="F74" s="62">
        <v>0</v>
      </c>
      <c r="G74" s="62">
        <v>5</v>
      </c>
      <c r="H74" s="62">
        <v>5</v>
      </c>
      <c r="I74" s="62">
        <v>1</v>
      </c>
      <c r="J74" s="62">
        <v>1</v>
      </c>
      <c r="K74" s="13"/>
      <c r="L74" s="12" t="s">
        <v>13</v>
      </c>
      <c r="M74" s="11" t="s">
        <v>12</v>
      </c>
      <c r="N74" s="135"/>
    </row>
    <row r="75" spans="1:14" s="1" customFormat="1" ht="23.45" customHeight="1">
      <c r="A75" s="1880"/>
      <c r="B75" s="1883" t="s">
        <v>306</v>
      </c>
      <c r="C75" s="1884"/>
      <c r="D75" s="1885" t="s">
        <v>309</v>
      </c>
      <c r="E75" s="1885"/>
      <c r="F75" s="1885"/>
      <c r="G75" s="1885"/>
      <c r="H75" s="1885"/>
      <c r="I75" s="1886" t="s">
        <v>308</v>
      </c>
      <c r="J75" s="1887"/>
      <c r="K75" s="38"/>
      <c r="L75" s="130"/>
    </row>
    <row r="76" spans="1:14" s="1" customFormat="1">
      <c r="A76" s="1881"/>
      <c r="B76" s="1888" t="s">
        <v>7</v>
      </c>
      <c r="C76" s="1888" t="s">
        <v>305</v>
      </c>
      <c r="D76" s="1878" t="s">
        <v>306</v>
      </c>
      <c r="E76" s="1879"/>
      <c r="F76" s="1879"/>
      <c r="G76" s="1879"/>
      <c r="H76" s="1888" t="s">
        <v>307</v>
      </c>
      <c r="I76" s="1878" t="s">
        <v>306</v>
      </c>
      <c r="J76" s="1891"/>
      <c r="K76" s="38"/>
      <c r="L76" s="130"/>
    </row>
    <row r="77" spans="1:14" s="1" customFormat="1">
      <c r="A77" s="1881"/>
      <c r="B77" s="1889"/>
      <c r="C77" s="1889"/>
      <c r="D77" s="1890" t="s">
        <v>7</v>
      </c>
      <c r="E77" s="1878" t="s">
        <v>305</v>
      </c>
      <c r="F77" s="1879"/>
      <c r="G77" s="1879"/>
      <c r="H77" s="1889"/>
      <c r="I77" s="1894" t="s">
        <v>7</v>
      </c>
      <c r="J77" s="1894" t="s">
        <v>305</v>
      </c>
      <c r="K77" s="38"/>
      <c r="L77" s="130"/>
    </row>
    <row r="78" spans="1:14" s="1" customFormat="1">
      <c r="A78" s="1881"/>
      <c r="B78" s="1889"/>
      <c r="C78" s="1889"/>
      <c r="D78" s="1877"/>
      <c r="E78" s="1889" t="s">
        <v>7</v>
      </c>
      <c r="F78" s="1878" t="s">
        <v>6</v>
      </c>
      <c r="G78" s="1879"/>
      <c r="H78" s="1889"/>
      <c r="I78" s="1895"/>
      <c r="J78" s="1895"/>
      <c r="K78" s="38"/>
      <c r="L78" s="130"/>
    </row>
    <row r="79" spans="1:14" s="1" customFormat="1" ht="25.5">
      <c r="A79" s="1882"/>
      <c r="B79" s="1890"/>
      <c r="C79" s="1890"/>
      <c r="D79" s="1877"/>
      <c r="E79" s="1890"/>
      <c r="F79" s="146" t="s">
        <v>9</v>
      </c>
      <c r="G79" s="145" t="s">
        <v>8</v>
      </c>
      <c r="H79" s="1890"/>
      <c r="I79" s="1896"/>
      <c r="J79" s="1896"/>
      <c r="K79" s="38"/>
      <c r="L79" s="130"/>
    </row>
    <row r="80" spans="1:14" ht="9.75" customHeight="1">
      <c r="A80" s="1893" t="s">
        <v>2</v>
      </c>
      <c r="B80" s="1456"/>
      <c r="C80" s="1456"/>
      <c r="D80" s="1456"/>
      <c r="E80" s="1456"/>
      <c r="F80" s="1456"/>
      <c r="G80" s="1456"/>
      <c r="H80" s="1456"/>
      <c r="I80" s="1456"/>
      <c r="J80" s="1456"/>
    </row>
    <row r="81" spans="1:14" s="3" customFormat="1" ht="9" customHeight="1">
      <c r="A81" s="1897" t="s">
        <v>322</v>
      </c>
      <c r="B81" s="1897"/>
      <c r="C81" s="1897"/>
      <c r="D81" s="1897"/>
      <c r="E81" s="1897"/>
      <c r="F81" s="1897"/>
      <c r="G81" s="1897"/>
      <c r="H81" s="1897"/>
      <c r="I81" s="1897"/>
      <c r="J81" s="1897"/>
      <c r="K81" s="38"/>
    </row>
    <row r="82" spans="1:14" s="3" customFormat="1" ht="9" customHeight="1">
      <c r="A82" s="1825" t="s">
        <v>321</v>
      </c>
      <c r="B82" s="1825"/>
      <c r="C82" s="1825"/>
      <c r="D82" s="1825"/>
      <c r="E82" s="1825"/>
      <c r="F82" s="1825"/>
      <c r="G82" s="1825"/>
      <c r="H82" s="1825"/>
      <c r="I82" s="1825"/>
      <c r="J82" s="1825"/>
      <c r="K82" s="38"/>
    </row>
    <row r="83" spans="1:14" s="3" customFormat="1" ht="9" customHeight="1">
      <c r="A83" s="1892" t="s">
        <v>331</v>
      </c>
      <c r="B83" s="1892"/>
      <c r="C83" s="1892"/>
      <c r="D83" s="1892"/>
      <c r="E83" s="1892"/>
      <c r="F83" s="1892"/>
      <c r="G83" s="1892"/>
      <c r="H83" s="1892"/>
      <c r="I83" s="1892"/>
      <c r="J83" s="1892"/>
      <c r="K83" s="144"/>
      <c r="L83" s="38"/>
    </row>
    <row r="84" spans="1:14" s="3" customFormat="1" ht="9" customHeight="1">
      <c r="A84" s="1840" t="s">
        <v>330</v>
      </c>
      <c r="B84" s="1840"/>
      <c r="C84" s="1840"/>
      <c r="D84" s="1840"/>
      <c r="E84" s="1840"/>
      <c r="F84" s="1840"/>
      <c r="G84" s="1840"/>
      <c r="H84" s="1840"/>
      <c r="I84" s="1840"/>
      <c r="J84" s="1840"/>
      <c r="K84" s="143"/>
      <c r="L84" s="38"/>
    </row>
    <row r="85" spans="1:14" s="3" customFormat="1" ht="7.15" customHeight="1">
      <c r="A85" s="86"/>
      <c r="B85" s="86"/>
      <c r="C85" s="86"/>
      <c r="D85" s="86"/>
      <c r="E85" s="86"/>
      <c r="F85" s="86"/>
      <c r="G85" s="86"/>
      <c r="H85" s="86"/>
      <c r="I85" s="86"/>
      <c r="J85" s="86"/>
      <c r="K85" s="143"/>
      <c r="L85" s="38"/>
    </row>
    <row r="86" spans="1:14" ht="9" customHeight="1">
      <c r="A86" s="35" t="s">
        <v>189</v>
      </c>
      <c r="B86" s="142"/>
      <c r="C86" s="142"/>
      <c r="D86" s="142"/>
      <c r="E86" s="142"/>
      <c r="F86" s="142"/>
      <c r="G86" s="142"/>
      <c r="H86" s="142"/>
      <c r="I86" s="142"/>
      <c r="J86" s="142"/>
    </row>
    <row r="87" spans="1:14" ht="10.9" customHeight="1">
      <c r="A87" s="34" t="s">
        <v>329</v>
      </c>
      <c r="B87" s="141"/>
      <c r="C87" s="34" t="s">
        <v>328</v>
      </c>
      <c r="D87" s="34"/>
      <c r="E87" s="139"/>
      <c r="F87" s="34" t="s">
        <v>318</v>
      </c>
      <c r="G87" s="34"/>
      <c r="H87" s="34"/>
      <c r="I87" s="34"/>
      <c r="J87" s="34"/>
    </row>
    <row r="88" spans="1:14" s="38" customFormat="1" ht="10.9" customHeight="1">
      <c r="A88" s="34" t="s">
        <v>327</v>
      </c>
      <c r="B88" s="141"/>
      <c r="C88" s="34" t="s">
        <v>326</v>
      </c>
      <c r="D88" s="139"/>
      <c r="E88" s="34"/>
      <c r="F88" s="140"/>
      <c r="G88" s="140"/>
      <c r="H88" s="140"/>
      <c r="I88" s="139"/>
      <c r="J88" s="139"/>
      <c r="L88" s="130"/>
      <c r="M88" s="130"/>
      <c r="N88" s="130"/>
    </row>
  </sheetData>
  <mergeCells count="37">
    <mergeCell ref="A82:J82"/>
    <mergeCell ref="A83:J83"/>
    <mergeCell ref="A84:J84"/>
    <mergeCell ref="A80:J80"/>
    <mergeCell ref="E77:G77"/>
    <mergeCell ref="I77:I79"/>
    <mergeCell ref="J77:J79"/>
    <mergeCell ref="E78:E79"/>
    <mergeCell ref="F78:G78"/>
    <mergeCell ref="A81:J81"/>
    <mergeCell ref="F7:G7"/>
    <mergeCell ref="A75:A79"/>
    <mergeCell ref="B75:C75"/>
    <mergeCell ref="D75:H75"/>
    <mergeCell ref="I75:J75"/>
    <mergeCell ref="B76:B79"/>
    <mergeCell ref="C76:C79"/>
    <mergeCell ref="D76:G76"/>
    <mergeCell ref="H76:H79"/>
    <mergeCell ref="I76:J76"/>
    <mergeCell ref="D77:D79"/>
    <mergeCell ref="A1:J1"/>
    <mergeCell ref="A2:J2"/>
    <mergeCell ref="A4:A8"/>
    <mergeCell ref="B4:C4"/>
    <mergeCell ref="D4:H4"/>
    <mergeCell ref="I4:J4"/>
    <mergeCell ref="B5:B8"/>
    <mergeCell ref="C5:C8"/>
    <mergeCell ref="D5:G5"/>
    <mergeCell ref="H5:H8"/>
    <mergeCell ref="I5:J5"/>
    <mergeCell ref="D6:D8"/>
    <mergeCell ref="E6:G6"/>
    <mergeCell ref="I6:I8"/>
    <mergeCell ref="J6:J8"/>
    <mergeCell ref="E7:E8"/>
  </mergeCells>
  <conditionalFormatting sqref="B86:J86">
    <cfRule type="cellIs" dxfId="17" priority="3" stopIfTrue="1" operator="notEqual">
      <formula>0</formula>
    </cfRule>
  </conditionalFormatting>
  <conditionalFormatting sqref="B9:J74">
    <cfRule type="cellIs" dxfId="16" priority="2" stopIfTrue="1" operator="between">
      <formula>0.000001</formula>
      <formula>0.0005</formula>
    </cfRule>
  </conditionalFormatting>
  <conditionalFormatting sqref="B9:J74">
    <cfRule type="cellIs" dxfId="15" priority="1" operator="between">
      <formula>0.00000001</formula>
      <formula>0.49999999</formula>
    </cfRule>
  </conditionalFormatting>
  <hyperlinks>
    <hyperlink ref="B5:B8" r:id="rId1" display="Total"/>
    <hyperlink ref="C5:C8" r:id="rId2" display="Para habitação familiar"/>
    <hyperlink ref="D6:D8" r:id="rId3" display="Total"/>
    <hyperlink ref="E7:E8" r:id="rId4" display="Total"/>
    <hyperlink ref="I4:J4" r:id="rId5" display="Ampliações, alterações e reconstruções"/>
    <hyperlink ref="F8" r:id="rId6"/>
    <hyperlink ref="G8" r:id="rId7"/>
    <hyperlink ref="H5:H8" r:id="rId8" display="Fogos para habitação familiar"/>
    <hyperlink ref="B76:B79" r:id="rId9" display="Total"/>
    <hyperlink ref="C76:C79" r:id="rId10" display="For family housing"/>
    <hyperlink ref="D77:D79" r:id="rId11" display="Total"/>
    <hyperlink ref="E78:E79" r:id="rId12" display="Total"/>
    <hyperlink ref="I75:J75" r:id="rId13" display="Enlargements, alterations and reconstructions"/>
    <hyperlink ref="F79" r:id="rId14"/>
    <hyperlink ref="G79" r:id="rId15"/>
    <hyperlink ref="H76:H79" r:id="rId16" display="Dwellings for family housing"/>
    <hyperlink ref="A88" r:id="rId17"/>
    <hyperlink ref="C88" r:id="rId18"/>
    <hyperlink ref="F87" r:id="rId19"/>
    <hyperlink ref="C87" r:id="rId20"/>
    <hyperlink ref="A87" r:id="rId21"/>
  </hyperlinks>
  <pageMargins left="0.39370078740157483" right="0.39370078740157483" top="0.39370078740157483" bottom="0.39370078740157483" header="0" footer="0"/>
  <pageSetup paperSize="9" scale="76" fitToHeight="0" orientation="portrait" verticalDpi="0" r:id="rId22"/>
</worksheet>
</file>

<file path=xl/worksheets/sheet73.xml><?xml version="1.0" encoding="utf-8"?>
<worksheet xmlns="http://schemas.openxmlformats.org/spreadsheetml/2006/main" xmlns:r="http://schemas.openxmlformats.org/officeDocument/2006/relationships">
  <sheetPr codeName="Sheet51">
    <pageSetUpPr fitToPage="1"/>
  </sheetPr>
  <dimension ref="A1:P82"/>
  <sheetViews>
    <sheetView workbookViewId="0">
      <selection activeCell="A2" sqref="A2:N2"/>
    </sheetView>
  </sheetViews>
  <sheetFormatPr defaultColWidth="9.140625" defaultRowHeight="12.75" customHeight="1"/>
  <cols>
    <col min="1" max="1" width="20.85546875" style="1" customWidth="1"/>
    <col min="2" max="9" width="9.5703125" style="1" customWidth="1"/>
    <col min="10" max="16384" width="9.140625" style="130"/>
  </cols>
  <sheetData>
    <row r="1" spans="1:16" s="136" customFormat="1" ht="36.75" customHeight="1">
      <c r="A1" s="1901" t="s">
        <v>325</v>
      </c>
      <c r="B1" s="1901"/>
      <c r="C1" s="1901"/>
      <c r="D1" s="1901"/>
      <c r="E1" s="1901"/>
      <c r="F1" s="1901"/>
      <c r="G1" s="1901"/>
      <c r="H1" s="1901"/>
      <c r="I1" s="1901"/>
    </row>
    <row r="2" spans="1:16" s="136" customFormat="1" ht="30" customHeight="1">
      <c r="A2" s="1901" t="s">
        <v>324</v>
      </c>
      <c r="B2" s="1901"/>
      <c r="C2" s="1901"/>
      <c r="D2" s="1901"/>
      <c r="E2" s="1901"/>
      <c r="F2" s="1901"/>
      <c r="G2" s="1901"/>
      <c r="H2" s="1901"/>
      <c r="I2" s="1901"/>
    </row>
    <row r="3" spans="1:16" s="136" customFormat="1" ht="16.5">
      <c r="A3" s="107" t="s">
        <v>279</v>
      </c>
      <c r="B3" s="26"/>
      <c r="C3" s="26"/>
      <c r="D3" s="26"/>
      <c r="E3" s="8"/>
      <c r="F3" s="106"/>
      <c r="G3" s="106"/>
      <c r="H3" s="106"/>
      <c r="I3" s="106" t="s">
        <v>278</v>
      </c>
    </row>
    <row r="4" spans="1:16" s="4" customFormat="1" ht="18.600000000000001" customHeight="1">
      <c r="A4" s="1875"/>
      <c r="B4" s="1898" t="s">
        <v>7</v>
      </c>
      <c r="C4" s="1898" t="s">
        <v>297</v>
      </c>
      <c r="D4" s="1898"/>
      <c r="E4" s="1898"/>
      <c r="F4" s="1898" t="s">
        <v>296</v>
      </c>
      <c r="G4" s="1898"/>
      <c r="H4" s="1898"/>
      <c r="I4" s="1898"/>
    </row>
    <row r="5" spans="1:16" s="4" customFormat="1" ht="25.5">
      <c r="A5" s="1875"/>
      <c r="B5" s="1898"/>
      <c r="C5" s="6" t="s">
        <v>201</v>
      </c>
      <c r="D5" s="6" t="s">
        <v>295</v>
      </c>
      <c r="E5" s="6" t="s">
        <v>294</v>
      </c>
      <c r="F5" s="6" t="s">
        <v>293</v>
      </c>
      <c r="G5" s="6" t="s">
        <v>177</v>
      </c>
      <c r="H5" s="6" t="s">
        <v>176</v>
      </c>
      <c r="I5" s="6" t="s">
        <v>292</v>
      </c>
      <c r="K5" s="135" t="s">
        <v>174</v>
      </c>
      <c r="L5" s="135" t="s">
        <v>173</v>
      </c>
    </row>
    <row r="6" spans="1:16" s="122" customFormat="1" ht="12.6" customHeight="1">
      <c r="A6" s="19" t="s">
        <v>172</v>
      </c>
      <c r="B6" s="133">
        <v>14143</v>
      </c>
      <c r="C6" s="133">
        <v>7828</v>
      </c>
      <c r="D6" s="133">
        <v>6186</v>
      </c>
      <c r="E6" s="133">
        <v>129</v>
      </c>
      <c r="F6" s="133">
        <v>1530</v>
      </c>
      <c r="G6" s="133">
        <v>2967</v>
      </c>
      <c r="H6" s="133">
        <v>7310</v>
      </c>
      <c r="I6" s="133">
        <v>2336</v>
      </c>
      <c r="J6" s="22"/>
      <c r="K6" s="21" t="s">
        <v>171</v>
      </c>
      <c r="L6" s="22" t="s">
        <v>56</v>
      </c>
    </row>
    <row r="7" spans="1:16" s="122" customFormat="1" ht="12.6" customHeight="1">
      <c r="A7" s="19" t="s">
        <v>170</v>
      </c>
      <c r="B7" s="133">
        <v>13469</v>
      </c>
      <c r="C7" s="133">
        <v>7397</v>
      </c>
      <c r="D7" s="133">
        <v>5951</v>
      </c>
      <c r="E7" s="133">
        <v>121</v>
      </c>
      <c r="F7" s="133">
        <v>1419</v>
      </c>
      <c r="G7" s="133">
        <v>2745</v>
      </c>
      <c r="H7" s="133">
        <v>7038</v>
      </c>
      <c r="I7" s="133">
        <v>2267</v>
      </c>
      <c r="J7" s="11"/>
      <c r="K7" s="18" t="s">
        <v>169</v>
      </c>
      <c r="L7" s="22" t="s">
        <v>56</v>
      </c>
    </row>
    <row r="8" spans="1:16" s="119" customFormat="1" ht="12.6" customHeight="1">
      <c r="A8" s="19" t="s">
        <v>168</v>
      </c>
      <c r="B8" s="133">
        <v>603</v>
      </c>
      <c r="C8" s="133">
        <v>471</v>
      </c>
      <c r="D8" s="133">
        <v>130</v>
      </c>
      <c r="E8" s="133">
        <v>2</v>
      </c>
      <c r="F8" s="133">
        <v>33</v>
      </c>
      <c r="G8" s="133">
        <v>114</v>
      </c>
      <c r="H8" s="133">
        <v>307</v>
      </c>
      <c r="I8" s="133">
        <v>149</v>
      </c>
      <c r="J8" s="13"/>
      <c r="K8" s="18" t="s">
        <v>167</v>
      </c>
      <c r="L8" s="17" t="s">
        <v>56</v>
      </c>
      <c r="M8" s="122"/>
      <c r="N8" s="122"/>
      <c r="O8" s="122"/>
      <c r="P8" s="122"/>
    </row>
    <row r="9" spans="1:16" s="119" customFormat="1" ht="12.6" customHeight="1">
      <c r="A9" s="19" t="s">
        <v>166</v>
      </c>
      <c r="B9" s="133">
        <v>115</v>
      </c>
      <c r="C9" s="133">
        <v>89</v>
      </c>
      <c r="D9" s="133">
        <v>25</v>
      </c>
      <c r="E9" s="133">
        <v>1</v>
      </c>
      <c r="F9" s="133">
        <v>3</v>
      </c>
      <c r="G9" s="133">
        <v>27</v>
      </c>
      <c r="H9" s="133">
        <v>49</v>
      </c>
      <c r="I9" s="133">
        <v>36</v>
      </c>
      <c r="J9" s="13"/>
      <c r="K9" s="21" t="s">
        <v>165</v>
      </c>
      <c r="L9" s="17" t="s">
        <v>56</v>
      </c>
      <c r="M9" s="122"/>
      <c r="N9" s="122"/>
      <c r="O9" s="122"/>
      <c r="P9" s="122"/>
    </row>
    <row r="10" spans="1:16" s="119" customFormat="1" ht="12.6" customHeight="1">
      <c r="A10" s="14" t="s">
        <v>164</v>
      </c>
      <c r="B10" s="62">
        <v>13</v>
      </c>
      <c r="C10" s="62">
        <v>13</v>
      </c>
      <c r="D10" s="62">
        <v>0</v>
      </c>
      <c r="E10" s="62">
        <v>0</v>
      </c>
      <c r="F10" s="62">
        <v>2</v>
      </c>
      <c r="G10" s="62">
        <v>1</v>
      </c>
      <c r="H10" s="62">
        <v>5</v>
      </c>
      <c r="I10" s="62">
        <v>5</v>
      </c>
      <c r="J10" s="13"/>
      <c r="K10" s="12" t="s">
        <v>163</v>
      </c>
      <c r="L10" s="20">
        <v>1501</v>
      </c>
      <c r="M10" s="122"/>
      <c r="N10" s="122"/>
      <c r="O10" s="122"/>
      <c r="P10" s="122"/>
    </row>
    <row r="11" spans="1:16" s="119" customFormat="1" ht="12.6" customHeight="1">
      <c r="A11" s="14" t="s">
        <v>162</v>
      </c>
      <c r="B11" s="62">
        <v>37</v>
      </c>
      <c r="C11" s="62">
        <v>27</v>
      </c>
      <c r="D11" s="62">
        <v>9</v>
      </c>
      <c r="E11" s="62">
        <v>1</v>
      </c>
      <c r="F11" s="62">
        <v>0</v>
      </c>
      <c r="G11" s="62">
        <v>9</v>
      </c>
      <c r="H11" s="62">
        <v>12</v>
      </c>
      <c r="I11" s="62">
        <v>16</v>
      </c>
      <c r="J11" s="13"/>
      <c r="K11" s="12" t="s">
        <v>161</v>
      </c>
      <c r="L11" s="20">
        <v>1505</v>
      </c>
      <c r="M11" s="122"/>
      <c r="N11" s="122"/>
      <c r="O11" s="122"/>
      <c r="P11" s="122"/>
    </row>
    <row r="12" spans="1:16" s="119" customFormat="1" ht="12.6" customHeight="1">
      <c r="A12" s="14" t="s">
        <v>160</v>
      </c>
      <c r="B12" s="62">
        <v>6</v>
      </c>
      <c r="C12" s="62">
        <v>6</v>
      </c>
      <c r="D12" s="62">
        <v>0</v>
      </c>
      <c r="E12" s="62">
        <v>0</v>
      </c>
      <c r="F12" s="62">
        <v>0</v>
      </c>
      <c r="G12" s="62">
        <v>0</v>
      </c>
      <c r="H12" s="62">
        <v>4</v>
      </c>
      <c r="I12" s="62">
        <v>2</v>
      </c>
      <c r="J12" s="13"/>
      <c r="K12" s="12" t="s">
        <v>159</v>
      </c>
      <c r="L12" s="11" t="s">
        <v>158</v>
      </c>
      <c r="M12" s="122"/>
      <c r="N12" s="122"/>
      <c r="O12" s="122"/>
      <c r="P12" s="122"/>
    </row>
    <row r="13" spans="1:16" s="119" customFormat="1" ht="12.6" customHeight="1">
      <c r="A13" s="14" t="s">
        <v>157</v>
      </c>
      <c r="B13" s="62">
        <v>32</v>
      </c>
      <c r="C13" s="62">
        <v>31</v>
      </c>
      <c r="D13" s="62">
        <v>1</v>
      </c>
      <c r="E13" s="62">
        <v>0</v>
      </c>
      <c r="F13" s="62">
        <v>1</v>
      </c>
      <c r="G13" s="62">
        <v>14</v>
      </c>
      <c r="H13" s="62">
        <v>14</v>
      </c>
      <c r="I13" s="62">
        <v>3</v>
      </c>
      <c r="J13" s="13"/>
      <c r="K13" s="12" t="s">
        <v>156</v>
      </c>
      <c r="L13" s="20">
        <v>1509</v>
      </c>
      <c r="M13" s="122"/>
      <c r="N13" s="122"/>
      <c r="O13" s="122"/>
      <c r="P13" s="122"/>
    </row>
    <row r="14" spans="1:16" s="122" customFormat="1" ht="12.6" customHeight="1">
      <c r="A14" s="14" t="s">
        <v>155</v>
      </c>
      <c r="B14" s="62">
        <v>27</v>
      </c>
      <c r="C14" s="62">
        <v>12</v>
      </c>
      <c r="D14" s="62">
        <v>15</v>
      </c>
      <c r="E14" s="62">
        <v>0</v>
      </c>
      <c r="F14" s="62">
        <v>0</v>
      </c>
      <c r="G14" s="62">
        <v>3</v>
      </c>
      <c r="H14" s="62">
        <v>14</v>
      </c>
      <c r="I14" s="62">
        <v>10</v>
      </c>
      <c r="J14" s="13"/>
      <c r="K14" s="12" t="s">
        <v>154</v>
      </c>
      <c r="L14" s="20">
        <v>1513</v>
      </c>
    </row>
    <row r="15" spans="1:16" s="122" customFormat="1" ht="12.6" customHeight="1">
      <c r="A15" s="19" t="s">
        <v>153</v>
      </c>
      <c r="B15" s="133">
        <v>107</v>
      </c>
      <c r="C15" s="133">
        <v>97</v>
      </c>
      <c r="D15" s="133">
        <v>9</v>
      </c>
      <c r="E15" s="133">
        <v>1</v>
      </c>
      <c r="F15" s="133">
        <v>9</v>
      </c>
      <c r="G15" s="133">
        <v>18</v>
      </c>
      <c r="H15" s="133">
        <v>51</v>
      </c>
      <c r="I15" s="133">
        <v>29</v>
      </c>
      <c r="J15" s="13"/>
      <c r="K15" s="18" t="s">
        <v>152</v>
      </c>
      <c r="L15" s="17" t="s">
        <v>56</v>
      </c>
    </row>
    <row r="16" spans="1:16" s="119" customFormat="1" ht="12.6" customHeight="1">
      <c r="A16" s="14" t="s">
        <v>151</v>
      </c>
      <c r="B16" s="62">
        <v>6</v>
      </c>
      <c r="C16" s="62">
        <v>5</v>
      </c>
      <c r="D16" s="62">
        <v>0</v>
      </c>
      <c r="E16" s="62">
        <v>1</v>
      </c>
      <c r="F16" s="62">
        <v>0</v>
      </c>
      <c r="G16" s="62">
        <v>2</v>
      </c>
      <c r="H16" s="62">
        <v>3</v>
      </c>
      <c r="I16" s="62">
        <v>1</v>
      </c>
      <c r="J16" s="13"/>
      <c r="K16" s="12" t="s">
        <v>150</v>
      </c>
      <c r="L16" s="11" t="s">
        <v>149</v>
      </c>
      <c r="M16" s="122"/>
      <c r="N16" s="122"/>
      <c r="O16" s="122"/>
      <c r="P16" s="122"/>
    </row>
    <row r="17" spans="1:16" s="119" customFormat="1" ht="12.6" customHeight="1">
      <c r="A17" s="14" t="s">
        <v>148</v>
      </c>
      <c r="B17" s="62">
        <v>19</v>
      </c>
      <c r="C17" s="62">
        <v>17</v>
      </c>
      <c r="D17" s="62">
        <v>2</v>
      </c>
      <c r="E17" s="62">
        <v>0</v>
      </c>
      <c r="F17" s="62">
        <v>0</v>
      </c>
      <c r="G17" s="62">
        <v>2</v>
      </c>
      <c r="H17" s="62">
        <v>4</v>
      </c>
      <c r="I17" s="62">
        <v>13</v>
      </c>
      <c r="J17" s="13"/>
      <c r="K17" s="12" t="s">
        <v>147</v>
      </c>
      <c r="L17" s="11" t="s">
        <v>146</v>
      </c>
      <c r="M17" s="122"/>
      <c r="N17" s="122"/>
      <c r="O17" s="122"/>
      <c r="P17" s="122"/>
    </row>
    <row r="18" spans="1:16" s="119" customFormat="1" ht="12.6" customHeight="1">
      <c r="A18" s="14" t="s">
        <v>145</v>
      </c>
      <c r="B18" s="62">
        <v>3</v>
      </c>
      <c r="C18" s="62">
        <v>3</v>
      </c>
      <c r="D18" s="62">
        <v>0</v>
      </c>
      <c r="E18" s="62">
        <v>0</v>
      </c>
      <c r="F18" s="62">
        <v>0</v>
      </c>
      <c r="G18" s="62">
        <v>2</v>
      </c>
      <c r="H18" s="62">
        <v>0</v>
      </c>
      <c r="I18" s="62">
        <v>1</v>
      </c>
      <c r="J18" s="13"/>
      <c r="K18" s="12" t="s">
        <v>144</v>
      </c>
      <c r="L18" s="11" t="s">
        <v>143</v>
      </c>
      <c r="M18" s="122"/>
      <c r="N18" s="122"/>
      <c r="O18" s="122"/>
      <c r="P18" s="122"/>
    </row>
    <row r="19" spans="1:16" s="119" customFormat="1" ht="12.6" customHeight="1">
      <c r="A19" s="14" t="s">
        <v>142</v>
      </c>
      <c r="B19" s="62">
        <v>0</v>
      </c>
      <c r="C19" s="62">
        <v>0</v>
      </c>
      <c r="D19" s="62">
        <v>0</v>
      </c>
      <c r="E19" s="62">
        <v>0</v>
      </c>
      <c r="F19" s="62">
        <v>0</v>
      </c>
      <c r="G19" s="62">
        <v>0</v>
      </c>
      <c r="H19" s="62">
        <v>0</v>
      </c>
      <c r="I19" s="62">
        <v>0</v>
      </c>
      <c r="J19" s="13"/>
      <c r="K19" s="12" t="s">
        <v>141</v>
      </c>
      <c r="L19" s="11" t="s">
        <v>140</v>
      </c>
      <c r="M19" s="122"/>
      <c r="N19" s="122"/>
      <c r="O19" s="122"/>
      <c r="P19" s="122"/>
    </row>
    <row r="20" spans="1:16" s="119" customFormat="1" ht="12.6" customHeight="1">
      <c r="A20" s="14" t="s">
        <v>139</v>
      </c>
      <c r="B20" s="62">
        <v>15</v>
      </c>
      <c r="C20" s="62">
        <v>15</v>
      </c>
      <c r="D20" s="62">
        <v>0</v>
      </c>
      <c r="E20" s="62">
        <v>0</v>
      </c>
      <c r="F20" s="62">
        <v>2</v>
      </c>
      <c r="G20" s="62">
        <v>1</v>
      </c>
      <c r="H20" s="62">
        <v>11</v>
      </c>
      <c r="I20" s="62">
        <v>1</v>
      </c>
      <c r="J20" s="13"/>
      <c r="K20" s="12" t="s">
        <v>138</v>
      </c>
      <c r="L20" s="11" t="s">
        <v>137</v>
      </c>
      <c r="M20" s="122"/>
      <c r="N20" s="122"/>
      <c r="O20" s="122"/>
      <c r="P20" s="122"/>
    </row>
    <row r="21" spans="1:16" s="122" customFormat="1" ht="12.6" customHeight="1">
      <c r="A21" s="14" t="s">
        <v>136</v>
      </c>
      <c r="B21" s="62">
        <v>14</v>
      </c>
      <c r="C21" s="62">
        <v>14</v>
      </c>
      <c r="D21" s="62">
        <v>0</v>
      </c>
      <c r="E21" s="62">
        <v>0</v>
      </c>
      <c r="F21" s="62">
        <v>0</v>
      </c>
      <c r="G21" s="62">
        <v>3</v>
      </c>
      <c r="H21" s="62">
        <v>7</v>
      </c>
      <c r="I21" s="62">
        <v>4</v>
      </c>
      <c r="J21" s="13"/>
      <c r="K21" s="12" t="s">
        <v>135</v>
      </c>
      <c r="L21" s="11" t="s">
        <v>134</v>
      </c>
    </row>
    <row r="22" spans="1:16" s="119" customFormat="1" ht="12.6" customHeight="1">
      <c r="A22" s="14" t="s">
        <v>133</v>
      </c>
      <c r="B22" s="62">
        <v>7</v>
      </c>
      <c r="C22" s="62">
        <v>6</v>
      </c>
      <c r="D22" s="62">
        <v>1</v>
      </c>
      <c r="E22" s="62">
        <v>0</v>
      </c>
      <c r="F22" s="62">
        <v>2</v>
      </c>
      <c r="G22" s="62">
        <v>1</v>
      </c>
      <c r="H22" s="62">
        <v>3</v>
      </c>
      <c r="I22" s="62">
        <v>1</v>
      </c>
      <c r="J22" s="13"/>
      <c r="K22" s="12" t="s">
        <v>132</v>
      </c>
      <c r="L22" s="11" t="s">
        <v>131</v>
      </c>
      <c r="M22" s="122"/>
      <c r="N22" s="122"/>
      <c r="O22" s="122"/>
      <c r="P22" s="122"/>
    </row>
    <row r="23" spans="1:16" s="119" customFormat="1" ht="12.6" customHeight="1">
      <c r="A23" s="14" t="s">
        <v>130</v>
      </c>
      <c r="B23" s="62">
        <v>13</v>
      </c>
      <c r="C23" s="62">
        <v>12</v>
      </c>
      <c r="D23" s="62">
        <v>1</v>
      </c>
      <c r="E23" s="62">
        <v>0</v>
      </c>
      <c r="F23" s="62">
        <v>1</v>
      </c>
      <c r="G23" s="62">
        <v>3</v>
      </c>
      <c r="H23" s="62">
        <v>6</v>
      </c>
      <c r="I23" s="62">
        <v>3</v>
      </c>
      <c r="J23" s="13"/>
      <c r="K23" s="12" t="s">
        <v>129</v>
      </c>
      <c r="L23" s="11" t="s">
        <v>128</v>
      </c>
      <c r="M23" s="122"/>
      <c r="N23" s="122"/>
      <c r="O23" s="122"/>
      <c r="P23" s="122"/>
    </row>
    <row r="24" spans="1:16" s="119" customFormat="1" ht="12.6" customHeight="1">
      <c r="A24" s="14" t="s">
        <v>127</v>
      </c>
      <c r="B24" s="62">
        <v>11</v>
      </c>
      <c r="C24" s="62">
        <v>11</v>
      </c>
      <c r="D24" s="62">
        <v>0</v>
      </c>
      <c r="E24" s="62">
        <v>0</v>
      </c>
      <c r="F24" s="62">
        <v>2</v>
      </c>
      <c r="G24" s="62">
        <v>0</v>
      </c>
      <c r="H24" s="62">
        <v>6</v>
      </c>
      <c r="I24" s="62">
        <v>3</v>
      </c>
      <c r="J24" s="13"/>
      <c r="K24" s="12" t="s">
        <v>126</v>
      </c>
      <c r="L24" s="11" t="s">
        <v>125</v>
      </c>
      <c r="M24" s="122"/>
      <c r="N24" s="122"/>
      <c r="O24" s="122"/>
      <c r="P24" s="122"/>
    </row>
    <row r="25" spans="1:16" s="119" customFormat="1" ht="12.6" customHeight="1">
      <c r="A25" s="14" t="s">
        <v>124</v>
      </c>
      <c r="B25" s="62">
        <v>2</v>
      </c>
      <c r="C25" s="62">
        <v>2</v>
      </c>
      <c r="D25" s="62">
        <v>0</v>
      </c>
      <c r="E25" s="62">
        <v>0</v>
      </c>
      <c r="F25" s="62">
        <v>0</v>
      </c>
      <c r="G25" s="62">
        <v>2</v>
      </c>
      <c r="H25" s="62">
        <v>0</v>
      </c>
      <c r="I25" s="62">
        <v>0</v>
      </c>
      <c r="J25" s="13"/>
      <c r="K25" s="12" t="s">
        <v>123</v>
      </c>
      <c r="L25" s="11" t="s">
        <v>122</v>
      </c>
      <c r="M25" s="122"/>
      <c r="N25" s="122"/>
      <c r="O25" s="122"/>
      <c r="P25" s="122"/>
    </row>
    <row r="26" spans="1:16" s="119" customFormat="1" ht="12.6" customHeight="1">
      <c r="A26" s="14" t="s">
        <v>121</v>
      </c>
      <c r="B26" s="62">
        <v>4</v>
      </c>
      <c r="C26" s="62">
        <v>4</v>
      </c>
      <c r="D26" s="62">
        <v>0</v>
      </c>
      <c r="E26" s="62">
        <v>0</v>
      </c>
      <c r="F26" s="62">
        <v>1</v>
      </c>
      <c r="G26" s="62">
        <v>0</v>
      </c>
      <c r="H26" s="62">
        <v>2</v>
      </c>
      <c r="I26" s="62">
        <v>1</v>
      </c>
      <c r="J26" s="13"/>
      <c r="K26" s="12" t="s">
        <v>120</v>
      </c>
      <c r="L26" s="11" t="s">
        <v>119</v>
      </c>
      <c r="M26" s="122"/>
      <c r="N26" s="122"/>
      <c r="O26" s="122"/>
      <c r="P26" s="122"/>
    </row>
    <row r="27" spans="1:16" s="119" customFormat="1" ht="12.6" customHeight="1">
      <c r="A27" s="14" t="s">
        <v>118</v>
      </c>
      <c r="B27" s="62">
        <v>11</v>
      </c>
      <c r="C27" s="62">
        <v>6</v>
      </c>
      <c r="D27" s="62">
        <v>5</v>
      </c>
      <c r="E27" s="62">
        <v>0</v>
      </c>
      <c r="F27" s="62">
        <v>1</v>
      </c>
      <c r="G27" s="62">
        <v>1</v>
      </c>
      <c r="H27" s="62">
        <v>8</v>
      </c>
      <c r="I27" s="62">
        <v>1</v>
      </c>
      <c r="J27" s="13"/>
      <c r="K27" s="12" t="s">
        <v>117</v>
      </c>
      <c r="L27" s="11" t="s">
        <v>116</v>
      </c>
      <c r="M27" s="122"/>
      <c r="N27" s="122"/>
      <c r="O27" s="122"/>
      <c r="P27" s="122"/>
    </row>
    <row r="28" spans="1:16" s="119" customFormat="1" ht="12.6" customHeight="1">
      <c r="A28" s="14" t="s">
        <v>115</v>
      </c>
      <c r="B28" s="62">
        <v>2</v>
      </c>
      <c r="C28" s="62">
        <v>2</v>
      </c>
      <c r="D28" s="62">
        <v>0</v>
      </c>
      <c r="E28" s="62">
        <v>0</v>
      </c>
      <c r="F28" s="62">
        <v>0</v>
      </c>
      <c r="G28" s="62">
        <v>1</v>
      </c>
      <c r="H28" s="62">
        <v>1</v>
      </c>
      <c r="I28" s="62">
        <v>0</v>
      </c>
      <c r="J28" s="13"/>
      <c r="K28" s="12" t="s">
        <v>114</v>
      </c>
      <c r="L28" s="11" t="s">
        <v>113</v>
      </c>
      <c r="M28" s="122"/>
      <c r="N28" s="122"/>
      <c r="O28" s="122"/>
      <c r="P28" s="122"/>
    </row>
    <row r="29" spans="1:16" s="119" customFormat="1" ht="12.6" customHeight="1">
      <c r="A29" s="19" t="s">
        <v>112</v>
      </c>
      <c r="B29" s="133">
        <v>197</v>
      </c>
      <c r="C29" s="133">
        <v>138</v>
      </c>
      <c r="D29" s="133">
        <v>59</v>
      </c>
      <c r="E29" s="133">
        <v>0</v>
      </c>
      <c r="F29" s="133">
        <v>15</v>
      </c>
      <c r="G29" s="133">
        <v>46</v>
      </c>
      <c r="H29" s="133">
        <v>104</v>
      </c>
      <c r="I29" s="133">
        <v>32</v>
      </c>
      <c r="J29" s="13"/>
      <c r="K29" s="18" t="s">
        <v>111</v>
      </c>
      <c r="L29" s="17" t="s">
        <v>56</v>
      </c>
      <c r="M29" s="122"/>
      <c r="N29" s="122"/>
      <c r="O29" s="122"/>
      <c r="P29" s="122"/>
    </row>
    <row r="30" spans="1:16" s="119" customFormat="1" ht="12.6" customHeight="1">
      <c r="A30" s="14" t="s">
        <v>110</v>
      </c>
      <c r="B30" s="62">
        <v>22</v>
      </c>
      <c r="C30" s="62">
        <v>19</v>
      </c>
      <c r="D30" s="62">
        <v>3</v>
      </c>
      <c r="E30" s="62">
        <v>0</v>
      </c>
      <c r="F30" s="62">
        <v>1</v>
      </c>
      <c r="G30" s="62">
        <v>2</v>
      </c>
      <c r="H30" s="62">
        <v>15</v>
      </c>
      <c r="I30" s="62">
        <v>4</v>
      </c>
      <c r="J30" s="13"/>
      <c r="K30" s="12" t="s">
        <v>109</v>
      </c>
      <c r="L30" s="20">
        <v>1403</v>
      </c>
      <c r="M30" s="122"/>
      <c r="N30" s="122"/>
      <c r="O30" s="122"/>
      <c r="P30" s="122"/>
    </row>
    <row r="31" spans="1:16" s="119" customFormat="1" ht="12.6" customHeight="1">
      <c r="A31" s="14" t="s">
        <v>108</v>
      </c>
      <c r="B31" s="62">
        <v>3</v>
      </c>
      <c r="C31" s="62">
        <v>3</v>
      </c>
      <c r="D31" s="62">
        <v>0</v>
      </c>
      <c r="E31" s="62">
        <v>0</v>
      </c>
      <c r="F31" s="62">
        <v>0</v>
      </c>
      <c r="G31" s="62">
        <v>2</v>
      </c>
      <c r="H31" s="62">
        <v>1</v>
      </c>
      <c r="I31" s="62">
        <v>0</v>
      </c>
      <c r="J31" s="13"/>
      <c r="K31" s="12" t="s">
        <v>107</v>
      </c>
      <c r="L31" s="20">
        <v>1404</v>
      </c>
      <c r="M31" s="122"/>
      <c r="N31" s="122"/>
      <c r="O31" s="122"/>
      <c r="P31" s="122"/>
    </row>
    <row r="32" spans="1:16" s="119" customFormat="1" ht="12.6" customHeight="1">
      <c r="A32" s="14" t="s">
        <v>106</v>
      </c>
      <c r="B32" s="62">
        <v>8</v>
      </c>
      <c r="C32" s="62">
        <v>8</v>
      </c>
      <c r="D32" s="62">
        <v>0</v>
      </c>
      <c r="E32" s="62">
        <v>0</v>
      </c>
      <c r="F32" s="62">
        <v>2</v>
      </c>
      <c r="G32" s="62">
        <v>2</v>
      </c>
      <c r="H32" s="62">
        <v>4</v>
      </c>
      <c r="I32" s="62">
        <v>0</v>
      </c>
      <c r="J32" s="13"/>
      <c r="K32" s="12" t="s">
        <v>105</v>
      </c>
      <c r="L32" s="20">
        <v>1103</v>
      </c>
      <c r="M32" s="122"/>
      <c r="N32" s="122"/>
      <c r="O32" s="122"/>
      <c r="P32" s="122"/>
    </row>
    <row r="33" spans="1:16" s="119" customFormat="1" ht="12.6" customHeight="1">
      <c r="A33" s="14" t="s">
        <v>104</v>
      </c>
      <c r="B33" s="62">
        <v>7</v>
      </c>
      <c r="C33" s="62">
        <v>6</v>
      </c>
      <c r="D33" s="62">
        <v>1</v>
      </c>
      <c r="E33" s="62">
        <v>0</v>
      </c>
      <c r="F33" s="62">
        <v>0</v>
      </c>
      <c r="G33" s="62">
        <v>0</v>
      </c>
      <c r="H33" s="62">
        <v>3</v>
      </c>
      <c r="I33" s="62">
        <v>4</v>
      </c>
      <c r="J33" s="13"/>
      <c r="K33" s="12" t="s">
        <v>103</v>
      </c>
      <c r="L33" s="20">
        <v>1405</v>
      </c>
      <c r="M33" s="122"/>
      <c r="N33" s="122"/>
      <c r="O33" s="122"/>
      <c r="P33" s="122"/>
    </row>
    <row r="34" spans="1:16" s="119" customFormat="1" ht="12.6" customHeight="1">
      <c r="A34" s="14" t="s">
        <v>102</v>
      </c>
      <c r="B34" s="62">
        <v>20</v>
      </c>
      <c r="C34" s="62">
        <v>19</v>
      </c>
      <c r="D34" s="62">
        <v>1</v>
      </c>
      <c r="E34" s="62">
        <v>0</v>
      </c>
      <c r="F34" s="62">
        <v>3</v>
      </c>
      <c r="G34" s="62">
        <v>6</v>
      </c>
      <c r="H34" s="62">
        <v>8</v>
      </c>
      <c r="I34" s="62">
        <v>3</v>
      </c>
      <c r="J34" s="13"/>
      <c r="K34" s="12" t="s">
        <v>101</v>
      </c>
      <c r="L34" s="20">
        <v>1406</v>
      </c>
      <c r="M34" s="122"/>
      <c r="N34" s="122"/>
      <c r="O34" s="122"/>
      <c r="P34" s="122"/>
    </row>
    <row r="35" spans="1:16" s="119" customFormat="1" ht="12.6" customHeight="1">
      <c r="A35" s="14" t="s">
        <v>100</v>
      </c>
      <c r="B35" s="62">
        <v>0</v>
      </c>
      <c r="C35" s="62">
        <v>0</v>
      </c>
      <c r="D35" s="62">
        <v>0</v>
      </c>
      <c r="E35" s="62">
        <v>0</v>
      </c>
      <c r="F35" s="62">
        <v>0</v>
      </c>
      <c r="G35" s="62">
        <v>0</v>
      </c>
      <c r="H35" s="62">
        <v>0</v>
      </c>
      <c r="I35" s="62">
        <v>0</v>
      </c>
      <c r="J35" s="13"/>
      <c r="K35" s="12" t="s">
        <v>99</v>
      </c>
      <c r="L35" s="20">
        <v>1407</v>
      </c>
      <c r="M35" s="122"/>
      <c r="N35" s="122"/>
      <c r="O35" s="122"/>
      <c r="P35" s="122"/>
    </row>
    <row r="36" spans="1:16" s="119" customFormat="1" ht="12.6" customHeight="1">
      <c r="A36" s="14" t="s">
        <v>98</v>
      </c>
      <c r="B36" s="62">
        <v>15</v>
      </c>
      <c r="C36" s="62">
        <v>9</v>
      </c>
      <c r="D36" s="62">
        <v>6</v>
      </c>
      <c r="E36" s="62">
        <v>0</v>
      </c>
      <c r="F36" s="62">
        <v>2</v>
      </c>
      <c r="G36" s="62">
        <v>2</v>
      </c>
      <c r="H36" s="62">
        <v>9</v>
      </c>
      <c r="I36" s="62">
        <v>2</v>
      </c>
      <c r="J36" s="13"/>
      <c r="K36" s="12" t="s">
        <v>97</v>
      </c>
      <c r="L36" s="20">
        <v>1409</v>
      </c>
      <c r="M36" s="122"/>
      <c r="N36" s="122"/>
      <c r="O36" s="122"/>
      <c r="P36" s="122"/>
    </row>
    <row r="37" spans="1:16" s="122" customFormat="1" ht="12.6" customHeight="1">
      <c r="A37" s="14" t="s">
        <v>96</v>
      </c>
      <c r="B37" s="62">
        <v>5</v>
      </c>
      <c r="C37" s="62">
        <v>4</v>
      </c>
      <c r="D37" s="62">
        <v>1</v>
      </c>
      <c r="E37" s="62">
        <v>0</v>
      </c>
      <c r="F37" s="62">
        <v>1</v>
      </c>
      <c r="G37" s="62">
        <v>0</v>
      </c>
      <c r="H37" s="62">
        <v>2</v>
      </c>
      <c r="I37" s="62">
        <v>2</v>
      </c>
      <c r="J37" s="13"/>
      <c r="K37" s="12" t="s">
        <v>95</v>
      </c>
      <c r="L37" s="20">
        <v>1412</v>
      </c>
    </row>
    <row r="38" spans="1:16" s="119" customFormat="1" ht="12.6" customHeight="1">
      <c r="A38" s="14" t="s">
        <v>94</v>
      </c>
      <c r="B38" s="62">
        <v>40</v>
      </c>
      <c r="C38" s="62">
        <v>16</v>
      </c>
      <c r="D38" s="62">
        <v>24</v>
      </c>
      <c r="E38" s="62">
        <v>0</v>
      </c>
      <c r="F38" s="62">
        <v>5</v>
      </c>
      <c r="G38" s="62">
        <v>11</v>
      </c>
      <c r="H38" s="62">
        <v>16</v>
      </c>
      <c r="I38" s="62">
        <v>8</v>
      </c>
      <c r="J38" s="13"/>
      <c r="K38" s="12" t="s">
        <v>93</v>
      </c>
      <c r="L38" s="20">
        <v>1414</v>
      </c>
      <c r="M38" s="122"/>
      <c r="N38" s="122"/>
      <c r="O38" s="122"/>
      <c r="P38" s="122"/>
    </row>
    <row r="39" spans="1:16" s="119" customFormat="1" ht="12.6" customHeight="1">
      <c r="A39" s="14" t="s">
        <v>92</v>
      </c>
      <c r="B39" s="62">
        <v>43</v>
      </c>
      <c r="C39" s="62">
        <v>23</v>
      </c>
      <c r="D39" s="62">
        <v>20</v>
      </c>
      <c r="E39" s="62">
        <v>0</v>
      </c>
      <c r="F39" s="62">
        <v>0</v>
      </c>
      <c r="G39" s="62">
        <v>14</v>
      </c>
      <c r="H39" s="62">
        <v>25</v>
      </c>
      <c r="I39" s="62">
        <v>4</v>
      </c>
      <c r="J39" s="13"/>
      <c r="K39" s="12" t="s">
        <v>91</v>
      </c>
      <c r="L39" s="20">
        <v>1415</v>
      </c>
      <c r="M39" s="122"/>
      <c r="N39" s="122"/>
      <c r="O39" s="122"/>
      <c r="P39" s="122"/>
    </row>
    <row r="40" spans="1:16" s="119" customFormat="1" ht="12.6" customHeight="1">
      <c r="A40" s="14" t="s">
        <v>90</v>
      </c>
      <c r="B40" s="62">
        <v>34</v>
      </c>
      <c r="C40" s="62">
        <v>31</v>
      </c>
      <c r="D40" s="62">
        <v>3</v>
      </c>
      <c r="E40" s="62">
        <v>0</v>
      </c>
      <c r="F40" s="62">
        <v>1</v>
      </c>
      <c r="G40" s="62">
        <v>7</v>
      </c>
      <c r="H40" s="62">
        <v>21</v>
      </c>
      <c r="I40" s="62">
        <v>5</v>
      </c>
      <c r="J40" s="13"/>
      <c r="K40" s="12" t="s">
        <v>89</v>
      </c>
      <c r="L40" s="20">
        <v>1416</v>
      </c>
      <c r="M40" s="122"/>
      <c r="N40" s="122"/>
      <c r="O40" s="122"/>
      <c r="P40" s="122"/>
    </row>
    <row r="41" spans="1:16" s="119" customFormat="1" ht="12.6" customHeight="1">
      <c r="A41" s="19" t="s">
        <v>88</v>
      </c>
      <c r="B41" s="133">
        <v>80</v>
      </c>
      <c r="C41" s="133">
        <v>66</v>
      </c>
      <c r="D41" s="133">
        <v>14</v>
      </c>
      <c r="E41" s="133">
        <v>0</v>
      </c>
      <c r="F41" s="133">
        <v>3</v>
      </c>
      <c r="G41" s="133">
        <v>13</v>
      </c>
      <c r="H41" s="133">
        <v>40</v>
      </c>
      <c r="I41" s="133">
        <v>24</v>
      </c>
      <c r="J41" s="13"/>
      <c r="K41" s="18">
        <v>1860000</v>
      </c>
      <c r="L41" s="17" t="s">
        <v>56</v>
      </c>
      <c r="M41" s="122"/>
      <c r="N41" s="122"/>
      <c r="O41" s="122"/>
      <c r="P41" s="122"/>
    </row>
    <row r="42" spans="1:16" s="119" customFormat="1" ht="12.6" customHeight="1">
      <c r="A42" s="14" t="s">
        <v>87</v>
      </c>
      <c r="B42" s="62">
        <v>3</v>
      </c>
      <c r="C42" s="62">
        <v>3</v>
      </c>
      <c r="D42" s="62">
        <v>0</v>
      </c>
      <c r="E42" s="62">
        <v>0</v>
      </c>
      <c r="F42" s="62">
        <v>0</v>
      </c>
      <c r="G42" s="62">
        <v>0</v>
      </c>
      <c r="H42" s="62">
        <v>1</v>
      </c>
      <c r="I42" s="62">
        <v>2</v>
      </c>
      <c r="J42" s="13"/>
      <c r="K42" s="12" t="s">
        <v>86</v>
      </c>
      <c r="L42" s="20">
        <v>1201</v>
      </c>
      <c r="M42" s="122"/>
      <c r="N42" s="122"/>
      <c r="O42" s="122"/>
      <c r="P42" s="122"/>
    </row>
    <row r="43" spans="1:16" s="119" customFormat="1" ht="12.6" customHeight="1">
      <c r="A43" s="14" t="s">
        <v>85</v>
      </c>
      <c r="B43" s="62">
        <v>3</v>
      </c>
      <c r="C43" s="62">
        <v>3</v>
      </c>
      <c r="D43" s="62">
        <v>0</v>
      </c>
      <c r="E43" s="62">
        <v>0</v>
      </c>
      <c r="F43" s="62">
        <v>0</v>
      </c>
      <c r="G43" s="62">
        <v>2</v>
      </c>
      <c r="H43" s="62">
        <v>0</v>
      </c>
      <c r="I43" s="62">
        <v>1</v>
      </c>
      <c r="J43" s="13"/>
      <c r="K43" s="12" t="s">
        <v>84</v>
      </c>
      <c r="L43" s="20">
        <v>1202</v>
      </c>
      <c r="M43" s="122"/>
      <c r="N43" s="122"/>
      <c r="O43" s="122"/>
      <c r="P43" s="122"/>
    </row>
    <row r="44" spans="1:16" s="119" customFormat="1" ht="12.6" customHeight="1">
      <c r="A44" s="14" t="s">
        <v>83</v>
      </c>
      <c r="B44" s="62">
        <v>3</v>
      </c>
      <c r="C44" s="62">
        <v>3</v>
      </c>
      <c r="D44" s="62">
        <v>0</v>
      </c>
      <c r="E44" s="62">
        <v>0</v>
      </c>
      <c r="F44" s="62">
        <v>0</v>
      </c>
      <c r="G44" s="62">
        <v>1</v>
      </c>
      <c r="H44" s="62">
        <v>2</v>
      </c>
      <c r="I44" s="62">
        <v>0</v>
      </c>
      <c r="J44" s="13"/>
      <c r="K44" s="12" t="s">
        <v>82</v>
      </c>
      <c r="L44" s="20">
        <v>1203</v>
      </c>
      <c r="M44" s="122"/>
      <c r="N44" s="122"/>
      <c r="O44" s="122"/>
      <c r="P44" s="122"/>
    </row>
    <row r="45" spans="1:16" s="119" customFormat="1" ht="12.6" customHeight="1">
      <c r="A45" s="14" t="s">
        <v>81</v>
      </c>
      <c r="B45" s="62">
        <v>11</v>
      </c>
      <c r="C45" s="62">
        <v>5</v>
      </c>
      <c r="D45" s="62">
        <v>6</v>
      </c>
      <c r="E45" s="62">
        <v>0</v>
      </c>
      <c r="F45" s="62">
        <v>0</v>
      </c>
      <c r="G45" s="62">
        <v>1</v>
      </c>
      <c r="H45" s="62">
        <v>6</v>
      </c>
      <c r="I45" s="62">
        <v>4</v>
      </c>
      <c r="J45" s="13"/>
      <c r="K45" s="12" t="s">
        <v>80</v>
      </c>
      <c r="L45" s="20">
        <v>1204</v>
      </c>
      <c r="M45" s="122"/>
      <c r="N45" s="122"/>
      <c r="O45" s="122"/>
      <c r="P45" s="122"/>
    </row>
    <row r="46" spans="1:16" s="119" customFormat="1" ht="12.6" customHeight="1">
      <c r="A46" s="14" t="s">
        <v>79</v>
      </c>
      <c r="B46" s="62">
        <v>2</v>
      </c>
      <c r="C46" s="62">
        <v>1</v>
      </c>
      <c r="D46" s="62">
        <v>1</v>
      </c>
      <c r="E46" s="62">
        <v>0</v>
      </c>
      <c r="F46" s="62">
        <v>0</v>
      </c>
      <c r="G46" s="62">
        <v>2</v>
      </c>
      <c r="H46" s="62">
        <v>0</v>
      </c>
      <c r="I46" s="62">
        <v>0</v>
      </c>
      <c r="J46" s="13"/>
      <c r="K46" s="12" t="s">
        <v>78</v>
      </c>
      <c r="L46" s="20">
        <v>1205</v>
      </c>
      <c r="M46" s="122"/>
      <c r="N46" s="122"/>
      <c r="O46" s="122"/>
      <c r="P46" s="122"/>
    </row>
    <row r="47" spans="1:16" s="119" customFormat="1" ht="12.6" customHeight="1">
      <c r="A47" s="14" t="s">
        <v>77</v>
      </c>
      <c r="B47" s="62">
        <v>4</v>
      </c>
      <c r="C47" s="62">
        <v>4</v>
      </c>
      <c r="D47" s="62">
        <v>0</v>
      </c>
      <c r="E47" s="62">
        <v>0</v>
      </c>
      <c r="F47" s="62">
        <v>0</v>
      </c>
      <c r="G47" s="62">
        <v>0</v>
      </c>
      <c r="H47" s="62">
        <v>2</v>
      </c>
      <c r="I47" s="62">
        <v>2</v>
      </c>
      <c r="J47" s="13"/>
      <c r="K47" s="12" t="s">
        <v>76</v>
      </c>
      <c r="L47" s="20">
        <v>1206</v>
      </c>
      <c r="M47" s="122"/>
      <c r="N47" s="122"/>
      <c r="O47" s="122"/>
      <c r="P47" s="122"/>
    </row>
    <row r="48" spans="1:16" s="119" customFormat="1" ht="12.6" customHeight="1">
      <c r="A48" s="14" t="s">
        <v>75</v>
      </c>
      <c r="B48" s="62">
        <v>14</v>
      </c>
      <c r="C48" s="62">
        <v>13</v>
      </c>
      <c r="D48" s="62">
        <v>1</v>
      </c>
      <c r="E48" s="62">
        <v>0</v>
      </c>
      <c r="F48" s="62">
        <v>1</v>
      </c>
      <c r="G48" s="62">
        <v>2</v>
      </c>
      <c r="H48" s="62">
        <v>9</v>
      </c>
      <c r="I48" s="62">
        <v>2</v>
      </c>
      <c r="J48" s="13"/>
      <c r="K48" s="12" t="s">
        <v>74</v>
      </c>
      <c r="L48" s="20">
        <v>1207</v>
      </c>
      <c r="M48" s="122"/>
      <c r="N48" s="122"/>
      <c r="O48" s="122"/>
      <c r="P48" s="122"/>
    </row>
    <row r="49" spans="1:16" s="119" customFormat="1" ht="12.6" customHeight="1">
      <c r="A49" s="14" t="s">
        <v>73</v>
      </c>
      <c r="B49" s="62">
        <v>0</v>
      </c>
      <c r="C49" s="62">
        <v>0</v>
      </c>
      <c r="D49" s="62">
        <v>0</v>
      </c>
      <c r="E49" s="62">
        <v>0</v>
      </c>
      <c r="F49" s="62">
        <v>0</v>
      </c>
      <c r="G49" s="62">
        <v>0</v>
      </c>
      <c r="H49" s="62">
        <v>0</v>
      </c>
      <c r="I49" s="62">
        <v>0</v>
      </c>
      <c r="J49" s="13"/>
      <c r="K49" s="12" t="s">
        <v>72</v>
      </c>
      <c r="L49" s="20">
        <v>1208</v>
      </c>
      <c r="M49" s="122"/>
      <c r="N49" s="122"/>
      <c r="O49" s="122"/>
      <c r="P49" s="122"/>
    </row>
    <row r="50" spans="1:16" s="119" customFormat="1" ht="12.6" customHeight="1">
      <c r="A50" s="14" t="s">
        <v>71</v>
      </c>
      <c r="B50" s="62">
        <v>2</v>
      </c>
      <c r="C50" s="62">
        <v>2</v>
      </c>
      <c r="D50" s="62">
        <v>0</v>
      </c>
      <c r="E50" s="62">
        <v>0</v>
      </c>
      <c r="F50" s="62">
        <v>0</v>
      </c>
      <c r="G50" s="62">
        <v>0</v>
      </c>
      <c r="H50" s="62">
        <v>1</v>
      </c>
      <c r="I50" s="62">
        <v>1</v>
      </c>
      <c r="J50" s="13"/>
      <c r="K50" s="12" t="s">
        <v>70</v>
      </c>
      <c r="L50" s="20">
        <v>1209</v>
      </c>
      <c r="M50" s="122"/>
      <c r="N50" s="122"/>
      <c r="O50" s="122"/>
      <c r="P50" s="122"/>
    </row>
    <row r="51" spans="1:16" s="119" customFormat="1" ht="12.6" customHeight="1">
      <c r="A51" s="14" t="s">
        <v>69</v>
      </c>
      <c r="B51" s="62">
        <v>1</v>
      </c>
      <c r="C51" s="62">
        <v>1</v>
      </c>
      <c r="D51" s="62">
        <v>0</v>
      </c>
      <c r="E51" s="62">
        <v>0</v>
      </c>
      <c r="F51" s="62">
        <v>0</v>
      </c>
      <c r="G51" s="62">
        <v>0</v>
      </c>
      <c r="H51" s="62">
        <v>1</v>
      </c>
      <c r="I51" s="62">
        <v>0</v>
      </c>
      <c r="J51" s="13"/>
      <c r="K51" s="12" t="s">
        <v>68</v>
      </c>
      <c r="L51" s="20">
        <v>1210</v>
      </c>
      <c r="M51" s="122"/>
      <c r="N51" s="122"/>
      <c r="O51" s="122"/>
      <c r="P51" s="122"/>
    </row>
    <row r="52" spans="1:16" s="122" customFormat="1" ht="12.6" customHeight="1">
      <c r="A52" s="14" t="s">
        <v>67</v>
      </c>
      <c r="B52" s="62">
        <v>0</v>
      </c>
      <c r="C52" s="62">
        <v>0</v>
      </c>
      <c r="D52" s="62">
        <v>0</v>
      </c>
      <c r="E52" s="62">
        <v>0</v>
      </c>
      <c r="F52" s="62">
        <v>0</v>
      </c>
      <c r="G52" s="62">
        <v>0</v>
      </c>
      <c r="H52" s="62">
        <v>0</v>
      </c>
      <c r="I52" s="62">
        <v>0</v>
      </c>
      <c r="J52" s="13"/>
      <c r="K52" s="12" t="s">
        <v>66</v>
      </c>
      <c r="L52" s="20">
        <v>1211</v>
      </c>
    </row>
    <row r="53" spans="1:16" s="119" customFormat="1" ht="12.6" customHeight="1">
      <c r="A53" s="14" t="s">
        <v>65</v>
      </c>
      <c r="B53" s="62">
        <v>4</v>
      </c>
      <c r="C53" s="62">
        <v>4</v>
      </c>
      <c r="D53" s="62">
        <v>0</v>
      </c>
      <c r="E53" s="62">
        <v>0</v>
      </c>
      <c r="F53" s="62">
        <v>0</v>
      </c>
      <c r="G53" s="62">
        <v>0</v>
      </c>
      <c r="H53" s="62">
        <v>2</v>
      </c>
      <c r="I53" s="62">
        <v>2</v>
      </c>
      <c r="J53" s="13"/>
      <c r="K53" s="12" t="s">
        <v>64</v>
      </c>
      <c r="L53" s="20">
        <v>1212</v>
      </c>
      <c r="M53" s="122"/>
      <c r="N53" s="122"/>
      <c r="O53" s="122"/>
      <c r="P53" s="122"/>
    </row>
    <row r="54" spans="1:16" s="119" customFormat="1" ht="12.6" customHeight="1">
      <c r="A54" s="14" t="s">
        <v>63</v>
      </c>
      <c r="B54" s="62">
        <v>18</v>
      </c>
      <c r="C54" s="62">
        <v>14</v>
      </c>
      <c r="D54" s="62">
        <v>4</v>
      </c>
      <c r="E54" s="62">
        <v>0</v>
      </c>
      <c r="F54" s="62">
        <v>1</v>
      </c>
      <c r="G54" s="62">
        <v>5</v>
      </c>
      <c r="H54" s="62">
        <v>5</v>
      </c>
      <c r="I54" s="62">
        <v>7</v>
      </c>
      <c r="J54" s="13"/>
      <c r="K54" s="12" t="s">
        <v>62</v>
      </c>
      <c r="L54" s="20">
        <v>1213</v>
      </c>
      <c r="M54" s="122"/>
      <c r="N54" s="122"/>
      <c r="O54" s="122"/>
      <c r="P54" s="122"/>
    </row>
    <row r="55" spans="1:16" s="119" customFormat="1" ht="12.6" customHeight="1">
      <c r="A55" s="14" t="s">
        <v>61</v>
      </c>
      <c r="B55" s="62">
        <v>13</v>
      </c>
      <c r="C55" s="62">
        <v>11</v>
      </c>
      <c r="D55" s="62">
        <v>2</v>
      </c>
      <c r="E55" s="62">
        <v>0</v>
      </c>
      <c r="F55" s="62">
        <v>1</v>
      </c>
      <c r="G55" s="62">
        <v>0</v>
      </c>
      <c r="H55" s="62">
        <v>10</v>
      </c>
      <c r="I55" s="62">
        <v>2</v>
      </c>
      <c r="J55" s="13"/>
      <c r="K55" s="12" t="s">
        <v>60</v>
      </c>
      <c r="L55" s="20">
        <v>1214</v>
      </c>
      <c r="M55" s="122"/>
      <c r="N55" s="122"/>
      <c r="O55" s="122"/>
      <c r="P55" s="122"/>
    </row>
    <row r="56" spans="1:16" s="119" customFormat="1" ht="12.6" customHeight="1">
      <c r="A56" s="14" t="s">
        <v>59</v>
      </c>
      <c r="B56" s="62">
        <v>2</v>
      </c>
      <c r="C56" s="62">
        <v>2</v>
      </c>
      <c r="D56" s="62">
        <v>0</v>
      </c>
      <c r="E56" s="62">
        <v>0</v>
      </c>
      <c r="F56" s="62">
        <v>0</v>
      </c>
      <c r="G56" s="62">
        <v>0</v>
      </c>
      <c r="H56" s="62">
        <v>1</v>
      </c>
      <c r="I56" s="62">
        <v>1</v>
      </c>
      <c r="J56" s="13"/>
      <c r="K56" s="12" t="s">
        <v>58</v>
      </c>
      <c r="L56" s="20">
        <v>1215</v>
      </c>
      <c r="M56" s="122"/>
      <c r="N56" s="122"/>
      <c r="O56" s="122"/>
      <c r="P56" s="122"/>
    </row>
    <row r="57" spans="1:16" s="119" customFormat="1" ht="12.6" customHeight="1">
      <c r="A57" s="19" t="s">
        <v>57</v>
      </c>
      <c r="B57" s="133">
        <v>104</v>
      </c>
      <c r="C57" s="133">
        <v>81</v>
      </c>
      <c r="D57" s="133">
        <v>23</v>
      </c>
      <c r="E57" s="133">
        <v>0</v>
      </c>
      <c r="F57" s="133">
        <v>3</v>
      </c>
      <c r="G57" s="133">
        <v>10</v>
      </c>
      <c r="H57" s="133">
        <v>63</v>
      </c>
      <c r="I57" s="133">
        <v>28</v>
      </c>
      <c r="J57" s="13"/>
      <c r="K57" s="18">
        <v>1870000</v>
      </c>
      <c r="L57" s="17" t="s">
        <v>56</v>
      </c>
      <c r="M57" s="122"/>
      <c r="N57" s="122"/>
      <c r="O57" s="122"/>
      <c r="P57" s="122"/>
    </row>
    <row r="58" spans="1:16" s="119" customFormat="1" ht="12.6" customHeight="1">
      <c r="A58" s="14" t="s">
        <v>55</v>
      </c>
      <c r="B58" s="62">
        <v>1</v>
      </c>
      <c r="C58" s="62">
        <v>1</v>
      </c>
      <c r="D58" s="62">
        <v>0</v>
      </c>
      <c r="E58" s="62">
        <v>0</v>
      </c>
      <c r="F58" s="62">
        <v>0</v>
      </c>
      <c r="G58" s="62">
        <v>1</v>
      </c>
      <c r="H58" s="62">
        <v>0</v>
      </c>
      <c r="I58" s="62">
        <v>0</v>
      </c>
      <c r="J58" s="13"/>
      <c r="K58" s="12" t="s">
        <v>54</v>
      </c>
      <c r="L58" s="11" t="s">
        <v>53</v>
      </c>
      <c r="M58" s="122"/>
      <c r="N58" s="122"/>
      <c r="O58" s="122"/>
      <c r="P58" s="122"/>
    </row>
    <row r="59" spans="1:16" s="119" customFormat="1" ht="12.6" customHeight="1">
      <c r="A59" s="14" t="s">
        <v>52</v>
      </c>
      <c r="B59" s="62">
        <v>5</v>
      </c>
      <c r="C59" s="62">
        <v>5</v>
      </c>
      <c r="D59" s="62">
        <v>0</v>
      </c>
      <c r="E59" s="62">
        <v>0</v>
      </c>
      <c r="F59" s="62">
        <v>1</v>
      </c>
      <c r="G59" s="62">
        <v>1</v>
      </c>
      <c r="H59" s="62">
        <v>1</v>
      </c>
      <c r="I59" s="62">
        <v>2</v>
      </c>
      <c r="J59" s="13"/>
      <c r="K59" s="12" t="s">
        <v>51</v>
      </c>
      <c r="L59" s="11" t="s">
        <v>50</v>
      </c>
      <c r="M59" s="122"/>
      <c r="N59" s="122"/>
      <c r="O59" s="122"/>
      <c r="P59" s="122"/>
    </row>
    <row r="60" spans="1:16" s="119" customFormat="1" ht="12.6" customHeight="1">
      <c r="A60" s="14" t="s">
        <v>49</v>
      </c>
      <c r="B60" s="62">
        <v>6</v>
      </c>
      <c r="C60" s="62">
        <v>6</v>
      </c>
      <c r="D60" s="62">
        <v>0</v>
      </c>
      <c r="E60" s="62">
        <v>0</v>
      </c>
      <c r="F60" s="62">
        <v>0</v>
      </c>
      <c r="G60" s="62">
        <v>0</v>
      </c>
      <c r="H60" s="62">
        <v>6</v>
      </c>
      <c r="I60" s="62">
        <v>0</v>
      </c>
      <c r="J60" s="13"/>
      <c r="K60" s="12" t="s">
        <v>48</v>
      </c>
      <c r="L60" s="11" t="s">
        <v>47</v>
      </c>
      <c r="M60" s="122"/>
      <c r="N60" s="122"/>
      <c r="O60" s="122"/>
      <c r="P60" s="122"/>
    </row>
    <row r="61" spans="1:16" s="119" customFormat="1" ht="12.6" customHeight="1">
      <c r="A61" s="14" t="s">
        <v>46</v>
      </c>
      <c r="B61" s="62">
        <v>10</v>
      </c>
      <c r="C61" s="62">
        <v>6</v>
      </c>
      <c r="D61" s="62">
        <v>4</v>
      </c>
      <c r="E61" s="62">
        <v>0</v>
      </c>
      <c r="F61" s="62">
        <v>0</v>
      </c>
      <c r="G61" s="62">
        <v>0</v>
      </c>
      <c r="H61" s="62">
        <v>4</v>
      </c>
      <c r="I61" s="62">
        <v>6</v>
      </c>
      <c r="J61" s="13"/>
      <c r="K61" s="12" t="s">
        <v>45</v>
      </c>
      <c r="L61" s="11" t="s">
        <v>44</v>
      </c>
      <c r="M61" s="122"/>
      <c r="N61" s="122"/>
      <c r="O61" s="122"/>
      <c r="P61" s="122"/>
    </row>
    <row r="62" spans="1:16" s="119" customFormat="1" ht="12.6" customHeight="1">
      <c r="A62" s="14" t="s">
        <v>43</v>
      </c>
      <c r="B62" s="62">
        <v>33</v>
      </c>
      <c r="C62" s="62">
        <v>22</v>
      </c>
      <c r="D62" s="62">
        <v>11</v>
      </c>
      <c r="E62" s="62">
        <v>0</v>
      </c>
      <c r="F62" s="62">
        <v>0</v>
      </c>
      <c r="G62" s="62">
        <v>1</v>
      </c>
      <c r="H62" s="62">
        <v>21</v>
      </c>
      <c r="I62" s="62">
        <v>11</v>
      </c>
      <c r="J62" s="13"/>
      <c r="K62" s="12" t="s">
        <v>42</v>
      </c>
      <c r="L62" s="11" t="s">
        <v>41</v>
      </c>
      <c r="M62" s="122"/>
      <c r="N62" s="122"/>
      <c r="O62" s="122"/>
      <c r="P62" s="122"/>
    </row>
    <row r="63" spans="1:16" s="119" customFormat="1" ht="12.6" customHeight="1">
      <c r="A63" s="14" t="s">
        <v>40</v>
      </c>
      <c r="B63" s="62">
        <v>12</v>
      </c>
      <c r="C63" s="62">
        <v>10</v>
      </c>
      <c r="D63" s="62">
        <v>2</v>
      </c>
      <c r="E63" s="62">
        <v>0</v>
      </c>
      <c r="F63" s="62">
        <v>0</v>
      </c>
      <c r="G63" s="62">
        <v>1</v>
      </c>
      <c r="H63" s="62">
        <v>5</v>
      </c>
      <c r="I63" s="62">
        <v>6</v>
      </c>
      <c r="J63" s="13"/>
      <c r="K63" s="12" t="s">
        <v>39</v>
      </c>
      <c r="L63" s="11" t="s">
        <v>38</v>
      </c>
      <c r="M63" s="122"/>
      <c r="N63" s="122"/>
      <c r="O63" s="122"/>
      <c r="P63" s="122"/>
    </row>
    <row r="64" spans="1:16" s="119" customFormat="1" ht="12.6" customHeight="1">
      <c r="A64" s="14" t="s">
        <v>37</v>
      </c>
      <c r="B64" s="62">
        <v>3</v>
      </c>
      <c r="C64" s="62">
        <v>3</v>
      </c>
      <c r="D64" s="62">
        <v>0</v>
      </c>
      <c r="E64" s="62">
        <v>0</v>
      </c>
      <c r="F64" s="62">
        <v>1</v>
      </c>
      <c r="G64" s="62">
        <v>0</v>
      </c>
      <c r="H64" s="62">
        <v>1</v>
      </c>
      <c r="I64" s="62">
        <v>1</v>
      </c>
      <c r="J64" s="13"/>
      <c r="K64" s="12" t="s">
        <v>36</v>
      </c>
      <c r="L64" s="11" t="s">
        <v>35</v>
      </c>
      <c r="M64" s="122"/>
      <c r="N64" s="122"/>
      <c r="O64" s="122"/>
      <c r="P64" s="122"/>
    </row>
    <row r="65" spans="1:16" s="119" customFormat="1" ht="12.6" customHeight="1">
      <c r="A65" s="14" t="s">
        <v>34</v>
      </c>
      <c r="B65" s="62">
        <v>0</v>
      </c>
      <c r="C65" s="62">
        <v>0</v>
      </c>
      <c r="D65" s="62">
        <v>0</v>
      </c>
      <c r="E65" s="62">
        <v>0</v>
      </c>
      <c r="F65" s="62">
        <v>0</v>
      </c>
      <c r="G65" s="62">
        <v>0</v>
      </c>
      <c r="H65" s="62">
        <v>0</v>
      </c>
      <c r="I65" s="62">
        <v>0</v>
      </c>
      <c r="J65" s="13"/>
      <c r="K65" s="12" t="s">
        <v>33</v>
      </c>
      <c r="L65" s="11" t="s">
        <v>32</v>
      </c>
      <c r="M65" s="122"/>
      <c r="N65" s="122"/>
      <c r="O65" s="122"/>
      <c r="P65" s="122"/>
    </row>
    <row r="66" spans="1:16" s="122" customFormat="1" ht="12.6" customHeight="1">
      <c r="A66" s="14" t="s">
        <v>31</v>
      </c>
      <c r="B66" s="62">
        <v>3</v>
      </c>
      <c r="C66" s="62">
        <v>3</v>
      </c>
      <c r="D66" s="62">
        <v>0</v>
      </c>
      <c r="E66" s="62">
        <v>0</v>
      </c>
      <c r="F66" s="62">
        <v>0</v>
      </c>
      <c r="G66" s="62">
        <v>1</v>
      </c>
      <c r="H66" s="62">
        <v>2</v>
      </c>
      <c r="I66" s="62">
        <v>0</v>
      </c>
      <c r="J66" s="13"/>
      <c r="K66" s="12" t="s">
        <v>30</v>
      </c>
      <c r="L66" s="11" t="s">
        <v>29</v>
      </c>
    </row>
    <row r="67" spans="1:16" s="119" customFormat="1" ht="12.6" customHeight="1">
      <c r="A67" s="14" t="s">
        <v>28</v>
      </c>
      <c r="B67" s="62">
        <v>5</v>
      </c>
      <c r="C67" s="62">
        <v>5</v>
      </c>
      <c r="D67" s="62">
        <v>0</v>
      </c>
      <c r="E67" s="62">
        <v>0</v>
      </c>
      <c r="F67" s="62">
        <v>0</v>
      </c>
      <c r="G67" s="62">
        <v>1</v>
      </c>
      <c r="H67" s="62">
        <v>3</v>
      </c>
      <c r="I67" s="62">
        <v>1</v>
      </c>
      <c r="J67" s="13"/>
      <c r="K67" s="12" t="s">
        <v>27</v>
      </c>
      <c r="L67" s="11" t="s">
        <v>26</v>
      </c>
      <c r="M67" s="122"/>
      <c r="N67" s="122"/>
      <c r="O67" s="122"/>
      <c r="P67" s="122"/>
    </row>
    <row r="68" spans="1:16" s="119" customFormat="1" ht="12.6" customHeight="1">
      <c r="A68" s="14" t="s">
        <v>25</v>
      </c>
      <c r="B68" s="62">
        <v>11</v>
      </c>
      <c r="C68" s="62">
        <v>9</v>
      </c>
      <c r="D68" s="62">
        <v>2</v>
      </c>
      <c r="E68" s="62">
        <v>0</v>
      </c>
      <c r="F68" s="62">
        <v>1</v>
      </c>
      <c r="G68" s="62">
        <v>1</v>
      </c>
      <c r="H68" s="62">
        <v>8</v>
      </c>
      <c r="I68" s="62">
        <v>1</v>
      </c>
      <c r="J68" s="13"/>
      <c r="K68" s="12" t="s">
        <v>24</v>
      </c>
      <c r="L68" s="11" t="s">
        <v>23</v>
      </c>
      <c r="M68" s="122"/>
      <c r="N68" s="122"/>
      <c r="O68" s="122"/>
      <c r="P68" s="122"/>
    </row>
    <row r="69" spans="1:16" s="119" customFormat="1" ht="12.6" customHeight="1">
      <c r="A69" s="14" t="s">
        <v>22</v>
      </c>
      <c r="B69" s="62">
        <v>10</v>
      </c>
      <c r="C69" s="62">
        <v>6</v>
      </c>
      <c r="D69" s="62">
        <v>4</v>
      </c>
      <c r="E69" s="62">
        <v>0</v>
      </c>
      <c r="F69" s="62">
        <v>0</v>
      </c>
      <c r="G69" s="62">
        <v>3</v>
      </c>
      <c r="H69" s="62">
        <v>7</v>
      </c>
      <c r="I69" s="62">
        <v>0</v>
      </c>
      <c r="J69" s="13"/>
      <c r="K69" s="12" t="s">
        <v>21</v>
      </c>
      <c r="L69" s="11" t="s">
        <v>20</v>
      </c>
      <c r="M69" s="122"/>
      <c r="N69" s="122"/>
      <c r="O69" s="122"/>
      <c r="P69" s="122"/>
    </row>
    <row r="70" spans="1:16" s="119" customFormat="1" ht="12.6" customHeight="1">
      <c r="A70" s="14" t="s">
        <v>19</v>
      </c>
      <c r="B70" s="62">
        <v>0</v>
      </c>
      <c r="C70" s="62">
        <v>0</v>
      </c>
      <c r="D70" s="62">
        <v>0</v>
      </c>
      <c r="E70" s="62">
        <v>0</v>
      </c>
      <c r="F70" s="62">
        <v>0</v>
      </c>
      <c r="G70" s="62">
        <v>0</v>
      </c>
      <c r="H70" s="62">
        <v>0</v>
      </c>
      <c r="I70" s="62">
        <v>0</v>
      </c>
      <c r="J70" s="13"/>
      <c r="K70" s="12" t="s">
        <v>18</v>
      </c>
      <c r="L70" s="11" t="s">
        <v>17</v>
      </c>
      <c r="M70" s="122"/>
      <c r="N70" s="122"/>
      <c r="O70" s="122"/>
      <c r="P70" s="122"/>
    </row>
    <row r="71" spans="1:16" s="119" customFormat="1" ht="12.6" customHeight="1">
      <c r="A71" s="14" t="s">
        <v>16</v>
      </c>
      <c r="B71" s="62">
        <v>5</v>
      </c>
      <c r="C71" s="62">
        <v>5</v>
      </c>
      <c r="D71" s="62">
        <v>0</v>
      </c>
      <c r="E71" s="62">
        <v>0</v>
      </c>
      <c r="F71" s="62">
        <v>0</v>
      </c>
      <c r="G71" s="62">
        <v>0</v>
      </c>
      <c r="H71" s="62">
        <v>5</v>
      </c>
      <c r="I71" s="62">
        <v>0</v>
      </c>
      <c r="J71" s="13"/>
      <c r="K71" s="12" t="s">
        <v>13</v>
      </c>
      <c r="L71" s="11" t="s">
        <v>12</v>
      </c>
      <c r="M71" s="122"/>
      <c r="N71" s="122"/>
      <c r="O71" s="122"/>
      <c r="P71" s="122"/>
    </row>
    <row r="72" spans="1:16" s="4" customFormat="1" ht="15" customHeight="1">
      <c r="A72" s="1875"/>
      <c r="B72" s="1898" t="s">
        <v>7</v>
      </c>
      <c r="C72" s="1898" t="s">
        <v>291</v>
      </c>
      <c r="D72" s="1898"/>
      <c r="E72" s="1898"/>
      <c r="F72" s="1898" t="s">
        <v>290</v>
      </c>
      <c r="G72" s="1898"/>
      <c r="H72" s="1898"/>
      <c r="I72" s="1898"/>
    </row>
    <row r="73" spans="1:16" s="4" customFormat="1" ht="25.5" customHeight="1">
      <c r="A73" s="1875"/>
      <c r="B73" s="1898"/>
      <c r="C73" s="6" t="s">
        <v>323</v>
      </c>
      <c r="D73" s="6" t="s">
        <v>289</v>
      </c>
      <c r="E73" s="6" t="s">
        <v>288</v>
      </c>
      <c r="F73" s="6" t="s">
        <v>287</v>
      </c>
      <c r="G73" s="6" t="s">
        <v>5</v>
      </c>
      <c r="H73" s="6" t="s">
        <v>4</v>
      </c>
      <c r="I73" s="6" t="s">
        <v>286</v>
      </c>
    </row>
    <row r="74" spans="1:16" s="4" customFormat="1" ht="9.75" customHeight="1">
      <c r="A74" s="1893" t="s">
        <v>2</v>
      </c>
      <c r="B74" s="1456"/>
      <c r="C74" s="1456"/>
      <c r="D74" s="1456"/>
      <c r="E74" s="1456"/>
      <c r="F74" s="1456"/>
      <c r="G74" s="1456"/>
      <c r="H74" s="1456"/>
      <c r="I74" s="1456"/>
    </row>
    <row r="75" spans="1:16" s="3" customFormat="1" ht="9.75" customHeight="1">
      <c r="A75" s="1899" t="s">
        <v>322</v>
      </c>
      <c r="B75" s="1899"/>
      <c r="C75" s="1899"/>
      <c r="D75" s="1899"/>
      <c r="E75" s="1899"/>
      <c r="F75" s="1899"/>
      <c r="G75" s="1899"/>
      <c r="H75" s="1899"/>
      <c r="I75" s="1899"/>
    </row>
    <row r="76" spans="1:16" s="3" customFormat="1" ht="9.75" customHeight="1">
      <c r="A76" s="1900" t="s">
        <v>321</v>
      </c>
      <c r="B76" s="1900"/>
      <c r="C76" s="1900"/>
      <c r="D76" s="1900"/>
      <c r="E76" s="1900"/>
      <c r="F76" s="1900"/>
      <c r="G76" s="1900"/>
      <c r="H76" s="1900"/>
      <c r="I76" s="1900"/>
    </row>
    <row r="77" spans="1:16" s="3" customFormat="1" ht="18" customHeight="1">
      <c r="A77" s="1892" t="s">
        <v>320</v>
      </c>
      <c r="B77" s="1892"/>
      <c r="C77" s="1892"/>
      <c r="D77" s="1892"/>
      <c r="E77" s="1892"/>
      <c r="F77" s="1892"/>
      <c r="G77" s="1892"/>
      <c r="H77" s="1892"/>
      <c r="I77" s="1892"/>
    </row>
    <row r="78" spans="1:16" s="3" customFormat="1" ht="20.25" customHeight="1">
      <c r="A78" s="1840" t="s">
        <v>319</v>
      </c>
      <c r="B78" s="1840"/>
      <c r="C78" s="1840"/>
      <c r="D78" s="1840"/>
      <c r="E78" s="1840"/>
      <c r="F78" s="1840"/>
      <c r="G78" s="1840"/>
      <c r="H78" s="1840"/>
      <c r="I78" s="1840"/>
    </row>
    <row r="79" spans="1:16" s="3" customFormat="1" ht="9">
      <c r="A79" s="86"/>
      <c r="B79" s="86"/>
      <c r="C79" s="86"/>
      <c r="D79" s="86"/>
      <c r="E79" s="86"/>
      <c r="F79" s="86"/>
      <c r="G79" s="86"/>
      <c r="H79" s="86"/>
      <c r="I79" s="86"/>
    </row>
    <row r="80" spans="1:16" ht="9.6" customHeight="1">
      <c r="A80" s="35" t="s">
        <v>189</v>
      </c>
      <c r="B80" s="134"/>
      <c r="C80" s="134"/>
      <c r="D80" s="134"/>
      <c r="E80" s="134"/>
      <c r="F80" s="134"/>
      <c r="G80" s="134"/>
      <c r="H80" s="134"/>
      <c r="I80" s="134"/>
    </row>
    <row r="81" spans="1:9" ht="9">
      <c r="A81" s="34" t="s">
        <v>318</v>
      </c>
      <c r="B81" s="134"/>
      <c r="C81" s="134"/>
      <c r="D81" s="134"/>
      <c r="E81" s="134"/>
      <c r="F81" s="134"/>
      <c r="G81" s="134"/>
      <c r="H81" s="134"/>
      <c r="I81" s="134"/>
    </row>
    <row r="82" spans="1:9" ht="9">
      <c r="A82" s="34" t="s">
        <v>317</v>
      </c>
      <c r="B82" s="134"/>
      <c r="C82" s="134"/>
      <c r="D82" s="134"/>
      <c r="E82" s="134"/>
      <c r="F82" s="134"/>
      <c r="G82" s="134"/>
      <c r="H82" s="134"/>
      <c r="I82" s="134"/>
    </row>
  </sheetData>
  <mergeCells count="15">
    <mergeCell ref="A1:I1"/>
    <mergeCell ref="A2:I2"/>
    <mergeCell ref="A4:A5"/>
    <mergeCell ref="B4:B5"/>
    <mergeCell ref="C4:E4"/>
    <mergeCell ref="F4:I4"/>
    <mergeCell ref="A77:I77"/>
    <mergeCell ref="A78:I78"/>
    <mergeCell ref="A74:I74"/>
    <mergeCell ref="A72:A73"/>
    <mergeCell ref="B72:B73"/>
    <mergeCell ref="C72:E72"/>
    <mergeCell ref="F72:I72"/>
    <mergeCell ref="A75:I75"/>
    <mergeCell ref="A76:I76"/>
  </mergeCells>
  <conditionalFormatting sqref="M8:P71">
    <cfRule type="cellIs" dxfId="14" priority="3" operator="equal">
      <formula>1</formula>
    </cfRule>
  </conditionalFormatting>
  <conditionalFormatting sqref="B6:I71">
    <cfRule type="cellIs" dxfId="13" priority="2" stopIfTrue="1" operator="between">
      <formula>0.000001</formula>
      <formula>0.0005</formula>
    </cfRule>
  </conditionalFormatting>
  <conditionalFormatting sqref="B6:I71">
    <cfRule type="cellIs" dxfId="12" priority="1" operator="between">
      <formula>0.00000001</formula>
      <formula>0.49999999</formula>
    </cfRule>
  </conditionalFormatting>
  <hyperlinks>
    <hyperlink ref="B4:B5" r:id="rId1" display="Total"/>
    <hyperlink ref="C4:E4" r:id="rId2" display="Entidade promotora"/>
    <hyperlink ref="F4:I4" r:id="rId3" display="Tipologia"/>
    <hyperlink ref="B72:B73" r:id="rId4" display="Total"/>
    <hyperlink ref="C72:E72" r:id="rId5" display="Investing entity"/>
    <hyperlink ref="F72:I72" r:id="rId6" display="Typology"/>
    <hyperlink ref="A81" r:id="rId7"/>
    <hyperlink ref="A82" r:id="rId8"/>
  </hyperlinks>
  <pageMargins left="0.25" right="0.25" top="0.75" bottom="0.75" header="0.3" footer="0.3"/>
  <pageSetup paperSize="9" scale="62" fitToHeight="0" orientation="portrait" verticalDpi="0" r:id="rId9"/>
</worksheet>
</file>

<file path=xl/worksheets/sheet74.xml><?xml version="1.0" encoding="utf-8"?>
<worksheet xmlns="http://schemas.openxmlformats.org/spreadsheetml/2006/main" xmlns:r="http://schemas.openxmlformats.org/officeDocument/2006/relationships">
  <sheetPr codeName="Sheet52"/>
  <dimension ref="A1:AD104"/>
  <sheetViews>
    <sheetView workbookViewId="0">
      <selection activeCell="A2" sqref="A2:N2"/>
    </sheetView>
  </sheetViews>
  <sheetFormatPr defaultColWidth="9.140625" defaultRowHeight="11.25" customHeight="1"/>
  <cols>
    <col min="1" max="1" width="19.42578125" style="1" customWidth="1"/>
    <col min="2" max="5" width="8.5703125" style="1" customWidth="1"/>
    <col min="6" max="6" width="8.85546875" style="1" customWidth="1"/>
    <col min="7" max="9" width="8.5703125" style="1" customWidth="1"/>
    <col min="10" max="14" width="9.140625" style="1"/>
    <col min="15" max="18" width="3.5703125" style="1" customWidth="1"/>
    <col min="19" max="16384" width="9.140625" style="1"/>
  </cols>
  <sheetData>
    <row r="1" spans="1:30" s="54" customFormat="1" ht="28.15" customHeight="1">
      <c r="A1" s="1901" t="s">
        <v>316</v>
      </c>
      <c r="B1" s="1901"/>
      <c r="C1" s="1901"/>
      <c r="D1" s="1901"/>
      <c r="E1" s="1901"/>
      <c r="F1" s="1901"/>
      <c r="G1" s="1901"/>
      <c r="H1" s="1901"/>
      <c r="I1" s="1901"/>
      <c r="J1" s="1901"/>
    </row>
    <row r="2" spans="1:30" s="54" customFormat="1" ht="23.45" customHeight="1">
      <c r="A2" s="1901" t="s">
        <v>315</v>
      </c>
      <c r="B2" s="1901"/>
      <c r="C2" s="1901"/>
      <c r="D2" s="1901"/>
      <c r="E2" s="1901"/>
      <c r="F2" s="1901"/>
      <c r="G2" s="1901"/>
      <c r="H2" s="1901"/>
      <c r="I2" s="1901"/>
      <c r="J2" s="1901"/>
    </row>
    <row r="3" spans="1:30" s="54" customFormat="1" ht="8.4499999999999993" customHeight="1">
      <c r="A3" s="107" t="s">
        <v>279</v>
      </c>
      <c r="B3" s="26"/>
      <c r="C3" s="26"/>
      <c r="D3" s="26"/>
      <c r="E3" s="26"/>
      <c r="F3" s="26"/>
      <c r="G3" s="26"/>
      <c r="H3" s="26"/>
      <c r="I3" s="26"/>
      <c r="J3" s="106" t="s">
        <v>278</v>
      </c>
    </row>
    <row r="4" spans="1:30" s="5" customFormat="1" ht="24.6" customHeight="1">
      <c r="A4" s="1880"/>
      <c r="B4" s="1886" t="s">
        <v>311</v>
      </c>
      <c r="C4" s="1887"/>
      <c r="D4" s="1878" t="s">
        <v>314</v>
      </c>
      <c r="E4" s="1879"/>
      <c r="F4" s="1879"/>
      <c r="G4" s="1879"/>
      <c r="H4" s="1891"/>
      <c r="I4" s="1886" t="s">
        <v>313</v>
      </c>
      <c r="J4" s="1887"/>
    </row>
    <row r="5" spans="1:30" s="5" customFormat="1" ht="16.899999999999999" customHeight="1">
      <c r="A5" s="1881"/>
      <c r="B5" s="1894" t="s">
        <v>7</v>
      </c>
      <c r="C5" s="1894" t="s">
        <v>310</v>
      </c>
      <c r="D5" s="1876" t="s">
        <v>311</v>
      </c>
      <c r="E5" s="1876"/>
      <c r="F5" s="1876"/>
      <c r="G5" s="1876"/>
      <c r="H5" s="1888" t="s">
        <v>312</v>
      </c>
      <c r="I5" s="1878" t="s">
        <v>311</v>
      </c>
      <c r="J5" s="1891"/>
    </row>
    <row r="6" spans="1:30" s="5" customFormat="1" ht="13.15" customHeight="1">
      <c r="A6" s="1881"/>
      <c r="B6" s="1895"/>
      <c r="C6" s="1895"/>
      <c r="D6" s="1877" t="s">
        <v>7</v>
      </c>
      <c r="E6" s="1883" t="s">
        <v>310</v>
      </c>
      <c r="F6" s="1902"/>
      <c r="G6" s="1884"/>
      <c r="H6" s="1889"/>
      <c r="I6" s="1894" t="s">
        <v>7</v>
      </c>
      <c r="J6" s="1894" t="s">
        <v>310</v>
      </c>
    </row>
    <row r="7" spans="1:30" s="5" customFormat="1" ht="15" customHeight="1">
      <c r="A7" s="1881"/>
      <c r="B7" s="1895"/>
      <c r="C7" s="1895"/>
      <c r="D7" s="1877"/>
      <c r="E7" s="1888" t="s">
        <v>7</v>
      </c>
      <c r="F7" s="1876" t="s">
        <v>179</v>
      </c>
      <c r="G7" s="1876"/>
      <c r="H7" s="1889"/>
      <c r="I7" s="1895"/>
      <c r="J7" s="1895"/>
    </row>
    <row r="8" spans="1:30" s="5" customFormat="1" ht="18" customHeight="1">
      <c r="A8" s="1882"/>
      <c r="B8" s="1896"/>
      <c r="C8" s="1896"/>
      <c r="D8" s="1877"/>
      <c r="E8" s="1890"/>
      <c r="F8" s="131" t="s">
        <v>181</v>
      </c>
      <c r="G8" s="131" t="s">
        <v>180</v>
      </c>
      <c r="H8" s="1890"/>
      <c r="I8" s="1896"/>
      <c r="J8" s="1896"/>
      <c r="L8" s="5" t="s">
        <v>174</v>
      </c>
      <c r="M8" s="5" t="s">
        <v>173</v>
      </c>
    </row>
    <row r="9" spans="1:30" s="122" customFormat="1" ht="12.6" customHeight="1">
      <c r="A9" s="19" t="s">
        <v>172</v>
      </c>
      <c r="B9" s="133">
        <v>12867</v>
      </c>
      <c r="C9" s="133">
        <v>8618</v>
      </c>
      <c r="D9" s="133">
        <v>9045</v>
      </c>
      <c r="E9" s="133">
        <v>6133</v>
      </c>
      <c r="F9" s="133">
        <v>580</v>
      </c>
      <c r="G9" s="133">
        <v>5552</v>
      </c>
      <c r="H9" s="133">
        <v>8931</v>
      </c>
      <c r="I9" s="133">
        <v>3822</v>
      </c>
      <c r="J9" s="133">
        <v>2485</v>
      </c>
      <c r="K9" s="22"/>
      <c r="L9" s="21" t="s">
        <v>171</v>
      </c>
      <c r="M9" s="22" t="s">
        <v>56</v>
      </c>
      <c r="N9" s="120"/>
      <c r="O9" s="132"/>
      <c r="P9" s="9"/>
      <c r="Q9" s="9"/>
      <c r="R9" s="9"/>
    </row>
    <row r="10" spans="1:30" s="122" customFormat="1" ht="12.6" customHeight="1">
      <c r="A10" s="19" t="s">
        <v>170</v>
      </c>
      <c r="B10" s="133">
        <v>12081</v>
      </c>
      <c r="C10" s="133">
        <v>8091</v>
      </c>
      <c r="D10" s="133">
        <v>8514</v>
      </c>
      <c r="E10" s="133">
        <v>5785</v>
      </c>
      <c r="F10" s="133">
        <v>559</v>
      </c>
      <c r="G10" s="133">
        <v>5225</v>
      </c>
      <c r="H10" s="133">
        <v>8491</v>
      </c>
      <c r="I10" s="133">
        <v>3567</v>
      </c>
      <c r="J10" s="133">
        <v>2306</v>
      </c>
      <c r="K10" s="11"/>
      <c r="L10" s="18" t="s">
        <v>169</v>
      </c>
      <c r="M10" s="22" t="s">
        <v>56</v>
      </c>
      <c r="N10" s="120"/>
      <c r="O10" s="132"/>
      <c r="P10" s="9"/>
      <c r="Q10" s="9"/>
      <c r="R10" s="9"/>
    </row>
    <row r="11" spans="1:30" s="119" customFormat="1" ht="12.6" customHeight="1">
      <c r="A11" s="19" t="s">
        <v>168</v>
      </c>
      <c r="B11" s="133">
        <v>1101</v>
      </c>
      <c r="C11" s="133">
        <v>656</v>
      </c>
      <c r="D11" s="133">
        <v>800</v>
      </c>
      <c r="E11" s="133">
        <v>476</v>
      </c>
      <c r="F11" s="133">
        <v>25</v>
      </c>
      <c r="G11" s="133">
        <v>451</v>
      </c>
      <c r="H11" s="133">
        <v>602</v>
      </c>
      <c r="I11" s="133">
        <v>301</v>
      </c>
      <c r="J11" s="133">
        <v>180</v>
      </c>
      <c r="K11" s="13"/>
      <c r="L11" s="18" t="s">
        <v>167</v>
      </c>
      <c r="M11" s="17" t="s">
        <v>56</v>
      </c>
      <c r="N11" s="120"/>
      <c r="O11" s="132"/>
      <c r="P11" s="9"/>
      <c r="Q11" s="9"/>
      <c r="R11" s="9"/>
      <c r="S11" s="122"/>
      <c r="T11" s="122"/>
      <c r="U11" s="122"/>
      <c r="V11" s="122"/>
      <c r="W11" s="122"/>
      <c r="X11" s="122"/>
    </row>
    <row r="12" spans="1:30" s="119" customFormat="1" ht="12.6" customHeight="1">
      <c r="A12" s="19" t="s">
        <v>166</v>
      </c>
      <c r="B12" s="133">
        <v>173</v>
      </c>
      <c r="C12" s="133">
        <v>117</v>
      </c>
      <c r="D12" s="133">
        <v>138</v>
      </c>
      <c r="E12" s="133">
        <v>97</v>
      </c>
      <c r="F12" s="133">
        <v>4</v>
      </c>
      <c r="G12" s="133">
        <v>93</v>
      </c>
      <c r="H12" s="133">
        <v>102</v>
      </c>
      <c r="I12" s="133">
        <v>35</v>
      </c>
      <c r="J12" s="133">
        <v>20</v>
      </c>
      <c r="K12" s="13"/>
      <c r="L12" s="21" t="s">
        <v>165</v>
      </c>
      <c r="M12" s="17" t="s">
        <v>56</v>
      </c>
      <c r="N12" s="120"/>
      <c r="O12" s="132"/>
      <c r="P12" s="9"/>
      <c r="Q12" s="9"/>
      <c r="R12" s="9"/>
      <c r="S12" s="122"/>
      <c r="T12" s="122"/>
      <c r="U12" s="122"/>
      <c r="V12" s="122"/>
      <c r="W12" s="122"/>
      <c r="X12" s="122"/>
    </row>
    <row r="13" spans="1:30" s="119" customFormat="1" ht="12.6" customHeight="1">
      <c r="A13" s="14" t="s">
        <v>164</v>
      </c>
      <c r="B13" s="62">
        <v>19</v>
      </c>
      <c r="C13" s="62">
        <v>18</v>
      </c>
      <c r="D13" s="62">
        <v>19</v>
      </c>
      <c r="E13" s="62">
        <v>18</v>
      </c>
      <c r="F13" s="62">
        <v>0</v>
      </c>
      <c r="G13" s="62">
        <v>18</v>
      </c>
      <c r="H13" s="62">
        <v>18</v>
      </c>
      <c r="I13" s="62">
        <v>0</v>
      </c>
      <c r="J13" s="62">
        <v>0</v>
      </c>
      <c r="K13" s="13"/>
      <c r="L13" s="12" t="s">
        <v>163</v>
      </c>
      <c r="M13" s="20">
        <v>1501</v>
      </c>
      <c r="N13" s="120"/>
      <c r="O13" s="132"/>
      <c r="P13" s="9"/>
      <c r="Q13" s="9"/>
      <c r="R13" s="9"/>
      <c r="S13" s="122"/>
      <c r="T13" s="122"/>
      <c r="U13" s="122"/>
      <c r="V13" s="122"/>
      <c r="W13" s="122"/>
      <c r="X13" s="122"/>
    </row>
    <row r="14" spans="1:30" s="119" customFormat="1" ht="12.6" customHeight="1">
      <c r="A14" s="14" t="s">
        <v>162</v>
      </c>
      <c r="B14" s="62">
        <v>70</v>
      </c>
      <c r="C14" s="62">
        <v>43</v>
      </c>
      <c r="D14" s="62">
        <v>61</v>
      </c>
      <c r="E14" s="62">
        <v>38</v>
      </c>
      <c r="F14" s="62">
        <v>1</v>
      </c>
      <c r="G14" s="62">
        <v>37</v>
      </c>
      <c r="H14" s="62">
        <v>39</v>
      </c>
      <c r="I14" s="62">
        <v>9</v>
      </c>
      <c r="J14" s="62">
        <v>5</v>
      </c>
      <c r="K14" s="13"/>
      <c r="L14" s="12" t="s">
        <v>161</v>
      </c>
      <c r="M14" s="20">
        <v>1505</v>
      </c>
      <c r="N14" s="120"/>
      <c r="O14" s="132"/>
      <c r="P14" s="9"/>
      <c r="Q14" s="9"/>
      <c r="R14" s="9"/>
      <c r="S14" s="122"/>
      <c r="T14" s="122"/>
      <c r="U14" s="122"/>
      <c r="V14" s="122"/>
      <c r="W14" s="122"/>
      <c r="X14" s="122"/>
      <c r="Y14" s="122"/>
      <c r="Z14" s="122"/>
      <c r="AA14" s="122"/>
      <c r="AB14" s="122"/>
      <c r="AC14" s="122"/>
      <c r="AD14" s="122"/>
    </row>
    <row r="15" spans="1:30" s="119" customFormat="1" ht="12.6" customHeight="1">
      <c r="A15" s="14" t="s">
        <v>160</v>
      </c>
      <c r="B15" s="62">
        <v>24</v>
      </c>
      <c r="C15" s="62">
        <v>15</v>
      </c>
      <c r="D15" s="62">
        <v>16</v>
      </c>
      <c r="E15" s="62">
        <v>12</v>
      </c>
      <c r="F15" s="62">
        <v>1</v>
      </c>
      <c r="G15" s="62">
        <v>11</v>
      </c>
      <c r="H15" s="62">
        <v>13</v>
      </c>
      <c r="I15" s="62">
        <v>8</v>
      </c>
      <c r="J15" s="62">
        <v>3</v>
      </c>
      <c r="K15" s="13"/>
      <c r="L15" s="12" t="s">
        <v>159</v>
      </c>
      <c r="M15" s="11" t="s">
        <v>158</v>
      </c>
      <c r="N15" s="120"/>
      <c r="O15" s="132"/>
      <c r="P15" s="9"/>
      <c r="Q15" s="9"/>
      <c r="R15" s="9"/>
      <c r="S15" s="122"/>
      <c r="T15" s="122"/>
      <c r="U15" s="122"/>
      <c r="V15" s="122"/>
      <c r="W15" s="122"/>
      <c r="X15" s="122"/>
    </row>
    <row r="16" spans="1:30" s="119" customFormat="1" ht="12.6" customHeight="1">
      <c r="A16" s="14" t="s">
        <v>157</v>
      </c>
      <c r="B16" s="62">
        <v>37</v>
      </c>
      <c r="C16" s="62">
        <v>21</v>
      </c>
      <c r="D16" s="62">
        <v>20</v>
      </c>
      <c r="E16" s="62">
        <v>9</v>
      </c>
      <c r="F16" s="62">
        <v>1</v>
      </c>
      <c r="G16" s="62">
        <v>8</v>
      </c>
      <c r="H16" s="62">
        <v>10</v>
      </c>
      <c r="I16" s="62">
        <v>17</v>
      </c>
      <c r="J16" s="62">
        <v>12</v>
      </c>
      <c r="K16" s="13"/>
      <c r="L16" s="12" t="s">
        <v>156</v>
      </c>
      <c r="M16" s="20">
        <v>1509</v>
      </c>
      <c r="N16" s="120"/>
      <c r="O16" s="132"/>
      <c r="P16" s="9"/>
      <c r="Q16" s="9"/>
      <c r="R16" s="9"/>
      <c r="S16" s="122"/>
      <c r="T16" s="122"/>
      <c r="U16" s="122"/>
      <c r="V16" s="122"/>
      <c r="W16" s="122"/>
      <c r="X16" s="122"/>
    </row>
    <row r="17" spans="1:30" s="122" customFormat="1" ht="12.6" customHeight="1">
      <c r="A17" s="14" t="s">
        <v>155</v>
      </c>
      <c r="B17" s="62">
        <v>23</v>
      </c>
      <c r="C17" s="62">
        <v>20</v>
      </c>
      <c r="D17" s="62">
        <v>22</v>
      </c>
      <c r="E17" s="62">
        <v>20</v>
      </c>
      <c r="F17" s="62">
        <v>1</v>
      </c>
      <c r="G17" s="62">
        <v>19</v>
      </c>
      <c r="H17" s="62">
        <v>22</v>
      </c>
      <c r="I17" s="62">
        <v>1</v>
      </c>
      <c r="J17" s="62">
        <v>0</v>
      </c>
      <c r="K17" s="13"/>
      <c r="L17" s="12" t="s">
        <v>154</v>
      </c>
      <c r="M17" s="20">
        <v>1513</v>
      </c>
      <c r="N17" s="120"/>
      <c r="O17" s="132"/>
      <c r="P17" s="9"/>
      <c r="Q17" s="9"/>
      <c r="R17" s="9"/>
      <c r="Y17" s="119"/>
      <c r="Z17" s="119"/>
      <c r="AA17" s="119"/>
      <c r="AB17" s="119"/>
      <c r="AC17" s="119"/>
      <c r="AD17" s="119"/>
    </row>
    <row r="18" spans="1:30" s="122" customFormat="1" ht="12.6" customHeight="1">
      <c r="A18" s="19" t="s">
        <v>153</v>
      </c>
      <c r="B18" s="133">
        <v>211</v>
      </c>
      <c r="C18" s="133">
        <v>121</v>
      </c>
      <c r="D18" s="133">
        <v>166</v>
      </c>
      <c r="E18" s="133">
        <v>89</v>
      </c>
      <c r="F18" s="133">
        <v>4</v>
      </c>
      <c r="G18" s="133">
        <v>85</v>
      </c>
      <c r="H18" s="133">
        <v>106</v>
      </c>
      <c r="I18" s="133">
        <v>45</v>
      </c>
      <c r="J18" s="133">
        <v>32</v>
      </c>
      <c r="K18" s="13"/>
      <c r="L18" s="18" t="s">
        <v>152</v>
      </c>
      <c r="M18" s="17" t="s">
        <v>56</v>
      </c>
      <c r="N18" s="120"/>
      <c r="O18" s="132"/>
      <c r="P18" s="9"/>
      <c r="Q18" s="9"/>
      <c r="R18" s="9"/>
      <c r="Y18" s="119"/>
      <c r="Z18" s="119"/>
      <c r="AA18" s="119"/>
      <c r="AB18" s="119"/>
      <c r="AC18" s="119"/>
      <c r="AD18" s="119"/>
    </row>
    <row r="19" spans="1:30" s="119" customFormat="1" ht="12.6" customHeight="1">
      <c r="A19" s="14" t="s">
        <v>151</v>
      </c>
      <c r="B19" s="62">
        <v>10</v>
      </c>
      <c r="C19" s="62">
        <v>7</v>
      </c>
      <c r="D19" s="62">
        <v>10</v>
      </c>
      <c r="E19" s="62">
        <v>7</v>
      </c>
      <c r="F19" s="62">
        <v>1</v>
      </c>
      <c r="G19" s="62">
        <v>6</v>
      </c>
      <c r="H19" s="62">
        <v>16</v>
      </c>
      <c r="I19" s="62">
        <v>0</v>
      </c>
      <c r="J19" s="62">
        <v>0</v>
      </c>
      <c r="K19" s="13"/>
      <c r="L19" s="12" t="s">
        <v>150</v>
      </c>
      <c r="M19" s="11" t="s">
        <v>149</v>
      </c>
      <c r="N19" s="120"/>
      <c r="O19" s="132"/>
      <c r="P19" s="9"/>
      <c r="Q19" s="9"/>
      <c r="R19" s="9"/>
      <c r="S19" s="122"/>
      <c r="T19" s="122"/>
      <c r="U19" s="122"/>
      <c r="V19" s="122"/>
      <c r="W19" s="122"/>
      <c r="X19" s="122"/>
    </row>
    <row r="20" spans="1:30" s="119" customFormat="1" ht="12.6" customHeight="1">
      <c r="A20" s="14" t="s">
        <v>148</v>
      </c>
      <c r="B20" s="62">
        <v>21</v>
      </c>
      <c r="C20" s="62">
        <v>11</v>
      </c>
      <c r="D20" s="62">
        <v>14</v>
      </c>
      <c r="E20" s="62">
        <v>8</v>
      </c>
      <c r="F20" s="62">
        <v>0</v>
      </c>
      <c r="G20" s="62">
        <v>8</v>
      </c>
      <c r="H20" s="62">
        <v>8</v>
      </c>
      <c r="I20" s="62">
        <v>7</v>
      </c>
      <c r="J20" s="62">
        <v>3</v>
      </c>
      <c r="K20" s="13"/>
      <c r="L20" s="12" t="s">
        <v>147</v>
      </c>
      <c r="M20" s="11" t="s">
        <v>146</v>
      </c>
      <c r="N20" s="120"/>
      <c r="O20" s="132"/>
      <c r="P20" s="9"/>
      <c r="Q20" s="9"/>
      <c r="R20" s="9"/>
      <c r="S20" s="122"/>
      <c r="T20" s="122"/>
      <c r="U20" s="122"/>
      <c r="V20" s="122"/>
      <c r="W20" s="122"/>
      <c r="X20" s="122"/>
    </row>
    <row r="21" spans="1:30" s="119" customFormat="1" ht="12.6" customHeight="1">
      <c r="A21" s="14" t="s">
        <v>145</v>
      </c>
      <c r="B21" s="62">
        <v>6</v>
      </c>
      <c r="C21" s="62">
        <v>5</v>
      </c>
      <c r="D21" s="62">
        <v>4</v>
      </c>
      <c r="E21" s="62">
        <v>4</v>
      </c>
      <c r="F21" s="62">
        <v>0</v>
      </c>
      <c r="G21" s="62">
        <v>4</v>
      </c>
      <c r="H21" s="62">
        <v>4</v>
      </c>
      <c r="I21" s="62">
        <v>2</v>
      </c>
      <c r="J21" s="62">
        <v>1</v>
      </c>
      <c r="K21" s="13"/>
      <c r="L21" s="12" t="s">
        <v>144</v>
      </c>
      <c r="M21" s="11" t="s">
        <v>143</v>
      </c>
      <c r="N21" s="120"/>
      <c r="O21" s="132"/>
      <c r="P21" s="9"/>
      <c r="Q21" s="9"/>
      <c r="R21" s="9"/>
      <c r="S21" s="122"/>
      <c r="T21" s="122"/>
      <c r="U21" s="122"/>
      <c r="V21" s="122"/>
      <c r="W21" s="122"/>
      <c r="X21" s="122"/>
    </row>
    <row r="22" spans="1:30" s="119" customFormat="1" ht="12.6" customHeight="1">
      <c r="A22" s="14" t="s">
        <v>142</v>
      </c>
      <c r="B22" s="62">
        <v>9</v>
      </c>
      <c r="C22" s="62">
        <v>6</v>
      </c>
      <c r="D22" s="62">
        <v>2</v>
      </c>
      <c r="E22" s="62">
        <v>0</v>
      </c>
      <c r="F22" s="62">
        <v>0</v>
      </c>
      <c r="G22" s="62">
        <v>0</v>
      </c>
      <c r="H22" s="62">
        <v>0</v>
      </c>
      <c r="I22" s="62">
        <v>7</v>
      </c>
      <c r="J22" s="62">
        <v>6</v>
      </c>
      <c r="K22" s="13"/>
      <c r="L22" s="12" t="s">
        <v>141</v>
      </c>
      <c r="M22" s="11" t="s">
        <v>140</v>
      </c>
      <c r="N22" s="120"/>
      <c r="O22" s="132"/>
      <c r="P22" s="9"/>
      <c r="Q22" s="9"/>
      <c r="R22" s="9"/>
      <c r="S22" s="122"/>
      <c r="T22" s="122"/>
      <c r="U22" s="122"/>
      <c r="V22" s="122"/>
      <c r="W22" s="122"/>
      <c r="X22" s="122"/>
    </row>
    <row r="23" spans="1:30" s="119" customFormat="1" ht="12.6" customHeight="1">
      <c r="A23" s="14" t="s">
        <v>139</v>
      </c>
      <c r="B23" s="62">
        <v>28</v>
      </c>
      <c r="C23" s="62">
        <v>17</v>
      </c>
      <c r="D23" s="62">
        <v>25</v>
      </c>
      <c r="E23" s="62">
        <v>14</v>
      </c>
      <c r="F23" s="62">
        <v>1</v>
      </c>
      <c r="G23" s="62">
        <v>13</v>
      </c>
      <c r="H23" s="62">
        <v>19</v>
      </c>
      <c r="I23" s="62">
        <v>3</v>
      </c>
      <c r="J23" s="62">
        <v>3</v>
      </c>
      <c r="K23" s="13"/>
      <c r="L23" s="12" t="s">
        <v>138</v>
      </c>
      <c r="M23" s="11" t="s">
        <v>137</v>
      </c>
      <c r="N23" s="120"/>
      <c r="O23" s="132"/>
      <c r="P23" s="9"/>
      <c r="Q23" s="9"/>
      <c r="R23" s="9"/>
      <c r="S23" s="122"/>
      <c r="T23" s="122"/>
      <c r="U23" s="122"/>
      <c r="V23" s="122"/>
      <c r="W23" s="122"/>
      <c r="X23" s="122"/>
    </row>
    <row r="24" spans="1:30" s="122" customFormat="1" ht="12.6" customHeight="1">
      <c r="A24" s="14" t="s">
        <v>136</v>
      </c>
      <c r="B24" s="62">
        <v>19</v>
      </c>
      <c r="C24" s="62">
        <v>16</v>
      </c>
      <c r="D24" s="62">
        <v>17</v>
      </c>
      <c r="E24" s="62">
        <v>15</v>
      </c>
      <c r="F24" s="62">
        <v>0</v>
      </c>
      <c r="G24" s="62">
        <v>15</v>
      </c>
      <c r="H24" s="62">
        <v>16</v>
      </c>
      <c r="I24" s="62">
        <v>2</v>
      </c>
      <c r="J24" s="62">
        <v>1</v>
      </c>
      <c r="K24" s="13"/>
      <c r="L24" s="12" t="s">
        <v>135</v>
      </c>
      <c r="M24" s="11" t="s">
        <v>134</v>
      </c>
      <c r="N24" s="120"/>
      <c r="O24" s="132"/>
      <c r="P24" s="9"/>
      <c r="Q24" s="9"/>
      <c r="R24" s="9"/>
      <c r="Y24" s="119"/>
      <c r="Z24" s="119"/>
      <c r="AA24" s="119"/>
      <c r="AB24" s="119"/>
      <c r="AC24" s="119"/>
      <c r="AD24" s="119"/>
    </row>
    <row r="25" spans="1:30" s="119" customFormat="1" ht="12.6" customHeight="1">
      <c r="A25" s="14" t="s">
        <v>133</v>
      </c>
      <c r="B25" s="62">
        <v>11</v>
      </c>
      <c r="C25" s="62">
        <v>5</v>
      </c>
      <c r="D25" s="62">
        <v>10</v>
      </c>
      <c r="E25" s="62">
        <v>4</v>
      </c>
      <c r="F25" s="62">
        <v>0</v>
      </c>
      <c r="G25" s="62">
        <v>4</v>
      </c>
      <c r="H25" s="62">
        <v>4</v>
      </c>
      <c r="I25" s="62">
        <v>1</v>
      </c>
      <c r="J25" s="62">
        <v>1</v>
      </c>
      <c r="K25" s="13"/>
      <c r="L25" s="12" t="s">
        <v>132</v>
      </c>
      <c r="M25" s="11" t="s">
        <v>131</v>
      </c>
      <c r="N25" s="120"/>
      <c r="O25" s="132"/>
      <c r="P25" s="9"/>
      <c r="Q25" s="9"/>
      <c r="R25" s="9"/>
      <c r="S25" s="122"/>
      <c r="T25" s="122"/>
      <c r="U25" s="122"/>
      <c r="V25" s="122"/>
      <c r="W25" s="122"/>
      <c r="X25" s="122"/>
    </row>
    <row r="26" spans="1:30" s="119" customFormat="1" ht="12.6" customHeight="1">
      <c r="A26" s="14" t="s">
        <v>130</v>
      </c>
      <c r="B26" s="62">
        <v>20</v>
      </c>
      <c r="C26" s="62">
        <v>9</v>
      </c>
      <c r="D26" s="62">
        <v>19</v>
      </c>
      <c r="E26" s="62">
        <v>8</v>
      </c>
      <c r="F26" s="62">
        <v>0</v>
      </c>
      <c r="G26" s="62">
        <v>8</v>
      </c>
      <c r="H26" s="62">
        <v>8</v>
      </c>
      <c r="I26" s="62">
        <v>1</v>
      </c>
      <c r="J26" s="62">
        <v>1</v>
      </c>
      <c r="K26" s="13"/>
      <c r="L26" s="12" t="s">
        <v>129</v>
      </c>
      <c r="M26" s="11" t="s">
        <v>128</v>
      </c>
      <c r="N26" s="120"/>
      <c r="O26" s="132"/>
      <c r="P26" s="9"/>
      <c r="Q26" s="9"/>
      <c r="R26" s="9"/>
      <c r="S26" s="122"/>
      <c r="T26" s="122"/>
      <c r="U26" s="122"/>
      <c r="V26" s="122"/>
      <c r="W26" s="122"/>
      <c r="X26" s="122"/>
    </row>
    <row r="27" spans="1:30" s="119" customFormat="1" ht="12.6" customHeight="1">
      <c r="A27" s="14" t="s">
        <v>127</v>
      </c>
      <c r="B27" s="62">
        <v>27</v>
      </c>
      <c r="C27" s="62">
        <v>15</v>
      </c>
      <c r="D27" s="62">
        <v>22</v>
      </c>
      <c r="E27" s="62">
        <v>10</v>
      </c>
      <c r="F27" s="62">
        <v>0</v>
      </c>
      <c r="G27" s="62">
        <v>10</v>
      </c>
      <c r="H27" s="62">
        <v>10</v>
      </c>
      <c r="I27" s="62">
        <v>5</v>
      </c>
      <c r="J27" s="62">
        <v>5</v>
      </c>
      <c r="K27" s="13"/>
      <c r="L27" s="12" t="s">
        <v>126</v>
      </c>
      <c r="M27" s="11" t="s">
        <v>125</v>
      </c>
      <c r="N27" s="120"/>
      <c r="O27" s="132"/>
      <c r="P27" s="9"/>
      <c r="Q27" s="9"/>
      <c r="R27" s="9"/>
      <c r="S27" s="122"/>
      <c r="T27" s="122"/>
      <c r="U27" s="122"/>
      <c r="V27" s="122"/>
      <c r="W27" s="122"/>
      <c r="X27" s="122"/>
    </row>
    <row r="28" spans="1:30" s="119" customFormat="1" ht="12.6" customHeight="1">
      <c r="A28" s="14" t="s">
        <v>124</v>
      </c>
      <c r="B28" s="62">
        <v>13</v>
      </c>
      <c r="C28" s="62">
        <v>3</v>
      </c>
      <c r="D28" s="62">
        <v>13</v>
      </c>
      <c r="E28" s="62">
        <v>3</v>
      </c>
      <c r="F28" s="62">
        <v>1</v>
      </c>
      <c r="G28" s="62">
        <v>2</v>
      </c>
      <c r="H28" s="62">
        <v>4</v>
      </c>
      <c r="I28" s="62">
        <v>0</v>
      </c>
      <c r="J28" s="62">
        <v>0</v>
      </c>
      <c r="K28" s="13"/>
      <c r="L28" s="12" t="s">
        <v>123</v>
      </c>
      <c r="M28" s="11" t="s">
        <v>122</v>
      </c>
      <c r="N28" s="120"/>
      <c r="O28" s="132"/>
      <c r="P28" s="9"/>
      <c r="Q28" s="9"/>
      <c r="R28" s="9"/>
      <c r="S28" s="122"/>
      <c r="T28" s="122"/>
      <c r="U28" s="122"/>
      <c r="V28" s="122"/>
      <c r="W28" s="122"/>
      <c r="X28" s="122"/>
    </row>
    <row r="29" spans="1:30" s="119" customFormat="1" ht="12.6" customHeight="1">
      <c r="A29" s="14" t="s">
        <v>121</v>
      </c>
      <c r="B29" s="62">
        <v>9</v>
      </c>
      <c r="C29" s="62">
        <v>5</v>
      </c>
      <c r="D29" s="62">
        <v>8</v>
      </c>
      <c r="E29" s="62">
        <v>4</v>
      </c>
      <c r="F29" s="62">
        <v>0</v>
      </c>
      <c r="G29" s="62">
        <v>4</v>
      </c>
      <c r="H29" s="62">
        <v>4</v>
      </c>
      <c r="I29" s="62">
        <v>1</v>
      </c>
      <c r="J29" s="62">
        <v>1</v>
      </c>
      <c r="K29" s="13"/>
      <c r="L29" s="12" t="s">
        <v>120</v>
      </c>
      <c r="M29" s="11" t="s">
        <v>119</v>
      </c>
      <c r="N29" s="120"/>
      <c r="O29" s="132"/>
      <c r="P29" s="9"/>
      <c r="Q29" s="9"/>
      <c r="R29" s="9"/>
      <c r="S29" s="122"/>
      <c r="T29" s="122"/>
      <c r="U29" s="122"/>
      <c r="V29" s="122"/>
      <c r="W29" s="122"/>
      <c r="X29" s="122"/>
      <c r="Y29" s="122"/>
      <c r="Z29" s="122"/>
      <c r="AA29" s="122"/>
      <c r="AB29" s="122"/>
      <c r="AC29" s="122"/>
      <c r="AD29" s="122"/>
    </row>
    <row r="30" spans="1:30" s="119" customFormat="1" ht="12.6" customHeight="1">
      <c r="A30" s="14" t="s">
        <v>118</v>
      </c>
      <c r="B30" s="62">
        <v>33</v>
      </c>
      <c r="C30" s="62">
        <v>21</v>
      </c>
      <c r="D30" s="62">
        <v>19</v>
      </c>
      <c r="E30" s="62">
        <v>11</v>
      </c>
      <c r="F30" s="62">
        <v>1</v>
      </c>
      <c r="G30" s="62">
        <v>10</v>
      </c>
      <c r="H30" s="62">
        <v>12</v>
      </c>
      <c r="I30" s="62">
        <v>14</v>
      </c>
      <c r="J30" s="62">
        <v>10</v>
      </c>
      <c r="K30" s="13"/>
      <c r="L30" s="12" t="s">
        <v>117</v>
      </c>
      <c r="M30" s="11" t="s">
        <v>116</v>
      </c>
      <c r="N30" s="120"/>
      <c r="O30" s="132"/>
      <c r="P30" s="9"/>
      <c r="Q30" s="9"/>
      <c r="R30" s="9"/>
      <c r="S30" s="122"/>
      <c r="T30" s="122"/>
      <c r="U30" s="122"/>
      <c r="V30" s="122"/>
      <c r="W30" s="122"/>
      <c r="X30" s="122"/>
    </row>
    <row r="31" spans="1:30" s="119" customFormat="1" ht="12.6" customHeight="1">
      <c r="A31" s="14" t="s">
        <v>115</v>
      </c>
      <c r="B31" s="62">
        <v>5</v>
      </c>
      <c r="C31" s="62">
        <v>1</v>
      </c>
      <c r="D31" s="62">
        <v>3</v>
      </c>
      <c r="E31" s="62">
        <v>1</v>
      </c>
      <c r="F31" s="62">
        <v>0</v>
      </c>
      <c r="G31" s="62">
        <v>1</v>
      </c>
      <c r="H31" s="62">
        <v>1</v>
      </c>
      <c r="I31" s="62">
        <v>2</v>
      </c>
      <c r="J31" s="62">
        <v>0</v>
      </c>
      <c r="K31" s="13"/>
      <c r="L31" s="12" t="s">
        <v>114</v>
      </c>
      <c r="M31" s="11" t="s">
        <v>113</v>
      </c>
      <c r="N31" s="120"/>
      <c r="O31" s="132"/>
      <c r="P31" s="9"/>
      <c r="Q31" s="9"/>
      <c r="R31" s="9"/>
      <c r="S31" s="122"/>
      <c r="T31" s="122"/>
      <c r="U31" s="122"/>
      <c r="V31" s="122"/>
      <c r="W31" s="122"/>
      <c r="X31" s="122"/>
    </row>
    <row r="32" spans="1:30" s="119" customFormat="1" ht="12.6" customHeight="1">
      <c r="A32" s="19" t="s">
        <v>112</v>
      </c>
      <c r="B32" s="133">
        <v>298</v>
      </c>
      <c r="C32" s="133">
        <v>182</v>
      </c>
      <c r="D32" s="133">
        <v>240</v>
      </c>
      <c r="E32" s="133">
        <v>156</v>
      </c>
      <c r="F32" s="133">
        <v>11</v>
      </c>
      <c r="G32" s="133">
        <v>145</v>
      </c>
      <c r="H32" s="133">
        <v>227</v>
      </c>
      <c r="I32" s="133">
        <v>58</v>
      </c>
      <c r="J32" s="133">
        <v>26</v>
      </c>
      <c r="K32" s="13"/>
      <c r="L32" s="18" t="s">
        <v>111</v>
      </c>
      <c r="M32" s="17" t="s">
        <v>56</v>
      </c>
      <c r="N32" s="120"/>
      <c r="O32" s="132"/>
      <c r="P32" s="9"/>
      <c r="Q32" s="9"/>
      <c r="R32" s="9"/>
      <c r="S32" s="122"/>
      <c r="T32" s="122"/>
      <c r="U32" s="122"/>
      <c r="V32" s="122"/>
      <c r="W32" s="122"/>
      <c r="X32" s="122"/>
    </row>
    <row r="33" spans="1:30" s="119" customFormat="1" ht="12.6" customHeight="1">
      <c r="A33" s="14" t="s">
        <v>110</v>
      </c>
      <c r="B33" s="62">
        <v>12</v>
      </c>
      <c r="C33" s="62">
        <v>5</v>
      </c>
      <c r="D33" s="62">
        <v>11</v>
      </c>
      <c r="E33" s="62">
        <v>5</v>
      </c>
      <c r="F33" s="62">
        <v>0</v>
      </c>
      <c r="G33" s="62">
        <v>5</v>
      </c>
      <c r="H33" s="62">
        <v>5</v>
      </c>
      <c r="I33" s="62">
        <v>1</v>
      </c>
      <c r="J33" s="62">
        <v>0</v>
      </c>
      <c r="K33" s="13"/>
      <c r="L33" s="12" t="s">
        <v>109</v>
      </c>
      <c r="M33" s="20">
        <v>1403</v>
      </c>
      <c r="N33" s="120"/>
      <c r="O33" s="132"/>
      <c r="P33" s="9"/>
      <c r="Q33" s="9"/>
      <c r="R33" s="9"/>
      <c r="S33" s="122"/>
      <c r="T33" s="122"/>
      <c r="U33" s="122"/>
      <c r="V33" s="122"/>
      <c r="W33" s="122"/>
      <c r="X33" s="122"/>
    </row>
    <row r="34" spans="1:30" s="119" customFormat="1" ht="12.6" customHeight="1">
      <c r="A34" s="14" t="s">
        <v>108</v>
      </c>
      <c r="B34" s="62">
        <v>9</v>
      </c>
      <c r="C34" s="62">
        <v>4</v>
      </c>
      <c r="D34" s="62">
        <v>7</v>
      </c>
      <c r="E34" s="62">
        <v>3</v>
      </c>
      <c r="F34" s="62">
        <v>0</v>
      </c>
      <c r="G34" s="62">
        <v>3</v>
      </c>
      <c r="H34" s="62">
        <v>3</v>
      </c>
      <c r="I34" s="62">
        <v>2</v>
      </c>
      <c r="J34" s="62">
        <v>1</v>
      </c>
      <c r="K34" s="13"/>
      <c r="L34" s="12" t="s">
        <v>107</v>
      </c>
      <c r="M34" s="20">
        <v>1404</v>
      </c>
      <c r="N34" s="120"/>
      <c r="O34" s="132"/>
      <c r="P34" s="9"/>
      <c r="Q34" s="9"/>
      <c r="R34" s="9"/>
      <c r="S34" s="122"/>
      <c r="T34" s="122"/>
      <c r="U34" s="122"/>
      <c r="V34" s="122"/>
      <c r="W34" s="122"/>
      <c r="X34" s="122"/>
    </row>
    <row r="35" spans="1:30" s="119" customFormat="1" ht="12.6" customHeight="1">
      <c r="A35" s="14" t="s">
        <v>106</v>
      </c>
      <c r="B35" s="62">
        <v>15</v>
      </c>
      <c r="C35" s="62">
        <v>8</v>
      </c>
      <c r="D35" s="62">
        <v>12</v>
      </c>
      <c r="E35" s="62">
        <v>6</v>
      </c>
      <c r="F35" s="62">
        <v>0</v>
      </c>
      <c r="G35" s="62">
        <v>6</v>
      </c>
      <c r="H35" s="62">
        <v>6</v>
      </c>
      <c r="I35" s="62">
        <v>3</v>
      </c>
      <c r="J35" s="62">
        <v>2</v>
      </c>
      <c r="K35" s="13"/>
      <c r="L35" s="12" t="s">
        <v>105</v>
      </c>
      <c r="M35" s="20">
        <v>1103</v>
      </c>
      <c r="N35" s="120"/>
      <c r="O35" s="132"/>
      <c r="P35" s="9"/>
      <c r="Q35" s="9"/>
      <c r="R35" s="9"/>
      <c r="S35" s="122"/>
      <c r="T35" s="122"/>
      <c r="U35" s="122"/>
      <c r="V35" s="122"/>
      <c r="W35" s="122"/>
      <c r="X35" s="122"/>
    </row>
    <row r="36" spans="1:30" s="119" customFormat="1" ht="12.6" customHeight="1">
      <c r="A36" s="14" t="s">
        <v>104</v>
      </c>
      <c r="B36" s="62">
        <v>7</v>
      </c>
      <c r="C36" s="62">
        <v>5</v>
      </c>
      <c r="D36" s="62">
        <v>7</v>
      </c>
      <c r="E36" s="62">
        <v>5</v>
      </c>
      <c r="F36" s="62">
        <v>0</v>
      </c>
      <c r="G36" s="62">
        <v>5</v>
      </c>
      <c r="H36" s="62">
        <v>5</v>
      </c>
      <c r="I36" s="62">
        <v>0</v>
      </c>
      <c r="J36" s="62">
        <v>0</v>
      </c>
      <c r="K36" s="13"/>
      <c r="L36" s="12" t="s">
        <v>103</v>
      </c>
      <c r="M36" s="20">
        <v>1405</v>
      </c>
      <c r="N36" s="120"/>
      <c r="O36" s="132"/>
      <c r="P36" s="9"/>
      <c r="Q36" s="9"/>
      <c r="R36" s="9"/>
      <c r="S36" s="122"/>
      <c r="T36" s="122"/>
      <c r="U36" s="122"/>
      <c r="V36" s="122"/>
      <c r="W36" s="122"/>
      <c r="X36" s="122"/>
    </row>
    <row r="37" spans="1:30" s="119" customFormat="1" ht="12.6" customHeight="1">
      <c r="A37" s="14" t="s">
        <v>102</v>
      </c>
      <c r="B37" s="62">
        <v>25</v>
      </c>
      <c r="C37" s="62">
        <v>19</v>
      </c>
      <c r="D37" s="62">
        <v>21</v>
      </c>
      <c r="E37" s="62">
        <v>16</v>
      </c>
      <c r="F37" s="62">
        <v>2</v>
      </c>
      <c r="G37" s="62">
        <v>14</v>
      </c>
      <c r="H37" s="62">
        <v>30</v>
      </c>
      <c r="I37" s="62">
        <v>4</v>
      </c>
      <c r="J37" s="62">
        <v>3</v>
      </c>
      <c r="K37" s="13"/>
      <c r="L37" s="12" t="s">
        <v>101</v>
      </c>
      <c r="M37" s="20">
        <v>1406</v>
      </c>
      <c r="N37" s="120"/>
      <c r="O37" s="132"/>
      <c r="P37" s="9"/>
      <c r="Q37" s="9"/>
      <c r="R37" s="9"/>
      <c r="S37" s="122"/>
      <c r="T37" s="122"/>
      <c r="U37" s="122"/>
      <c r="V37" s="122"/>
      <c r="W37" s="122"/>
      <c r="X37" s="122"/>
    </row>
    <row r="38" spans="1:30" s="119" customFormat="1" ht="12.6" customHeight="1">
      <c r="A38" s="14" t="s">
        <v>100</v>
      </c>
      <c r="B38" s="62">
        <v>13</v>
      </c>
      <c r="C38" s="62">
        <v>6</v>
      </c>
      <c r="D38" s="62">
        <v>7</v>
      </c>
      <c r="E38" s="62">
        <v>3</v>
      </c>
      <c r="F38" s="62">
        <v>1</v>
      </c>
      <c r="G38" s="62">
        <v>2</v>
      </c>
      <c r="H38" s="62">
        <v>6</v>
      </c>
      <c r="I38" s="62">
        <v>6</v>
      </c>
      <c r="J38" s="62">
        <v>3</v>
      </c>
      <c r="K38" s="13"/>
      <c r="L38" s="12" t="s">
        <v>99</v>
      </c>
      <c r="M38" s="20">
        <v>1407</v>
      </c>
      <c r="N38" s="120"/>
      <c r="O38" s="132"/>
      <c r="P38" s="9"/>
      <c r="Q38" s="9"/>
      <c r="R38" s="9"/>
      <c r="S38" s="122"/>
      <c r="T38" s="122"/>
      <c r="U38" s="122"/>
      <c r="V38" s="122"/>
      <c r="W38" s="122"/>
      <c r="X38" s="122"/>
    </row>
    <row r="39" spans="1:30" s="119" customFormat="1" ht="12.6" customHeight="1">
      <c r="A39" s="14" t="s">
        <v>98</v>
      </c>
      <c r="B39" s="62">
        <v>27</v>
      </c>
      <c r="C39" s="62">
        <v>17</v>
      </c>
      <c r="D39" s="62">
        <v>26</v>
      </c>
      <c r="E39" s="62">
        <v>16</v>
      </c>
      <c r="F39" s="62">
        <v>1</v>
      </c>
      <c r="G39" s="62">
        <v>15</v>
      </c>
      <c r="H39" s="62">
        <v>23</v>
      </c>
      <c r="I39" s="62">
        <v>1</v>
      </c>
      <c r="J39" s="62">
        <v>1</v>
      </c>
      <c r="K39" s="13"/>
      <c r="L39" s="12" t="s">
        <v>97</v>
      </c>
      <c r="M39" s="20">
        <v>1409</v>
      </c>
      <c r="N39" s="120"/>
      <c r="O39" s="132"/>
      <c r="P39" s="9"/>
      <c r="Q39" s="9"/>
      <c r="R39" s="9"/>
      <c r="S39" s="122"/>
      <c r="T39" s="122"/>
      <c r="U39" s="122"/>
      <c r="V39" s="122"/>
      <c r="W39" s="122"/>
      <c r="X39" s="122"/>
    </row>
    <row r="40" spans="1:30" s="122" customFormat="1" ht="12.6" customHeight="1">
      <c r="A40" s="14" t="s">
        <v>96</v>
      </c>
      <c r="B40" s="62">
        <v>10</v>
      </c>
      <c r="C40" s="62">
        <v>8</v>
      </c>
      <c r="D40" s="62">
        <v>5</v>
      </c>
      <c r="E40" s="62">
        <v>5</v>
      </c>
      <c r="F40" s="62">
        <v>1</v>
      </c>
      <c r="G40" s="62">
        <v>4</v>
      </c>
      <c r="H40" s="62">
        <v>6</v>
      </c>
      <c r="I40" s="62">
        <v>5</v>
      </c>
      <c r="J40" s="62">
        <v>3</v>
      </c>
      <c r="K40" s="13"/>
      <c r="L40" s="12" t="s">
        <v>95</v>
      </c>
      <c r="M40" s="20">
        <v>1412</v>
      </c>
      <c r="N40" s="120"/>
      <c r="O40" s="132"/>
      <c r="P40" s="9"/>
      <c r="Q40" s="9"/>
      <c r="R40" s="9"/>
      <c r="Y40" s="119"/>
      <c r="Z40" s="119"/>
      <c r="AA40" s="119"/>
      <c r="AB40" s="119"/>
      <c r="AC40" s="119"/>
      <c r="AD40" s="119"/>
    </row>
    <row r="41" spans="1:30" s="119" customFormat="1" ht="12.6" customHeight="1">
      <c r="A41" s="14" t="s">
        <v>94</v>
      </c>
      <c r="B41" s="62">
        <v>49</v>
      </c>
      <c r="C41" s="62">
        <v>25</v>
      </c>
      <c r="D41" s="62">
        <v>29</v>
      </c>
      <c r="E41" s="62">
        <v>18</v>
      </c>
      <c r="F41" s="62">
        <v>1</v>
      </c>
      <c r="G41" s="62">
        <v>17</v>
      </c>
      <c r="H41" s="62">
        <v>29</v>
      </c>
      <c r="I41" s="62">
        <v>20</v>
      </c>
      <c r="J41" s="62">
        <v>7</v>
      </c>
      <c r="K41" s="13"/>
      <c r="L41" s="12" t="s">
        <v>93</v>
      </c>
      <c r="M41" s="20">
        <v>1414</v>
      </c>
      <c r="N41" s="120"/>
      <c r="O41" s="132"/>
      <c r="P41" s="9"/>
      <c r="Q41" s="9"/>
      <c r="R41" s="9"/>
      <c r="S41" s="122"/>
      <c r="T41" s="122"/>
      <c r="U41" s="122"/>
      <c r="V41" s="122"/>
      <c r="W41" s="122"/>
      <c r="X41" s="122"/>
    </row>
    <row r="42" spans="1:30" s="119" customFormat="1" ht="12.6" customHeight="1">
      <c r="A42" s="14" t="s">
        <v>92</v>
      </c>
      <c r="B42" s="62">
        <v>62</v>
      </c>
      <c r="C42" s="62">
        <v>38</v>
      </c>
      <c r="D42" s="62">
        <v>51</v>
      </c>
      <c r="E42" s="62">
        <v>35</v>
      </c>
      <c r="F42" s="62">
        <v>2</v>
      </c>
      <c r="G42" s="62">
        <v>33</v>
      </c>
      <c r="H42" s="62">
        <v>37</v>
      </c>
      <c r="I42" s="62">
        <v>11</v>
      </c>
      <c r="J42" s="62">
        <v>3</v>
      </c>
      <c r="K42" s="13"/>
      <c r="L42" s="12" t="s">
        <v>91</v>
      </c>
      <c r="M42" s="20">
        <v>1415</v>
      </c>
      <c r="N42" s="120"/>
      <c r="O42" s="132"/>
      <c r="P42" s="9"/>
      <c r="Q42" s="9"/>
      <c r="R42" s="9"/>
      <c r="S42" s="122"/>
      <c r="T42" s="122"/>
      <c r="U42" s="122"/>
      <c r="V42" s="122"/>
      <c r="W42" s="122"/>
      <c r="X42" s="122"/>
    </row>
    <row r="43" spans="1:30" s="119" customFormat="1" ht="12.6" customHeight="1">
      <c r="A43" s="14" t="s">
        <v>90</v>
      </c>
      <c r="B43" s="62">
        <v>69</v>
      </c>
      <c r="C43" s="62">
        <v>47</v>
      </c>
      <c r="D43" s="62">
        <v>64</v>
      </c>
      <c r="E43" s="62">
        <v>44</v>
      </c>
      <c r="F43" s="62">
        <v>3</v>
      </c>
      <c r="G43" s="62">
        <v>41</v>
      </c>
      <c r="H43" s="62">
        <v>77</v>
      </c>
      <c r="I43" s="62">
        <v>5</v>
      </c>
      <c r="J43" s="62">
        <v>3</v>
      </c>
      <c r="K43" s="13"/>
      <c r="L43" s="12" t="s">
        <v>89</v>
      </c>
      <c r="M43" s="20">
        <v>1416</v>
      </c>
      <c r="N43" s="120"/>
      <c r="O43" s="132"/>
      <c r="P43" s="9"/>
      <c r="Q43" s="9"/>
      <c r="R43" s="9"/>
      <c r="S43" s="122"/>
      <c r="T43" s="122"/>
      <c r="U43" s="122"/>
      <c r="V43" s="122"/>
      <c r="W43" s="122"/>
      <c r="X43" s="122"/>
      <c r="Y43" s="122"/>
      <c r="Z43" s="122"/>
      <c r="AA43" s="122"/>
      <c r="AB43" s="122"/>
      <c r="AC43" s="122"/>
      <c r="AD43" s="122"/>
    </row>
    <row r="44" spans="1:30" s="119" customFormat="1" ht="12.6" customHeight="1">
      <c r="A44" s="19" t="s">
        <v>88</v>
      </c>
      <c r="B44" s="133">
        <v>198</v>
      </c>
      <c r="C44" s="133">
        <v>126</v>
      </c>
      <c r="D44" s="133">
        <v>110</v>
      </c>
      <c r="E44" s="133">
        <v>62</v>
      </c>
      <c r="F44" s="133">
        <v>1</v>
      </c>
      <c r="G44" s="133">
        <v>61</v>
      </c>
      <c r="H44" s="133">
        <v>65</v>
      </c>
      <c r="I44" s="133">
        <v>88</v>
      </c>
      <c r="J44" s="133">
        <v>64</v>
      </c>
      <c r="K44" s="13"/>
      <c r="L44" s="18">
        <v>1860000</v>
      </c>
      <c r="M44" s="17" t="s">
        <v>56</v>
      </c>
      <c r="N44" s="120"/>
      <c r="O44" s="132"/>
      <c r="P44" s="9"/>
      <c r="Q44" s="9"/>
      <c r="R44" s="9"/>
      <c r="S44" s="122"/>
      <c r="T44" s="122"/>
      <c r="U44" s="122"/>
      <c r="V44" s="122"/>
      <c r="W44" s="122"/>
      <c r="X44" s="122"/>
    </row>
    <row r="45" spans="1:30" s="119" customFormat="1" ht="12.6" customHeight="1">
      <c r="A45" s="14" t="s">
        <v>87</v>
      </c>
      <c r="B45" s="62">
        <v>8</v>
      </c>
      <c r="C45" s="62">
        <v>5</v>
      </c>
      <c r="D45" s="62">
        <v>1</v>
      </c>
      <c r="E45" s="62">
        <v>1</v>
      </c>
      <c r="F45" s="62">
        <v>0</v>
      </c>
      <c r="G45" s="62">
        <v>1</v>
      </c>
      <c r="H45" s="62">
        <v>1</v>
      </c>
      <c r="I45" s="62">
        <v>7</v>
      </c>
      <c r="J45" s="62">
        <v>4</v>
      </c>
      <c r="K45" s="13"/>
      <c r="L45" s="12" t="s">
        <v>86</v>
      </c>
      <c r="M45" s="20">
        <v>1201</v>
      </c>
      <c r="N45" s="120"/>
      <c r="O45" s="132"/>
      <c r="P45" s="9"/>
      <c r="Q45" s="9"/>
      <c r="R45" s="9"/>
      <c r="S45" s="122"/>
      <c r="T45" s="122"/>
      <c r="U45" s="122"/>
      <c r="V45" s="122"/>
      <c r="W45" s="122"/>
      <c r="X45" s="122"/>
    </row>
    <row r="46" spans="1:30" s="119" customFormat="1" ht="12.6" customHeight="1">
      <c r="A46" s="14" t="s">
        <v>85</v>
      </c>
      <c r="B46" s="62">
        <v>3</v>
      </c>
      <c r="C46" s="62">
        <v>3</v>
      </c>
      <c r="D46" s="62">
        <v>3</v>
      </c>
      <c r="E46" s="62">
        <v>3</v>
      </c>
      <c r="F46" s="62">
        <v>0</v>
      </c>
      <c r="G46" s="62">
        <v>3</v>
      </c>
      <c r="H46" s="62">
        <v>3</v>
      </c>
      <c r="I46" s="62">
        <v>0</v>
      </c>
      <c r="J46" s="62">
        <v>0</v>
      </c>
      <c r="K46" s="13"/>
      <c r="L46" s="12" t="s">
        <v>84</v>
      </c>
      <c r="M46" s="20">
        <v>1202</v>
      </c>
      <c r="N46" s="120"/>
      <c r="O46" s="132"/>
      <c r="P46" s="9"/>
      <c r="Q46" s="9"/>
      <c r="R46" s="9"/>
      <c r="S46" s="122"/>
      <c r="T46" s="122"/>
      <c r="U46" s="122"/>
      <c r="V46" s="122"/>
      <c r="W46" s="122"/>
      <c r="X46" s="122"/>
    </row>
    <row r="47" spans="1:30" s="119" customFormat="1" ht="12.6" customHeight="1">
      <c r="A47" s="14" t="s">
        <v>83</v>
      </c>
      <c r="B47" s="62">
        <v>6</v>
      </c>
      <c r="C47" s="62">
        <v>2</v>
      </c>
      <c r="D47" s="62">
        <v>3</v>
      </c>
      <c r="E47" s="62">
        <v>2</v>
      </c>
      <c r="F47" s="62">
        <v>0</v>
      </c>
      <c r="G47" s="62">
        <v>2</v>
      </c>
      <c r="H47" s="62">
        <v>2</v>
      </c>
      <c r="I47" s="62">
        <v>3</v>
      </c>
      <c r="J47" s="62">
        <v>0</v>
      </c>
      <c r="K47" s="13"/>
      <c r="L47" s="12" t="s">
        <v>82</v>
      </c>
      <c r="M47" s="20">
        <v>1203</v>
      </c>
      <c r="N47" s="120"/>
      <c r="O47" s="132"/>
      <c r="P47" s="9"/>
      <c r="Q47" s="9"/>
      <c r="R47" s="9"/>
      <c r="S47" s="122"/>
      <c r="T47" s="122"/>
      <c r="U47" s="122"/>
      <c r="V47" s="122"/>
      <c r="W47" s="122"/>
      <c r="X47" s="122"/>
    </row>
    <row r="48" spans="1:30" s="119" customFormat="1" ht="12.6" customHeight="1">
      <c r="A48" s="14" t="s">
        <v>81</v>
      </c>
      <c r="B48" s="62">
        <v>23</v>
      </c>
      <c r="C48" s="62">
        <v>12</v>
      </c>
      <c r="D48" s="62">
        <v>11</v>
      </c>
      <c r="E48" s="62">
        <v>5</v>
      </c>
      <c r="F48" s="62">
        <v>1</v>
      </c>
      <c r="G48" s="62">
        <v>4</v>
      </c>
      <c r="H48" s="62">
        <v>8</v>
      </c>
      <c r="I48" s="62">
        <v>12</v>
      </c>
      <c r="J48" s="62">
        <v>7</v>
      </c>
      <c r="K48" s="13"/>
      <c r="L48" s="12" t="s">
        <v>80</v>
      </c>
      <c r="M48" s="20">
        <v>1204</v>
      </c>
      <c r="N48" s="120"/>
      <c r="O48" s="132"/>
      <c r="P48" s="9"/>
      <c r="Q48" s="9"/>
      <c r="R48" s="9"/>
      <c r="S48" s="122"/>
      <c r="T48" s="122"/>
      <c r="U48" s="122"/>
      <c r="V48" s="122"/>
      <c r="W48" s="122"/>
      <c r="X48" s="122"/>
    </row>
    <row r="49" spans="1:24" s="119" customFormat="1" ht="12.6" customHeight="1">
      <c r="A49" s="14" t="s">
        <v>79</v>
      </c>
      <c r="B49" s="62">
        <v>13</v>
      </c>
      <c r="C49" s="62">
        <v>9</v>
      </c>
      <c r="D49" s="62">
        <v>3</v>
      </c>
      <c r="E49" s="62">
        <v>1</v>
      </c>
      <c r="F49" s="62">
        <v>0</v>
      </c>
      <c r="G49" s="62">
        <v>1</v>
      </c>
      <c r="H49" s="62">
        <v>1</v>
      </c>
      <c r="I49" s="62">
        <v>10</v>
      </c>
      <c r="J49" s="62">
        <v>8</v>
      </c>
      <c r="K49" s="13"/>
      <c r="L49" s="12" t="s">
        <v>78</v>
      </c>
      <c r="M49" s="20">
        <v>1205</v>
      </c>
      <c r="N49" s="120"/>
      <c r="O49" s="132"/>
      <c r="P49" s="9"/>
      <c r="Q49" s="9"/>
      <c r="R49" s="9"/>
      <c r="S49" s="122"/>
      <c r="T49" s="122"/>
      <c r="U49" s="122"/>
      <c r="V49" s="122"/>
      <c r="W49" s="122"/>
      <c r="X49" s="122"/>
    </row>
    <row r="50" spans="1:24" s="119" customFormat="1" ht="12.6" customHeight="1">
      <c r="A50" s="14" t="s">
        <v>77</v>
      </c>
      <c r="B50" s="62">
        <v>10</v>
      </c>
      <c r="C50" s="62">
        <v>9</v>
      </c>
      <c r="D50" s="62">
        <v>3</v>
      </c>
      <c r="E50" s="62">
        <v>3</v>
      </c>
      <c r="F50" s="62">
        <v>0</v>
      </c>
      <c r="G50" s="62">
        <v>3</v>
      </c>
      <c r="H50" s="62">
        <v>3</v>
      </c>
      <c r="I50" s="62">
        <v>7</v>
      </c>
      <c r="J50" s="62">
        <v>6</v>
      </c>
      <c r="K50" s="13"/>
      <c r="L50" s="12" t="s">
        <v>76</v>
      </c>
      <c r="M50" s="20">
        <v>1206</v>
      </c>
      <c r="N50" s="120"/>
      <c r="O50" s="132"/>
      <c r="P50" s="9"/>
      <c r="Q50" s="9"/>
      <c r="R50" s="9"/>
      <c r="S50" s="122"/>
      <c r="T50" s="122"/>
      <c r="U50" s="122"/>
      <c r="V50" s="122"/>
      <c r="W50" s="122"/>
      <c r="X50" s="122"/>
    </row>
    <row r="51" spans="1:24" s="119" customFormat="1" ht="12.6" customHeight="1">
      <c r="A51" s="14" t="s">
        <v>75</v>
      </c>
      <c r="B51" s="62">
        <v>33</v>
      </c>
      <c r="C51" s="62">
        <v>22</v>
      </c>
      <c r="D51" s="62">
        <v>23</v>
      </c>
      <c r="E51" s="62">
        <v>16</v>
      </c>
      <c r="F51" s="62">
        <v>0</v>
      </c>
      <c r="G51" s="62">
        <v>16</v>
      </c>
      <c r="H51" s="62">
        <v>16</v>
      </c>
      <c r="I51" s="62">
        <v>10</v>
      </c>
      <c r="J51" s="62">
        <v>6</v>
      </c>
      <c r="K51" s="13"/>
      <c r="L51" s="12" t="s">
        <v>74</v>
      </c>
      <c r="M51" s="20">
        <v>1207</v>
      </c>
      <c r="N51" s="120"/>
      <c r="O51" s="132"/>
      <c r="P51" s="9"/>
      <c r="Q51" s="9"/>
      <c r="R51" s="9"/>
      <c r="S51" s="122"/>
      <c r="T51" s="122"/>
      <c r="U51" s="122"/>
      <c r="V51" s="122"/>
      <c r="W51" s="122"/>
      <c r="X51" s="122"/>
    </row>
    <row r="52" spans="1:24" s="119" customFormat="1" ht="12.75">
      <c r="A52" s="14" t="s">
        <v>73</v>
      </c>
      <c r="B52" s="62">
        <v>4</v>
      </c>
      <c r="C52" s="62">
        <v>2</v>
      </c>
      <c r="D52" s="62">
        <v>4</v>
      </c>
      <c r="E52" s="62">
        <v>2</v>
      </c>
      <c r="F52" s="62">
        <v>0</v>
      </c>
      <c r="G52" s="62">
        <v>2</v>
      </c>
      <c r="H52" s="62">
        <v>2</v>
      </c>
      <c r="I52" s="62">
        <v>0</v>
      </c>
      <c r="J52" s="62">
        <v>0</v>
      </c>
      <c r="K52" s="13"/>
      <c r="L52" s="12" t="s">
        <v>72</v>
      </c>
      <c r="M52" s="20">
        <v>1208</v>
      </c>
      <c r="N52" s="120"/>
      <c r="O52" s="132"/>
      <c r="P52" s="9"/>
      <c r="Q52" s="9"/>
      <c r="R52" s="9"/>
      <c r="S52" s="122"/>
      <c r="T52" s="122"/>
      <c r="U52" s="122"/>
      <c r="V52" s="122"/>
      <c r="W52" s="122"/>
      <c r="X52" s="122"/>
    </row>
    <row r="53" spans="1:24" s="119" customFormat="1" ht="12.75">
      <c r="A53" s="14" t="s">
        <v>71</v>
      </c>
      <c r="B53" s="62">
        <v>2</v>
      </c>
      <c r="C53" s="62">
        <v>2</v>
      </c>
      <c r="D53" s="62">
        <v>2</v>
      </c>
      <c r="E53" s="62">
        <v>2</v>
      </c>
      <c r="F53" s="62">
        <v>0</v>
      </c>
      <c r="G53" s="62">
        <v>2</v>
      </c>
      <c r="H53" s="62">
        <v>2</v>
      </c>
      <c r="I53" s="62">
        <v>0</v>
      </c>
      <c r="J53" s="62">
        <v>0</v>
      </c>
      <c r="K53" s="13"/>
      <c r="L53" s="12" t="s">
        <v>70</v>
      </c>
      <c r="M53" s="20">
        <v>1209</v>
      </c>
      <c r="N53" s="120"/>
      <c r="O53" s="132"/>
      <c r="P53" s="9"/>
      <c r="Q53" s="9"/>
      <c r="R53" s="9"/>
      <c r="S53" s="122"/>
      <c r="T53" s="122"/>
      <c r="U53" s="122"/>
      <c r="V53" s="122"/>
      <c r="W53" s="122"/>
      <c r="X53" s="122"/>
    </row>
    <row r="54" spans="1:24" s="119" customFormat="1" ht="12.75">
      <c r="A54" s="14" t="s">
        <v>69</v>
      </c>
      <c r="B54" s="62">
        <v>2</v>
      </c>
      <c r="C54" s="62">
        <v>2</v>
      </c>
      <c r="D54" s="62">
        <v>0</v>
      </c>
      <c r="E54" s="62">
        <v>0</v>
      </c>
      <c r="F54" s="62">
        <v>0</v>
      </c>
      <c r="G54" s="62">
        <v>0</v>
      </c>
      <c r="H54" s="62">
        <v>0</v>
      </c>
      <c r="I54" s="62">
        <v>2</v>
      </c>
      <c r="J54" s="62">
        <v>2</v>
      </c>
      <c r="K54" s="13"/>
      <c r="L54" s="12" t="s">
        <v>68</v>
      </c>
      <c r="M54" s="20">
        <v>1210</v>
      </c>
      <c r="N54" s="120"/>
      <c r="O54" s="132"/>
      <c r="P54" s="9"/>
      <c r="Q54" s="9"/>
      <c r="R54" s="9"/>
      <c r="S54" s="122"/>
      <c r="T54" s="122"/>
      <c r="U54" s="122"/>
      <c r="V54" s="122"/>
      <c r="W54" s="122"/>
      <c r="X54" s="122"/>
    </row>
    <row r="55" spans="1:24" s="122" customFormat="1" ht="12.75">
      <c r="A55" s="14" t="s">
        <v>67</v>
      </c>
      <c r="B55" s="62">
        <v>9</v>
      </c>
      <c r="C55" s="62">
        <v>4</v>
      </c>
      <c r="D55" s="62">
        <v>7</v>
      </c>
      <c r="E55" s="62">
        <v>3</v>
      </c>
      <c r="F55" s="62">
        <v>0</v>
      </c>
      <c r="G55" s="62">
        <v>3</v>
      </c>
      <c r="H55" s="62">
        <v>3</v>
      </c>
      <c r="I55" s="62">
        <v>2</v>
      </c>
      <c r="J55" s="62">
        <v>1</v>
      </c>
      <c r="K55" s="13"/>
      <c r="L55" s="12" t="s">
        <v>66</v>
      </c>
      <c r="M55" s="20">
        <v>1211</v>
      </c>
      <c r="N55" s="120"/>
      <c r="O55" s="132"/>
      <c r="P55" s="9"/>
      <c r="Q55" s="9"/>
      <c r="R55" s="9"/>
    </row>
    <row r="56" spans="1:24" s="119" customFormat="1" ht="12.75">
      <c r="A56" s="14" t="s">
        <v>65</v>
      </c>
      <c r="B56" s="62">
        <v>12</v>
      </c>
      <c r="C56" s="62">
        <v>10</v>
      </c>
      <c r="D56" s="62">
        <v>7</v>
      </c>
      <c r="E56" s="62">
        <v>5</v>
      </c>
      <c r="F56" s="62">
        <v>0</v>
      </c>
      <c r="G56" s="62">
        <v>5</v>
      </c>
      <c r="H56" s="62">
        <v>5</v>
      </c>
      <c r="I56" s="62">
        <v>5</v>
      </c>
      <c r="J56" s="62">
        <v>5</v>
      </c>
      <c r="K56" s="13"/>
      <c r="L56" s="12" t="s">
        <v>64</v>
      </c>
      <c r="M56" s="20">
        <v>1212</v>
      </c>
      <c r="N56" s="120"/>
      <c r="O56" s="132"/>
      <c r="P56" s="9"/>
      <c r="Q56" s="9"/>
      <c r="R56" s="9"/>
      <c r="S56" s="122"/>
      <c r="T56" s="122"/>
      <c r="U56" s="122"/>
      <c r="V56" s="122"/>
      <c r="W56" s="122"/>
      <c r="X56" s="122"/>
    </row>
    <row r="57" spans="1:24" s="119" customFormat="1" ht="12.75">
      <c r="A57" s="14" t="s">
        <v>63</v>
      </c>
      <c r="B57" s="62">
        <v>29</v>
      </c>
      <c r="C57" s="62">
        <v>19</v>
      </c>
      <c r="D57" s="62">
        <v>17</v>
      </c>
      <c r="E57" s="62">
        <v>10</v>
      </c>
      <c r="F57" s="62">
        <v>0</v>
      </c>
      <c r="G57" s="62">
        <v>10</v>
      </c>
      <c r="H57" s="62">
        <v>10</v>
      </c>
      <c r="I57" s="62">
        <v>12</v>
      </c>
      <c r="J57" s="62">
        <v>9</v>
      </c>
      <c r="K57" s="13"/>
      <c r="L57" s="12" t="s">
        <v>62</v>
      </c>
      <c r="M57" s="20">
        <v>1213</v>
      </c>
      <c r="N57" s="120"/>
      <c r="O57" s="132"/>
      <c r="P57" s="9"/>
      <c r="Q57" s="9"/>
      <c r="R57" s="9"/>
      <c r="S57" s="122"/>
      <c r="T57" s="122"/>
      <c r="U57" s="122"/>
      <c r="V57" s="122"/>
      <c r="W57" s="122"/>
      <c r="X57" s="122"/>
    </row>
    <row r="58" spans="1:24" s="119" customFormat="1" ht="12.75">
      <c r="A58" s="14" t="s">
        <v>61</v>
      </c>
      <c r="B58" s="62">
        <v>35</v>
      </c>
      <c r="C58" s="62">
        <v>21</v>
      </c>
      <c r="D58" s="62">
        <v>22</v>
      </c>
      <c r="E58" s="62">
        <v>8</v>
      </c>
      <c r="F58" s="62">
        <v>0</v>
      </c>
      <c r="G58" s="62">
        <v>8</v>
      </c>
      <c r="H58" s="62">
        <v>8</v>
      </c>
      <c r="I58" s="62">
        <v>13</v>
      </c>
      <c r="J58" s="62">
        <v>13</v>
      </c>
      <c r="K58" s="13"/>
      <c r="L58" s="12" t="s">
        <v>60</v>
      </c>
      <c r="M58" s="20">
        <v>1214</v>
      </c>
      <c r="N58" s="120"/>
      <c r="O58" s="132"/>
      <c r="P58" s="9"/>
      <c r="Q58" s="9"/>
      <c r="R58" s="9"/>
      <c r="S58" s="122"/>
      <c r="T58" s="122"/>
      <c r="U58" s="122"/>
      <c r="V58" s="122"/>
      <c r="W58" s="122"/>
      <c r="X58" s="122"/>
    </row>
    <row r="59" spans="1:24" s="119" customFormat="1" ht="12.75">
      <c r="A59" s="14" t="s">
        <v>59</v>
      </c>
      <c r="B59" s="62">
        <v>9</v>
      </c>
      <c r="C59" s="62">
        <v>4</v>
      </c>
      <c r="D59" s="62">
        <v>4</v>
      </c>
      <c r="E59" s="62">
        <v>1</v>
      </c>
      <c r="F59" s="62">
        <v>0</v>
      </c>
      <c r="G59" s="62">
        <v>1</v>
      </c>
      <c r="H59" s="62">
        <v>1</v>
      </c>
      <c r="I59" s="62">
        <v>5</v>
      </c>
      <c r="J59" s="62">
        <v>3</v>
      </c>
      <c r="K59" s="13"/>
      <c r="L59" s="12" t="s">
        <v>58</v>
      </c>
      <c r="M59" s="20">
        <v>1215</v>
      </c>
      <c r="N59" s="120"/>
      <c r="O59" s="132"/>
      <c r="P59" s="9"/>
      <c r="Q59" s="9"/>
      <c r="R59" s="9"/>
      <c r="S59" s="122"/>
      <c r="T59" s="122"/>
      <c r="U59" s="122"/>
      <c r="V59" s="122"/>
      <c r="W59" s="122"/>
      <c r="X59" s="122"/>
    </row>
    <row r="60" spans="1:24" s="119" customFormat="1" ht="12.75">
      <c r="A60" s="19" t="s">
        <v>57</v>
      </c>
      <c r="B60" s="133">
        <v>221</v>
      </c>
      <c r="C60" s="133">
        <v>110</v>
      </c>
      <c r="D60" s="133">
        <v>146</v>
      </c>
      <c r="E60" s="133">
        <v>72</v>
      </c>
      <c r="F60" s="133">
        <v>5</v>
      </c>
      <c r="G60" s="133">
        <v>67</v>
      </c>
      <c r="H60" s="133">
        <v>102</v>
      </c>
      <c r="I60" s="133">
        <v>75</v>
      </c>
      <c r="J60" s="133">
        <v>38</v>
      </c>
      <c r="K60" s="13"/>
      <c r="L60" s="18">
        <v>1870000</v>
      </c>
      <c r="M60" s="17" t="s">
        <v>56</v>
      </c>
      <c r="N60" s="120"/>
      <c r="O60" s="132"/>
      <c r="P60" s="9"/>
      <c r="Q60" s="9"/>
      <c r="R60" s="9"/>
      <c r="S60" s="122"/>
      <c r="T60" s="122"/>
      <c r="U60" s="122"/>
      <c r="V60" s="122"/>
      <c r="W60" s="122"/>
      <c r="X60" s="122"/>
    </row>
    <row r="61" spans="1:24" s="119" customFormat="1" ht="12.75">
      <c r="A61" s="14" t="s">
        <v>55</v>
      </c>
      <c r="B61" s="62">
        <v>14</v>
      </c>
      <c r="C61" s="62">
        <v>8</v>
      </c>
      <c r="D61" s="62">
        <v>8</v>
      </c>
      <c r="E61" s="62">
        <v>3</v>
      </c>
      <c r="F61" s="62">
        <v>0</v>
      </c>
      <c r="G61" s="62">
        <v>3</v>
      </c>
      <c r="H61" s="62">
        <v>3</v>
      </c>
      <c r="I61" s="62">
        <v>6</v>
      </c>
      <c r="J61" s="62">
        <v>5</v>
      </c>
      <c r="K61" s="13"/>
      <c r="L61" s="12" t="s">
        <v>54</v>
      </c>
      <c r="M61" s="11" t="s">
        <v>53</v>
      </c>
      <c r="N61" s="120"/>
      <c r="O61" s="132"/>
      <c r="P61" s="9"/>
      <c r="Q61" s="9"/>
      <c r="R61" s="9"/>
      <c r="S61" s="122"/>
      <c r="T61" s="122"/>
      <c r="U61" s="122"/>
      <c r="V61" s="122"/>
      <c r="W61" s="122"/>
      <c r="X61" s="122"/>
    </row>
    <row r="62" spans="1:24" s="119" customFormat="1" ht="12.75">
      <c r="A62" s="14" t="s">
        <v>52</v>
      </c>
      <c r="B62" s="62">
        <v>13</v>
      </c>
      <c r="C62" s="62">
        <v>3</v>
      </c>
      <c r="D62" s="62">
        <v>9</v>
      </c>
      <c r="E62" s="62">
        <v>1</v>
      </c>
      <c r="F62" s="62">
        <v>0</v>
      </c>
      <c r="G62" s="62">
        <v>1</v>
      </c>
      <c r="H62" s="62">
        <v>1</v>
      </c>
      <c r="I62" s="62">
        <v>4</v>
      </c>
      <c r="J62" s="62">
        <v>2</v>
      </c>
      <c r="K62" s="13"/>
      <c r="L62" s="12" t="s">
        <v>51</v>
      </c>
      <c r="M62" s="11" t="s">
        <v>50</v>
      </c>
      <c r="N62" s="120"/>
      <c r="O62" s="132"/>
      <c r="P62" s="9"/>
      <c r="Q62" s="9"/>
      <c r="R62" s="9"/>
      <c r="S62" s="122"/>
      <c r="T62" s="122"/>
      <c r="U62" s="122"/>
      <c r="V62" s="122"/>
      <c r="W62" s="122"/>
      <c r="X62" s="122"/>
    </row>
    <row r="63" spans="1:24" s="119" customFormat="1" ht="12.75">
      <c r="A63" s="14" t="s">
        <v>49</v>
      </c>
      <c r="B63" s="62">
        <v>13</v>
      </c>
      <c r="C63" s="62">
        <v>6</v>
      </c>
      <c r="D63" s="62">
        <v>9</v>
      </c>
      <c r="E63" s="62">
        <v>6</v>
      </c>
      <c r="F63" s="62">
        <v>0</v>
      </c>
      <c r="G63" s="62">
        <v>6</v>
      </c>
      <c r="H63" s="62">
        <v>6</v>
      </c>
      <c r="I63" s="62">
        <v>4</v>
      </c>
      <c r="J63" s="62">
        <v>0</v>
      </c>
      <c r="K63" s="13"/>
      <c r="L63" s="12" t="s">
        <v>48</v>
      </c>
      <c r="M63" s="11" t="s">
        <v>47</v>
      </c>
      <c r="N63" s="120"/>
      <c r="O63" s="132"/>
      <c r="P63" s="9"/>
      <c r="Q63" s="9"/>
      <c r="R63" s="9"/>
      <c r="S63" s="122"/>
      <c r="T63" s="122"/>
      <c r="U63" s="122"/>
      <c r="V63" s="122"/>
      <c r="W63" s="122"/>
      <c r="X63" s="122"/>
    </row>
    <row r="64" spans="1:24" s="119" customFormat="1" ht="12.75">
      <c r="A64" s="14" t="s">
        <v>46</v>
      </c>
      <c r="B64" s="62">
        <v>16</v>
      </c>
      <c r="C64" s="62">
        <v>4</v>
      </c>
      <c r="D64" s="62">
        <v>9</v>
      </c>
      <c r="E64" s="62">
        <v>2</v>
      </c>
      <c r="F64" s="62">
        <v>0</v>
      </c>
      <c r="G64" s="62">
        <v>2</v>
      </c>
      <c r="H64" s="62">
        <v>2</v>
      </c>
      <c r="I64" s="62">
        <v>7</v>
      </c>
      <c r="J64" s="62">
        <v>2</v>
      </c>
      <c r="K64" s="13"/>
      <c r="L64" s="12" t="s">
        <v>45</v>
      </c>
      <c r="M64" s="11" t="s">
        <v>44</v>
      </c>
      <c r="N64" s="120"/>
      <c r="O64" s="132"/>
      <c r="P64" s="9"/>
      <c r="Q64" s="9"/>
      <c r="R64" s="9"/>
      <c r="S64" s="122"/>
      <c r="T64" s="122"/>
      <c r="U64" s="122"/>
      <c r="V64" s="122"/>
      <c r="W64" s="122"/>
      <c r="X64" s="122"/>
    </row>
    <row r="65" spans="1:30" s="119" customFormat="1" ht="12.75">
      <c r="A65" s="14" t="s">
        <v>43</v>
      </c>
      <c r="B65" s="62">
        <v>45</v>
      </c>
      <c r="C65" s="62">
        <v>28</v>
      </c>
      <c r="D65" s="62">
        <v>31</v>
      </c>
      <c r="E65" s="62">
        <v>22</v>
      </c>
      <c r="F65" s="62">
        <v>5</v>
      </c>
      <c r="G65" s="62">
        <v>17</v>
      </c>
      <c r="H65" s="62">
        <v>52</v>
      </c>
      <c r="I65" s="62">
        <v>14</v>
      </c>
      <c r="J65" s="62">
        <v>6</v>
      </c>
      <c r="K65" s="13"/>
      <c r="L65" s="12" t="s">
        <v>42</v>
      </c>
      <c r="M65" s="11" t="s">
        <v>41</v>
      </c>
      <c r="N65" s="120"/>
      <c r="O65" s="132"/>
      <c r="P65" s="9"/>
      <c r="Q65" s="9"/>
      <c r="R65" s="9"/>
      <c r="S65" s="122"/>
      <c r="T65" s="122"/>
      <c r="U65" s="122"/>
      <c r="V65" s="122"/>
      <c r="W65" s="122"/>
      <c r="X65" s="122"/>
    </row>
    <row r="66" spans="1:30" s="119" customFormat="1" ht="12.75">
      <c r="A66" s="14" t="s">
        <v>40</v>
      </c>
      <c r="B66" s="62">
        <v>32</v>
      </c>
      <c r="C66" s="62">
        <v>11</v>
      </c>
      <c r="D66" s="62">
        <v>20</v>
      </c>
      <c r="E66" s="62">
        <v>4</v>
      </c>
      <c r="F66" s="62">
        <v>0</v>
      </c>
      <c r="G66" s="62">
        <v>4</v>
      </c>
      <c r="H66" s="62">
        <v>4</v>
      </c>
      <c r="I66" s="62">
        <v>12</v>
      </c>
      <c r="J66" s="62">
        <v>7</v>
      </c>
      <c r="K66" s="13"/>
      <c r="L66" s="12" t="s">
        <v>39</v>
      </c>
      <c r="M66" s="11" t="s">
        <v>38</v>
      </c>
      <c r="N66" s="120"/>
      <c r="O66" s="132"/>
      <c r="P66" s="9"/>
      <c r="Q66" s="9"/>
      <c r="R66" s="9"/>
      <c r="S66" s="122"/>
      <c r="T66" s="122"/>
      <c r="U66" s="122"/>
      <c r="V66" s="122"/>
      <c r="W66" s="122"/>
      <c r="X66" s="122"/>
    </row>
    <row r="67" spans="1:30" s="119" customFormat="1" ht="12.75">
      <c r="A67" s="14" t="s">
        <v>37</v>
      </c>
      <c r="B67" s="62">
        <v>5</v>
      </c>
      <c r="C67" s="62">
        <v>3</v>
      </c>
      <c r="D67" s="62">
        <v>4</v>
      </c>
      <c r="E67" s="62">
        <v>2</v>
      </c>
      <c r="F67" s="62">
        <v>0</v>
      </c>
      <c r="G67" s="62">
        <v>2</v>
      </c>
      <c r="H67" s="62">
        <v>2</v>
      </c>
      <c r="I67" s="62">
        <v>1</v>
      </c>
      <c r="J67" s="62">
        <v>1</v>
      </c>
      <c r="K67" s="13"/>
      <c r="L67" s="12" t="s">
        <v>36</v>
      </c>
      <c r="M67" s="11" t="s">
        <v>35</v>
      </c>
      <c r="N67" s="120"/>
      <c r="O67" s="132"/>
      <c r="P67" s="9"/>
      <c r="Q67" s="9"/>
      <c r="R67" s="9"/>
      <c r="S67" s="122"/>
      <c r="T67" s="122"/>
      <c r="U67" s="122"/>
      <c r="V67" s="122"/>
      <c r="W67" s="122"/>
      <c r="X67" s="122"/>
    </row>
    <row r="68" spans="1:30" s="119" customFormat="1" ht="12.6" customHeight="1">
      <c r="A68" s="14" t="s">
        <v>34</v>
      </c>
      <c r="B68" s="62">
        <v>6</v>
      </c>
      <c r="C68" s="62">
        <v>4</v>
      </c>
      <c r="D68" s="62">
        <v>4</v>
      </c>
      <c r="E68" s="62">
        <v>2</v>
      </c>
      <c r="F68" s="62">
        <v>0</v>
      </c>
      <c r="G68" s="62">
        <v>2</v>
      </c>
      <c r="H68" s="62">
        <v>2</v>
      </c>
      <c r="I68" s="62">
        <v>2</v>
      </c>
      <c r="J68" s="62">
        <v>2</v>
      </c>
      <c r="K68" s="13"/>
      <c r="L68" s="12" t="s">
        <v>33</v>
      </c>
      <c r="M68" s="11" t="s">
        <v>32</v>
      </c>
      <c r="N68" s="120"/>
      <c r="O68" s="132"/>
      <c r="P68" s="9"/>
      <c r="Q68" s="9"/>
      <c r="R68" s="9"/>
      <c r="S68" s="122"/>
      <c r="T68" s="122"/>
      <c r="U68" s="122"/>
      <c r="V68" s="122"/>
      <c r="W68" s="122"/>
      <c r="X68" s="122"/>
    </row>
    <row r="69" spans="1:30" s="122" customFormat="1" ht="12.6" customHeight="1">
      <c r="A69" s="14" t="s">
        <v>31</v>
      </c>
      <c r="B69" s="62">
        <v>9</v>
      </c>
      <c r="C69" s="62">
        <v>7</v>
      </c>
      <c r="D69" s="62">
        <v>7</v>
      </c>
      <c r="E69" s="62">
        <v>5</v>
      </c>
      <c r="F69" s="62">
        <v>0</v>
      </c>
      <c r="G69" s="62">
        <v>5</v>
      </c>
      <c r="H69" s="62">
        <v>5</v>
      </c>
      <c r="I69" s="62">
        <v>2</v>
      </c>
      <c r="J69" s="62">
        <v>2</v>
      </c>
      <c r="K69" s="13"/>
      <c r="L69" s="12" t="s">
        <v>30</v>
      </c>
      <c r="M69" s="11" t="s">
        <v>29</v>
      </c>
      <c r="N69" s="120"/>
      <c r="O69" s="132"/>
      <c r="P69" s="9"/>
      <c r="Q69" s="9"/>
      <c r="R69" s="9"/>
      <c r="Y69" s="119"/>
      <c r="Z69" s="119"/>
      <c r="AA69" s="119"/>
      <c r="AB69" s="119"/>
      <c r="AC69" s="119"/>
      <c r="AD69" s="119"/>
    </row>
    <row r="70" spans="1:30" s="119" customFormat="1" ht="12.6" customHeight="1">
      <c r="A70" s="14" t="s">
        <v>28</v>
      </c>
      <c r="B70" s="62">
        <v>14</v>
      </c>
      <c r="C70" s="62">
        <v>7</v>
      </c>
      <c r="D70" s="62">
        <v>11</v>
      </c>
      <c r="E70" s="62">
        <v>5</v>
      </c>
      <c r="F70" s="62">
        <v>0</v>
      </c>
      <c r="G70" s="62">
        <v>5</v>
      </c>
      <c r="H70" s="62">
        <v>5</v>
      </c>
      <c r="I70" s="62">
        <v>3</v>
      </c>
      <c r="J70" s="62">
        <v>2</v>
      </c>
      <c r="K70" s="13"/>
      <c r="L70" s="12" t="s">
        <v>27</v>
      </c>
      <c r="M70" s="11" t="s">
        <v>26</v>
      </c>
      <c r="N70" s="120"/>
      <c r="O70" s="132"/>
      <c r="P70" s="9"/>
      <c r="Q70" s="9"/>
      <c r="R70" s="9"/>
      <c r="S70" s="122"/>
      <c r="T70" s="122"/>
      <c r="U70" s="122"/>
      <c r="V70" s="122"/>
      <c r="W70" s="122"/>
      <c r="X70" s="122"/>
    </row>
    <row r="71" spans="1:30" s="119" customFormat="1" ht="12.6" customHeight="1">
      <c r="A71" s="14" t="s">
        <v>25</v>
      </c>
      <c r="B71" s="62">
        <v>30</v>
      </c>
      <c r="C71" s="62">
        <v>13</v>
      </c>
      <c r="D71" s="62">
        <v>15</v>
      </c>
      <c r="E71" s="62">
        <v>8</v>
      </c>
      <c r="F71" s="62">
        <v>0</v>
      </c>
      <c r="G71" s="62">
        <v>8</v>
      </c>
      <c r="H71" s="62">
        <v>8</v>
      </c>
      <c r="I71" s="62">
        <v>15</v>
      </c>
      <c r="J71" s="62">
        <v>5</v>
      </c>
      <c r="K71" s="13"/>
      <c r="L71" s="12" t="s">
        <v>24</v>
      </c>
      <c r="M71" s="11" t="s">
        <v>23</v>
      </c>
      <c r="N71" s="120"/>
      <c r="O71" s="132"/>
      <c r="P71" s="9"/>
      <c r="Q71" s="9"/>
      <c r="R71" s="9"/>
      <c r="S71" s="122"/>
      <c r="T71" s="122"/>
      <c r="U71" s="122"/>
      <c r="V71" s="122"/>
      <c r="W71" s="122"/>
      <c r="X71" s="122"/>
    </row>
    <row r="72" spans="1:30" s="119" customFormat="1" ht="12.6" customHeight="1">
      <c r="A72" s="14" t="s">
        <v>22</v>
      </c>
      <c r="B72" s="62">
        <v>16</v>
      </c>
      <c r="C72" s="62">
        <v>11</v>
      </c>
      <c r="D72" s="62">
        <v>13</v>
      </c>
      <c r="E72" s="62">
        <v>9</v>
      </c>
      <c r="F72" s="62">
        <v>0</v>
      </c>
      <c r="G72" s="62">
        <v>9</v>
      </c>
      <c r="H72" s="62">
        <v>9</v>
      </c>
      <c r="I72" s="62">
        <v>3</v>
      </c>
      <c r="J72" s="62">
        <v>2</v>
      </c>
      <c r="K72" s="13"/>
      <c r="L72" s="12" t="s">
        <v>21</v>
      </c>
      <c r="M72" s="11" t="s">
        <v>20</v>
      </c>
      <c r="N72" s="120"/>
      <c r="O72" s="132"/>
      <c r="P72" s="9"/>
      <c r="Q72" s="9"/>
      <c r="R72" s="9"/>
      <c r="S72" s="122"/>
      <c r="T72" s="122"/>
      <c r="U72" s="122"/>
      <c r="V72" s="122"/>
      <c r="W72" s="122"/>
      <c r="X72" s="122"/>
      <c r="Y72" s="122"/>
      <c r="Z72" s="122"/>
      <c r="AA72" s="122"/>
      <c r="AB72" s="122"/>
      <c r="AC72" s="122"/>
      <c r="AD72" s="122"/>
    </row>
    <row r="73" spans="1:30" s="119" customFormat="1" ht="12.6" customHeight="1">
      <c r="A73" s="14" t="s">
        <v>19</v>
      </c>
      <c r="B73" s="62">
        <v>3</v>
      </c>
      <c r="C73" s="62">
        <v>3</v>
      </c>
      <c r="D73" s="62">
        <v>1</v>
      </c>
      <c r="E73" s="62">
        <v>1</v>
      </c>
      <c r="F73" s="62">
        <v>0</v>
      </c>
      <c r="G73" s="62">
        <v>1</v>
      </c>
      <c r="H73" s="62">
        <v>1</v>
      </c>
      <c r="I73" s="62">
        <v>2</v>
      </c>
      <c r="J73" s="62">
        <v>2</v>
      </c>
      <c r="K73" s="13"/>
      <c r="L73" s="12" t="s">
        <v>18</v>
      </c>
      <c r="M73" s="11" t="s">
        <v>17</v>
      </c>
      <c r="N73" s="120"/>
      <c r="O73" s="132"/>
      <c r="P73" s="9"/>
      <c r="Q73" s="9"/>
      <c r="R73" s="9"/>
      <c r="S73" s="122"/>
      <c r="T73" s="122"/>
      <c r="U73" s="122"/>
      <c r="V73" s="122"/>
      <c r="W73" s="122"/>
      <c r="X73" s="122"/>
      <c r="Y73" s="122"/>
      <c r="Z73" s="122"/>
      <c r="AA73" s="122"/>
      <c r="AB73" s="122"/>
      <c r="AC73" s="122"/>
      <c r="AD73" s="122"/>
    </row>
    <row r="74" spans="1:30" s="119" customFormat="1" ht="12.6" customHeight="1">
      <c r="A74" s="14" t="s">
        <v>16</v>
      </c>
      <c r="B74" s="62">
        <v>5</v>
      </c>
      <c r="C74" s="62">
        <v>2</v>
      </c>
      <c r="D74" s="62">
        <v>5</v>
      </c>
      <c r="E74" s="62">
        <v>2</v>
      </c>
      <c r="F74" s="62">
        <v>0</v>
      </c>
      <c r="G74" s="62">
        <v>2</v>
      </c>
      <c r="H74" s="62">
        <v>2</v>
      </c>
      <c r="I74" s="62">
        <v>0</v>
      </c>
      <c r="J74" s="62">
        <v>0</v>
      </c>
      <c r="K74" s="13"/>
      <c r="L74" s="12" t="s">
        <v>13</v>
      </c>
      <c r="M74" s="11" t="s">
        <v>12</v>
      </c>
      <c r="N74" s="120"/>
      <c r="O74" s="132"/>
      <c r="P74" s="9"/>
      <c r="Q74" s="9"/>
      <c r="R74" s="9"/>
      <c r="S74" s="122"/>
      <c r="T74" s="122"/>
      <c r="U74" s="122"/>
      <c r="V74" s="122"/>
      <c r="W74" s="122"/>
      <c r="X74" s="122"/>
    </row>
    <row r="75" spans="1:30" s="5" customFormat="1" ht="25.5" customHeight="1">
      <c r="A75" s="1880"/>
      <c r="B75" s="1903" t="s">
        <v>306</v>
      </c>
      <c r="C75" s="1904"/>
      <c r="D75" s="1885" t="s">
        <v>309</v>
      </c>
      <c r="E75" s="1885"/>
      <c r="F75" s="1885"/>
      <c r="G75" s="1885"/>
      <c r="H75" s="1885"/>
      <c r="I75" s="1886" t="s">
        <v>308</v>
      </c>
      <c r="J75" s="1887"/>
      <c r="T75" s="1"/>
      <c r="U75" s="1"/>
      <c r="V75" s="1"/>
      <c r="W75" s="1"/>
      <c r="X75" s="1"/>
      <c r="Y75" s="1"/>
      <c r="Z75" s="1"/>
      <c r="AA75" s="1"/>
      <c r="AB75" s="1"/>
      <c r="AC75" s="1"/>
      <c r="AD75" s="1"/>
    </row>
    <row r="76" spans="1:30" s="5" customFormat="1" ht="13.5" customHeight="1">
      <c r="A76" s="1881"/>
      <c r="B76" s="1894" t="s">
        <v>7</v>
      </c>
      <c r="C76" s="1894" t="s">
        <v>305</v>
      </c>
      <c r="D76" s="1876" t="s">
        <v>306</v>
      </c>
      <c r="E76" s="1876"/>
      <c r="F76" s="1876"/>
      <c r="G76" s="1876"/>
      <c r="H76" s="1888" t="s">
        <v>307</v>
      </c>
      <c r="I76" s="1878" t="s">
        <v>306</v>
      </c>
      <c r="J76" s="1891"/>
      <c r="T76" s="1"/>
      <c r="U76" s="1"/>
      <c r="V76" s="1"/>
      <c r="W76" s="1"/>
      <c r="X76" s="1"/>
      <c r="Y76" s="1"/>
      <c r="Z76" s="1"/>
      <c r="AA76" s="1"/>
      <c r="AB76" s="1"/>
      <c r="AC76" s="1"/>
      <c r="AD76" s="1"/>
    </row>
    <row r="77" spans="1:30" s="5" customFormat="1" ht="13.5" customHeight="1">
      <c r="A77" s="1881"/>
      <c r="B77" s="1895"/>
      <c r="C77" s="1895"/>
      <c r="D77" s="1877" t="s">
        <v>7</v>
      </c>
      <c r="E77" s="1883" t="s">
        <v>305</v>
      </c>
      <c r="F77" s="1902"/>
      <c r="G77" s="1884"/>
      <c r="H77" s="1889"/>
      <c r="I77" s="1894" t="s">
        <v>7</v>
      </c>
      <c r="J77" s="1894" t="s">
        <v>305</v>
      </c>
      <c r="T77" s="1"/>
      <c r="U77" s="1"/>
      <c r="V77" s="1"/>
      <c r="W77" s="1"/>
      <c r="X77" s="1"/>
      <c r="Y77" s="1"/>
      <c r="Z77" s="1"/>
      <c r="AA77" s="1"/>
      <c r="AB77" s="1"/>
      <c r="AC77" s="1"/>
      <c r="AD77" s="1"/>
    </row>
    <row r="78" spans="1:30" s="5" customFormat="1" ht="13.5" customHeight="1">
      <c r="A78" s="1881"/>
      <c r="B78" s="1895"/>
      <c r="C78" s="1895"/>
      <c r="D78" s="1877"/>
      <c r="E78" s="1888" t="s">
        <v>7</v>
      </c>
      <c r="F78" s="1876" t="s">
        <v>6</v>
      </c>
      <c r="G78" s="1876"/>
      <c r="H78" s="1889"/>
      <c r="I78" s="1895"/>
      <c r="J78" s="1895"/>
      <c r="T78" s="1"/>
      <c r="U78" s="1"/>
      <c r="V78" s="1"/>
      <c r="W78" s="1"/>
      <c r="X78" s="1"/>
      <c r="Y78" s="1"/>
      <c r="Z78" s="1"/>
      <c r="AA78" s="1"/>
      <c r="AB78" s="1"/>
      <c r="AC78" s="1"/>
      <c r="AD78" s="1"/>
    </row>
    <row r="79" spans="1:30" s="5" customFormat="1" ht="13.5" customHeight="1">
      <c r="A79" s="1882"/>
      <c r="B79" s="1896"/>
      <c r="C79" s="1896"/>
      <c r="D79" s="1877"/>
      <c r="E79" s="1890"/>
      <c r="F79" s="131" t="s">
        <v>9</v>
      </c>
      <c r="G79" s="131" t="s">
        <v>8</v>
      </c>
      <c r="H79" s="1890"/>
      <c r="I79" s="1896"/>
      <c r="J79" s="1896"/>
      <c r="T79" s="1"/>
      <c r="U79" s="1"/>
      <c r="V79" s="1"/>
      <c r="W79" s="1"/>
      <c r="X79" s="1"/>
      <c r="Y79" s="1"/>
      <c r="Z79" s="1"/>
      <c r="AA79" s="1"/>
      <c r="AB79" s="1"/>
      <c r="AC79" s="1"/>
      <c r="AD79" s="1"/>
    </row>
    <row r="80" spans="1:30" s="4" customFormat="1" ht="9.75" customHeight="1">
      <c r="A80" s="1893" t="s">
        <v>2</v>
      </c>
      <c r="B80" s="1456"/>
      <c r="C80" s="1456"/>
      <c r="D80" s="1456"/>
      <c r="E80" s="1456"/>
      <c r="F80" s="1456"/>
      <c r="G80" s="1456"/>
      <c r="H80" s="1456"/>
      <c r="I80" s="1456"/>
      <c r="J80" s="1456"/>
      <c r="T80" s="130"/>
      <c r="U80" s="130"/>
      <c r="V80" s="130"/>
      <c r="W80" s="130"/>
      <c r="X80" s="130"/>
      <c r="Y80" s="130"/>
      <c r="Z80" s="130"/>
      <c r="AA80" s="130"/>
      <c r="AB80" s="130"/>
      <c r="AC80" s="130"/>
      <c r="AD80" s="130"/>
    </row>
    <row r="81" spans="1:30" s="3" customFormat="1" ht="9.75" customHeight="1">
      <c r="A81" s="1899" t="s">
        <v>267</v>
      </c>
      <c r="B81" s="1899"/>
      <c r="C81" s="1899"/>
      <c r="D81" s="1899"/>
      <c r="E81" s="1899"/>
      <c r="F81" s="1899"/>
      <c r="G81" s="1899"/>
      <c r="H81" s="1899"/>
      <c r="I81" s="1899"/>
      <c r="J81" s="1899"/>
      <c r="T81" s="130"/>
      <c r="U81" s="130"/>
      <c r="V81" s="130"/>
      <c r="W81" s="130"/>
      <c r="X81" s="130"/>
      <c r="Y81" s="130"/>
      <c r="Z81" s="130"/>
      <c r="AA81" s="130"/>
      <c r="AB81" s="130"/>
      <c r="AC81" s="130"/>
      <c r="AD81" s="130"/>
    </row>
    <row r="82" spans="1:30" s="36" customFormat="1" ht="9.75" customHeight="1">
      <c r="A82" s="1900" t="s">
        <v>266</v>
      </c>
      <c r="B82" s="1900"/>
      <c r="C82" s="1900"/>
      <c r="D82" s="1900"/>
      <c r="E82" s="1900"/>
      <c r="F82" s="1900"/>
      <c r="G82" s="1900"/>
      <c r="H82" s="1900"/>
      <c r="I82" s="1900"/>
      <c r="J82" s="1900"/>
      <c r="T82" s="1"/>
      <c r="U82" s="1"/>
      <c r="V82" s="1"/>
      <c r="W82" s="1"/>
      <c r="X82" s="1"/>
      <c r="Y82" s="1"/>
      <c r="Z82" s="1"/>
      <c r="AA82" s="1"/>
      <c r="AB82" s="1"/>
      <c r="AC82" s="1"/>
      <c r="AD82" s="1"/>
    </row>
    <row r="83" spans="1:30" s="2" customFormat="1" ht="25.9" customHeight="1">
      <c r="A83" s="1905" t="s">
        <v>304</v>
      </c>
      <c r="B83" s="1905"/>
      <c r="C83" s="1905"/>
      <c r="D83" s="1905"/>
      <c r="E83" s="1905"/>
      <c r="F83" s="1905"/>
      <c r="G83" s="1905"/>
      <c r="H83" s="1905"/>
      <c r="I83" s="1905"/>
      <c r="J83" s="1905"/>
      <c r="T83" s="1"/>
      <c r="U83" s="1"/>
      <c r="V83" s="1"/>
      <c r="W83" s="1"/>
      <c r="X83" s="1"/>
      <c r="Y83" s="1"/>
      <c r="Z83" s="1"/>
      <c r="AA83" s="1"/>
      <c r="AB83" s="1"/>
      <c r="AC83" s="1"/>
      <c r="AD83" s="1"/>
    </row>
    <row r="84" spans="1:30" s="2" customFormat="1" ht="21.75" customHeight="1">
      <c r="A84" s="1906" t="s">
        <v>303</v>
      </c>
      <c r="B84" s="1906"/>
      <c r="C84" s="1906"/>
      <c r="D84" s="1906"/>
      <c r="E84" s="1906"/>
      <c r="F84" s="1906"/>
      <c r="G84" s="1906"/>
      <c r="H84" s="1906"/>
      <c r="I84" s="1906"/>
      <c r="J84" s="1906"/>
      <c r="T84" s="1"/>
      <c r="U84" s="1"/>
      <c r="V84" s="1"/>
      <c r="W84" s="1"/>
      <c r="X84" s="1"/>
      <c r="Y84" s="1"/>
      <c r="Z84" s="1"/>
      <c r="AA84" s="1"/>
      <c r="AB84" s="1"/>
      <c r="AC84" s="1"/>
      <c r="AD84" s="1"/>
    </row>
    <row r="85" spans="1:30" s="2" customFormat="1" ht="10.5" customHeight="1">
      <c r="A85" s="129"/>
      <c r="B85" s="129"/>
      <c r="C85" s="129"/>
      <c r="D85" s="129"/>
      <c r="E85" s="129"/>
      <c r="F85" s="129"/>
      <c r="G85" s="129"/>
      <c r="H85" s="129"/>
      <c r="I85" s="129"/>
      <c r="J85" s="129"/>
      <c r="T85" s="1"/>
      <c r="U85" s="1"/>
      <c r="V85" s="1"/>
      <c r="W85" s="1"/>
      <c r="X85" s="1"/>
      <c r="Y85" s="1"/>
      <c r="Z85" s="1"/>
      <c r="AA85" s="1"/>
      <c r="AB85" s="1"/>
      <c r="AC85" s="1"/>
      <c r="AD85" s="1"/>
    </row>
    <row r="86" spans="1:30" s="2" customFormat="1" ht="9.75" customHeight="1">
      <c r="A86" s="111" t="s">
        <v>189</v>
      </c>
      <c r="B86" s="91"/>
      <c r="C86" s="91"/>
      <c r="D86" s="91"/>
      <c r="E86" s="91"/>
      <c r="F86" s="91"/>
      <c r="G86" s="91"/>
      <c r="H86" s="91"/>
      <c r="I86" s="91"/>
      <c r="T86" s="1"/>
      <c r="U86" s="1"/>
      <c r="V86" s="1"/>
      <c r="W86" s="1"/>
      <c r="X86" s="1"/>
      <c r="Y86" s="1"/>
      <c r="Z86" s="1"/>
      <c r="AA86" s="1"/>
      <c r="AB86" s="1"/>
      <c r="AC86" s="1"/>
      <c r="AD86" s="1"/>
    </row>
    <row r="87" spans="1:30" ht="12.75">
      <c r="A87" s="109" t="s">
        <v>302</v>
      </c>
      <c r="B87" s="91"/>
      <c r="C87" s="91"/>
      <c r="D87" s="91"/>
      <c r="E87" s="91"/>
      <c r="F87" s="91"/>
      <c r="G87" s="91"/>
      <c r="H87" s="91"/>
      <c r="I87" s="91"/>
    </row>
    <row r="88" spans="1:30" ht="12.75">
      <c r="A88" s="109" t="s">
        <v>301</v>
      </c>
      <c r="B88" s="128"/>
      <c r="C88" s="127"/>
      <c r="D88" s="127"/>
      <c r="E88" s="127"/>
      <c r="F88" s="127"/>
      <c r="G88" s="127"/>
      <c r="H88" s="127"/>
      <c r="I88" s="127"/>
    </row>
    <row r="89" spans="1:30" ht="12.75">
      <c r="A89" s="109" t="s">
        <v>300</v>
      </c>
      <c r="B89" s="126"/>
      <c r="C89" s="126"/>
      <c r="D89" s="126"/>
      <c r="E89" s="126"/>
      <c r="F89" s="126"/>
      <c r="G89" s="126"/>
      <c r="H89" s="126"/>
      <c r="I89" s="126"/>
    </row>
    <row r="90" spans="1:30" ht="12.75">
      <c r="A90" s="109" t="s">
        <v>282</v>
      </c>
      <c r="B90" s="126"/>
      <c r="C90" s="126"/>
      <c r="D90" s="126"/>
      <c r="E90" s="126"/>
      <c r="F90" s="126"/>
      <c r="G90" s="126"/>
      <c r="H90" s="126"/>
      <c r="I90" s="126"/>
    </row>
    <row r="91" spans="1:30" ht="12.75">
      <c r="B91" s="125"/>
      <c r="C91" s="125"/>
      <c r="D91" s="125"/>
      <c r="E91" s="125"/>
      <c r="F91" s="125"/>
      <c r="G91" s="125"/>
      <c r="H91" s="125"/>
      <c r="I91" s="125"/>
    </row>
    <row r="92" spans="1:30" ht="12.75">
      <c r="B92" s="125"/>
      <c r="C92" s="125"/>
      <c r="D92" s="125"/>
      <c r="E92" s="125"/>
      <c r="F92" s="125"/>
      <c r="G92" s="125"/>
      <c r="H92" s="125"/>
      <c r="I92" s="125"/>
    </row>
    <row r="93" spans="1:30" ht="12.75">
      <c r="B93" s="126"/>
      <c r="C93" s="126"/>
      <c r="D93" s="126"/>
      <c r="E93" s="126"/>
      <c r="F93" s="126"/>
      <c r="G93" s="126"/>
      <c r="H93" s="126"/>
      <c r="I93" s="126"/>
    </row>
    <row r="94" spans="1:30" ht="12.75">
      <c r="B94" s="125"/>
      <c r="C94" s="125"/>
      <c r="D94" s="125"/>
      <c r="E94" s="125"/>
      <c r="F94" s="125"/>
      <c r="G94" s="125"/>
      <c r="H94" s="125"/>
      <c r="I94" s="125"/>
    </row>
    <row r="95" spans="1:30" ht="12.75">
      <c r="B95" s="91"/>
      <c r="C95" s="91"/>
      <c r="D95" s="91"/>
      <c r="E95" s="91"/>
      <c r="F95" s="91"/>
      <c r="G95" s="91"/>
      <c r="H95" s="91"/>
      <c r="I95" s="91"/>
    </row>
    <row r="96" spans="1:30" ht="12.75">
      <c r="B96" s="91"/>
      <c r="C96" s="91"/>
      <c r="D96" s="91"/>
      <c r="E96" s="91"/>
      <c r="F96" s="91"/>
      <c r="G96" s="91"/>
      <c r="H96" s="91"/>
      <c r="I96" s="91"/>
    </row>
    <row r="97" spans="2:9" ht="12.75">
      <c r="B97" s="127"/>
      <c r="C97" s="127"/>
      <c r="D97" s="127"/>
      <c r="E97" s="127"/>
      <c r="F97" s="127"/>
      <c r="G97" s="127"/>
      <c r="H97" s="127"/>
      <c r="I97" s="127"/>
    </row>
    <row r="98" spans="2:9" ht="12.75">
      <c r="B98" s="126"/>
      <c r="C98" s="126"/>
      <c r="D98" s="126"/>
      <c r="E98" s="126"/>
      <c r="F98" s="126"/>
      <c r="G98" s="126"/>
      <c r="H98" s="126"/>
      <c r="I98" s="126"/>
    </row>
    <row r="99" spans="2:9" ht="12.75">
      <c r="B99" s="126"/>
      <c r="C99" s="126"/>
      <c r="D99" s="126"/>
      <c r="E99" s="126"/>
      <c r="F99" s="126"/>
      <c r="G99" s="126"/>
      <c r="H99" s="126"/>
      <c r="I99" s="126"/>
    </row>
    <row r="100" spans="2:9" ht="12.75">
      <c r="B100" s="125"/>
      <c r="C100" s="125"/>
      <c r="D100" s="125"/>
      <c r="E100" s="125"/>
      <c r="F100" s="125"/>
      <c r="G100" s="125"/>
      <c r="H100" s="125"/>
      <c r="I100" s="125"/>
    </row>
    <row r="101" spans="2:9" ht="12.75">
      <c r="B101" s="125"/>
      <c r="C101" s="125"/>
      <c r="D101" s="125"/>
      <c r="E101" s="125"/>
      <c r="F101" s="125"/>
      <c r="G101" s="125"/>
      <c r="H101" s="125"/>
      <c r="I101" s="125"/>
    </row>
    <row r="102" spans="2:9" ht="12.75">
      <c r="B102" s="126"/>
      <c r="C102" s="126"/>
      <c r="D102" s="126"/>
      <c r="E102" s="126"/>
      <c r="F102" s="126"/>
      <c r="G102" s="126"/>
      <c r="H102" s="126"/>
      <c r="I102" s="126"/>
    </row>
    <row r="103" spans="2:9" ht="12.75">
      <c r="B103" s="125"/>
      <c r="C103" s="125"/>
      <c r="D103" s="125"/>
      <c r="E103" s="125"/>
      <c r="F103" s="125"/>
      <c r="G103" s="125"/>
      <c r="H103" s="125"/>
      <c r="I103" s="125"/>
    </row>
    <row r="104" spans="2:9" ht="12.75">
      <c r="B104" s="125"/>
      <c r="C104" s="125"/>
      <c r="D104" s="125"/>
      <c r="E104" s="125"/>
      <c r="F104" s="125"/>
      <c r="G104" s="125"/>
      <c r="H104" s="125"/>
      <c r="I104" s="125"/>
    </row>
  </sheetData>
  <mergeCells count="37">
    <mergeCell ref="A82:J82"/>
    <mergeCell ref="A83:J83"/>
    <mergeCell ref="A84:J84"/>
    <mergeCell ref="A80:J80"/>
    <mergeCell ref="E77:G77"/>
    <mergeCell ref="I77:I79"/>
    <mergeCell ref="J77:J79"/>
    <mergeCell ref="E78:E79"/>
    <mergeCell ref="F78:G78"/>
    <mergeCell ref="A81:J81"/>
    <mergeCell ref="F7:G7"/>
    <mergeCell ref="A75:A79"/>
    <mergeCell ref="B75:C75"/>
    <mergeCell ref="D75:H75"/>
    <mergeCell ref="I75:J75"/>
    <mergeCell ref="B76:B79"/>
    <mergeCell ref="C76:C79"/>
    <mergeCell ref="D76:G76"/>
    <mergeCell ref="H76:H79"/>
    <mergeCell ref="I76:J76"/>
    <mergeCell ref="D77:D79"/>
    <mergeCell ref="A1:J1"/>
    <mergeCell ref="A2:J2"/>
    <mergeCell ref="A4:A8"/>
    <mergeCell ref="B4:C4"/>
    <mergeCell ref="D4:H4"/>
    <mergeCell ref="I4:J4"/>
    <mergeCell ref="B5:B8"/>
    <mergeCell ref="C5:C8"/>
    <mergeCell ref="D5:G5"/>
    <mergeCell ref="H5:H8"/>
    <mergeCell ref="I5:J5"/>
    <mergeCell ref="D6:D8"/>
    <mergeCell ref="E6:G6"/>
    <mergeCell ref="I6:I8"/>
    <mergeCell ref="J6:J8"/>
    <mergeCell ref="E7:E8"/>
  </mergeCells>
  <conditionalFormatting sqref="B84:J84">
    <cfRule type="cellIs" dxfId="11" priority="6" stopIfTrue="1" operator="notEqual">
      <formula>0</formula>
    </cfRule>
  </conditionalFormatting>
  <conditionalFormatting sqref="T11:X74 S10:S74 O9:R74">
    <cfRule type="cellIs" dxfId="10" priority="5" operator="equal">
      <formula>1</formula>
    </cfRule>
  </conditionalFormatting>
  <conditionalFormatting sqref="B9:J74">
    <cfRule type="cellIs" dxfId="9" priority="4" stopIfTrue="1" operator="between">
      <formula>0.000001</formula>
      <formula>0.0005</formula>
    </cfRule>
  </conditionalFormatting>
  <conditionalFormatting sqref="B9:J74">
    <cfRule type="cellIs" dxfId="8" priority="3" operator="between">
      <formula>0.00000001</formula>
      <formula>0.49999999</formula>
    </cfRule>
  </conditionalFormatting>
  <conditionalFormatting sqref="O9:P74">
    <cfRule type="cellIs" dxfId="7" priority="2" stopIfTrue="1" operator="between">
      <formula>0.000001</formula>
      <formula>0.05</formula>
    </cfRule>
  </conditionalFormatting>
  <conditionalFormatting sqref="B83:J83">
    <cfRule type="cellIs" dxfId="6" priority="1" stopIfTrue="1" operator="notEqual">
      <formula>0</formula>
    </cfRule>
  </conditionalFormatting>
  <hyperlinks>
    <hyperlink ref="A87" r:id="rId1"/>
    <hyperlink ref="A88" r:id="rId2"/>
    <hyperlink ref="A89" r:id="rId3"/>
    <hyperlink ref="A90" r:id="rId4"/>
    <hyperlink ref="D6:D8" r:id="rId5" display="Total"/>
    <hyperlink ref="E7:E8" r:id="rId6" display="Total"/>
    <hyperlink ref="I4:J4" r:id="rId7" display="Ampliações, alterações e reconstruções"/>
    <hyperlink ref="F8" r:id="rId8"/>
    <hyperlink ref="G8" r:id="rId9"/>
    <hyperlink ref="H5:H8" r:id="rId10" display="Fogos para habitação familiar"/>
    <hyperlink ref="B75:C75" r:id="rId11" display="Buildings"/>
    <hyperlink ref="D77:D79" r:id="rId12" display="Total"/>
    <hyperlink ref="E78:E79" r:id="rId13" display="Total"/>
    <hyperlink ref="I75:J75" r:id="rId14" display="Enlargements, alterations and reconstructions"/>
    <hyperlink ref="F79" r:id="rId15"/>
    <hyperlink ref="G79" r:id="rId16"/>
    <hyperlink ref="H76:H79" r:id="rId17" display="Dwellings for family housing"/>
    <hyperlink ref="B4:C4" r:id="rId18" display="Edifícios"/>
  </hyperlinks>
  <pageMargins left="0.39370078740157483" right="0.39370078740157483" top="0.39370078740157483" bottom="0.39370078740157483" header="0" footer="0"/>
  <pageSetup paperSize="9" orientation="portrait" verticalDpi="0" r:id="rId19"/>
</worksheet>
</file>

<file path=xl/worksheets/sheet75.xml><?xml version="1.0" encoding="utf-8"?>
<worksheet xmlns="http://schemas.openxmlformats.org/spreadsheetml/2006/main" xmlns:r="http://schemas.openxmlformats.org/officeDocument/2006/relationships">
  <sheetPr codeName="Sheet7">
    <pageSetUpPr fitToPage="1"/>
  </sheetPr>
  <dimension ref="A1:P83"/>
  <sheetViews>
    <sheetView workbookViewId="0">
      <selection activeCell="A2" sqref="A2:N2"/>
    </sheetView>
  </sheetViews>
  <sheetFormatPr defaultColWidth="9.140625" defaultRowHeight="12.75" customHeight="1"/>
  <cols>
    <col min="1" max="1" width="19.42578125" style="1" customWidth="1"/>
    <col min="2" max="9" width="9.5703125" style="1" customWidth="1"/>
    <col min="10" max="10" width="7" style="1" customWidth="1"/>
    <col min="11" max="11" width="9.28515625" style="1" bestFit="1" customWidth="1"/>
    <col min="12" max="12" width="4.85546875" style="1" bestFit="1" customWidth="1"/>
    <col min="13" max="13" width="9.140625" style="1"/>
    <col min="14" max="14" width="8.42578125" style="1" customWidth="1"/>
    <col min="15" max="15" width="3.7109375" style="1" customWidth="1"/>
    <col min="16" max="16384" width="9.140625" style="1"/>
  </cols>
  <sheetData>
    <row r="1" spans="1:16" s="8" customFormat="1" ht="43.5" customHeight="1">
      <c r="A1" s="1901" t="s">
        <v>299</v>
      </c>
      <c r="B1" s="1901"/>
      <c r="C1" s="1901"/>
      <c r="D1" s="1901"/>
      <c r="E1" s="1901"/>
      <c r="F1" s="1901"/>
      <c r="G1" s="1901"/>
      <c r="H1" s="1901"/>
      <c r="I1" s="1901"/>
    </row>
    <row r="2" spans="1:16" s="8" customFormat="1" ht="36" customHeight="1">
      <c r="A2" s="1901" t="s">
        <v>298</v>
      </c>
      <c r="B2" s="1901"/>
      <c r="C2" s="1901"/>
      <c r="D2" s="1901"/>
      <c r="E2" s="1901"/>
      <c r="F2" s="1901"/>
      <c r="G2" s="1901"/>
      <c r="H2" s="1901"/>
      <c r="I2" s="1901"/>
    </row>
    <row r="3" spans="1:16" s="8" customFormat="1" ht="16.5">
      <c r="A3" s="107" t="s">
        <v>279</v>
      </c>
      <c r="B3" s="26"/>
      <c r="C3" s="26"/>
      <c r="D3" s="26"/>
      <c r="E3" s="26"/>
      <c r="F3" s="26"/>
      <c r="G3" s="26"/>
      <c r="H3" s="26"/>
      <c r="I3" s="106" t="s">
        <v>278</v>
      </c>
      <c r="L3" s="107"/>
    </row>
    <row r="4" spans="1:16" s="5" customFormat="1" ht="16.149999999999999" customHeight="1">
      <c r="A4" s="1880"/>
      <c r="B4" s="1888" t="s">
        <v>7</v>
      </c>
      <c r="C4" s="1907" t="s">
        <v>297</v>
      </c>
      <c r="D4" s="1908"/>
      <c r="E4" s="1913"/>
      <c r="F4" s="1907" t="s">
        <v>296</v>
      </c>
      <c r="G4" s="1908"/>
      <c r="H4" s="1908"/>
      <c r="I4" s="1913"/>
      <c r="J4" s="24"/>
      <c r="L4" s="117"/>
    </row>
    <row r="5" spans="1:16" s="5" customFormat="1" ht="25.5">
      <c r="A5" s="1882"/>
      <c r="B5" s="1890"/>
      <c r="C5" s="6" t="s">
        <v>201</v>
      </c>
      <c r="D5" s="6" t="s">
        <v>295</v>
      </c>
      <c r="E5" s="6" t="s">
        <v>294</v>
      </c>
      <c r="F5" s="6" t="s">
        <v>293</v>
      </c>
      <c r="G5" s="6" t="s">
        <v>177</v>
      </c>
      <c r="H5" s="6" t="s">
        <v>176</v>
      </c>
      <c r="I5" s="6" t="s">
        <v>292</v>
      </c>
      <c r="J5" s="24"/>
      <c r="K5" s="124" t="s">
        <v>174</v>
      </c>
      <c r="L5" s="124" t="s">
        <v>173</v>
      </c>
    </row>
    <row r="6" spans="1:16" s="122" customFormat="1" ht="12.6" customHeight="1">
      <c r="A6" s="19" t="s">
        <v>172</v>
      </c>
      <c r="B6" s="123">
        <v>8931</v>
      </c>
      <c r="C6" s="123">
        <v>2815</v>
      </c>
      <c r="D6" s="123">
        <v>801</v>
      </c>
      <c r="E6" s="123">
        <v>5315</v>
      </c>
      <c r="F6" s="123">
        <v>735</v>
      </c>
      <c r="G6" s="123">
        <v>1748</v>
      </c>
      <c r="H6" s="123">
        <v>4705</v>
      </c>
      <c r="I6" s="123">
        <v>1743</v>
      </c>
      <c r="J6" s="22"/>
      <c r="K6" s="21" t="s">
        <v>171</v>
      </c>
      <c r="L6" s="22" t="s">
        <v>56</v>
      </c>
      <c r="M6" s="99"/>
      <c r="N6" s="99"/>
      <c r="O6" s="120"/>
    </row>
    <row r="7" spans="1:16" s="122" customFormat="1" ht="12.6" customHeight="1">
      <c r="A7" s="19" t="s">
        <v>170</v>
      </c>
      <c r="B7" s="123">
        <v>8491</v>
      </c>
      <c r="C7" s="123">
        <v>2648</v>
      </c>
      <c r="D7" s="123">
        <v>783</v>
      </c>
      <c r="E7" s="123">
        <v>5060</v>
      </c>
      <c r="F7" s="123">
        <v>690</v>
      </c>
      <c r="G7" s="123">
        <v>1621</v>
      </c>
      <c r="H7" s="123">
        <v>4503</v>
      </c>
      <c r="I7" s="123">
        <v>1677</v>
      </c>
      <c r="J7" s="11"/>
      <c r="K7" s="18" t="s">
        <v>169</v>
      </c>
      <c r="L7" s="22" t="s">
        <v>56</v>
      </c>
      <c r="M7" s="99"/>
      <c r="N7" s="99"/>
      <c r="O7" s="120"/>
    </row>
    <row r="8" spans="1:16" s="119" customFormat="1" ht="12.6" customHeight="1">
      <c r="A8" s="19" t="s">
        <v>168</v>
      </c>
      <c r="B8" s="123">
        <v>602</v>
      </c>
      <c r="C8" s="123">
        <v>173</v>
      </c>
      <c r="D8" s="123">
        <v>56</v>
      </c>
      <c r="E8" s="123">
        <v>373</v>
      </c>
      <c r="F8" s="123">
        <v>35</v>
      </c>
      <c r="G8" s="123">
        <v>125</v>
      </c>
      <c r="H8" s="123">
        <v>322</v>
      </c>
      <c r="I8" s="123">
        <v>120</v>
      </c>
      <c r="J8" s="13"/>
      <c r="K8" s="18" t="s">
        <v>167</v>
      </c>
      <c r="L8" s="17" t="s">
        <v>56</v>
      </c>
      <c r="M8" s="99"/>
      <c r="N8" s="99"/>
      <c r="O8" s="120"/>
      <c r="P8" s="120"/>
    </row>
    <row r="9" spans="1:16" s="119" customFormat="1" ht="12.6" customHeight="1">
      <c r="A9" s="19" t="s">
        <v>166</v>
      </c>
      <c r="B9" s="123">
        <v>102</v>
      </c>
      <c r="C9" s="123">
        <v>48</v>
      </c>
      <c r="D9" s="123">
        <v>9</v>
      </c>
      <c r="E9" s="123">
        <v>45</v>
      </c>
      <c r="F9" s="123">
        <v>6</v>
      </c>
      <c r="G9" s="123">
        <v>20</v>
      </c>
      <c r="H9" s="123">
        <v>48</v>
      </c>
      <c r="I9" s="123">
        <v>28</v>
      </c>
      <c r="J9" s="13"/>
      <c r="K9" s="21" t="s">
        <v>165</v>
      </c>
      <c r="L9" s="17" t="s">
        <v>56</v>
      </c>
      <c r="M9" s="99"/>
      <c r="N9" s="99"/>
      <c r="O9" s="120"/>
      <c r="P9" s="120"/>
    </row>
    <row r="10" spans="1:16" s="119" customFormat="1" ht="12.6" customHeight="1">
      <c r="A10" s="14" t="s">
        <v>164</v>
      </c>
      <c r="B10" s="121">
        <v>18</v>
      </c>
      <c r="C10" s="121">
        <v>10</v>
      </c>
      <c r="D10" s="121">
        <v>2</v>
      </c>
      <c r="E10" s="121">
        <v>6</v>
      </c>
      <c r="F10" s="121">
        <v>1</v>
      </c>
      <c r="G10" s="121">
        <v>2</v>
      </c>
      <c r="H10" s="121">
        <v>10</v>
      </c>
      <c r="I10" s="121">
        <v>5</v>
      </c>
      <c r="J10" s="13"/>
      <c r="K10" s="12" t="s">
        <v>163</v>
      </c>
      <c r="L10" s="20">
        <v>1501</v>
      </c>
      <c r="M10" s="99"/>
      <c r="N10" s="99"/>
      <c r="O10" s="120"/>
      <c r="P10" s="120"/>
    </row>
    <row r="11" spans="1:16" s="119" customFormat="1" ht="12.6" customHeight="1">
      <c r="A11" s="14" t="s">
        <v>162</v>
      </c>
      <c r="B11" s="121">
        <v>39</v>
      </c>
      <c r="C11" s="121">
        <v>24</v>
      </c>
      <c r="D11" s="121">
        <v>4</v>
      </c>
      <c r="E11" s="121">
        <v>11</v>
      </c>
      <c r="F11" s="121">
        <v>2</v>
      </c>
      <c r="G11" s="121">
        <v>8</v>
      </c>
      <c r="H11" s="121">
        <v>14</v>
      </c>
      <c r="I11" s="121">
        <v>15</v>
      </c>
      <c r="J11" s="13"/>
      <c r="K11" s="12" t="s">
        <v>161</v>
      </c>
      <c r="L11" s="20">
        <v>1505</v>
      </c>
      <c r="M11" s="99"/>
      <c r="N11" s="99"/>
      <c r="O11" s="120"/>
      <c r="P11" s="120"/>
    </row>
    <row r="12" spans="1:16" s="119" customFormat="1" ht="12.6" customHeight="1">
      <c r="A12" s="14" t="s">
        <v>160</v>
      </c>
      <c r="B12" s="121">
        <v>13</v>
      </c>
      <c r="C12" s="121">
        <v>5</v>
      </c>
      <c r="D12" s="121">
        <v>0</v>
      </c>
      <c r="E12" s="121">
        <v>8</v>
      </c>
      <c r="F12" s="121">
        <v>2</v>
      </c>
      <c r="G12" s="121">
        <v>3</v>
      </c>
      <c r="H12" s="121">
        <v>5</v>
      </c>
      <c r="I12" s="121">
        <v>3</v>
      </c>
      <c r="J12" s="13"/>
      <c r="K12" s="12" t="s">
        <v>159</v>
      </c>
      <c r="L12" s="11" t="s">
        <v>158</v>
      </c>
      <c r="M12" s="99"/>
      <c r="N12" s="99"/>
      <c r="O12" s="120"/>
      <c r="P12" s="120"/>
    </row>
    <row r="13" spans="1:16" s="119" customFormat="1" ht="12.6" customHeight="1">
      <c r="A13" s="14" t="s">
        <v>157</v>
      </c>
      <c r="B13" s="121">
        <v>10</v>
      </c>
      <c r="C13" s="121">
        <v>7</v>
      </c>
      <c r="D13" s="121">
        <v>0</v>
      </c>
      <c r="E13" s="121">
        <v>3</v>
      </c>
      <c r="F13" s="121">
        <v>1</v>
      </c>
      <c r="G13" s="121">
        <v>4</v>
      </c>
      <c r="H13" s="121">
        <v>4</v>
      </c>
      <c r="I13" s="121">
        <v>1</v>
      </c>
      <c r="J13" s="13"/>
      <c r="K13" s="12" t="s">
        <v>156</v>
      </c>
      <c r="L13" s="20">
        <v>1509</v>
      </c>
      <c r="M13" s="99"/>
      <c r="N13" s="99"/>
      <c r="O13" s="120"/>
      <c r="P13" s="120"/>
    </row>
    <row r="14" spans="1:16" s="122" customFormat="1" ht="12.6" customHeight="1">
      <c r="A14" s="14" t="s">
        <v>155</v>
      </c>
      <c r="B14" s="121">
        <v>22</v>
      </c>
      <c r="C14" s="121">
        <v>2</v>
      </c>
      <c r="D14" s="121">
        <v>3</v>
      </c>
      <c r="E14" s="121">
        <v>17</v>
      </c>
      <c r="F14" s="121">
        <v>0</v>
      </c>
      <c r="G14" s="121">
        <v>3</v>
      </c>
      <c r="H14" s="121">
        <v>15</v>
      </c>
      <c r="I14" s="121">
        <v>4</v>
      </c>
      <c r="J14" s="13"/>
      <c r="K14" s="12" t="s">
        <v>154</v>
      </c>
      <c r="L14" s="20">
        <v>1513</v>
      </c>
      <c r="M14" s="99"/>
      <c r="N14" s="99"/>
      <c r="O14" s="120"/>
      <c r="P14" s="120"/>
    </row>
    <row r="15" spans="1:16" s="122" customFormat="1" ht="12.6" customHeight="1">
      <c r="A15" s="19" t="s">
        <v>153</v>
      </c>
      <c r="B15" s="123">
        <v>106</v>
      </c>
      <c r="C15" s="123">
        <v>31</v>
      </c>
      <c r="D15" s="123">
        <v>2</v>
      </c>
      <c r="E15" s="123">
        <v>73</v>
      </c>
      <c r="F15" s="123">
        <v>4</v>
      </c>
      <c r="G15" s="123">
        <v>28</v>
      </c>
      <c r="H15" s="123">
        <v>48</v>
      </c>
      <c r="I15" s="123">
        <v>26</v>
      </c>
      <c r="J15" s="13"/>
      <c r="K15" s="18" t="s">
        <v>152</v>
      </c>
      <c r="L15" s="17" t="s">
        <v>56</v>
      </c>
      <c r="M15" s="99"/>
      <c r="N15" s="99"/>
      <c r="O15" s="120"/>
      <c r="P15" s="120"/>
    </row>
    <row r="16" spans="1:16" s="119" customFormat="1" ht="12.6" customHeight="1">
      <c r="A16" s="14" t="s">
        <v>151</v>
      </c>
      <c r="B16" s="121">
        <v>16</v>
      </c>
      <c r="C16" s="121">
        <v>3</v>
      </c>
      <c r="D16" s="121">
        <v>0</v>
      </c>
      <c r="E16" s="121">
        <v>13</v>
      </c>
      <c r="F16" s="121">
        <v>0</v>
      </c>
      <c r="G16" s="121">
        <v>5</v>
      </c>
      <c r="H16" s="121">
        <v>7</v>
      </c>
      <c r="I16" s="121">
        <v>4</v>
      </c>
      <c r="J16" s="13"/>
      <c r="K16" s="12" t="s">
        <v>150</v>
      </c>
      <c r="L16" s="11" t="s">
        <v>149</v>
      </c>
      <c r="M16" s="99"/>
      <c r="N16" s="99"/>
      <c r="O16" s="120"/>
      <c r="P16" s="120"/>
    </row>
    <row r="17" spans="1:16" s="119" customFormat="1" ht="12.6" customHeight="1">
      <c r="A17" s="14" t="s">
        <v>148</v>
      </c>
      <c r="B17" s="121">
        <v>8</v>
      </c>
      <c r="C17" s="121">
        <v>5</v>
      </c>
      <c r="D17" s="121">
        <v>0</v>
      </c>
      <c r="E17" s="121">
        <v>3</v>
      </c>
      <c r="F17" s="121">
        <v>0</v>
      </c>
      <c r="G17" s="121">
        <v>2</v>
      </c>
      <c r="H17" s="121">
        <v>2</v>
      </c>
      <c r="I17" s="121">
        <v>4</v>
      </c>
      <c r="J17" s="13"/>
      <c r="K17" s="12" t="s">
        <v>147</v>
      </c>
      <c r="L17" s="11" t="s">
        <v>146</v>
      </c>
      <c r="M17" s="99"/>
      <c r="N17" s="99"/>
      <c r="O17" s="120"/>
      <c r="P17" s="120"/>
    </row>
    <row r="18" spans="1:16" s="119" customFormat="1" ht="12.6" customHeight="1">
      <c r="A18" s="14" t="s">
        <v>145</v>
      </c>
      <c r="B18" s="121">
        <v>4</v>
      </c>
      <c r="C18" s="121">
        <v>1</v>
      </c>
      <c r="D18" s="121">
        <v>1</v>
      </c>
      <c r="E18" s="121">
        <v>2</v>
      </c>
      <c r="F18" s="121">
        <v>0</v>
      </c>
      <c r="G18" s="121">
        <v>4</v>
      </c>
      <c r="H18" s="121">
        <v>0</v>
      </c>
      <c r="I18" s="121">
        <v>0</v>
      </c>
      <c r="J18" s="13"/>
      <c r="K18" s="12" t="s">
        <v>144</v>
      </c>
      <c r="L18" s="11" t="s">
        <v>143</v>
      </c>
      <c r="M18" s="99"/>
      <c r="N18" s="99"/>
      <c r="O18" s="120"/>
      <c r="P18" s="120"/>
    </row>
    <row r="19" spans="1:16" s="119" customFormat="1" ht="12.6" customHeight="1">
      <c r="A19" s="14" t="s">
        <v>142</v>
      </c>
      <c r="B19" s="121">
        <v>0</v>
      </c>
      <c r="C19" s="121">
        <v>0</v>
      </c>
      <c r="D19" s="121">
        <v>0</v>
      </c>
      <c r="E19" s="121">
        <v>0</v>
      </c>
      <c r="F19" s="121">
        <v>0</v>
      </c>
      <c r="G19" s="121">
        <v>0</v>
      </c>
      <c r="H19" s="121">
        <v>0</v>
      </c>
      <c r="I19" s="121">
        <v>0</v>
      </c>
      <c r="J19" s="13"/>
      <c r="K19" s="12" t="s">
        <v>141</v>
      </c>
      <c r="L19" s="11" t="s">
        <v>140</v>
      </c>
      <c r="M19" s="99"/>
      <c r="N19" s="99"/>
      <c r="O19" s="120"/>
      <c r="P19" s="120"/>
    </row>
    <row r="20" spans="1:16" s="119" customFormat="1" ht="12.6" customHeight="1">
      <c r="A20" s="14" t="s">
        <v>139</v>
      </c>
      <c r="B20" s="121">
        <v>19</v>
      </c>
      <c r="C20" s="121">
        <v>6</v>
      </c>
      <c r="D20" s="121">
        <v>0</v>
      </c>
      <c r="E20" s="121">
        <v>13</v>
      </c>
      <c r="F20" s="121">
        <v>0</v>
      </c>
      <c r="G20" s="121">
        <v>6</v>
      </c>
      <c r="H20" s="121">
        <v>8</v>
      </c>
      <c r="I20" s="121">
        <v>5</v>
      </c>
      <c r="J20" s="13"/>
      <c r="K20" s="12" t="s">
        <v>138</v>
      </c>
      <c r="L20" s="11" t="s">
        <v>137</v>
      </c>
      <c r="M20" s="99"/>
      <c r="N20" s="99"/>
      <c r="O20" s="120"/>
      <c r="P20" s="120"/>
    </row>
    <row r="21" spans="1:16" s="122" customFormat="1" ht="12.6" customHeight="1">
      <c r="A21" s="14" t="s">
        <v>136</v>
      </c>
      <c r="B21" s="121">
        <v>16</v>
      </c>
      <c r="C21" s="121">
        <v>3</v>
      </c>
      <c r="D21" s="121">
        <v>0</v>
      </c>
      <c r="E21" s="121">
        <v>13</v>
      </c>
      <c r="F21" s="121">
        <v>0</v>
      </c>
      <c r="G21" s="121">
        <v>6</v>
      </c>
      <c r="H21" s="121">
        <v>7</v>
      </c>
      <c r="I21" s="121">
        <v>3</v>
      </c>
      <c r="J21" s="13"/>
      <c r="K21" s="12" t="s">
        <v>135</v>
      </c>
      <c r="L21" s="11" t="s">
        <v>134</v>
      </c>
      <c r="M21" s="99"/>
      <c r="N21" s="99"/>
      <c r="O21" s="120"/>
      <c r="P21" s="120"/>
    </row>
    <row r="22" spans="1:16" s="119" customFormat="1" ht="12.6" customHeight="1">
      <c r="A22" s="14" t="s">
        <v>133</v>
      </c>
      <c r="B22" s="121">
        <v>4</v>
      </c>
      <c r="C22" s="121">
        <v>0</v>
      </c>
      <c r="D22" s="121">
        <v>0</v>
      </c>
      <c r="E22" s="121">
        <v>4</v>
      </c>
      <c r="F22" s="121">
        <v>0</v>
      </c>
      <c r="G22" s="121">
        <v>0</v>
      </c>
      <c r="H22" s="121">
        <v>2</v>
      </c>
      <c r="I22" s="121">
        <v>2</v>
      </c>
      <c r="J22" s="13"/>
      <c r="K22" s="12" t="s">
        <v>132</v>
      </c>
      <c r="L22" s="11" t="s">
        <v>131</v>
      </c>
      <c r="M22" s="99"/>
      <c r="N22" s="99"/>
      <c r="O22" s="120"/>
      <c r="P22" s="120"/>
    </row>
    <row r="23" spans="1:16" s="119" customFormat="1" ht="12.6" customHeight="1">
      <c r="A23" s="14" t="s">
        <v>130</v>
      </c>
      <c r="B23" s="121">
        <v>8</v>
      </c>
      <c r="C23" s="121">
        <v>2</v>
      </c>
      <c r="D23" s="121">
        <v>0</v>
      </c>
      <c r="E23" s="121">
        <v>6</v>
      </c>
      <c r="F23" s="121">
        <v>0</v>
      </c>
      <c r="G23" s="121">
        <v>0</v>
      </c>
      <c r="H23" s="121">
        <v>5</v>
      </c>
      <c r="I23" s="121">
        <v>3</v>
      </c>
      <c r="J23" s="13"/>
      <c r="K23" s="12" t="s">
        <v>129</v>
      </c>
      <c r="L23" s="11" t="s">
        <v>128</v>
      </c>
      <c r="M23" s="99"/>
      <c r="N23" s="99"/>
      <c r="O23" s="120"/>
      <c r="P23" s="120"/>
    </row>
    <row r="24" spans="1:16" s="119" customFormat="1" ht="12.6" customHeight="1">
      <c r="A24" s="14" t="s">
        <v>127</v>
      </c>
      <c r="B24" s="121">
        <v>10</v>
      </c>
      <c r="C24" s="121">
        <v>2</v>
      </c>
      <c r="D24" s="121">
        <v>0</v>
      </c>
      <c r="E24" s="121">
        <v>8</v>
      </c>
      <c r="F24" s="121">
        <v>3</v>
      </c>
      <c r="G24" s="121">
        <v>0</v>
      </c>
      <c r="H24" s="121">
        <v>5</v>
      </c>
      <c r="I24" s="121">
        <v>2</v>
      </c>
      <c r="J24" s="13"/>
      <c r="K24" s="12" t="s">
        <v>126</v>
      </c>
      <c r="L24" s="11" t="s">
        <v>125</v>
      </c>
      <c r="M24" s="99"/>
      <c r="N24" s="99"/>
      <c r="O24" s="120"/>
      <c r="P24" s="120"/>
    </row>
    <row r="25" spans="1:16" s="119" customFormat="1" ht="12.6" customHeight="1">
      <c r="A25" s="14" t="s">
        <v>124</v>
      </c>
      <c r="B25" s="121">
        <v>4</v>
      </c>
      <c r="C25" s="121">
        <v>1</v>
      </c>
      <c r="D25" s="121">
        <v>0</v>
      </c>
      <c r="E25" s="121">
        <v>3</v>
      </c>
      <c r="F25" s="121">
        <v>0</v>
      </c>
      <c r="G25" s="121">
        <v>0</v>
      </c>
      <c r="H25" s="121">
        <v>2</v>
      </c>
      <c r="I25" s="121">
        <v>2</v>
      </c>
      <c r="J25" s="13"/>
      <c r="K25" s="12" t="s">
        <v>123</v>
      </c>
      <c r="L25" s="11" t="s">
        <v>122</v>
      </c>
      <c r="M25" s="99"/>
      <c r="N25" s="99"/>
      <c r="O25" s="120"/>
      <c r="P25" s="120"/>
    </row>
    <row r="26" spans="1:16" s="119" customFormat="1" ht="12.6" customHeight="1">
      <c r="A26" s="14" t="s">
        <v>121</v>
      </c>
      <c r="B26" s="121">
        <v>4</v>
      </c>
      <c r="C26" s="121">
        <v>2</v>
      </c>
      <c r="D26" s="121">
        <v>0</v>
      </c>
      <c r="E26" s="121">
        <v>2</v>
      </c>
      <c r="F26" s="121">
        <v>1</v>
      </c>
      <c r="G26" s="121">
        <v>1</v>
      </c>
      <c r="H26" s="121">
        <v>1</v>
      </c>
      <c r="I26" s="121">
        <v>1</v>
      </c>
      <c r="J26" s="13"/>
      <c r="K26" s="12" t="s">
        <v>120</v>
      </c>
      <c r="L26" s="11" t="s">
        <v>119</v>
      </c>
      <c r="M26" s="99"/>
      <c r="N26" s="99"/>
      <c r="O26" s="120"/>
      <c r="P26" s="120"/>
    </row>
    <row r="27" spans="1:16" s="119" customFormat="1" ht="12.6" customHeight="1">
      <c r="A27" s="14" t="s">
        <v>118</v>
      </c>
      <c r="B27" s="121">
        <v>12</v>
      </c>
      <c r="C27" s="121">
        <v>6</v>
      </c>
      <c r="D27" s="121">
        <v>0</v>
      </c>
      <c r="E27" s="121">
        <v>6</v>
      </c>
      <c r="F27" s="121">
        <v>0</v>
      </c>
      <c r="G27" s="121">
        <v>3</v>
      </c>
      <c r="H27" s="121">
        <v>9</v>
      </c>
      <c r="I27" s="121">
        <v>0</v>
      </c>
      <c r="J27" s="13"/>
      <c r="K27" s="12" t="s">
        <v>117</v>
      </c>
      <c r="L27" s="11" t="s">
        <v>116</v>
      </c>
      <c r="M27" s="99"/>
      <c r="N27" s="99"/>
      <c r="O27" s="120"/>
      <c r="P27" s="120"/>
    </row>
    <row r="28" spans="1:16" s="119" customFormat="1" ht="12.6" customHeight="1">
      <c r="A28" s="14" t="s">
        <v>115</v>
      </c>
      <c r="B28" s="121">
        <v>1</v>
      </c>
      <c r="C28" s="121">
        <v>0</v>
      </c>
      <c r="D28" s="121">
        <v>1</v>
      </c>
      <c r="E28" s="121">
        <v>0</v>
      </c>
      <c r="F28" s="121">
        <v>0</v>
      </c>
      <c r="G28" s="121">
        <v>1</v>
      </c>
      <c r="H28" s="121">
        <v>0</v>
      </c>
      <c r="I28" s="121">
        <v>0</v>
      </c>
      <c r="J28" s="13"/>
      <c r="K28" s="12" t="s">
        <v>114</v>
      </c>
      <c r="L28" s="11" t="s">
        <v>113</v>
      </c>
      <c r="M28" s="99"/>
      <c r="N28" s="99"/>
      <c r="O28" s="120"/>
      <c r="P28" s="120"/>
    </row>
    <row r="29" spans="1:16" s="119" customFormat="1" ht="12.6" customHeight="1">
      <c r="A29" s="19" t="s">
        <v>112</v>
      </c>
      <c r="B29" s="123">
        <v>227</v>
      </c>
      <c r="C29" s="123">
        <v>50</v>
      </c>
      <c r="D29" s="123">
        <v>11</v>
      </c>
      <c r="E29" s="123">
        <v>166</v>
      </c>
      <c r="F29" s="123">
        <v>21</v>
      </c>
      <c r="G29" s="123">
        <v>47</v>
      </c>
      <c r="H29" s="123">
        <v>128</v>
      </c>
      <c r="I29" s="123">
        <v>31</v>
      </c>
      <c r="J29" s="13"/>
      <c r="K29" s="18" t="s">
        <v>111</v>
      </c>
      <c r="L29" s="17" t="s">
        <v>56</v>
      </c>
      <c r="M29" s="99"/>
      <c r="N29" s="99"/>
      <c r="O29" s="120"/>
      <c r="P29" s="120"/>
    </row>
    <row r="30" spans="1:16" s="119" customFormat="1" ht="12.6" customHeight="1">
      <c r="A30" s="14" t="s">
        <v>110</v>
      </c>
      <c r="B30" s="121">
        <v>5</v>
      </c>
      <c r="C30" s="121">
        <v>2</v>
      </c>
      <c r="D30" s="121">
        <v>0</v>
      </c>
      <c r="E30" s="121">
        <v>3</v>
      </c>
      <c r="F30" s="121">
        <v>0</v>
      </c>
      <c r="G30" s="121">
        <v>1</v>
      </c>
      <c r="H30" s="121">
        <v>4</v>
      </c>
      <c r="I30" s="121">
        <v>0</v>
      </c>
      <c r="J30" s="13"/>
      <c r="K30" s="12" t="s">
        <v>109</v>
      </c>
      <c r="L30" s="20">
        <v>1403</v>
      </c>
      <c r="M30" s="99"/>
      <c r="N30" s="99"/>
      <c r="O30" s="120"/>
      <c r="P30" s="120"/>
    </row>
    <row r="31" spans="1:16" s="119" customFormat="1" ht="12.6" customHeight="1">
      <c r="A31" s="14" t="s">
        <v>108</v>
      </c>
      <c r="B31" s="121">
        <v>3</v>
      </c>
      <c r="C31" s="121">
        <v>1</v>
      </c>
      <c r="D31" s="121">
        <v>0</v>
      </c>
      <c r="E31" s="121">
        <v>2</v>
      </c>
      <c r="F31" s="121">
        <v>0</v>
      </c>
      <c r="G31" s="121">
        <v>0</v>
      </c>
      <c r="H31" s="121">
        <v>3</v>
      </c>
      <c r="I31" s="121">
        <v>0</v>
      </c>
      <c r="J31" s="13"/>
      <c r="K31" s="12" t="s">
        <v>107</v>
      </c>
      <c r="L31" s="20">
        <v>1404</v>
      </c>
      <c r="M31" s="99"/>
      <c r="N31" s="99"/>
      <c r="O31" s="120"/>
      <c r="P31" s="120"/>
    </row>
    <row r="32" spans="1:16" s="119" customFormat="1" ht="12.6" customHeight="1">
      <c r="A32" s="14" t="s">
        <v>106</v>
      </c>
      <c r="B32" s="121">
        <v>6</v>
      </c>
      <c r="C32" s="121">
        <v>4</v>
      </c>
      <c r="D32" s="121">
        <v>0</v>
      </c>
      <c r="E32" s="121">
        <v>2</v>
      </c>
      <c r="F32" s="121">
        <v>2</v>
      </c>
      <c r="G32" s="121">
        <v>0</v>
      </c>
      <c r="H32" s="121">
        <v>2</v>
      </c>
      <c r="I32" s="121">
        <v>2</v>
      </c>
      <c r="J32" s="13"/>
      <c r="K32" s="12" t="s">
        <v>105</v>
      </c>
      <c r="L32" s="20">
        <v>1103</v>
      </c>
      <c r="M32" s="99"/>
      <c r="N32" s="99"/>
      <c r="O32" s="120"/>
      <c r="P32" s="120"/>
    </row>
    <row r="33" spans="1:16" s="119" customFormat="1" ht="12.6" customHeight="1">
      <c r="A33" s="14" t="s">
        <v>104</v>
      </c>
      <c r="B33" s="121">
        <v>5</v>
      </c>
      <c r="C33" s="121">
        <v>1</v>
      </c>
      <c r="D33" s="121">
        <v>1</v>
      </c>
      <c r="E33" s="121">
        <v>3</v>
      </c>
      <c r="F33" s="121">
        <v>0</v>
      </c>
      <c r="G33" s="121">
        <v>1</v>
      </c>
      <c r="H33" s="121">
        <v>4</v>
      </c>
      <c r="I33" s="121">
        <v>0</v>
      </c>
      <c r="J33" s="13"/>
      <c r="K33" s="12" t="s">
        <v>103</v>
      </c>
      <c r="L33" s="20">
        <v>1405</v>
      </c>
      <c r="M33" s="99"/>
      <c r="N33" s="99"/>
      <c r="O33" s="120"/>
      <c r="P33" s="120"/>
    </row>
    <row r="34" spans="1:16" s="119" customFormat="1" ht="12.6" customHeight="1">
      <c r="A34" s="14" t="s">
        <v>102</v>
      </c>
      <c r="B34" s="121">
        <v>30</v>
      </c>
      <c r="C34" s="121">
        <v>6</v>
      </c>
      <c r="D34" s="121">
        <v>0</v>
      </c>
      <c r="E34" s="121">
        <v>24</v>
      </c>
      <c r="F34" s="121">
        <v>2</v>
      </c>
      <c r="G34" s="121">
        <v>15</v>
      </c>
      <c r="H34" s="121">
        <v>7</v>
      </c>
      <c r="I34" s="121">
        <v>6</v>
      </c>
      <c r="J34" s="13"/>
      <c r="K34" s="12" t="s">
        <v>101</v>
      </c>
      <c r="L34" s="20">
        <v>1406</v>
      </c>
      <c r="M34" s="99"/>
      <c r="N34" s="99"/>
      <c r="O34" s="120"/>
      <c r="P34" s="120"/>
    </row>
    <row r="35" spans="1:16" s="119" customFormat="1" ht="12.6" customHeight="1">
      <c r="A35" s="14" t="s">
        <v>100</v>
      </c>
      <c r="B35" s="121">
        <v>6</v>
      </c>
      <c r="C35" s="121">
        <v>0</v>
      </c>
      <c r="D35" s="121">
        <v>0</v>
      </c>
      <c r="E35" s="121">
        <v>6</v>
      </c>
      <c r="F35" s="121">
        <v>4</v>
      </c>
      <c r="G35" s="121">
        <v>1</v>
      </c>
      <c r="H35" s="121">
        <v>1</v>
      </c>
      <c r="I35" s="121">
        <v>0</v>
      </c>
      <c r="J35" s="13"/>
      <c r="K35" s="12" t="s">
        <v>99</v>
      </c>
      <c r="L35" s="20">
        <v>1407</v>
      </c>
      <c r="M35" s="99"/>
      <c r="N35" s="99"/>
      <c r="O35" s="120"/>
      <c r="P35" s="120"/>
    </row>
    <row r="36" spans="1:16" s="119" customFormat="1" ht="12.6" customHeight="1">
      <c r="A36" s="14" t="s">
        <v>98</v>
      </c>
      <c r="B36" s="121">
        <v>23</v>
      </c>
      <c r="C36" s="121">
        <v>4</v>
      </c>
      <c r="D36" s="121">
        <v>8</v>
      </c>
      <c r="E36" s="121">
        <v>11</v>
      </c>
      <c r="F36" s="121">
        <v>1</v>
      </c>
      <c r="G36" s="121">
        <v>5</v>
      </c>
      <c r="H36" s="121">
        <v>13</v>
      </c>
      <c r="I36" s="121">
        <v>4</v>
      </c>
      <c r="J36" s="13"/>
      <c r="K36" s="12" t="s">
        <v>97</v>
      </c>
      <c r="L36" s="20">
        <v>1409</v>
      </c>
      <c r="M36" s="99"/>
      <c r="N36" s="99"/>
      <c r="O36" s="120"/>
      <c r="P36" s="120"/>
    </row>
    <row r="37" spans="1:16" s="122" customFormat="1" ht="12.6" customHeight="1">
      <c r="A37" s="14" t="s">
        <v>96</v>
      </c>
      <c r="B37" s="121">
        <v>6</v>
      </c>
      <c r="C37" s="121">
        <v>4</v>
      </c>
      <c r="D37" s="121">
        <v>0</v>
      </c>
      <c r="E37" s="121">
        <v>2</v>
      </c>
      <c r="F37" s="121">
        <v>1</v>
      </c>
      <c r="G37" s="121">
        <v>0</v>
      </c>
      <c r="H37" s="121">
        <v>3</v>
      </c>
      <c r="I37" s="121">
        <v>2</v>
      </c>
      <c r="J37" s="13"/>
      <c r="K37" s="12" t="s">
        <v>95</v>
      </c>
      <c r="L37" s="20">
        <v>1412</v>
      </c>
      <c r="M37" s="99"/>
      <c r="N37" s="99"/>
      <c r="O37" s="120"/>
      <c r="P37" s="120"/>
    </row>
    <row r="38" spans="1:16" s="119" customFormat="1" ht="12.6" customHeight="1">
      <c r="A38" s="14" t="s">
        <v>94</v>
      </c>
      <c r="B38" s="121">
        <v>29</v>
      </c>
      <c r="C38" s="121">
        <v>2</v>
      </c>
      <c r="D38" s="121">
        <v>0</v>
      </c>
      <c r="E38" s="121">
        <v>27</v>
      </c>
      <c r="F38" s="121">
        <v>5</v>
      </c>
      <c r="G38" s="121">
        <v>5</v>
      </c>
      <c r="H38" s="121">
        <v>18</v>
      </c>
      <c r="I38" s="121">
        <v>1</v>
      </c>
      <c r="J38" s="13"/>
      <c r="K38" s="12" t="s">
        <v>93</v>
      </c>
      <c r="L38" s="20">
        <v>1414</v>
      </c>
      <c r="M38" s="99"/>
      <c r="N38" s="99"/>
      <c r="O38" s="120"/>
      <c r="P38" s="120"/>
    </row>
    <row r="39" spans="1:16" s="119" customFormat="1" ht="12.6" customHeight="1">
      <c r="A39" s="14" t="s">
        <v>92</v>
      </c>
      <c r="B39" s="121">
        <v>37</v>
      </c>
      <c r="C39" s="121">
        <v>7</v>
      </c>
      <c r="D39" s="121">
        <v>1</v>
      </c>
      <c r="E39" s="121">
        <v>29</v>
      </c>
      <c r="F39" s="121">
        <v>3</v>
      </c>
      <c r="G39" s="121">
        <v>10</v>
      </c>
      <c r="H39" s="121">
        <v>23</v>
      </c>
      <c r="I39" s="121">
        <v>1</v>
      </c>
      <c r="J39" s="13"/>
      <c r="K39" s="12" t="s">
        <v>91</v>
      </c>
      <c r="L39" s="20">
        <v>1415</v>
      </c>
      <c r="M39" s="99"/>
      <c r="N39" s="99"/>
      <c r="O39" s="120"/>
      <c r="P39" s="120"/>
    </row>
    <row r="40" spans="1:16" s="119" customFormat="1" ht="12.6" customHeight="1">
      <c r="A40" s="14" t="s">
        <v>90</v>
      </c>
      <c r="B40" s="121">
        <v>77</v>
      </c>
      <c r="C40" s="121">
        <v>19</v>
      </c>
      <c r="D40" s="121">
        <v>1</v>
      </c>
      <c r="E40" s="121">
        <v>57</v>
      </c>
      <c r="F40" s="121">
        <v>3</v>
      </c>
      <c r="G40" s="121">
        <v>9</v>
      </c>
      <c r="H40" s="121">
        <v>50</v>
      </c>
      <c r="I40" s="121">
        <v>15</v>
      </c>
      <c r="J40" s="13"/>
      <c r="K40" s="12" t="s">
        <v>89</v>
      </c>
      <c r="L40" s="20">
        <v>1416</v>
      </c>
      <c r="M40" s="99"/>
      <c r="N40" s="99"/>
      <c r="O40" s="120"/>
      <c r="P40" s="120"/>
    </row>
    <row r="41" spans="1:16" s="119" customFormat="1" ht="12.6" customHeight="1">
      <c r="A41" s="19" t="s">
        <v>88</v>
      </c>
      <c r="B41" s="123">
        <v>65</v>
      </c>
      <c r="C41" s="123">
        <v>19</v>
      </c>
      <c r="D41" s="123">
        <v>3</v>
      </c>
      <c r="E41" s="123">
        <v>43</v>
      </c>
      <c r="F41" s="123">
        <v>1</v>
      </c>
      <c r="G41" s="123">
        <v>7</v>
      </c>
      <c r="H41" s="123">
        <v>41</v>
      </c>
      <c r="I41" s="123">
        <v>16</v>
      </c>
      <c r="J41" s="13"/>
      <c r="K41" s="18">
        <v>1860000</v>
      </c>
      <c r="L41" s="17" t="s">
        <v>56</v>
      </c>
      <c r="M41" s="99"/>
      <c r="N41" s="99"/>
      <c r="O41" s="120"/>
      <c r="P41" s="120"/>
    </row>
    <row r="42" spans="1:16" s="119" customFormat="1" ht="12.6" customHeight="1">
      <c r="A42" s="14" t="s">
        <v>87</v>
      </c>
      <c r="B42" s="121">
        <v>1</v>
      </c>
      <c r="C42" s="121">
        <v>0</v>
      </c>
      <c r="D42" s="121">
        <v>0</v>
      </c>
      <c r="E42" s="121">
        <v>1</v>
      </c>
      <c r="F42" s="121">
        <v>0</v>
      </c>
      <c r="G42" s="121">
        <v>1</v>
      </c>
      <c r="H42" s="121">
        <v>0</v>
      </c>
      <c r="I42" s="121">
        <v>0</v>
      </c>
      <c r="J42" s="13"/>
      <c r="K42" s="12" t="s">
        <v>86</v>
      </c>
      <c r="L42" s="20">
        <v>1201</v>
      </c>
      <c r="M42" s="99"/>
      <c r="N42" s="99"/>
      <c r="O42" s="120"/>
      <c r="P42" s="120"/>
    </row>
    <row r="43" spans="1:16" s="119" customFormat="1" ht="12.6" customHeight="1">
      <c r="A43" s="14" t="s">
        <v>85</v>
      </c>
      <c r="B43" s="121">
        <v>3</v>
      </c>
      <c r="C43" s="121">
        <v>0</v>
      </c>
      <c r="D43" s="121">
        <v>0</v>
      </c>
      <c r="E43" s="121">
        <v>3</v>
      </c>
      <c r="F43" s="121">
        <v>0</v>
      </c>
      <c r="G43" s="121">
        <v>0</v>
      </c>
      <c r="H43" s="121">
        <v>3</v>
      </c>
      <c r="I43" s="121">
        <v>0</v>
      </c>
      <c r="J43" s="13"/>
      <c r="K43" s="12" t="s">
        <v>84</v>
      </c>
      <c r="L43" s="20">
        <v>1202</v>
      </c>
      <c r="M43" s="99"/>
      <c r="N43" s="99"/>
      <c r="O43" s="120"/>
      <c r="P43" s="120"/>
    </row>
    <row r="44" spans="1:16" s="119" customFormat="1" ht="12.6" customHeight="1">
      <c r="A44" s="14" t="s">
        <v>83</v>
      </c>
      <c r="B44" s="121">
        <v>2</v>
      </c>
      <c r="C44" s="121">
        <v>0</v>
      </c>
      <c r="D44" s="121">
        <v>0</v>
      </c>
      <c r="E44" s="121">
        <v>2</v>
      </c>
      <c r="F44" s="121">
        <v>0</v>
      </c>
      <c r="G44" s="121">
        <v>1</v>
      </c>
      <c r="H44" s="121">
        <v>1</v>
      </c>
      <c r="I44" s="121">
        <v>0</v>
      </c>
      <c r="J44" s="13"/>
      <c r="K44" s="12" t="s">
        <v>82</v>
      </c>
      <c r="L44" s="20">
        <v>1203</v>
      </c>
      <c r="M44" s="99"/>
      <c r="N44" s="99"/>
      <c r="O44" s="120"/>
      <c r="P44" s="120"/>
    </row>
    <row r="45" spans="1:16" s="119" customFormat="1" ht="12.6" customHeight="1">
      <c r="A45" s="14" t="s">
        <v>81</v>
      </c>
      <c r="B45" s="121">
        <v>8</v>
      </c>
      <c r="C45" s="121">
        <v>3</v>
      </c>
      <c r="D45" s="121">
        <v>0</v>
      </c>
      <c r="E45" s="121">
        <v>5</v>
      </c>
      <c r="F45" s="121">
        <v>0</v>
      </c>
      <c r="G45" s="121">
        <v>2</v>
      </c>
      <c r="H45" s="121">
        <v>4</v>
      </c>
      <c r="I45" s="121">
        <v>2</v>
      </c>
      <c r="J45" s="13"/>
      <c r="K45" s="12" t="s">
        <v>80</v>
      </c>
      <c r="L45" s="20">
        <v>1204</v>
      </c>
      <c r="M45" s="99"/>
      <c r="N45" s="99"/>
      <c r="O45" s="120"/>
      <c r="P45" s="120"/>
    </row>
    <row r="46" spans="1:16" s="119" customFormat="1" ht="12.6" customHeight="1">
      <c r="A46" s="14" t="s">
        <v>79</v>
      </c>
      <c r="B46" s="121">
        <v>1</v>
      </c>
      <c r="C46" s="121">
        <v>1</v>
      </c>
      <c r="D46" s="121">
        <v>0</v>
      </c>
      <c r="E46" s="121">
        <v>0</v>
      </c>
      <c r="F46" s="121">
        <v>0</v>
      </c>
      <c r="G46" s="121">
        <v>0</v>
      </c>
      <c r="H46" s="121">
        <v>1</v>
      </c>
      <c r="I46" s="121">
        <v>0</v>
      </c>
      <c r="J46" s="13"/>
      <c r="K46" s="12" t="s">
        <v>78</v>
      </c>
      <c r="L46" s="20">
        <v>1205</v>
      </c>
      <c r="M46" s="99"/>
      <c r="N46" s="99"/>
      <c r="O46" s="120"/>
      <c r="P46" s="120"/>
    </row>
    <row r="47" spans="1:16" s="119" customFormat="1" ht="12.6" customHeight="1">
      <c r="A47" s="14" t="s">
        <v>77</v>
      </c>
      <c r="B47" s="121">
        <v>3</v>
      </c>
      <c r="C47" s="121">
        <v>2</v>
      </c>
      <c r="D47" s="121">
        <v>0</v>
      </c>
      <c r="E47" s="121">
        <v>1</v>
      </c>
      <c r="F47" s="121">
        <v>0</v>
      </c>
      <c r="G47" s="121">
        <v>1</v>
      </c>
      <c r="H47" s="121">
        <v>1</v>
      </c>
      <c r="I47" s="121">
        <v>1</v>
      </c>
      <c r="J47" s="13"/>
      <c r="K47" s="12" t="s">
        <v>76</v>
      </c>
      <c r="L47" s="20">
        <v>1206</v>
      </c>
      <c r="M47" s="99"/>
      <c r="N47" s="99"/>
      <c r="O47" s="120"/>
      <c r="P47" s="120"/>
    </row>
    <row r="48" spans="1:16" s="119" customFormat="1" ht="12.6" customHeight="1">
      <c r="A48" s="14" t="s">
        <v>75</v>
      </c>
      <c r="B48" s="121">
        <v>16</v>
      </c>
      <c r="C48" s="121">
        <v>0</v>
      </c>
      <c r="D48" s="121">
        <v>1</v>
      </c>
      <c r="E48" s="121">
        <v>15</v>
      </c>
      <c r="F48" s="121">
        <v>1</v>
      </c>
      <c r="G48" s="121">
        <v>1</v>
      </c>
      <c r="H48" s="121">
        <v>8</v>
      </c>
      <c r="I48" s="121">
        <v>6</v>
      </c>
      <c r="J48" s="13"/>
      <c r="K48" s="12" t="s">
        <v>74</v>
      </c>
      <c r="L48" s="20">
        <v>1207</v>
      </c>
      <c r="M48" s="99"/>
      <c r="N48" s="99"/>
      <c r="O48" s="120"/>
      <c r="P48" s="120"/>
    </row>
    <row r="49" spans="1:16" s="119" customFormat="1" ht="12.6" customHeight="1">
      <c r="A49" s="14" t="s">
        <v>73</v>
      </c>
      <c r="B49" s="121">
        <v>2</v>
      </c>
      <c r="C49" s="121">
        <v>0</v>
      </c>
      <c r="D49" s="121">
        <v>0</v>
      </c>
      <c r="E49" s="121">
        <v>2</v>
      </c>
      <c r="F49" s="121">
        <v>0</v>
      </c>
      <c r="G49" s="121">
        <v>0</v>
      </c>
      <c r="H49" s="121">
        <v>2</v>
      </c>
      <c r="I49" s="121">
        <v>0</v>
      </c>
      <c r="J49" s="13"/>
      <c r="K49" s="12" t="s">
        <v>72</v>
      </c>
      <c r="L49" s="20">
        <v>1208</v>
      </c>
      <c r="M49" s="99"/>
      <c r="N49" s="99"/>
      <c r="O49" s="120"/>
      <c r="P49" s="120"/>
    </row>
    <row r="50" spans="1:16" s="119" customFormat="1" ht="12.6" customHeight="1">
      <c r="A50" s="14" t="s">
        <v>71</v>
      </c>
      <c r="B50" s="121">
        <v>2</v>
      </c>
      <c r="C50" s="121">
        <v>0</v>
      </c>
      <c r="D50" s="121">
        <v>0</v>
      </c>
      <c r="E50" s="121">
        <v>2</v>
      </c>
      <c r="F50" s="121">
        <v>0</v>
      </c>
      <c r="G50" s="121">
        <v>0</v>
      </c>
      <c r="H50" s="121">
        <v>2</v>
      </c>
      <c r="I50" s="121">
        <v>0</v>
      </c>
      <c r="J50" s="13"/>
      <c r="K50" s="12" t="s">
        <v>70</v>
      </c>
      <c r="L50" s="20">
        <v>1209</v>
      </c>
      <c r="M50" s="99"/>
      <c r="N50" s="99"/>
      <c r="O50" s="120"/>
      <c r="P50" s="120"/>
    </row>
    <row r="51" spans="1:16" s="119" customFormat="1" ht="12.6" customHeight="1">
      <c r="A51" s="14" t="s">
        <v>69</v>
      </c>
      <c r="B51" s="121">
        <v>0</v>
      </c>
      <c r="C51" s="121">
        <v>0</v>
      </c>
      <c r="D51" s="121">
        <v>0</v>
      </c>
      <c r="E51" s="121">
        <v>0</v>
      </c>
      <c r="F51" s="121">
        <v>0</v>
      </c>
      <c r="G51" s="121">
        <v>0</v>
      </c>
      <c r="H51" s="121">
        <v>0</v>
      </c>
      <c r="I51" s="121">
        <v>0</v>
      </c>
      <c r="J51" s="13"/>
      <c r="K51" s="12" t="s">
        <v>68</v>
      </c>
      <c r="L51" s="20">
        <v>1210</v>
      </c>
      <c r="M51" s="99"/>
      <c r="N51" s="99"/>
      <c r="O51" s="120"/>
      <c r="P51" s="120"/>
    </row>
    <row r="52" spans="1:16" s="122" customFormat="1" ht="12.6" customHeight="1">
      <c r="A52" s="14" t="s">
        <v>67</v>
      </c>
      <c r="B52" s="121">
        <v>3</v>
      </c>
      <c r="C52" s="121">
        <v>3</v>
      </c>
      <c r="D52" s="121">
        <v>0</v>
      </c>
      <c r="E52" s="121">
        <v>0</v>
      </c>
      <c r="F52" s="121">
        <v>0</v>
      </c>
      <c r="G52" s="121">
        <v>0</v>
      </c>
      <c r="H52" s="121">
        <v>3</v>
      </c>
      <c r="I52" s="121">
        <v>0</v>
      </c>
      <c r="J52" s="13"/>
      <c r="K52" s="12" t="s">
        <v>66</v>
      </c>
      <c r="L52" s="20">
        <v>1211</v>
      </c>
      <c r="M52" s="99"/>
      <c r="N52" s="99"/>
      <c r="O52" s="120"/>
      <c r="P52" s="120"/>
    </row>
    <row r="53" spans="1:16" s="119" customFormat="1" ht="12.6" customHeight="1">
      <c r="A53" s="14" t="s">
        <v>65</v>
      </c>
      <c r="B53" s="121">
        <v>5</v>
      </c>
      <c r="C53" s="121">
        <v>3</v>
      </c>
      <c r="D53" s="121">
        <v>1</v>
      </c>
      <c r="E53" s="121">
        <v>1</v>
      </c>
      <c r="F53" s="121">
        <v>0</v>
      </c>
      <c r="G53" s="121">
        <v>0</v>
      </c>
      <c r="H53" s="121">
        <v>5</v>
      </c>
      <c r="I53" s="121">
        <v>0</v>
      </c>
      <c r="J53" s="13"/>
      <c r="K53" s="12" t="s">
        <v>64</v>
      </c>
      <c r="L53" s="20">
        <v>1212</v>
      </c>
      <c r="M53" s="99"/>
      <c r="N53" s="99"/>
      <c r="O53" s="120"/>
      <c r="P53" s="120"/>
    </row>
    <row r="54" spans="1:16" s="119" customFormat="1" ht="12.6" customHeight="1">
      <c r="A54" s="14" t="s">
        <v>63</v>
      </c>
      <c r="B54" s="121">
        <v>10</v>
      </c>
      <c r="C54" s="121">
        <v>4</v>
      </c>
      <c r="D54" s="121">
        <v>0</v>
      </c>
      <c r="E54" s="121">
        <v>6</v>
      </c>
      <c r="F54" s="121">
        <v>0</v>
      </c>
      <c r="G54" s="121">
        <v>1</v>
      </c>
      <c r="H54" s="121">
        <v>5</v>
      </c>
      <c r="I54" s="121">
        <v>4</v>
      </c>
      <c r="J54" s="13"/>
      <c r="K54" s="12" t="s">
        <v>62</v>
      </c>
      <c r="L54" s="20">
        <v>1213</v>
      </c>
      <c r="M54" s="99"/>
      <c r="N54" s="99"/>
      <c r="O54" s="120"/>
      <c r="P54" s="120"/>
    </row>
    <row r="55" spans="1:16" s="119" customFormat="1" ht="12.6" customHeight="1">
      <c r="A55" s="14" t="s">
        <v>61</v>
      </c>
      <c r="B55" s="121">
        <v>8</v>
      </c>
      <c r="C55" s="121">
        <v>2</v>
      </c>
      <c r="D55" s="121">
        <v>1</v>
      </c>
      <c r="E55" s="121">
        <v>5</v>
      </c>
      <c r="F55" s="121">
        <v>0</v>
      </c>
      <c r="G55" s="121">
        <v>0</v>
      </c>
      <c r="H55" s="121">
        <v>6</v>
      </c>
      <c r="I55" s="121">
        <v>2</v>
      </c>
      <c r="J55" s="13"/>
      <c r="K55" s="12" t="s">
        <v>60</v>
      </c>
      <c r="L55" s="20">
        <v>1214</v>
      </c>
      <c r="M55" s="99"/>
      <c r="N55" s="99"/>
      <c r="O55" s="120"/>
      <c r="P55" s="120"/>
    </row>
    <row r="56" spans="1:16" s="119" customFormat="1" ht="12.6" customHeight="1">
      <c r="A56" s="14" t="s">
        <v>59</v>
      </c>
      <c r="B56" s="121">
        <v>1</v>
      </c>
      <c r="C56" s="121">
        <v>1</v>
      </c>
      <c r="D56" s="121">
        <v>0</v>
      </c>
      <c r="E56" s="121">
        <v>0</v>
      </c>
      <c r="F56" s="121">
        <v>0</v>
      </c>
      <c r="G56" s="121">
        <v>0</v>
      </c>
      <c r="H56" s="121">
        <v>0</v>
      </c>
      <c r="I56" s="121">
        <v>1</v>
      </c>
      <c r="J56" s="13"/>
      <c r="K56" s="12" t="s">
        <v>58</v>
      </c>
      <c r="L56" s="20">
        <v>1215</v>
      </c>
      <c r="M56" s="99"/>
      <c r="N56" s="99"/>
      <c r="O56" s="120"/>
      <c r="P56" s="120"/>
    </row>
    <row r="57" spans="1:16" s="119" customFormat="1" ht="12.6" customHeight="1">
      <c r="A57" s="19" t="s">
        <v>57</v>
      </c>
      <c r="B57" s="123">
        <v>102</v>
      </c>
      <c r="C57" s="123">
        <v>25</v>
      </c>
      <c r="D57" s="123">
        <v>31</v>
      </c>
      <c r="E57" s="123">
        <v>46</v>
      </c>
      <c r="F57" s="123">
        <v>3</v>
      </c>
      <c r="G57" s="123">
        <v>23</v>
      </c>
      <c r="H57" s="123">
        <v>57</v>
      </c>
      <c r="I57" s="123">
        <v>19</v>
      </c>
      <c r="J57" s="13"/>
      <c r="K57" s="18">
        <v>1870000</v>
      </c>
      <c r="L57" s="17" t="s">
        <v>56</v>
      </c>
      <c r="M57" s="99"/>
      <c r="N57" s="99"/>
      <c r="O57" s="120"/>
      <c r="P57" s="120"/>
    </row>
    <row r="58" spans="1:16" s="119" customFormat="1" ht="12.6" customHeight="1">
      <c r="A58" s="14" t="s">
        <v>55</v>
      </c>
      <c r="B58" s="121">
        <v>3</v>
      </c>
      <c r="C58" s="121">
        <v>2</v>
      </c>
      <c r="D58" s="121">
        <v>0</v>
      </c>
      <c r="E58" s="121">
        <v>1</v>
      </c>
      <c r="F58" s="121">
        <v>0</v>
      </c>
      <c r="G58" s="121">
        <v>0</v>
      </c>
      <c r="H58" s="121">
        <v>1</v>
      </c>
      <c r="I58" s="121">
        <v>2</v>
      </c>
      <c r="J58" s="13"/>
      <c r="K58" s="12" t="s">
        <v>54</v>
      </c>
      <c r="L58" s="11" t="s">
        <v>53</v>
      </c>
      <c r="M58" s="99"/>
      <c r="N58" s="99"/>
      <c r="O58" s="120"/>
      <c r="P58" s="120"/>
    </row>
    <row r="59" spans="1:16" s="119" customFormat="1" ht="12.6" customHeight="1">
      <c r="A59" s="14" t="s">
        <v>52</v>
      </c>
      <c r="B59" s="121">
        <v>1</v>
      </c>
      <c r="C59" s="121">
        <v>0</v>
      </c>
      <c r="D59" s="121">
        <v>0</v>
      </c>
      <c r="E59" s="121">
        <v>1</v>
      </c>
      <c r="F59" s="121">
        <v>0</v>
      </c>
      <c r="G59" s="121">
        <v>0</v>
      </c>
      <c r="H59" s="121">
        <v>0</v>
      </c>
      <c r="I59" s="121">
        <v>1</v>
      </c>
      <c r="J59" s="13"/>
      <c r="K59" s="12" t="s">
        <v>51</v>
      </c>
      <c r="L59" s="11" t="s">
        <v>50</v>
      </c>
      <c r="M59" s="99"/>
      <c r="N59" s="99"/>
      <c r="O59" s="120"/>
      <c r="P59" s="120"/>
    </row>
    <row r="60" spans="1:16" s="119" customFormat="1" ht="12.6" customHeight="1">
      <c r="A60" s="14" t="s">
        <v>49</v>
      </c>
      <c r="B60" s="121">
        <v>6</v>
      </c>
      <c r="C60" s="121">
        <v>0</v>
      </c>
      <c r="D60" s="121">
        <v>0</v>
      </c>
      <c r="E60" s="121">
        <v>6</v>
      </c>
      <c r="F60" s="121">
        <v>0</v>
      </c>
      <c r="G60" s="121">
        <v>0</v>
      </c>
      <c r="H60" s="121">
        <v>6</v>
      </c>
      <c r="I60" s="121">
        <v>0</v>
      </c>
      <c r="J60" s="13"/>
      <c r="K60" s="12" t="s">
        <v>48</v>
      </c>
      <c r="L60" s="11" t="s">
        <v>47</v>
      </c>
      <c r="M60" s="99"/>
      <c r="N60" s="99"/>
      <c r="O60" s="120"/>
      <c r="P60" s="120"/>
    </row>
    <row r="61" spans="1:16" s="119" customFormat="1" ht="12.6" customHeight="1">
      <c r="A61" s="14" t="s">
        <v>46</v>
      </c>
      <c r="B61" s="121">
        <v>2</v>
      </c>
      <c r="C61" s="121">
        <v>1</v>
      </c>
      <c r="D61" s="121">
        <v>0</v>
      </c>
      <c r="E61" s="121">
        <v>1</v>
      </c>
      <c r="F61" s="121">
        <v>0</v>
      </c>
      <c r="G61" s="121">
        <v>0</v>
      </c>
      <c r="H61" s="121">
        <v>1</v>
      </c>
      <c r="I61" s="121">
        <v>1</v>
      </c>
      <c r="J61" s="13"/>
      <c r="K61" s="12" t="s">
        <v>45</v>
      </c>
      <c r="L61" s="11" t="s">
        <v>44</v>
      </c>
      <c r="M61" s="99"/>
      <c r="N61" s="99"/>
      <c r="O61" s="120"/>
      <c r="P61" s="120"/>
    </row>
    <row r="62" spans="1:16" s="119" customFormat="1" ht="12.6" customHeight="1">
      <c r="A62" s="14" t="s">
        <v>43</v>
      </c>
      <c r="B62" s="121">
        <v>52</v>
      </c>
      <c r="C62" s="121">
        <v>7</v>
      </c>
      <c r="D62" s="121">
        <v>28</v>
      </c>
      <c r="E62" s="121">
        <v>17</v>
      </c>
      <c r="F62" s="121">
        <v>2</v>
      </c>
      <c r="G62" s="121">
        <v>12</v>
      </c>
      <c r="H62" s="121">
        <v>30</v>
      </c>
      <c r="I62" s="121">
        <v>8</v>
      </c>
      <c r="J62" s="13"/>
      <c r="K62" s="12" t="s">
        <v>42</v>
      </c>
      <c r="L62" s="11" t="s">
        <v>41</v>
      </c>
      <c r="M62" s="99"/>
      <c r="N62" s="99"/>
      <c r="O62" s="120"/>
      <c r="P62" s="120"/>
    </row>
    <row r="63" spans="1:16" s="119" customFormat="1" ht="12.6" customHeight="1">
      <c r="A63" s="14" t="s">
        <v>40</v>
      </c>
      <c r="B63" s="121">
        <v>4</v>
      </c>
      <c r="C63" s="121">
        <v>3</v>
      </c>
      <c r="D63" s="121">
        <v>0</v>
      </c>
      <c r="E63" s="121">
        <v>1</v>
      </c>
      <c r="F63" s="121">
        <v>0</v>
      </c>
      <c r="G63" s="121">
        <v>2</v>
      </c>
      <c r="H63" s="121">
        <v>1</v>
      </c>
      <c r="I63" s="121">
        <v>1</v>
      </c>
      <c r="J63" s="13"/>
      <c r="K63" s="12" t="s">
        <v>39</v>
      </c>
      <c r="L63" s="11" t="s">
        <v>38</v>
      </c>
      <c r="M63" s="99"/>
      <c r="N63" s="99"/>
      <c r="O63" s="120"/>
      <c r="P63" s="120"/>
    </row>
    <row r="64" spans="1:16" s="119" customFormat="1" ht="12.6" customHeight="1">
      <c r="A64" s="14" t="s">
        <v>37</v>
      </c>
      <c r="B64" s="121">
        <v>2</v>
      </c>
      <c r="C64" s="121">
        <v>1</v>
      </c>
      <c r="D64" s="121">
        <v>0</v>
      </c>
      <c r="E64" s="121">
        <v>1</v>
      </c>
      <c r="F64" s="121">
        <v>0</v>
      </c>
      <c r="G64" s="121">
        <v>0</v>
      </c>
      <c r="H64" s="121">
        <v>1</v>
      </c>
      <c r="I64" s="121">
        <v>1</v>
      </c>
      <c r="J64" s="13"/>
      <c r="K64" s="12" t="s">
        <v>36</v>
      </c>
      <c r="L64" s="11" t="s">
        <v>35</v>
      </c>
      <c r="M64" s="99"/>
      <c r="N64" s="99"/>
      <c r="O64" s="120"/>
      <c r="P64" s="120"/>
    </row>
    <row r="65" spans="1:16" s="119" customFormat="1" ht="12.6" customHeight="1">
      <c r="A65" s="14" t="s">
        <v>34</v>
      </c>
      <c r="B65" s="121">
        <v>2</v>
      </c>
      <c r="C65" s="121">
        <v>1</v>
      </c>
      <c r="D65" s="121">
        <v>1</v>
      </c>
      <c r="E65" s="121">
        <v>0</v>
      </c>
      <c r="F65" s="121">
        <v>0</v>
      </c>
      <c r="G65" s="121">
        <v>1</v>
      </c>
      <c r="H65" s="121">
        <v>0</v>
      </c>
      <c r="I65" s="121">
        <v>1</v>
      </c>
      <c r="J65" s="13"/>
      <c r="K65" s="12" t="s">
        <v>33</v>
      </c>
      <c r="L65" s="11" t="s">
        <v>32</v>
      </c>
      <c r="M65" s="99"/>
      <c r="N65" s="99"/>
      <c r="O65" s="120"/>
      <c r="P65" s="120"/>
    </row>
    <row r="66" spans="1:16" s="122" customFormat="1" ht="12.6" customHeight="1">
      <c r="A66" s="14" t="s">
        <v>31</v>
      </c>
      <c r="B66" s="121">
        <v>5</v>
      </c>
      <c r="C66" s="121">
        <v>4</v>
      </c>
      <c r="D66" s="121">
        <v>0</v>
      </c>
      <c r="E66" s="121">
        <v>1</v>
      </c>
      <c r="F66" s="121">
        <v>0</v>
      </c>
      <c r="G66" s="121">
        <v>1</v>
      </c>
      <c r="H66" s="121">
        <v>4</v>
      </c>
      <c r="I66" s="121">
        <v>0</v>
      </c>
      <c r="J66" s="13"/>
      <c r="K66" s="12" t="s">
        <v>30</v>
      </c>
      <c r="L66" s="11" t="s">
        <v>29</v>
      </c>
      <c r="M66" s="99"/>
      <c r="N66" s="99"/>
      <c r="O66" s="120"/>
      <c r="P66" s="120"/>
    </row>
    <row r="67" spans="1:16" s="119" customFormat="1" ht="12.6" customHeight="1">
      <c r="A67" s="14" t="s">
        <v>28</v>
      </c>
      <c r="B67" s="121">
        <v>5</v>
      </c>
      <c r="C67" s="121">
        <v>5</v>
      </c>
      <c r="D67" s="121">
        <v>0</v>
      </c>
      <c r="E67" s="121">
        <v>0</v>
      </c>
      <c r="F67" s="121">
        <v>1</v>
      </c>
      <c r="G67" s="121">
        <v>2</v>
      </c>
      <c r="H67" s="121">
        <v>2</v>
      </c>
      <c r="I67" s="121">
        <v>0</v>
      </c>
      <c r="J67" s="13"/>
      <c r="K67" s="12" t="s">
        <v>27</v>
      </c>
      <c r="L67" s="11" t="s">
        <v>26</v>
      </c>
      <c r="M67" s="99"/>
      <c r="N67" s="99"/>
      <c r="O67" s="120"/>
      <c r="P67" s="120"/>
    </row>
    <row r="68" spans="1:16" s="119" customFormat="1" ht="12.6" customHeight="1">
      <c r="A68" s="14" t="s">
        <v>25</v>
      </c>
      <c r="B68" s="121">
        <v>8</v>
      </c>
      <c r="C68" s="121">
        <v>0</v>
      </c>
      <c r="D68" s="121">
        <v>1</v>
      </c>
      <c r="E68" s="121">
        <v>7</v>
      </c>
      <c r="F68" s="121">
        <v>0</v>
      </c>
      <c r="G68" s="121">
        <v>2</v>
      </c>
      <c r="H68" s="121">
        <v>5</v>
      </c>
      <c r="I68" s="121">
        <v>1</v>
      </c>
      <c r="J68" s="13"/>
      <c r="K68" s="12" t="s">
        <v>24</v>
      </c>
      <c r="L68" s="11" t="s">
        <v>23</v>
      </c>
      <c r="M68" s="99"/>
      <c r="N68" s="99"/>
      <c r="O68" s="120"/>
      <c r="P68" s="120"/>
    </row>
    <row r="69" spans="1:16" s="119" customFormat="1" ht="12.6" customHeight="1">
      <c r="A69" s="14" t="s">
        <v>22</v>
      </c>
      <c r="B69" s="121">
        <v>9</v>
      </c>
      <c r="C69" s="121">
        <v>1</v>
      </c>
      <c r="D69" s="121">
        <v>1</v>
      </c>
      <c r="E69" s="121">
        <v>7</v>
      </c>
      <c r="F69" s="121">
        <v>0</v>
      </c>
      <c r="G69" s="121">
        <v>2</v>
      </c>
      <c r="H69" s="121">
        <v>5</v>
      </c>
      <c r="I69" s="121">
        <v>2</v>
      </c>
      <c r="J69" s="13"/>
      <c r="K69" s="12" t="s">
        <v>21</v>
      </c>
      <c r="L69" s="11" t="s">
        <v>20</v>
      </c>
      <c r="M69" s="99"/>
      <c r="N69" s="99"/>
      <c r="O69" s="120"/>
      <c r="P69" s="120"/>
    </row>
    <row r="70" spans="1:16" s="119" customFormat="1" ht="12.6" customHeight="1">
      <c r="A70" s="14" t="s">
        <v>19</v>
      </c>
      <c r="B70" s="121">
        <v>1</v>
      </c>
      <c r="C70" s="121">
        <v>0</v>
      </c>
      <c r="D70" s="121">
        <v>0</v>
      </c>
      <c r="E70" s="121">
        <v>1</v>
      </c>
      <c r="F70" s="121">
        <v>0</v>
      </c>
      <c r="G70" s="121">
        <v>1</v>
      </c>
      <c r="H70" s="121">
        <v>0</v>
      </c>
      <c r="I70" s="121">
        <v>0</v>
      </c>
      <c r="J70" s="13"/>
      <c r="K70" s="12" t="s">
        <v>18</v>
      </c>
      <c r="L70" s="11" t="s">
        <v>17</v>
      </c>
      <c r="M70" s="99"/>
      <c r="N70" s="99"/>
      <c r="O70" s="120"/>
      <c r="P70" s="120"/>
    </row>
    <row r="71" spans="1:16" s="119" customFormat="1" ht="12.6" customHeight="1">
      <c r="A71" s="14" t="s">
        <v>16</v>
      </c>
      <c r="B71" s="121">
        <v>2</v>
      </c>
      <c r="C71" s="121">
        <v>0</v>
      </c>
      <c r="D71" s="121">
        <v>0</v>
      </c>
      <c r="E71" s="121">
        <v>2</v>
      </c>
      <c r="F71" s="121">
        <v>0</v>
      </c>
      <c r="G71" s="121">
        <v>0</v>
      </c>
      <c r="H71" s="121">
        <v>1</v>
      </c>
      <c r="I71" s="121">
        <v>1</v>
      </c>
      <c r="J71" s="13"/>
      <c r="K71" s="12" t="s">
        <v>13</v>
      </c>
      <c r="L71" s="11" t="s">
        <v>12</v>
      </c>
      <c r="M71" s="99"/>
      <c r="N71" s="99"/>
      <c r="O71" s="120"/>
      <c r="P71" s="120"/>
    </row>
    <row r="72" spans="1:16" s="5" customFormat="1" ht="13.5" customHeight="1">
      <c r="A72" s="118"/>
      <c r="B72" s="1888" t="s">
        <v>7</v>
      </c>
      <c r="C72" s="1907" t="s">
        <v>291</v>
      </c>
      <c r="D72" s="1908"/>
      <c r="E72" s="1909"/>
      <c r="F72" s="1910" t="s">
        <v>290</v>
      </c>
      <c r="G72" s="1911"/>
      <c r="H72" s="1911"/>
      <c r="I72" s="1912"/>
      <c r="J72" s="24"/>
      <c r="L72" s="117"/>
    </row>
    <row r="73" spans="1:16" s="5" customFormat="1" ht="26.25" customHeight="1">
      <c r="A73" s="116"/>
      <c r="B73" s="1890"/>
      <c r="C73" s="6" t="s">
        <v>195</v>
      </c>
      <c r="D73" s="6" t="s">
        <v>289</v>
      </c>
      <c r="E73" s="6" t="s">
        <v>288</v>
      </c>
      <c r="F73" s="115" t="s">
        <v>287</v>
      </c>
      <c r="G73" s="115" t="s">
        <v>5</v>
      </c>
      <c r="H73" s="115" t="s">
        <v>4</v>
      </c>
      <c r="I73" s="114" t="s">
        <v>286</v>
      </c>
      <c r="J73" s="24"/>
      <c r="K73" s="24"/>
      <c r="L73" s="36"/>
    </row>
    <row r="74" spans="1:16" s="4" customFormat="1" ht="9.75" customHeight="1">
      <c r="A74" s="1893" t="s">
        <v>2</v>
      </c>
      <c r="B74" s="1456"/>
      <c r="C74" s="1456"/>
      <c r="D74" s="1456"/>
      <c r="E74" s="1456"/>
      <c r="F74" s="1456"/>
      <c r="G74" s="1456"/>
      <c r="H74" s="1456"/>
      <c r="I74" s="1456"/>
      <c r="J74" s="24"/>
      <c r="K74" s="24"/>
      <c r="L74" s="3"/>
    </row>
    <row r="75" spans="1:16" s="3" customFormat="1" ht="9">
      <c r="A75" s="1899" t="s">
        <v>267</v>
      </c>
      <c r="B75" s="1899"/>
      <c r="C75" s="1899"/>
      <c r="D75" s="1899"/>
      <c r="E75" s="1899"/>
      <c r="F75" s="1899"/>
      <c r="G75" s="1899"/>
      <c r="H75" s="1899"/>
      <c r="I75" s="1899"/>
      <c r="J75" s="37"/>
      <c r="K75" s="37"/>
    </row>
    <row r="76" spans="1:16" s="36" customFormat="1" ht="9">
      <c r="A76" s="1900" t="s">
        <v>266</v>
      </c>
      <c r="B76" s="1900"/>
      <c r="C76" s="1900"/>
      <c r="D76" s="1900"/>
      <c r="E76" s="1900"/>
      <c r="F76" s="1900"/>
      <c r="G76" s="1900"/>
      <c r="H76" s="1900"/>
      <c r="I76" s="1900"/>
      <c r="J76" s="37"/>
      <c r="K76" s="37"/>
    </row>
    <row r="77" spans="1:16" s="36" customFormat="1" ht="18.600000000000001" customHeight="1">
      <c r="A77" s="1840" t="s">
        <v>285</v>
      </c>
      <c r="B77" s="1840"/>
      <c r="C77" s="1840"/>
      <c r="D77" s="1840"/>
      <c r="E77" s="1840"/>
      <c r="F77" s="1840"/>
      <c r="G77" s="1840"/>
      <c r="H77" s="1840"/>
      <c r="I77" s="1840"/>
      <c r="J77" s="37"/>
    </row>
    <row r="78" spans="1:16" ht="19.149999999999999" customHeight="1">
      <c r="A78" s="1840" t="s">
        <v>284</v>
      </c>
      <c r="B78" s="1840"/>
      <c r="C78" s="1840"/>
      <c r="D78" s="1840"/>
      <c r="E78" s="1840"/>
      <c r="F78" s="1840"/>
      <c r="G78" s="1840"/>
      <c r="H78" s="1840"/>
      <c r="I78" s="1840"/>
    </row>
    <row r="79" spans="1:16" s="36" customFormat="1" ht="9">
      <c r="A79" s="113"/>
      <c r="B79" s="113"/>
      <c r="C79" s="113"/>
      <c r="D79" s="113"/>
      <c r="E79" s="113"/>
      <c r="F79" s="113"/>
      <c r="G79" s="113"/>
      <c r="H79" s="113"/>
      <c r="I79" s="113"/>
      <c r="J79" s="37"/>
      <c r="K79" s="112"/>
      <c r="L79" s="37"/>
    </row>
    <row r="80" spans="1:16" ht="9">
      <c r="A80" s="111" t="s">
        <v>189</v>
      </c>
      <c r="B80" s="108"/>
      <c r="C80" s="108"/>
      <c r="D80" s="108"/>
      <c r="E80" s="108"/>
      <c r="F80" s="108"/>
      <c r="G80" s="108"/>
      <c r="H80" s="108"/>
      <c r="I80" s="108"/>
    </row>
    <row r="81" spans="1:9" ht="9">
      <c r="A81" s="109" t="s">
        <v>283</v>
      </c>
      <c r="B81" s="109"/>
      <c r="C81" s="108"/>
      <c r="D81" s="108"/>
      <c r="E81" s="108"/>
      <c r="F81" s="108"/>
      <c r="G81" s="108"/>
      <c r="H81" s="108"/>
      <c r="I81" s="108"/>
    </row>
    <row r="82" spans="1:9" ht="9">
      <c r="A82" s="110" t="s">
        <v>282</v>
      </c>
      <c r="B82" s="109"/>
      <c r="C82" s="108"/>
      <c r="D82" s="108"/>
      <c r="E82" s="108"/>
      <c r="F82" s="108"/>
      <c r="G82" s="108"/>
      <c r="H82" s="108"/>
      <c r="I82" s="108"/>
    </row>
    <row r="83" spans="1:9" ht="9">
      <c r="A83" s="34"/>
      <c r="B83" s="34"/>
      <c r="C83" s="89"/>
      <c r="D83" s="89"/>
      <c r="E83" s="89"/>
      <c r="F83" s="89"/>
      <c r="G83" s="89"/>
      <c r="H83" s="89"/>
      <c r="I83" s="89"/>
    </row>
  </sheetData>
  <mergeCells count="14">
    <mergeCell ref="A1:I1"/>
    <mergeCell ref="A2:I2"/>
    <mergeCell ref="A4:A5"/>
    <mergeCell ref="B4:B5"/>
    <mergeCell ref="C4:E4"/>
    <mergeCell ref="F4:I4"/>
    <mergeCell ref="A78:I78"/>
    <mergeCell ref="A74:I74"/>
    <mergeCell ref="B72:B73"/>
    <mergeCell ref="C72:E72"/>
    <mergeCell ref="F72:I72"/>
    <mergeCell ref="A75:I75"/>
    <mergeCell ref="A76:I76"/>
    <mergeCell ref="A77:I77"/>
  </mergeCells>
  <conditionalFormatting sqref="M6:N71">
    <cfRule type="cellIs" dxfId="5" priority="1" operator="notEqual">
      <formula>0</formula>
    </cfRule>
  </conditionalFormatting>
  <hyperlinks>
    <hyperlink ref="A81" r:id="rId1"/>
    <hyperlink ref="A82" r:id="rId2"/>
    <hyperlink ref="B72:B73" r:id="rId3" display="Total"/>
    <hyperlink ref="C72:E72" r:id="rId4" display="Investing entity"/>
    <hyperlink ref="F72:I72" r:id="rId5" display="Typology"/>
    <hyperlink ref="B4:B5" r:id="rId6" display="Total"/>
    <hyperlink ref="F4:I4" r:id="rId7" display="Tipologia"/>
    <hyperlink ref="C4:E4" r:id="rId8" display="Entidade promotora"/>
  </hyperlinks>
  <pageMargins left="0.39370078740157483" right="0.39370078740157483" top="0.39370078740157483" bottom="0.39370078740157483" header="0" footer="0"/>
  <pageSetup scale="68" fitToHeight="0" orientation="portrait" verticalDpi="0" r:id="rId9"/>
</worksheet>
</file>

<file path=xl/worksheets/sheet76.xml><?xml version="1.0" encoding="utf-8"?>
<worksheet xmlns="http://schemas.openxmlformats.org/spreadsheetml/2006/main" xmlns:r="http://schemas.openxmlformats.org/officeDocument/2006/relationships">
  <sheetPr codeName="Sheet1">
    <pageSetUpPr fitToPage="1"/>
  </sheetPr>
  <dimension ref="A1:AD84"/>
  <sheetViews>
    <sheetView workbookViewId="0">
      <selection activeCell="A2" sqref="A2:N2"/>
    </sheetView>
  </sheetViews>
  <sheetFormatPr defaultColWidth="9.140625" defaultRowHeight="12.75" customHeight="1"/>
  <cols>
    <col min="1" max="1" width="16.85546875" style="1" customWidth="1"/>
    <col min="2" max="15" width="7.42578125" style="1" customWidth="1"/>
    <col min="16" max="17" width="9.140625" style="1" customWidth="1"/>
    <col min="18" max="16384" width="9.140625" style="1"/>
  </cols>
  <sheetData>
    <row r="1" spans="1:30" s="8" customFormat="1" ht="30" customHeight="1">
      <c r="A1" s="1828" t="s">
        <v>281</v>
      </c>
      <c r="B1" s="1828"/>
      <c r="C1" s="1828"/>
      <c r="D1" s="1828"/>
      <c r="E1" s="1828"/>
      <c r="F1" s="1828"/>
      <c r="G1" s="1828"/>
      <c r="H1" s="1828"/>
      <c r="I1" s="1828"/>
      <c r="J1" s="1828"/>
      <c r="K1" s="1828"/>
      <c r="L1" s="1828"/>
      <c r="M1" s="1828"/>
      <c r="N1" s="1828"/>
    </row>
    <row r="2" spans="1:30" s="8" customFormat="1" ht="30" customHeight="1">
      <c r="A2" s="1828" t="s">
        <v>280</v>
      </c>
      <c r="B2" s="1828"/>
      <c r="C2" s="1828"/>
      <c r="D2" s="1828"/>
      <c r="E2" s="1828"/>
      <c r="F2" s="1828"/>
      <c r="G2" s="1828"/>
      <c r="H2" s="1828"/>
      <c r="I2" s="1828"/>
      <c r="J2" s="1828"/>
      <c r="K2" s="1828"/>
      <c r="L2" s="1828"/>
      <c r="M2" s="1828"/>
      <c r="N2" s="1828"/>
    </row>
    <row r="3" spans="1:30" s="8" customFormat="1" ht="16.5">
      <c r="A3" s="107" t="s">
        <v>279</v>
      </c>
      <c r="B3" s="26"/>
      <c r="C3" s="26"/>
      <c r="D3" s="26"/>
      <c r="E3" s="26"/>
      <c r="F3" s="26"/>
      <c r="G3" s="26"/>
      <c r="H3" s="26"/>
      <c r="I3" s="26"/>
      <c r="J3" s="106"/>
      <c r="K3" s="106"/>
      <c r="N3" s="106"/>
      <c r="O3" s="106" t="s">
        <v>278</v>
      </c>
    </row>
    <row r="4" spans="1:30" s="5" customFormat="1" ht="15.6" customHeight="1">
      <c r="A4" s="1880"/>
      <c r="B4" s="1907" t="s">
        <v>277</v>
      </c>
      <c r="C4" s="1908"/>
      <c r="D4" s="1908"/>
      <c r="E4" s="1908"/>
      <c r="F4" s="1908"/>
      <c r="G4" s="1908"/>
      <c r="H4" s="1913"/>
      <c r="I4" s="1907" t="s">
        <v>276</v>
      </c>
      <c r="J4" s="1908"/>
      <c r="K4" s="1908"/>
      <c r="L4" s="1908"/>
      <c r="M4" s="1908"/>
      <c r="N4" s="1908"/>
      <c r="O4" s="1913"/>
    </row>
    <row r="5" spans="1:30" s="5" customFormat="1" ht="15.6" customHeight="1">
      <c r="A5" s="1882"/>
      <c r="B5" s="104" t="s">
        <v>273</v>
      </c>
      <c r="C5" s="104" t="s">
        <v>272</v>
      </c>
      <c r="D5" s="104" t="s">
        <v>271</v>
      </c>
      <c r="E5" s="104" t="s">
        <v>270</v>
      </c>
      <c r="F5" s="103" t="s">
        <v>269</v>
      </c>
      <c r="G5" s="103" t="s">
        <v>268</v>
      </c>
      <c r="H5" s="105">
        <v>2017</v>
      </c>
      <c r="I5" s="104" t="s">
        <v>273</v>
      </c>
      <c r="J5" s="104" t="s">
        <v>272</v>
      </c>
      <c r="K5" s="104" t="s">
        <v>271</v>
      </c>
      <c r="L5" s="104" t="s">
        <v>270</v>
      </c>
      <c r="M5" s="103" t="s">
        <v>269</v>
      </c>
      <c r="N5" s="103" t="s">
        <v>268</v>
      </c>
      <c r="O5" s="102">
        <v>2017</v>
      </c>
      <c r="P5" s="23"/>
      <c r="Q5" s="5" t="s">
        <v>174</v>
      </c>
      <c r="R5" s="5" t="s">
        <v>173</v>
      </c>
    </row>
    <row r="6" spans="1:30" s="15" customFormat="1" ht="12.6" customHeight="1">
      <c r="A6" s="19" t="s">
        <v>172</v>
      </c>
      <c r="B6" s="101">
        <v>3556032</v>
      </c>
      <c r="C6" s="101">
        <v>3568220</v>
      </c>
      <c r="D6" s="101">
        <v>3576293</v>
      </c>
      <c r="E6" s="101">
        <v>3581612</v>
      </c>
      <c r="F6" s="101">
        <v>3586218</v>
      </c>
      <c r="G6" s="101">
        <v>3590694</v>
      </c>
      <c r="H6" s="101">
        <v>3596827</v>
      </c>
      <c r="I6" s="101">
        <v>5879159</v>
      </c>
      <c r="J6" s="101">
        <v>5898672</v>
      </c>
      <c r="K6" s="101">
        <v>5911281</v>
      </c>
      <c r="L6" s="101">
        <v>5919299</v>
      </c>
      <c r="M6" s="101">
        <v>5926030</v>
      </c>
      <c r="N6" s="101">
        <v>5933114</v>
      </c>
      <c r="O6" s="101">
        <v>5942131</v>
      </c>
      <c r="P6" s="22"/>
      <c r="Q6" s="21" t="s">
        <v>171</v>
      </c>
      <c r="R6" s="22" t="s">
        <v>56</v>
      </c>
      <c r="S6" s="99"/>
      <c r="T6" s="99"/>
      <c r="U6" s="99"/>
      <c r="V6" s="99"/>
      <c r="W6" s="99"/>
      <c r="X6" s="99"/>
      <c r="Y6" s="99"/>
      <c r="Z6" s="99"/>
      <c r="AA6" s="99"/>
      <c r="AB6" s="99"/>
      <c r="AC6" s="99"/>
      <c r="AD6" s="99"/>
    </row>
    <row r="7" spans="1:30" s="15" customFormat="1" ht="12.6" customHeight="1">
      <c r="A7" s="19" t="s">
        <v>170</v>
      </c>
      <c r="B7" s="101">
        <v>3364624</v>
      </c>
      <c r="C7" s="101">
        <v>3376252</v>
      </c>
      <c r="D7" s="101">
        <v>3383816</v>
      </c>
      <c r="E7" s="101">
        <v>3388855</v>
      </c>
      <c r="F7" s="101">
        <v>3393194</v>
      </c>
      <c r="G7" s="101">
        <v>3397420</v>
      </c>
      <c r="H7" s="101">
        <v>3403211</v>
      </c>
      <c r="I7" s="101">
        <v>5639691</v>
      </c>
      <c r="J7" s="101">
        <v>5658287</v>
      </c>
      <c r="K7" s="101">
        <v>5670010</v>
      </c>
      <c r="L7" s="101">
        <v>5677629</v>
      </c>
      <c r="M7" s="101">
        <v>5684008</v>
      </c>
      <c r="N7" s="101">
        <v>5690749</v>
      </c>
      <c r="O7" s="101">
        <v>5699329</v>
      </c>
      <c r="P7" s="11"/>
      <c r="Q7" s="18" t="s">
        <v>169</v>
      </c>
      <c r="R7" s="22" t="s">
        <v>56</v>
      </c>
      <c r="S7" s="99"/>
      <c r="T7" s="99"/>
      <c r="U7" s="99"/>
      <c r="V7" s="99"/>
      <c r="W7" s="99"/>
      <c r="X7" s="99"/>
      <c r="Y7" s="99"/>
      <c r="Z7" s="99"/>
      <c r="AA7" s="99"/>
      <c r="AB7" s="99"/>
      <c r="AC7" s="99"/>
      <c r="AD7" s="99"/>
    </row>
    <row r="8" spans="1:30" s="9" customFormat="1" ht="12.6" customHeight="1">
      <c r="A8" s="19" t="s">
        <v>168</v>
      </c>
      <c r="B8" s="101">
        <v>384774</v>
      </c>
      <c r="C8" s="101">
        <v>385735</v>
      </c>
      <c r="D8" s="101">
        <v>386293</v>
      </c>
      <c r="E8" s="101">
        <v>386695</v>
      </c>
      <c r="F8" s="101">
        <v>387044</v>
      </c>
      <c r="G8" s="101">
        <v>387391</v>
      </c>
      <c r="H8" s="101">
        <v>387865</v>
      </c>
      <c r="I8" s="101">
        <v>470496</v>
      </c>
      <c r="J8" s="101">
        <v>471810</v>
      </c>
      <c r="K8" s="101">
        <v>472557</v>
      </c>
      <c r="L8" s="101">
        <v>473037</v>
      </c>
      <c r="M8" s="101">
        <v>473414</v>
      </c>
      <c r="N8" s="101">
        <v>473896</v>
      </c>
      <c r="O8" s="101">
        <v>474496</v>
      </c>
      <c r="P8" s="13"/>
      <c r="Q8" s="18" t="s">
        <v>167</v>
      </c>
      <c r="R8" s="17" t="s">
        <v>56</v>
      </c>
      <c r="S8" s="99"/>
      <c r="T8" s="99"/>
      <c r="U8" s="99"/>
      <c r="V8" s="99"/>
      <c r="W8" s="99"/>
      <c r="X8" s="99"/>
      <c r="Y8" s="99"/>
      <c r="Z8" s="99"/>
      <c r="AA8" s="99"/>
      <c r="AB8" s="99"/>
      <c r="AC8" s="99"/>
      <c r="AD8" s="99"/>
    </row>
    <row r="9" spans="1:30" s="9" customFormat="1" ht="12.6" customHeight="1">
      <c r="A9" s="19" t="s">
        <v>166</v>
      </c>
      <c r="B9" s="101">
        <v>53629</v>
      </c>
      <c r="C9" s="101">
        <v>53814</v>
      </c>
      <c r="D9" s="101">
        <v>53936</v>
      </c>
      <c r="E9" s="101">
        <v>54044</v>
      </c>
      <c r="F9" s="101">
        <v>54114</v>
      </c>
      <c r="G9" s="101">
        <v>54196</v>
      </c>
      <c r="H9" s="101">
        <v>54294</v>
      </c>
      <c r="I9" s="101">
        <v>68620</v>
      </c>
      <c r="J9" s="101">
        <v>68849</v>
      </c>
      <c r="K9" s="101">
        <v>69073</v>
      </c>
      <c r="L9" s="101">
        <v>69188</v>
      </c>
      <c r="M9" s="101">
        <v>69262</v>
      </c>
      <c r="N9" s="101">
        <v>69351</v>
      </c>
      <c r="O9" s="101">
        <v>69454</v>
      </c>
      <c r="P9" s="13"/>
      <c r="Q9" s="21" t="s">
        <v>165</v>
      </c>
      <c r="R9" s="17" t="s">
        <v>56</v>
      </c>
      <c r="S9" s="99"/>
      <c r="T9" s="99"/>
      <c r="U9" s="99"/>
      <c r="V9" s="99"/>
      <c r="W9" s="99"/>
      <c r="X9" s="99"/>
      <c r="Y9" s="99"/>
      <c r="Z9" s="99"/>
      <c r="AA9" s="99"/>
      <c r="AB9" s="99"/>
      <c r="AC9" s="99"/>
      <c r="AD9" s="99"/>
    </row>
    <row r="10" spans="1:30" s="9" customFormat="1" ht="12.6" customHeight="1">
      <c r="A10" s="14" t="s">
        <v>164</v>
      </c>
      <c r="B10" s="100">
        <v>7552</v>
      </c>
      <c r="C10" s="100">
        <v>7568</v>
      </c>
      <c r="D10" s="100">
        <v>7580</v>
      </c>
      <c r="E10" s="31">
        <v>7588</v>
      </c>
      <c r="F10" s="31">
        <v>7601</v>
      </c>
      <c r="G10" s="31">
        <v>7613</v>
      </c>
      <c r="H10" s="31">
        <v>7631</v>
      </c>
      <c r="I10" s="100">
        <v>8815</v>
      </c>
      <c r="J10" s="100">
        <v>8830</v>
      </c>
      <c r="K10" s="100">
        <v>8842</v>
      </c>
      <c r="L10" s="31">
        <v>8850</v>
      </c>
      <c r="M10" s="31">
        <v>8863</v>
      </c>
      <c r="N10" s="31">
        <v>8875</v>
      </c>
      <c r="O10" s="31">
        <v>8893</v>
      </c>
      <c r="P10" s="13"/>
      <c r="Q10" s="12" t="s">
        <v>163</v>
      </c>
      <c r="R10" s="20">
        <v>1501</v>
      </c>
      <c r="S10" s="99"/>
      <c r="T10" s="99"/>
      <c r="U10" s="99"/>
      <c r="V10" s="99"/>
      <c r="W10" s="99"/>
      <c r="X10" s="99"/>
      <c r="Y10" s="99"/>
      <c r="Z10" s="99"/>
      <c r="AA10" s="99"/>
      <c r="AB10" s="99"/>
      <c r="AC10" s="99"/>
      <c r="AD10" s="99"/>
    </row>
    <row r="11" spans="1:30" s="9" customFormat="1" ht="12.6" customHeight="1">
      <c r="A11" s="14" t="s">
        <v>162</v>
      </c>
      <c r="B11" s="100">
        <v>9378</v>
      </c>
      <c r="C11" s="100">
        <v>9430</v>
      </c>
      <c r="D11" s="100">
        <v>9461</v>
      </c>
      <c r="E11" s="31">
        <v>9520</v>
      </c>
      <c r="F11" s="31">
        <v>9545</v>
      </c>
      <c r="G11" s="31">
        <v>9579</v>
      </c>
      <c r="H11" s="31">
        <v>9618</v>
      </c>
      <c r="I11" s="100">
        <v>12088</v>
      </c>
      <c r="J11" s="100">
        <v>12146</v>
      </c>
      <c r="K11" s="100">
        <v>12177</v>
      </c>
      <c r="L11" s="31">
        <v>12236</v>
      </c>
      <c r="M11" s="31">
        <v>12262</v>
      </c>
      <c r="N11" s="31">
        <v>12301</v>
      </c>
      <c r="O11" s="31">
        <v>12341</v>
      </c>
      <c r="P11" s="13"/>
      <c r="Q11" s="12" t="s">
        <v>161</v>
      </c>
      <c r="R11" s="20">
        <v>1505</v>
      </c>
      <c r="S11" s="99"/>
      <c r="T11" s="99"/>
      <c r="U11" s="99"/>
      <c r="V11" s="99"/>
      <c r="W11" s="99"/>
      <c r="X11" s="99"/>
      <c r="Y11" s="99"/>
      <c r="Z11" s="99"/>
      <c r="AA11" s="99"/>
      <c r="AB11" s="99"/>
      <c r="AC11" s="99"/>
      <c r="AD11" s="99"/>
    </row>
    <row r="12" spans="1:30" s="9" customFormat="1" ht="12.6" customHeight="1">
      <c r="A12" s="14" t="s">
        <v>160</v>
      </c>
      <c r="B12" s="100">
        <v>18489</v>
      </c>
      <c r="C12" s="100">
        <v>18527</v>
      </c>
      <c r="D12" s="100">
        <v>18554</v>
      </c>
      <c r="E12" s="31">
        <v>18561</v>
      </c>
      <c r="F12" s="31">
        <v>18572</v>
      </c>
      <c r="G12" s="31">
        <v>18582</v>
      </c>
      <c r="H12" s="31">
        <v>18595</v>
      </c>
      <c r="I12" s="100">
        <v>20920</v>
      </c>
      <c r="J12" s="100">
        <v>20975</v>
      </c>
      <c r="K12" s="100">
        <v>21009</v>
      </c>
      <c r="L12" s="31">
        <v>21019</v>
      </c>
      <c r="M12" s="31">
        <v>21032</v>
      </c>
      <c r="N12" s="31">
        <v>21043</v>
      </c>
      <c r="O12" s="31">
        <v>21057</v>
      </c>
      <c r="P12" s="13"/>
      <c r="Q12" s="12" t="s">
        <v>159</v>
      </c>
      <c r="R12" s="11" t="s">
        <v>158</v>
      </c>
      <c r="S12" s="99"/>
      <c r="T12" s="99"/>
      <c r="U12" s="99"/>
      <c r="V12" s="99"/>
      <c r="W12" s="99"/>
      <c r="X12" s="99"/>
      <c r="Y12" s="99"/>
      <c r="Z12" s="99"/>
      <c r="AA12" s="99"/>
      <c r="AB12" s="99"/>
      <c r="AC12" s="99"/>
      <c r="AD12" s="99"/>
    </row>
    <row r="13" spans="1:30" s="9" customFormat="1" ht="12.6" customHeight="1">
      <c r="A13" s="14" t="s">
        <v>157</v>
      </c>
      <c r="B13" s="100">
        <v>13405</v>
      </c>
      <c r="C13" s="100">
        <v>13461</v>
      </c>
      <c r="D13" s="100">
        <v>13483</v>
      </c>
      <c r="E13" s="31">
        <v>13496</v>
      </c>
      <c r="F13" s="31">
        <v>13507</v>
      </c>
      <c r="G13" s="31">
        <v>13521</v>
      </c>
      <c r="H13" s="31">
        <v>13529</v>
      </c>
      <c r="I13" s="100">
        <v>18478</v>
      </c>
      <c r="J13" s="100">
        <v>18542</v>
      </c>
      <c r="K13" s="100">
        <v>18593</v>
      </c>
      <c r="L13" s="31">
        <v>18607</v>
      </c>
      <c r="M13" s="31">
        <v>18618</v>
      </c>
      <c r="N13" s="31">
        <v>18633</v>
      </c>
      <c r="O13" s="31">
        <v>18642</v>
      </c>
      <c r="P13" s="13"/>
      <c r="Q13" s="12" t="s">
        <v>156</v>
      </c>
      <c r="R13" s="20">
        <v>1509</v>
      </c>
      <c r="S13" s="99"/>
      <c r="T13" s="99"/>
      <c r="U13" s="99"/>
      <c r="V13" s="99"/>
      <c r="W13" s="99"/>
      <c r="X13" s="99"/>
      <c r="Y13" s="99"/>
      <c r="Z13" s="99"/>
      <c r="AA13" s="99"/>
      <c r="AB13" s="99"/>
      <c r="AC13" s="99"/>
      <c r="AD13" s="99"/>
    </row>
    <row r="14" spans="1:30" s="15" customFormat="1" ht="12.6" customHeight="1">
      <c r="A14" s="14" t="s">
        <v>155</v>
      </c>
      <c r="B14" s="100">
        <v>4805</v>
      </c>
      <c r="C14" s="100">
        <v>4828</v>
      </c>
      <c r="D14" s="100">
        <v>4858</v>
      </c>
      <c r="E14" s="31">
        <v>4879</v>
      </c>
      <c r="F14" s="31">
        <v>4889</v>
      </c>
      <c r="G14" s="31">
        <v>4901</v>
      </c>
      <c r="H14" s="31">
        <v>4921</v>
      </c>
      <c r="I14" s="100">
        <v>8319</v>
      </c>
      <c r="J14" s="100">
        <v>8356</v>
      </c>
      <c r="K14" s="100">
        <v>8452</v>
      </c>
      <c r="L14" s="31">
        <v>8476</v>
      </c>
      <c r="M14" s="31">
        <v>8487</v>
      </c>
      <c r="N14" s="31">
        <v>8499</v>
      </c>
      <c r="O14" s="31">
        <v>8521</v>
      </c>
      <c r="P14" s="13"/>
      <c r="Q14" s="12" t="s">
        <v>154</v>
      </c>
      <c r="R14" s="20">
        <v>1513</v>
      </c>
      <c r="S14" s="99"/>
      <c r="T14" s="99"/>
      <c r="U14" s="99"/>
      <c r="V14" s="99"/>
      <c r="W14" s="99"/>
      <c r="X14" s="99"/>
      <c r="Y14" s="99"/>
      <c r="Z14" s="99"/>
      <c r="AA14" s="99"/>
      <c r="AB14" s="99"/>
      <c r="AC14" s="99"/>
      <c r="AD14" s="99"/>
    </row>
    <row r="15" spans="1:30" s="15" customFormat="1" ht="12.6" customHeight="1">
      <c r="A15" s="19" t="s">
        <v>153</v>
      </c>
      <c r="B15" s="101">
        <v>75009</v>
      </c>
      <c r="C15" s="101">
        <v>75156</v>
      </c>
      <c r="D15" s="101">
        <v>75219</v>
      </c>
      <c r="E15" s="101">
        <v>75276</v>
      </c>
      <c r="F15" s="101">
        <v>75326</v>
      </c>
      <c r="G15" s="101">
        <v>75377</v>
      </c>
      <c r="H15" s="101">
        <v>75466</v>
      </c>
      <c r="I15" s="101">
        <v>84832</v>
      </c>
      <c r="J15" s="101">
        <v>85111</v>
      </c>
      <c r="K15" s="101">
        <v>85181</v>
      </c>
      <c r="L15" s="101">
        <v>85256</v>
      </c>
      <c r="M15" s="101">
        <v>85312</v>
      </c>
      <c r="N15" s="101">
        <v>85366</v>
      </c>
      <c r="O15" s="101">
        <v>85472</v>
      </c>
      <c r="P15" s="13"/>
      <c r="Q15" s="18" t="s">
        <v>152</v>
      </c>
      <c r="R15" s="17" t="s">
        <v>56</v>
      </c>
      <c r="S15" s="99"/>
      <c r="T15" s="99"/>
      <c r="U15" s="99"/>
      <c r="V15" s="99"/>
      <c r="W15" s="99"/>
      <c r="X15" s="99"/>
      <c r="Y15" s="99"/>
      <c r="Z15" s="99"/>
      <c r="AA15" s="99"/>
      <c r="AB15" s="99"/>
      <c r="AC15" s="99"/>
      <c r="AD15" s="99"/>
    </row>
    <row r="16" spans="1:30" s="9" customFormat="1" ht="12.6" customHeight="1">
      <c r="A16" s="14" t="s">
        <v>151</v>
      </c>
      <c r="B16" s="100">
        <v>5537</v>
      </c>
      <c r="C16" s="100">
        <v>5550</v>
      </c>
      <c r="D16" s="100">
        <v>5555</v>
      </c>
      <c r="E16" s="31">
        <v>5560</v>
      </c>
      <c r="F16" s="31">
        <v>5566</v>
      </c>
      <c r="G16" s="31">
        <v>5570</v>
      </c>
      <c r="H16" s="31">
        <v>5577</v>
      </c>
      <c r="I16" s="100">
        <v>5815</v>
      </c>
      <c r="J16" s="100">
        <v>5829</v>
      </c>
      <c r="K16" s="100">
        <v>5834</v>
      </c>
      <c r="L16" s="31">
        <v>5839</v>
      </c>
      <c r="M16" s="31">
        <v>5845</v>
      </c>
      <c r="N16" s="31">
        <v>5849</v>
      </c>
      <c r="O16" s="31">
        <v>5865</v>
      </c>
      <c r="P16" s="13"/>
      <c r="Q16" s="12" t="s">
        <v>150</v>
      </c>
      <c r="R16" s="11" t="s">
        <v>149</v>
      </c>
      <c r="S16" s="99"/>
      <c r="T16" s="99"/>
      <c r="U16" s="99"/>
      <c r="V16" s="99"/>
      <c r="W16" s="99"/>
      <c r="X16" s="99"/>
      <c r="Y16" s="99"/>
      <c r="Z16" s="99"/>
      <c r="AA16" s="99"/>
      <c r="AB16" s="99"/>
      <c r="AC16" s="99"/>
      <c r="AD16" s="99"/>
    </row>
    <row r="17" spans="1:30" s="9" customFormat="1" ht="12.6" customHeight="1">
      <c r="A17" s="14" t="s">
        <v>148</v>
      </c>
      <c r="B17" s="100">
        <v>5040</v>
      </c>
      <c r="C17" s="100">
        <v>5060</v>
      </c>
      <c r="D17" s="100">
        <v>5066</v>
      </c>
      <c r="E17" s="31">
        <v>5074</v>
      </c>
      <c r="F17" s="31">
        <v>5082</v>
      </c>
      <c r="G17" s="31">
        <v>5084</v>
      </c>
      <c r="H17" s="31">
        <v>5091</v>
      </c>
      <c r="I17" s="100">
        <v>5435</v>
      </c>
      <c r="J17" s="100">
        <v>5459</v>
      </c>
      <c r="K17" s="100">
        <v>5465</v>
      </c>
      <c r="L17" s="31">
        <v>5473</v>
      </c>
      <c r="M17" s="31">
        <v>5486</v>
      </c>
      <c r="N17" s="31">
        <v>5489</v>
      </c>
      <c r="O17" s="31">
        <v>5496</v>
      </c>
      <c r="P17" s="13"/>
      <c r="Q17" s="12" t="s">
        <v>147</v>
      </c>
      <c r="R17" s="11" t="s">
        <v>146</v>
      </c>
      <c r="S17" s="99"/>
      <c r="T17" s="99"/>
      <c r="U17" s="99"/>
      <c r="V17" s="99"/>
      <c r="W17" s="99"/>
      <c r="X17" s="99"/>
      <c r="Y17" s="99"/>
      <c r="Z17" s="99"/>
      <c r="AA17" s="99"/>
      <c r="AB17" s="99"/>
      <c r="AC17" s="99"/>
      <c r="AD17" s="99"/>
    </row>
    <row r="18" spans="1:30" s="9" customFormat="1" ht="12.6" customHeight="1">
      <c r="A18" s="14" t="s">
        <v>145</v>
      </c>
      <c r="B18" s="100">
        <v>1632</v>
      </c>
      <c r="C18" s="100">
        <v>1638</v>
      </c>
      <c r="D18" s="100">
        <v>1638</v>
      </c>
      <c r="E18" s="31">
        <v>1638</v>
      </c>
      <c r="F18" s="31">
        <v>1641</v>
      </c>
      <c r="G18" s="31">
        <v>1643</v>
      </c>
      <c r="H18" s="31">
        <v>1647</v>
      </c>
      <c r="I18" s="100">
        <v>1719</v>
      </c>
      <c r="J18" s="100">
        <v>1725</v>
      </c>
      <c r="K18" s="100">
        <v>1725</v>
      </c>
      <c r="L18" s="31">
        <v>1725</v>
      </c>
      <c r="M18" s="31">
        <v>1728</v>
      </c>
      <c r="N18" s="31">
        <v>1730</v>
      </c>
      <c r="O18" s="31">
        <v>1734</v>
      </c>
      <c r="P18" s="13"/>
      <c r="Q18" s="12" t="s">
        <v>144</v>
      </c>
      <c r="R18" s="11" t="s">
        <v>143</v>
      </c>
      <c r="S18" s="99"/>
      <c r="T18" s="99"/>
      <c r="U18" s="99"/>
      <c r="V18" s="99"/>
      <c r="W18" s="99"/>
      <c r="X18" s="99"/>
      <c r="Y18" s="99"/>
      <c r="Z18" s="99"/>
      <c r="AA18" s="99"/>
      <c r="AB18" s="99"/>
      <c r="AC18" s="99"/>
      <c r="AD18" s="99"/>
    </row>
    <row r="19" spans="1:30" s="9" customFormat="1" ht="12.6" customHeight="1">
      <c r="A19" s="14" t="s">
        <v>142</v>
      </c>
      <c r="B19" s="100">
        <v>1227</v>
      </c>
      <c r="C19" s="100">
        <v>1227</v>
      </c>
      <c r="D19" s="100">
        <v>1228</v>
      </c>
      <c r="E19" s="31">
        <v>1235</v>
      </c>
      <c r="F19" s="31">
        <v>1235</v>
      </c>
      <c r="G19" s="31">
        <v>1235</v>
      </c>
      <c r="H19" s="31">
        <v>1235</v>
      </c>
      <c r="I19" s="100">
        <v>1287</v>
      </c>
      <c r="J19" s="100">
        <v>1287</v>
      </c>
      <c r="K19" s="100">
        <v>1288</v>
      </c>
      <c r="L19" s="31">
        <v>1295</v>
      </c>
      <c r="M19" s="31">
        <v>1295</v>
      </c>
      <c r="N19" s="31">
        <v>1295</v>
      </c>
      <c r="O19" s="31">
        <v>1295</v>
      </c>
      <c r="P19" s="13"/>
      <c r="Q19" s="12" t="s">
        <v>141</v>
      </c>
      <c r="R19" s="11" t="s">
        <v>140</v>
      </c>
      <c r="S19" s="99"/>
      <c r="T19" s="99"/>
      <c r="U19" s="99"/>
      <c r="V19" s="99"/>
      <c r="W19" s="99"/>
      <c r="X19" s="99"/>
      <c r="Y19" s="99"/>
      <c r="Z19" s="99"/>
      <c r="AA19" s="99"/>
      <c r="AB19" s="99"/>
      <c r="AC19" s="99"/>
      <c r="AD19" s="99"/>
    </row>
    <row r="20" spans="1:30" s="9" customFormat="1" ht="12.6" customHeight="1">
      <c r="A20" s="14" t="s">
        <v>139</v>
      </c>
      <c r="B20" s="100">
        <v>13550</v>
      </c>
      <c r="C20" s="100">
        <v>13576</v>
      </c>
      <c r="D20" s="100">
        <v>13589</v>
      </c>
      <c r="E20" s="31">
        <v>13600</v>
      </c>
      <c r="F20" s="31">
        <v>13609</v>
      </c>
      <c r="G20" s="31">
        <v>13623</v>
      </c>
      <c r="H20" s="31">
        <v>13637</v>
      </c>
      <c r="I20" s="100">
        <v>20108</v>
      </c>
      <c r="J20" s="100">
        <v>20163</v>
      </c>
      <c r="K20" s="100">
        <v>20183</v>
      </c>
      <c r="L20" s="31">
        <v>20210</v>
      </c>
      <c r="M20" s="31">
        <v>20219</v>
      </c>
      <c r="N20" s="31">
        <v>20233</v>
      </c>
      <c r="O20" s="31">
        <v>20252</v>
      </c>
      <c r="P20" s="13"/>
      <c r="Q20" s="12" t="s">
        <v>138</v>
      </c>
      <c r="R20" s="11" t="s">
        <v>137</v>
      </c>
      <c r="S20" s="99"/>
      <c r="T20" s="99"/>
      <c r="U20" s="99"/>
      <c r="V20" s="99"/>
      <c r="W20" s="99"/>
      <c r="X20" s="99"/>
      <c r="Y20" s="99"/>
      <c r="Z20" s="99"/>
      <c r="AA20" s="99"/>
      <c r="AB20" s="99"/>
      <c r="AC20" s="99"/>
      <c r="AD20" s="99"/>
    </row>
    <row r="21" spans="1:30" s="15" customFormat="1" ht="12.6" customHeight="1">
      <c r="A21" s="14" t="s">
        <v>136</v>
      </c>
      <c r="B21" s="100">
        <v>4681</v>
      </c>
      <c r="C21" s="100">
        <v>4697</v>
      </c>
      <c r="D21" s="100">
        <v>4704</v>
      </c>
      <c r="E21" s="31">
        <v>4717</v>
      </c>
      <c r="F21" s="31">
        <v>4720</v>
      </c>
      <c r="G21" s="31">
        <v>4726</v>
      </c>
      <c r="H21" s="31">
        <v>4741</v>
      </c>
      <c r="I21" s="100">
        <v>4831</v>
      </c>
      <c r="J21" s="100">
        <v>4854</v>
      </c>
      <c r="K21" s="100">
        <v>4861</v>
      </c>
      <c r="L21" s="31">
        <v>4878</v>
      </c>
      <c r="M21" s="31">
        <v>4881</v>
      </c>
      <c r="N21" s="31">
        <v>4888</v>
      </c>
      <c r="O21" s="31">
        <v>4904</v>
      </c>
      <c r="P21" s="13"/>
      <c r="Q21" s="12" t="s">
        <v>135</v>
      </c>
      <c r="R21" s="11" t="s">
        <v>134</v>
      </c>
      <c r="S21" s="99"/>
      <c r="T21" s="99"/>
      <c r="U21" s="99"/>
      <c r="V21" s="99"/>
      <c r="W21" s="99"/>
      <c r="X21" s="99"/>
      <c r="Y21" s="99"/>
      <c r="Z21" s="99"/>
      <c r="AA21" s="99"/>
      <c r="AB21" s="99"/>
      <c r="AC21" s="99"/>
      <c r="AD21" s="99"/>
    </row>
    <row r="22" spans="1:30" s="9" customFormat="1" ht="12.6" customHeight="1">
      <c r="A22" s="14" t="s">
        <v>133</v>
      </c>
      <c r="B22" s="100">
        <v>2971</v>
      </c>
      <c r="C22" s="100">
        <v>2976</v>
      </c>
      <c r="D22" s="100">
        <v>2980</v>
      </c>
      <c r="E22" s="31">
        <v>2981</v>
      </c>
      <c r="F22" s="31">
        <v>2984</v>
      </c>
      <c r="G22" s="31">
        <v>2987</v>
      </c>
      <c r="H22" s="31">
        <v>2991</v>
      </c>
      <c r="I22" s="100">
        <v>3032</v>
      </c>
      <c r="J22" s="100">
        <v>3037</v>
      </c>
      <c r="K22" s="100">
        <v>3041</v>
      </c>
      <c r="L22" s="31">
        <v>3042</v>
      </c>
      <c r="M22" s="31">
        <v>3045</v>
      </c>
      <c r="N22" s="31">
        <v>3048</v>
      </c>
      <c r="O22" s="31">
        <v>3052</v>
      </c>
      <c r="P22" s="13"/>
      <c r="Q22" s="12" t="s">
        <v>132</v>
      </c>
      <c r="R22" s="11" t="s">
        <v>131</v>
      </c>
      <c r="S22" s="99"/>
      <c r="T22" s="99"/>
      <c r="U22" s="99"/>
      <c r="V22" s="99"/>
      <c r="W22" s="99"/>
      <c r="X22" s="99"/>
      <c r="Y22" s="99"/>
      <c r="Z22" s="99"/>
      <c r="AA22" s="99"/>
      <c r="AB22" s="99"/>
      <c r="AC22" s="99"/>
      <c r="AD22" s="99"/>
    </row>
    <row r="23" spans="1:30" s="9" customFormat="1" ht="12.6" customHeight="1">
      <c r="A23" s="14" t="s">
        <v>130</v>
      </c>
      <c r="B23" s="100">
        <v>4876</v>
      </c>
      <c r="C23" s="100">
        <v>4887</v>
      </c>
      <c r="D23" s="100">
        <v>4891</v>
      </c>
      <c r="E23" s="31">
        <v>4892</v>
      </c>
      <c r="F23" s="31">
        <v>4893</v>
      </c>
      <c r="G23" s="31">
        <v>4896</v>
      </c>
      <c r="H23" s="31">
        <v>4905</v>
      </c>
      <c r="I23" s="100">
        <v>5160</v>
      </c>
      <c r="J23" s="100">
        <v>5184</v>
      </c>
      <c r="K23" s="100">
        <v>5188</v>
      </c>
      <c r="L23" s="31">
        <v>5189</v>
      </c>
      <c r="M23" s="31">
        <v>5190</v>
      </c>
      <c r="N23" s="31">
        <v>5193</v>
      </c>
      <c r="O23" s="31">
        <v>5202</v>
      </c>
      <c r="P23" s="13"/>
      <c r="Q23" s="12" t="s">
        <v>129</v>
      </c>
      <c r="R23" s="11" t="s">
        <v>128</v>
      </c>
      <c r="S23" s="99"/>
      <c r="T23" s="99"/>
      <c r="U23" s="99"/>
      <c r="V23" s="99"/>
      <c r="W23" s="99"/>
      <c r="X23" s="99"/>
      <c r="Y23" s="99"/>
      <c r="Z23" s="99"/>
      <c r="AA23" s="99"/>
      <c r="AB23" s="99"/>
      <c r="AC23" s="99"/>
      <c r="AD23" s="99"/>
    </row>
    <row r="24" spans="1:30" s="9" customFormat="1" ht="12.6" customHeight="1">
      <c r="A24" s="14" t="s">
        <v>127</v>
      </c>
      <c r="B24" s="100">
        <v>8361</v>
      </c>
      <c r="C24" s="100">
        <v>8375</v>
      </c>
      <c r="D24" s="100">
        <v>8377</v>
      </c>
      <c r="E24" s="31">
        <v>8382</v>
      </c>
      <c r="F24" s="31">
        <v>8389</v>
      </c>
      <c r="G24" s="31">
        <v>8395</v>
      </c>
      <c r="H24" s="31">
        <v>8405</v>
      </c>
      <c r="I24" s="100">
        <v>8476</v>
      </c>
      <c r="J24" s="100">
        <v>8567</v>
      </c>
      <c r="K24" s="100">
        <v>8569</v>
      </c>
      <c r="L24" s="31">
        <v>8574</v>
      </c>
      <c r="M24" s="31">
        <v>8581</v>
      </c>
      <c r="N24" s="31">
        <v>8588</v>
      </c>
      <c r="O24" s="31">
        <v>8598</v>
      </c>
      <c r="P24" s="13"/>
      <c r="Q24" s="12" t="s">
        <v>126</v>
      </c>
      <c r="R24" s="11" t="s">
        <v>125</v>
      </c>
      <c r="S24" s="99"/>
      <c r="T24" s="99"/>
      <c r="U24" s="99"/>
      <c r="V24" s="99"/>
      <c r="W24" s="99"/>
      <c r="X24" s="99"/>
      <c r="Y24" s="99"/>
      <c r="Z24" s="99"/>
      <c r="AA24" s="99"/>
      <c r="AB24" s="99"/>
      <c r="AC24" s="99"/>
      <c r="AD24" s="99"/>
    </row>
    <row r="25" spans="1:30" s="9" customFormat="1" ht="12.6" customHeight="1">
      <c r="A25" s="14" t="s">
        <v>124</v>
      </c>
      <c r="B25" s="100">
        <v>9718</v>
      </c>
      <c r="C25" s="100">
        <v>9729</v>
      </c>
      <c r="D25" s="100">
        <v>9737</v>
      </c>
      <c r="E25" s="31">
        <v>9739</v>
      </c>
      <c r="F25" s="31">
        <v>9740</v>
      </c>
      <c r="G25" s="31">
        <v>9742</v>
      </c>
      <c r="H25" s="31">
        <v>9745</v>
      </c>
      <c r="I25" s="100">
        <v>10599</v>
      </c>
      <c r="J25" s="100">
        <v>10610</v>
      </c>
      <c r="K25" s="100">
        <v>10618</v>
      </c>
      <c r="L25" s="31">
        <v>10620</v>
      </c>
      <c r="M25" s="31">
        <v>10622</v>
      </c>
      <c r="N25" s="31">
        <v>10624</v>
      </c>
      <c r="O25" s="31">
        <v>10628</v>
      </c>
      <c r="P25" s="13"/>
      <c r="Q25" s="12" t="s">
        <v>123</v>
      </c>
      <c r="R25" s="11" t="s">
        <v>122</v>
      </c>
      <c r="S25" s="99"/>
      <c r="T25" s="99"/>
      <c r="U25" s="99"/>
      <c r="V25" s="99"/>
      <c r="W25" s="99"/>
      <c r="X25" s="99"/>
      <c r="Y25" s="99"/>
      <c r="Z25" s="99"/>
      <c r="AA25" s="99"/>
      <c r="AB25" s="99"/>
      <c r="AC25" s="99"/>
      <c r="AD25" s="99"/>
    </row>
    <row r="26" spans="1:30" s="15" customFormat="1" ht="12.6" customHeight="1">
      <c r="A26" s="14" t="s">
        <v>121</v>
      </c>
      <c r="B26" s="100">
        <v>3978</v>
      </c>
      <c r="C26" s="100">
        <v>3990</v>
      </c>
      <c r="D26" s="100">
        <v>3996</v>
      </c>
      <c r="E26" s="31">
        <v>3998</v>
      </c>
      <c r="F26" s="31">
        <v>3999</v>
      </c>
      <c r="G26" s="31">
        <v>4001</v>
      </c>
      <c r="H26" s="31">
        <v>4005</v>
      </c>
      <c r="I26" s="100">
        <v>4185</v>
      </c>
      <c r="J26" s="100">
        <v>4197</v>
      </c>
      <c r="K26" s="100">
        <v>4203</v>
      </c>
      <c r="L26" s="31">
        <v>4202</v>
      </c>
      <c r="M26" s="31">
        <v>4203</v>
      </c>
      <c r="N26" s="31">
        <v>4205</v>
      </c>
      <c r="O26" s="31">
        <v>4209</v>
      </c>
      <c r="P26" s="13"/>
      <c r="Q26" s="12" t="s">
        <v>120</v>
      </c>
      <c r="R26" s="11" t="s">
        <v>119</v>
      </c>
      <c r="S26" s="99"/>
      <c r="T26" s="99"/>
      <c r="U26" s="99"/>
      <c r="V26" s="99"/>
      <c r="W26" s="99"/>
      <c r="X26" s="99"/>
      <c r="Y26" s="99"/>
      <c r="Z26" s="99"/>
      <c r="AA26" s="99"/>
      <c r="AB26" s="99"/>
      <c r="AC26" s="99"/>
      <c r="AD26" s="99"/>
    </row>
    <row r="27" spans="1:30" s="15" customFormat="1" ht="12.6" customHeight="1">
      <c r="A27" s="14" t="s">
        <v>118</v>
      </c>
      <c r="B27" s="100">
        <v>9759</v>
      </c>
      <c r="C27" s="100">
        <v>9772</v>
      </c>
      <c r="D27" s="100">
        <v>9776</v>
      </c>
      <c r="E27" s="31">
        <v>9777</v>
      </c>
      <c r="F27" s="31">
        <v>9783</v>
      </c>
      <c r="G27" s="31">
        <v>9790</v>
      </c>
      <c r="H27" s="31">
        <v>9801</v>
      </c>
      <c r="I27" s="100">
        <v>10327</v>
      </c>
      <c r="J27" s="100">
        <v>10340</v>
      </c>
      <c r="K27" s="100">
        <v>10344</v>
      </c>
      <c r="L27" s="31">
        <v>10345</v>
      </c>
      <c r="M27" s="31">
        <v>10351</v>
      </c>
      <c r="N27" s="31">
        <v>10358</v>
      </c>
      <c r="O27" s="31">
        <v>10370</v>
      </c>
      <c r="P27" s="13"/>
      <c r="Q27" s="12" t="s">
        <v>117</v>
      </c>
      <c r="R27" s="11" t="s">
        <v>116</v>
      </c>
      <c r="S27" s="99"/>
      <c r="T27" s="99"/>
      <c r="U27" s="99"/>
      <c r="V27" s="99"/>
      <c r="W27" s="99"/>
      <c r="X27" s="99"/>
      <c r="Y27" s="99"/>
      <c r="Z27" s="99"/>
      <c r="AA27" s="99"/>
      <c r="AB27" s="99"/>
      <c r="AC27" s="99"/>
      <c r="AD27" s="99"/>
    </row>
    <row r="28" spans="1:30" s="15" customFormat="1" ht="12.6" customHeight="1">
      <c r="A28" s="14" t="s">
        <v>115</v>
      </c>
      <c r="B28" s="100">
        <v>3679</v>
      </c>
      <c r="C28" s="100">
        <v>3679</v>
      </c>
      <c r="D28" s="100">
        <v>3682</v>
      </c>
      <c r="E28" s="31">
        <v>3683</v>
      </c>
      <c r="F28" s="31">
        <v>3685</v>
      </c>
      <c r="G28" s="31">
        <v>3685</v>
      </c>
      <c r="H28" s="31">
        <v>3686</v>
      </c>
      <c r="I28" s="100">
        <v>3858</v>
      </c>
      <c r="J28" s="100">
        <v>3859</v>
      </c>
      <c r="K28" s="100">
        <v>3862</v>
      </c>
      <c r="L28" s="31">
        <v>3864</v>
      </c>
      <c r="M28" s="31">
        <v>3866</v>
      </c>
      <c r="N28" s="31">
        <v>3866</v>
      </c>
      <c r="O28" s="31">
        <v>3867</v>
      </c>
      <c r="P28" s="13"/>
      <c r="Q28" s="12" t="s">
        <v>114</v>
      </c>
      <c r="R28" s="11" t="s">
        <v>113</v>
      </c>
      <c r="S28" s="99"/>
      <c r="T28" s="99"/>
      <c r="U28" s="99"/>
      <c r="V28" s="99"/>
      <c r="W28" s="99"/>
      <c r="X28" s="99"/>
      <c r="Y28" s="99"/>
      <c r="Z28" s="99"/>
      <c r="AA28" s="99"/>
      <c r="AB28" s="99"/>
      <c r="AC28" s="99"/>
      <c r="AD28" s="99"/>
    </row>
    <row r="29" spans="1:30" s="9" customFormat="1" ht="12.6" customHeight="1">
      <c r="A29" s="19" t="s">
        <v>112</v>
      </c>
      <c r="B29" s="101">
        <v>107459</v>
      </c>
      <c r="C29" s="101">
        <v>107783</v>
      </c>
      <c r="D29" s="101">
        <v>107963</v>
      </c>
      <c r="E29" s="101">
        <v>108088</v>
      </c>
      <c r="F29" s="101">
        <v>108196</v>
      </c>
      <c r="G29" s="101">
        <v>108302</v>
      </c>
      <c r="H29" s="101">
        <v>108461</v>
      </c>
      <c r="I29" s="101">
        <v>137630</v>
      </c>
      <c r="J29" s="101">
        <v>138002</v>
      </c>
      <c r="K29" s="101">
        <v>138232</v>
      </c>
      <c r="L29" s="101">
        <v>138383</v>
      </c>
      <c r="M29" s="101">
        <v>138492</v>
      </c>
      <c r="N29" s="101">
        <v>138636</v>
      </c>
      <c r="O29" s="101">
        <v>138866</v>
      </c>
      <c r="P29" s="13"/>
      <c r="Q29" s="18" t="s">
        <v>111</v>
      </c>
      <c r="R29" s="17" t="s">
        <v>56</v>
      </c>
      <c r="S29" s="99"/>
      <c r="T29" s="99"/>
      <c r="U29" s="99"/>
      <c r="V29" s="99"/>
      <c r="W29" s="99"/>
      <c r="X29" s="99"/>
      <c r="Y29" s="99"/>
      <c r="Z29" s="99"/>
      <c r="AA29" s="99"/>
      <c r="AB29" s="99"/>
      <c r="AC29" s="99"/>
      <c r="AD29" s="99"/>
    </row>
    <row r="30" spans="1:30" s="9" customFormat="1" ht="12.6" customHeight="1">
      <c r="A30" s="14" t="s">
        <v>110</v>
      </c>
      <c r="B30" s="100">
        <v>9389</v>
      </c>
      <c r="C30" s="100">
        <v>9413</v>
      </c>
      <c r="D30" s="100">
        <v>9430</v>
      </c>
      <c r="E30" s="31">
        <v>9436</v>
      </c>
      <c r="F30" s="31">
        <v>9447</v>
      </c>
      <c r="G30" s="31">
        <v>9457</v>
      </c>
      <c r="H30" s="31">
        <v>9462</v>
      </c>
      <c r="I30" s="100">
        <v>12245</v>
      </c>
      <c r="J30" s="100">
        <v>12270</v>
      </c>
      <c r="K30" s="100">
        <v>12303</v>
      </c>
      <c r="L30" s="31">
        <v>12311</v>
      </c>
      <c r="M30" s="31">
        <v>12322</v>
      </c>
      <c r="N30" s="31">
        <v>12332</v>
      </c>
      <c r="O30" s="31">
        <v>12337</v>
      </c>
      <c r="P30" s="13"/>
      <c r="Q30" s="12" t="s">
        <v>109</v>
      </c>
      <c r="R30" s="20">
        <v>1403</v>
      </c>
      <c r="S30" s="99"/>
      <c r="T30" s="99"/>
      <c r="U30" s="99"/>
      <c r="V30" s="99"/>
      <c r="W30" s="99"/>
      <c r="X30" s="99"/>
      <c r="Y30" s="99"/>
      <c r="Z30" s="99"/>
      <c r="AA30" s="99"/>
      <c r="AB30" s="99"/>
      <c r="AC30" s="99"/>
      <c r="AD30" s="99"/>
    </row>
    <row r="31" spans="1:30" s="9" customFormat="1" ht="12.6" customHeight="1">
      <c r="A31" s="14" t="s">
        <v>108</v>
      </c>
      <c r="B31" s="100">
        <v>3483</v>
      </c>
      <c r="C31" s="100">
        <v>3492</v>
      </c>
      <c r="D31" s="100">
        <v>3499</v>
      </c>
      <c r="E31" s="31">
        <v>3500</v>
      </c>
      <c r="F31" s="31">
        <v>3506</v>
      </c>
      <c r="G31" s="31">
        <v>3507</v>
      </c>
      <c r="H31" s="31">
        <v>3510</v>
      </c>
      <c r="I31" s="100">
        <v>4058</v>
      </c>
      <c r="J31" s="100">
        <v>4067</v>
      </c>
      <c r="K31" s="100">
        <v>4074</v>
      </c>
      <c r="L31" s="31">
        <v>4075</v>
      </c>
      <c r="M31" s="31">
        <v>4081</v>
      </c>
      <c r="N31" s="31">
        <v>4082</v>
      </c>
      <c r="O31" s="31">
        <v>4085</v>
      </c>
      <c r="P31" s="13"/>
      <c r="Q31" s="12" t="s">
        <v>107</v>
      </c>
      <c r="R31" s="20">
        <v>1404</v>
      </c>
      <c r="S31" s="99"/>
      <c r="T31" s="99"/>
      <c r="U31" s="99"/>
      <c r="V31" s="99"/>
      <c r="W31" s="99"/>
      <c r="X31" s="99"/>
      <c r="Y31" s="99"/>
      <c r="Z31" s="99"/>
      <c r="AA31" s="99"/>
      <c r="AB31" s="99"/>
      <c r="AC31" s="99"/>
      <c r="AD31" s="99"/>
    </row>
    <row r="32" spans="1:30" s="9" customFormat="1" ht="12.6" customHeight="1">
      <c r="A32" s="14" t="s">
        <v>106</v>
      </c>
      <c r="B32" s="100">
        <v>9528</v>
      </c>
      <c r="C32" s="100">
        <v>9579</v>
      </c>
      <c r="D32" s="100">
        <v>9604</v>
      </c>
      <c r="E32" s="31">
        <v>9620</v>
      </c>
      <c r="F32" s="31">
        <v>9626</v>
      </c>
      <c r="G32" s="31">
        <v>9632</v>
      </c>
      <c r="H32" s="31">
        <v>9638</v>
      </c>
      <c r="I32" s="100">
        <v>11955</v>
      </c>
      <c r="J32" s="100">
        <v>12027</v>
      </c>
      <c r="K32" s="100">
        <v>12052</v>
      </c>
      <c r="L32" s="31">
        <v>12068</v>
      </c>
      <c r="M32" s="31">
        <v>12075</v>
      </c>
      <c r="N32" s="31">
        <v>12081</v>
      </c>
      <c r="O32" s="31">
        <v>12087</v>
      </c>
      <c r="P32" s="13"/>
      <c r="Q32" s="12" t="s">
        <v>105</v>
      </c>
      <c r="R32" s="20">
        <v>1103</v>
      </c>
      <c r="S32" s="99"/>
      <c r="T32" s="99"/>
      <c r="U32" s="99"/>
      <c r="V32" s="99"/>
      <c r="W32" s="99"/>
      <c r="X32" s="99"/>
      <c r="Y32" s="99"/>
      <c r="Z32" s="99"/>
      <c r="AA32" s="99"/>
      <c r="AB32" s="99"/>
      <c r="AC32" s="99"/>
      <c r="AD32" s="99"/>
    </row>
    <row r="33" spans="1:30" s="9" customFormat="1" ht="12.6" customHeight="1">
      <c r="A33" s="14" t="s">
        <v>104</v>
      </c>
      <c r="B33" s="100">
        <v>9576</v>
      </c>
      <c r="C33" s="100">
        <v>9610</v>
      </c>
      <c r="D33" s="100">
        <v>9617</v>
      </c>
      <c r="E33" s="31">
        <v>9627</v>
      </c>
      <c r="F33" s="31">
        <v>9631</v>
      </c>
      <c r="G33" s="31">
        <v>9636</v>
      </c>
      <c r="H33" s="31">
        <v>9641</v>
      </c>
      <c r="I33" s="100">
        <v>14737</v>
      </c>
      <c r="J33" s="100">
        <v>14782</v>
      </c>
      <c r="K33" s="100">
        <v>14814</v>
      </c>
      <c r="L33" s="31">
        <v>14825</v>
      </c>
      <c r="M33" s="31">
        <v>14829</v>
      </c>
      <c r="N33" s="31">
        <v>14848</v>
      </c>
      <c r="O33" s="31">
        <v>14853</v>
      </c>
      <c r="P33" s="13"/>
      <c r="Q33" s="12" t="s">
        <v>103</v>
      </c>
      <c r="R33" s="20">
        <v>1405</v>
      </c>
      <c r="S33" s="99"/>
      <c r="T33" s="99"/>
      <c r="U33" s="99"/>
      <c r="V33" s="99"/>
      <c r="W33" s="99"/>
      <c r="X33" s="99"/>
      <c r="Y33" s="99"/>
      <c r="Z33" s="99"/>
      <c r="AA33" s="99"/>
      <c r="AB33" s="99"/>
      <c r="AC33" s="99"/>
      <c r="AD33" s="99"/>
    </row>
    <row r="34" spans="1:30" s="15" customFormat="1" ht="12.6" customHeight="1">
      <c r="A34" s="14" t="s">
        <v>102</v>
      </c>
      <c r="B34" s="100">
        <v>10041</v>
      </c>
      <c r="C34" s="100">
        <v>10076</v>
      </c>
      <c r="D34" s="100">
        <v>10092</v>
      </c>
      <c r="E34" s="31">
        <v>10109</v>
      </c>
      <c r="F34" s="31">
        <v>10121</v>
      </c>
      <c r="G34" s="31">
        <v>10131</v>
      </c>
      <c r="H34" s="31">
        <v>10147</v>
      </c>
      <c r="I34" s="100">
        <v>13360</v>
      </c>
      <c r="J34" s="100">
        <v>13410</v>
      </c>
      <c r="K34" s="100">
        <v>13426</v>
      </c>
      <c r="L34" s="31">
        <v>13451</v>
      </c>
      <c r="M34" s="31">
        <v>13463</v>
      </c>
      <c r="N34" s="31">
        <v>13480</v>
      </c>
      <c r="O34" s="31">
        <v>13510</v>
      </c>
      <c r="P34" s="13"/>
      <c r="Q34" s="12" t="s">
        <v>101</v>
      </c>
      <c r="R34" s="20">
        <v>1406</v>
      </c>
      <c r="S34" s="99"/>
      <c r="T34" s="99"/>
      <c r="U34" s="99"/>
      <c r="V34" s="99"/>
      <c r="W34" s="99"/>
      <c r="X34" s="99"/>
      <c r="Y34" s="99"/>
      <c r="Z34" s="99"/>
      <c r="AA34" s="99"/>
      <c r="AB34" s="99"/>
      <c r="AC34" s="99"/>
      <c r="AD34" s="99"/>
    </row>
    <row r="35" spans="1:30" s="9" customFormat="1" ht="12.6" customHeight="1">
      <c r="A35" s="14" t="s">
        <v>100</v>
      </c>
      <c r="B35" s="100">
        <v>5810</v>
      </c>
      <c r="C35" s="100">
        <v>5819</v>
      </c>
      <c r="D35" s="100">
        <v>5821</v>
      </c>
      <c r="E35" s="31">
        <v>5824</v>
      </c>
      <c r="F35" s="31">
        <v>5825</v>
      </c>
      <c r="G35" s="31">
        <v>5830</v>
      </c>
      <c r="H35" s="31">
        <v>5835</v>
      </c>
      <c r="I35" s="100">
        <v>6224</v>
      </c>
      <c r="J35" s="100">
        <v>6233</v>
      </c>
      <c r="K35" s="100">
        <v>6235</v>
      </c>
      <c r="L35" s="31">
        <v>6238</v>
      </c>
      <c r="M35" s="31">
        <v>6239</v>
      </c>
      <c r="N35" s="31">
        <v>6244</v>
      </c>
      <c r="O35" s="31">
        <v>6252</v>
      </c>
      <c r="P35" s="13"/>
      <c r="Q35" s="12" t="s">
        <v>99</v>
      </c>
      <c r="R35" s="20">
        <v>1407</v>
      </c>
      <c r="S35" s="99"/>
      <c r="T35" s="99"/>
      <c r="U35" s="99"/>
      <c r="V35" s="99"/>
      <c r="W35" s="99"/>
      <c r="X35" s="99"/>
      <c r="Y35" s="99"/>
      <c r="Z35" s="99"/>
      <c r="AA35" s="99"/>
      <c r="AB35" s="99"/>
      <c r="AC35" s="99"/>
      <c r="AD35" s="99"/>
    </row>
    <row r="36" spans="1:30" s="9" customFormat="1" ht="12.6" customHeight="1">
      <c r="A36" s="14" t="s">
        <v>98</v>
      </c>
      <c r="B36" s="100">
        <v>11805</v>
      </c>
      <c r="C36" s="100">
        <v>11823</v>
      </c>
      <c r="D36" s="100">
        <v>11833</v>
      </c>
      <c r="E36" s="31">
        <v>11850</v>
      </c>
      <c r="F36" s="31">
        <v>11864</v>
      </c>
      <c r="G36" s="31">
        <v>11880</v>
      </c>
      <c r="H36" s="31">
        <v>11896</v>
      </c>
      <c r="I36" s="100">
        <v>12590</v>
      </c>
      <c r="J36" s="100">
        <v>12608</v>
      </c>
      <c r="K36" s="100">
        <v>12625</v>
      </c>
      <c r="L36" s="31">
        <v>12649</v>
      </c>
      <c r="M36" s="31">
        <v>12663</v>
      </c>
      <c r="N36" s="31">
        <v>12686</v>
      </c>
      <c r="O36" s="31">
        <v>12709</v>
      </c>
      <c r="P36" s="13"/>
      <c r="Q36" s="12" t="s">
        <v>97</v>
      </c>
      <c r="R36" s="20">
        <v>1409</v>
      </c>
      <c r="S36" s="99"/>
      <c r="T36" s="99"/>
      <c r="U36" s="99"/>
      <c r="V36" s="99"/>
      <c r="W36" s="99"/>
      <c r="X36" s="99"/>
      <c r="Y36" s="99"/>
      <c r="Z36" s="99"/>
      <c r="AA36" s="99"/>
      <c r="AB36" s="99"/>
      <c r="AC36" s="99"/>
      <c r="AD36" s="99"/>
    </row>
    <row r="37" spans="1:30" s="15" customFormat="1" ht="12.6" customHeight="1">
      <c r="A37" s="14" t="s">
        <v>96</v>
      </c>
      <c r="B37" s="100">
        <v>2778</v>
      </c>
      <c r="C37" s="100">
        <v>2784</v>
      </c>
      <c r="D37" s="100">
        <v>2785</v>
      </c>
      <c r="E37" s="31">
        <v>2788</v>
      </c>
      <c r="F37" s="31">
        <v>2790</v>
      </c>
      <c r="G37" s="31">
        <v>2792</v>
      </c>
      <c r="H37" s="31">
        <v>2797</v>
      </c>
      <c r="I37" s="100">
        <v>3119</v>
      </c>
      <c r="J37" s="100">
        <v>3125</v>
      </c>
      <c r="K37" s="100">
        <v>3126</v>
      </c>
      <c r="L37" s="31">
        <v>3129</v>
      </c>
      <c r="M37" s="31">
        <v>3131</v>
      </c>
      <c r="N37" s="31">
        <v>3133</v>
      </c>
      <c r="O37" s="31">
        <v>3139</v>
      </c>
      <c r="P37" s="13"/>
      <c r="Q37" s="12" t="s">
        <v>95</v>
      </c>
      <c r="R37" s="20">
        <v>1412</v>
      </c>
      <c r="S37" s="99"/>
      <c r="T37" s="99"/>
      <c r="U37" s="99"/>
      <c r="V37" s="99"/>
      <c r="W37" s="99"/>
      <c r="X37" s="99"/>
      <c r="Y37" s="99"/>
      <c r="Z37" s="99"/>
      <c r="AA37" s="99"/>
      <c r="AB37" s="99"/>
      <c r="AC37" s="99"/>
      <c r="AD37" s="99"/>
    </row>
    <row r="38" spans="1:30" s="15" customFormat="1" ht="12.6" customHeight="1">
      <c r="A38" s="14" t="s">
        <v>94</v>
      </c>
      <c r="B38" s="100">
        <v>9855</v>
      </c>
      <c r="C38" s="100">
        <v>9881</v>
      </c>
      <c r="D38" s="100">
        <v>9907</v>
      </c>
      <c r="E38" s="31">
        <v>9921</v>
      </c>
      <c r="F38" s="31">
        <v>9942</v>
      </c>
      <c r="G38" s="31">
        <v>9951</v>
      </c>
      <c r="H38" s="31">
        <v>9969</v>
      </c>
      <c r="I38" s="100">
        <v>12461</v>
      </c>
      <c r="J38" s="100">
        <v>12487</v>
      </c>
      <c r="K38" s="100">
        <v>12514</v>
      </c>
      <c r="L38" s="31">
        <v>12535</v>
      </c>
      <c r="M38" s="31">
        <v>12556</v>
      </c>
      <c r="N38" s="31">
        <v>12575</v>
      </c>
      <c r="O38" s="31">
        <v>12604</v>
      </c>
      <c r="P38" s="13"/>
      <c r="Q38" s="12" t="s">
        <v>93</v>
      </c>
      <c r="R38" s="20">
        <v>1414</v>
      </c>
      <c r="S38" s="99"/>
      <c r="T38" s="99"/>
      <c r="U38" s="99"/>
      <c r="V38" s="99"/>
      <c r="W38" s="99"/>
      <c r="X38" s="99"/>
      <c r="Y38" s="99"/>
      <c r="Z38" s="99"/>
      <c r="AA38" s="99"/>
      <c r="AB38" s="99"/>
      <c r="AC38" s="99"/>
      <c r="AD38" s="99"/>
    </row>
    <row r="39" spans="1:30" s="15" customFormat="1" ht="12.6" customHeight="1">
      <c r="A39" s="14" t="s">
        <v>92</v>
      </c>
      <c r="B39" s="100">
        <v>10785</v>
      </c>
      <c r="C39" s="100">
        <v>10835</v>
      </c>
      <c r="D39" s="100">
        <v>10863</v>
      </c>
      <c r="E39" s="31">
        <v>10881</v>
      </c>
      <c r="F39" s="31">
        <v>10902</v>
      </c>
      <c r="G39" s="31">
        <v>10923</v>
      </c>
      <c r="H39" s="31">
        <v>10958</v>
      </c>
      <c r="I39" s="100">
        <v>11741</v>
      </c>
      <c r="J39" s="100">
        <v>11791</v>
      </c>
      <c r="K39" s="100">
        <v>11819</v>
      </c>
      <c r="L39" s="31">
        <v>11838</v>
      </c>
      <c r="M39" s="31">
        <v>11859</v>
      </c>
      <c r="N39" s="31">
        <v>11880</v>
      </c>
      <c r="O39" s="31">
        <v>11917</v>
      </c>
      <c r="P39" s="13"/>
      <c r="Q39" s="12" t="s">
        <v>91</v>
      </c>
      <c r="R39" s="20">
        <v>1415</v>
      </c>
      <c r="S39" s="99"/>
      <c r="T39" s="99"/>
      <c r="U39" s="99"/>
      <c r="V39" s="99"/>
      <c r="W39" s="99"/>
      <c r="X39" s="99"/>
      <c r="Y39" s="99"/>
      <c r="Z39" s="99"/>
      <c r="AA39" s="99"/>
      <c r="AB39" s="99"/>
      <c r="AC39" s="99"/>
      <c r="AD39" s="99"/>
    </row>
    <row r="40" spans="1:30" s="9" customFormat="1" ht="12.6" customHeight="1">
      <c r="A40" s="14" t="s">
        <v>90</v>
      </c>
      <c r="B40" s="100">
        <v>24409</v>
      </c>
      <c r="C40" s="100">
        <v>24471</v>
      </c>
      <c r="D40" s="100">
        <v>24512</v>
      </c>
      <c r="E40" s="31">
        <v>24532</v>
      </c>
      <c r="F40" s="31">
        <v>24542</v>
      </c>
      <c r="G40" s="31">
        <v>24563</v>
      </c>
      <c r="H40" s="31">
        <v>24608</v>
      </c>
      <c r="I40" s="100">
        <v>35140</v>
      </c>
      <c r="J40" s="100">
        <v>35202</v>
      </c>
      <c r="K40" s="100">
        <v>35244</v>
      </c>
      <c r="L40" s="31">
        <v>35264</v>
      </c>
      <c r="M40" s="31">
        <v>35274</v>
      </c>
      <c r="N40" s="31">
        <v>35295</v>
      </c>
      <c r="O40" s="31">
        <v>35373</v>
      </c>
      <c r="P40" s="13"/>
      <c r="Q40" s="12" t="s">
        <v>89</v>
      </c>
      <c r="R40" s="20">
        <v>1416</v>
      </c>
      <c r="S40" s="99"/>
      <c r="T40" s="99"/>
      <c r="U40" s="99"/>
      <c r="V40" s="99"/>
      <c r="W40" s="99"/>
      <c r="X40" s="99"/>
      <c r="Y40" s="99"/>
      <c r="Z40" s="99"/>
      <c r="AA40" s="99"/>
      <c r="AB40" s="99"/>
      <c r="AC40" s="99"/>
      <c r="AD40" s="99"/>
    </row>
    <row r="41" spans="1:30" s="9" customFormat="1" ht="12.6" customHeight="1">
      <c r="A41" s="19" t="s">
        <v>88</v>
      </c>
      <c r="B41" s="101">
        <v>68017</v>
      </c>
      <c r="C41" s="101">
        <v>68129</v>
      </c>
      <c r="D41" s="101">
        <v>68189</v>
      </c>
      <c r="E41" s="101">
        <v>68222</v>
      </c>
      <c r="F41" s="101">
        <v>68266</v>
      </c>
      <c r="G41" s="101">
        <v>68306</v>
      </c>
      <c r="H41" s="101">
        <v>68363</v>
      </c>
      <c r="I41" s="101">
        <v>81143</v>
      </c>
      <c r="J41" s="101">
        <v>81256</v>
      </c>
      <c r="K41" s="101">
        <v>81326</v>
      </c>
      <c r="L41" s="101">
        <v>81366</v>
      </c>
      <c r="M41" s="101">
        <v>81421</v>
      </c>
      <c r="N41" s="101">
        <v>81460</v>
      </c>
      <c r="O41" s="101">
        <v>81520</v>
      </c>
      <c r="P41" s="13"/>
      <c r="Q41" s="18">
        <v>1860000</v>
      </c>
      <c r="R41" s="17" t="s">
        <v>56</v>
      </c>
      <c r="S41" s="99"/>
      <c r="T41" s="99"/>
      <c r="U41" s="99"/>
      <c r="V41" s="99"/>
      <c r="W41" s="99"/>
      <c r="X41" s="99"/>
      <c r="Y41" s="99"/>
      <c r="Z41" s="99"/>
      <c r="AA41" s="99"/>
      <c r="AB41" s="99"/>
      <c r="AC41" s="99"/>
      <c r="AD41" s="99"/>
    </row>
    <row r="42" spans="1:30" s="9" customFormat="1" ht="12.6" customHeight="1">
      <c r="A42" s="14" t="s">
        <v>87</v>
      </c>
      <c r="B42" s="100">
        <v>2888</v>
      </c>
      <c r="C42" s="100">
        <v>2890</v>
      </c>
      <c r="D42" s="100">
        <v>2890</v>
      </c>
      <c r="E42" s="31">
        <v>2893</v>
      </c>
      <c r="F42" s="31">
        <v>2896</v>
      </c>
      <c r="G42" s="31">
        <v>2897</v>
      </c>
      <c r="H42" s="31">
        <v>2897</v>
      </c>
      <c r="I42" s="100">
        <v>3044</v>
      </c>
      <c r="J42" s="100">
        <v>3046</v>
      </c>
      <c r="K42" s="100">
        <v>3046</v>
      </c>
      <c r="L42" s="31">
        <v>3049</v>
      </c>
      <c r="M42" s="31">
        <v>3052</v>
      </c>
      <c r="N42" s="31">
        <v>3053</v>
      </c>
      <c r="O42" s="31">
        <v>3053</v>
      </c>
      <c r="P42" s="13"/>
      <c r="Q42" s="12" t="s">
        <v>86</v>
      </c>
      <c r="R42" s="20">
        <v>1201</v>
      </c>
      <c r="S42" s="99"/>
      <c r="T42" s="99"/>
      <c r="U42" s="99"/>
      <c r="V42" s="99"/>
      <c r="W42" s="99"/>
      <c r="X42" s="99"/>
      <c r="Y42" s="99"/>
      <c r="Z42" s="99"/>
      <c r="AA42" s="99"/>
      <c r="AB42" s="99"/>
      <c r="AC42" s="99"/>
      <c r="AD42" s="99"/>
    </row>
    <row r="43" spans="1:30" s="9" customFormat="1" ht="12.6" customHeight="1">
      <c r="A43" s="14" t="s">
        <v>85</v>
      </c>
      <c r="B43" s="100">
        <v>2210</v>
      </c>
      <c r="C43" s="100">
        <v>2214</v>
      </c>
      <c r="D43" s="100">
        <v>2218</v>
      </c>
      <c r="E43" s="31">
        <v>2220</v>
      </c>
      <c r="F43" s="31">
        <v>2220</v>
      </c>
      <c r="G43" s="31">
        <v>2221</v>
      </c>
      <c r="H43" s="31">
        <v>2224</v>
      </c>
      <c r="I43" s="100">
        <v>2540</v>
      </c>
      <c r="J43" s="100">
        <v>2544</v>
      </c>
      <c r="K43" s="100">
        <v>2552</v>
      </c>
      <c r="L43" s="31">
        <v>2554</v>
      </c>
      <c r="M43" s="31">
        <v>2554</v>
      </c>
      <c r="N43" s="31">
        <v>2555</v>
      </c>
      <c r="O43" s="31">
        <v>2558</v>
      </c>
      <c r="P43" s="13"/>
      <c r="Q43" s="12" t="s">
        <v>84</v>
      </c>
      <c r="R43" s="20">
        <v>1202</v>
      </c>
      <c r="S43" s="99"/>
      <c r="T43" s="99"/>
      <c r="U43" s="99"/>
      <c r="V43" s="99"/>
      <c r="W43" s="99"/>
      <c r="X43" s="99"/>
      <c r="Y43" s="99"/>
      <c r="Z43" s="99"/>
      <c r="AA43" s="99"/>
      <c r="AB43" s="99"/>
      <c r="AC43" s="99"/>
      <c r="AD43" s="99"/>
    </row>
    <row r="44" spans="1:30" s="9" customFormat="1" ht="12.6" customHeight="1">
      <c r="A44" s="14" t="s">
        <v>83</v>
      </c>
      <c r="B44" s="100">
        <v>3532</v>
      </c>
      <c r="C44" s="100">
        <v>3544</v>
      </c>
      <c r="D44" s="100">
        <v>3545</v>
      </c>
      <c r="E44" s="31">
        <v>3550</v>
      </c>
      <c r="F44" s="31">
        <v>3554</v>
      </c>
      <c r="G44" s="31">
        <v>3555</v>
      </c>
      <c r="H44" s="31">
        <v>3557</v>
      </c>
      <c r="I44" s="100">
        <v>3651</v>
      </c>
      <c r="J44" s="100">
        <v>3663</v>
      </c>
      <c r="K44" s="100">
        <v>3664</v>
      </c>
      <c r="L44" s="31">
        <v>3669</v>
      </c>
      <c r="M44" s="31">
        <v>3673</v>
      </c>
      <c r="N44" s="31">
        <v>3674</v>
      </c>
      <c r="O44" s="31">
        <v>3676</v>
      </c>
      <c r="P44" s="13"/>
      <c r="Q44" s="12" t="s">
        <v>82</v>
      </c>
      <c r="R44" s="20">
        <v>1203</v>
      </c>
      <c r="S44" s="99"/>
      <c r="T44" s="99"/>
      <c r="U44" s="99"/>
      <c r="V44" s="99"/>
      <c r="W44" s="99"/>
      <c r="X44" s="99"/>
      <c r="Y44" s="99"/>
      <c r="Z44" s="99"/>
      <c r="AA44" s="99"/>
      <c r="AB44" s="99"/>
      <c r="AC44" s="99"/>
      <c r="AD44" s="99"/>
    </row>
    <row r="45" spans="1:30" s="15" customFormat="1" ht="12.6" customHeight="1">
      <c r="A45" s="14" t="s">
        <v>81</v>
      </c>
      <c r="B45" s="100">
        <v>4133</v>
      </c>
      <c r="C45" s="100">
        <v>4141</v>
      </c>
      <c r="D45" s="100">
        <v>4145</v>
      </c>
      <c r="E45" s="31">
        <v>4146</v>
      </c>
      <c r="F45" s="31">
        <v>4147</v>
      </c>
      <c r="G45" s="31">
        <v>4150</v>
      </c>
      <c r="H45" s="31">
        <v>4155</v>
      </c>
      <c r="I45" s="100">
        <v>4739</v>
      </c>
      <c r="J45" s="100">
        <v>4747</v>
      </c>
      <c r="K45" s="100">
        <v>4751</v>
      </c>
      <c r="L45" s="31">
        <v>4752</v>
      </c>
      <c r="M45" s="31">
        <v>4753</v>
      </c>
      <c r="N45" s="31">
        <v>4756</v>
      </c>
      <c r="O45" s="31">
        <v>4764</v>
      </c>
      <c r="P45" s="13"/>
      <c r="Q45" s="12" t="s">
        <v>80</v>
      </c>
      <c r="R45" s="20">
        <v>1204</v>
      </c>
      <c r="S45" s="99"/>
      <c r="T45" s="99"/>
      <c r="U45" s="99"/>
      <c r="V45" s="99"/>
      <c r="W45" s="99"/>
      <c r="X45" s="99"/>
      <c r="Y45" s="99"/>
      <c r="Z45" s="99"/>
      <c r="AA45" s="99"/>
      <c r="AB45" s="99"/>
      <c r="AC45" s="99"/>
      <c r="AD45" s="99"/>
    </row>
    <row r="46" spans="1:30" s="9" customFormat="1" ht="12.6" customHeight="1">
      <c r="A46" s="14" t="s">
        <v>79</v>
      </c>
      <c r="B46" s="100">
        <v>2649</v>
      </c>
      <c r="C46" s="100">
        <v>2650</v>
      </c>
      <c r="D46" s="100">
        <v>2650</v>
      </c>
      <c r="E46" s="31">
        <v>2650</v>
      </c>
      <c r="F46" s="31">
        <v>2653</v>
      </c>
      <c r="G46" s="31">
        <v>2653</v>
      </c>
      <c r="H46" s="31">
        <v>2654</v>
      </c>
      <c r="I46" s="100">
        <v>2893</v>
      </c>
      <c r="J46" s="100">
        <v>2894</v>
      </c>
      <c r="K46" s="100">
        <v>2894</v>
      </c>
      <c r="L46" s="31">
        <v>2894</v>
      </c>
      <c r="M46" s="31">
        <v>2897</v>
      </c>
      <c r="N46" s="31">
        <v>2897</v>
      </c>
      <c r="O46" s="31">
        <v>2898</v>
      </c>
      <c r="P46" s="13"/>
      <c r="Q46" s="12" t="s">
        <v>78</v>
      </c>
      <c r="R46" s="20">
        <v>1205</v>
      </c>
      <c r="S46" s="99"/>
      <c r="T46" s="99"/>
      <c r="U46" s="99"/>
      <c r="V46" s="99"/>
      <c r="W46" s="99"/>
      <c r="X46" s="99"/>
      <c r="Y46" s="99"/>
      <c r="Z46" s="99"/>
      <c r="AA46" s="99"/>
      <c r="AB46" s="99"/>
      <c r="AC46" s="99"/>
      <c r="AD46" s="99"/>
    </row>
    <row r="47" spans="1:30" s="9" customFormat="1" ht="12.6" customHeight="1">
      <c r="A47" s="14" t="s">
        <v>77</v>
      </c>
      <c r="B47" s="100">
        <v>3194</v>
      </c>
      <c r="C47" s="100">
        <v>3196</v>
      </c>
      <c r="D47" s="100">
        <v>3196</v>
      </c>
      <c r="E47" s="31">
        <v>3198</v>
      </c>
      <c r="F47" s="31">
        <v>3199</v>
      </c>
      <c r="G47" s="31">
        <v>3201</v>
      </c>
      <c r="H47" s="31">
        <v>3204</v>
      </c>
      <c r="I47" s="100">
        <v>3255</v>
      </c>
      <c r="J47" s="100">
        <v>3257</v>
      </c>
      <c r="K47" s="100">
        <v>3257</v>
      </c>
      <c r="L47" s="31">
        <v>3259</v>
      </c>
      <c r="M47" s="31">
        <v>3260</v>
      </c>
      <c r="N47" s="31">
        <v>3262</v>
      </c>
      <c r="O47" s="31">
        <v>3265</v>
      </c>
      <c r="P47" s="13"/>
      <c r="Q47" s="12" t="s">
        <v>76</v>
      </c>
      <c r="R47" s="20">
        <v>1206</v>
      </c>
      <c r="S47" s="99"/>
      <c r="T47" s="99"/>
      <c r="U47" s="99"/>
      <c r="V47" s="99"/>
      <c r="W47" s="99"/>
      <c r="X47" s="99"/>
      <c r="Y47" s="99"/>
      <c r="Z47" s="99"/>
      <c r="AA47" s="99"/>
      <c r="AB47" s="99"/>
      <c r="AC47" s="99"/>
      <c r="AD47" s="99"/>
    </row>
    <row r="48" spans="1:30" s="9" customFormat="1" ht="12.6" customHeight="1">
      <c r="A48" s="14" t="s">
        <v>75</v>
      </c>
      <c r="B48" s="100">
        <v>9212</v>
      </c>
      <c r="C48" s="100">
        <v>9226</v>
      </c>
      <c r="D48" s="100">
        <v>9241</v>
      </c>
      <c r="E48" s="31">
        <v>9247</v>
      </c>
      <c r="F48" s="31">
        <v>9258</v>
      </c>
      <c r="G48" s="31">
        <v>9265</v>
      </c>
      <c r="H48" s="31">
        <v>9281</v>
      </c>
      <c r="I48" s="100">
        <v>13373</v>
      </c>
      <c r="J48" s="100">
        <v>13387</v>
      </c>
      <c r="K48" s="100">
        <v>13402</v>
      </c>
      <c r="L48" s="31">
        <v>13408</v>
      </c>
      <c r="M48" s="31">
        <v>13419</v>
      </c>
      <c r="N48" s="31">
        <v>13426</v>
      </c>
      <c r="O48" s="31">
        <v>13442</v>
      </c>
      <c r="P48" s="13"/>
      <c r="Q48" s="12" t="s">
        <v>74</v>
      </c>
      <c r="R48" s="20">
        <v>1207</v>
      </c>
      <c r="S48" s="99"/>
      <c r="T48" s="99"/>
      <c r="U48" s="99"/>
      <c r="V48" s="99"/>
      <c r="W48" s="99"/>
      <c r="X48" s="99"/>
      <c r="Y48" s="99"/>
      <c r="Z48" s="99"/>
      <c r="AA48" s="99"/>
      <c r="AB48" s="99"/>
      <c r="AC48" s="99"/>
      <c r="AD48" s="99"/>
    </row>
    <row r="49" spans="1:30" s="9" customFormat="1" ht="12.6" customHeight="1">
      <c r="A49" s="14" t="s">
        <v>73</v>
      </c>
      <c r="B49" s="100">
        <v>2524</v>
      </c>
      <c r="C49" s="100">
        <v>2525</v>
      </c>
      <c r="D49" s="100">
        <v>2525</v>
      </c>
      <c r="E49" s="31">
        <v>2525</v>
      </c>
      <c r="F49" s="31">
        <v>2526</v>
      </c>
      <c r="G49" s="31">
        <v>2526</v>
      </c>
      <c r="H49" s="31">
        <v>2528</v>
      </c>
      <c r="I49" s="100">
        <v>2601</v>
      </c>
      <c r="J49" s="100">
        <v>2602</v>
      </c>
      <c r="K49" s="100">
        <v>2602</v>
      </c>
      <c r="L49" s="31">
        <v>2602</v>
      </c>
      <c r="M49" s="31">
        <v>2603</v>
      </c>
      <c r="N49" s="31">
        <v>2603</v>
      </c>
      <c r="O49" s="31">
        <v>2605</v>
      </c>
      <c r="P49" s="13"/>
      <c r="Q49" s="12" t="s">
        <v>72</v>
      </c>
      <c r="R49" s="20">
        <v>1208</v>
      </c>
      <c r="S49" s="99"/>
      <c r="T49" s="99"/>
      <c r="U49" s="99"/>
      <c r="V49" s="99"/>
      <c r="W49" s="99"/>
      <c r="X49" s="99"/>
      <c r="Y49" s="99"/>
      <c r="Z49" s="99"/>
      <c r="AA49" s="99"/>
      <c r="AB49" s="99"/>
      <c r="AC49" s="99"/>
      <c r="AD49" s="99"/>
    </row>
    <row r="50" spans="1:30" s="15" customFormat="1" ht="12.6" customHeight="1">
      <c r="A50" s="14" t="s">
        <v>71</v>
      </c>
      <c r="B50" s="100">
        <v>3431</v>
      </c>
      <c r="C50" s="100">
        <v>3437</v>
      </c>
      <c r="D50" s="100">
        <v>3444</v>
      </c>
      <c r="E50" s="31">
        <v>3447</v>
      </c>
      <c r="F50" s="31">
        <v>3449</v>
      </c>
      <c r="G50" s="31">
        <v>3450</v>
      </c>
      <c r="H50" s="31">
        <v>3452</v>
      </c>
      <c r="I50" s="100">
        <v>3595</v>
      </c>
      <c r="J50" s="100">
        <v>3601</v>
      </c>
      <c r="K50" s="100">
        <v>3608</v>
      </c>
      <c r="L50" s="31">
        <v>3611</v>
      </c>
      <c r="M50" s="31">
        <v>3613</v>
      </c>
      <c r="N50" s="31">
        <v>3614</v>
      </c>
      <c r="O50" s="31">
        <v>3616</v>
      </c>
      <c r="P50" s="13"/>
      <c r="Q50" s="12" t="s">
        <v>70</v>
      </c>
      <c r="R50" s="20">
        <v>1209</v>
      </c>
      <c r="S50" s="99"/>
      <c r="T50" s="99"/>
      <c r="U50" s="99"/>
      <c r="V50" s="99"/>
      <c r="W50" s="99"/>
      <c r="X50" s="99"/>
      <c r="Y50" s="99"/>
      <c r="Z50" s="99"/>
      <c r="AA50" s="99"/>
      <c r="AB50" s="99"/>
      <c r="AC50" s="99"/>
      <c r="AD50" s="99"/>
    </row>
    <row r="51" spans="1:30" s="9" customFormat="1" ht="12.6" customHeight="1">
      <c r="A51" s="14" t="s">
        <v>69</v>
      </c>
      <c r="B51" s="100">
        <v>2800</v>
      </c>
      <c r="C51" s="100">
        <v>2800</v>
      </c>
      <c r="D51" s="100">
        <v>2800</v>
      </c>
      <c r="E51" s="31">
        <v>2800</v>
      </c>
      <c r="F51" s="31">
        <v>2800</v>
      </c>
      <c r="G51" s="31">
        <v>2801</v>
      </c>
      <c r="H51" s="31">
        <v>2801</v>
      </c>
      <c r="I51" s="100">
        <v>2981</v>
      </c>
      <c r="J51" s="100">
        <v>2981</v>
      </c>
      <c r="K51" s="100">
        <v>2981</v>
      </c>
      <c r="L51" s="31">
        <v>2981</v>
      </c>
      <c r="M51" s="31">
        <v>2981</v>
      </c>
      <c r="N51" s="31">
        <v>2982</v>
      </c>
      <c r="O51" s="31">
        <v>2982</v>
      </c>
      <c r="P51" s="13"/>
      <c r="Q51" s="12" t="s">
        <v>68</v>
      </c>
      <c r="R51" s="20">
        <v>1210</v>
      </c>
      <c r="S51" s="99"/>
      <c r="T51" s="99"/>
      <c r="U51" s="99"/>
      <c r="V51" s="99"/>
      <c r="W51" s="99"/>
      <c r="X51" s="99"/>
      <c r="Y51" s="99"/>
      <c r="Z51" s="99"/>
      <c r="AA51" s="99"/>
      <c r="AB51" s="99"/>
      <c r="AC51" s="99"/>
      <c r="AD51" s="99"/>
    </row>
    <row r="52" spans="1:30" s="15" customFormat="1" ht="12.6" customHeight="1">
      <c r="A52" s="14" t="s">
        <v>67</v>
      </c>
      <c r="B52" s="100">
        <v>2329</v>
      </c>
      <c r="C52" s="100">
        <v>2334</v>
      </c>
      <c r="D52" s="100">
        <v>2334</v>
      </c>
      <c r="E52" s="31">
        <v>2335</v>
      </c>
      <c r="F52" s="31">
        <v>2335</v>
      </c>
      <c r="G52" s="31">
        <v>2333</v>
      </c>
      <c r="H52" s="31">
        <v>2336</v>
      </c>
      <c r="I52" s="100">
        <v>2340</v>
      </c>
      <c r="J52" s="100">
        <v>2345</v>
      </c>
      <c r="K52" s="100">
        <v>2345</v>
      </c>
      <c r="L52" s="31">
        <v>2346</v>
      </c>
      <c r="M52" s="31">
        <v>2346</v>
      </c>
      <c r="N52" s="31">
        <v>2343</v>
      </c>
      <c r="O52" s="31">
        <v>2346</v>
      </c>
      <c r="P52" s="13"/>
      <c r="Q52" s="12" t="s">
        <v>66</v>
      </c>
      <c r="R52" s="20">
        <v>1211</v>
      </c>
      <c r="S52" s="99"/>
      <c r="T52" s="99"/>
      <c r="U52" s="99"/>
      <c r="V52" s="99"/>
      <c r="W52" s="99"/>
      <c r="X52" s="99"/>
      <c r="Y52" s="99"/>
      <c r="Z52" s="99"/>
      <c r="AA52" s="99"/>
      <c r="AB52" s="99"/>
      <c r="AC52" s="99"/>
      <c r="AD52" s="99"/>
    </row>
    <row r="53" spans="1:30" s="9" customFormat="1" ht="12.6" customHeight="1">
      <c r="A53" s="14" t="s">
        <v>65</v>
      </c>
      <c r="B53" s="100">
        <v>7174</v>
      </c>
      <c r="C53" s="100">
        <v>7183</v>
      </c>
      <c r="D53" s="100">
        <v>7193</v>
      </c>
      <c r="E53" s="31">
        <v>7194</v>
      </c>
      <c r="F53" s="31">
        <v>7196</v>
      </c>
      <c r="G53" s="31">
        <v>7202</v>
      </c>
      <c r="H53" s="31">
        <v>7207</v>
      </c>
      <c r="I53" s="100">
        <v>7328</v>
      </c>
      <c r="J53" s="100">
        <v>7337</v>
      </c>
      <c r="K53" s="100">
        <v>7347</v>
      </c>
      <c r="L53" s="31">
        <v>7348</v>
      </c>
      <c r="M53" s="31">
        <v>7350</v>
      </c>
      <c r="N53" s="31">
        <v>7356</v>
      </c>
      <c r="O53" s="31">
        <v>7361</v>
      </c>
      <c r="P53" s="13"/>
      <c r="Q53" s="12" t="s">
        <v>64</v>
      </c>
      <c r="R53" s="20">
        <v>1212</v>
      </c>
      <c r="S53" s="99"/>
      <c r="T53" s="99"/>
      <c r="U53" s="99"/>
      <c r="V53" s="99"/>
      <c r="W53" s="99"/>
      <c r="X53" s="99"/>
      <c r="Y53" s="99"/>
      <c r="Z53" s="99"/>
      <c r="AA53" s="99"/>
      <c r="AB53" s="99"/>
      <c r="AC53" s="99"/>
      <c r="AD53" s="99"/>
    </row>
    <row r="54" spans="1:30" s="9" customFormat="1" ht="12.6" customHeight="1">
      <c r="A54" s="14" t="s">
        <v>63</v>
      </c>
      <c r="B54" s="100">
        <v>9206</v>
      </c>
      <c r="C54" s="100">
        <v>9230</v>
      </c>
      <c r="D54" s="100">
        <v>9243</v>
      </c>
      <c r="E54" s="31">
        <v>9248</v>
      </c>
      <c r="F54" s="31">
        <v>9255</v>
      </c>
      <c r="G54" s="31">
        <v>9267</v>
      </c>
      <c r="H54" s="31">
        <v>9277</v>
      </c>
      <c r="I54" s="100">
        <v>10299</v>
      </c>
      <c r="J54" s="100">
        <v>10324</v>
      </c>
      <c r="K54" s="100">
        <v>10343</v>
      </c>
      <c r="L54" s="31">
        <v>10348</v>
      </c>
      <c r="M54" s="31">
        <v>10363</v>
      </c>
      <c r="N54" s="31">
        <v>10375</v>
      </c>
      <c r="O54" s="31">
        <v>10385</v>
      </c>
      <c r="P54" s="13"/>
      <c r="Q54" s="12" t="s">
        <v>62</v>
      </c>
      <c r="R54" s="20">
        <v>1213</v>
      </c>
      <c r="S54" s="99"/>
      <c r="T54" s="99"/>
      <c r="U54" s="99"/>
      <c r="V54" s="99"/>
      <c r="W54" s="99"/>
      <c r="X54" s="99"/>
      <c r="Y54" s="99"/>
      <c r="Z54" s="99"/>
      <c r="AA54" s="99"/>
      <c r="AB54" s="99"/>
      <c r="AC54" s="99"/>
      <c r="AD54" s="99"/>
    </row>
    <row r="55" spans="1:30" s="9" customFormat="1" ht="12.6" customHeight="1">
      <c r="A55" s="14" t="s">
        <v>61</v>
      </c>
      <c r="B55" s="100">
        <v>9223</v>
      </c>
      <c r="C55" s="100">
        <v>9239</v>
      </c>
      <c r="D55" s="100">
        <v>9243</v>
      </c>
      <c r="E55" s="31">
        <v>9244</v>
      </c>
      <c r="F55" s="31">
        <v>9252</v>
      </c>
      <c r="G55" s="31">
        <v>9258</v>
      </c>
      <c r="H55" s="31">
        <v>9263</v>
      </c>
      <c r="I55" s="100">
        <v>14757</v>
      </c>
      <c r="J55" s="100">
        <v>14773</v>
      </c>
      <c r="K55" s="100">
        <v>14777</v>
      </c>
      <c r="L55" s="31">
        <v>14778</v>
      </c>
      <c r="M55" s="31">
        <v>14789</v>
      </c>
      <c r="N55" s="31">
        <v>14795</v>
      </c>
      <c r="O55" s="31">
        <v>14800</v>
      </c>
      <c r="P55" s="13"/>
      <c r="Q55" s="12" t="s">
        <v>60</v>
      </c>
      <c r="R55" s="20">
        <v>1214</v>
      </c>
      <c r="S55" s="99"/>
      <c r="T55" s="99"/>
      <c r="U55" s="99"/>
      <c r="V55" s="99"/>
      <c r="W55" s="99"/>
      <c r="X55" s="99"/>
      <c r="Y55" s="99"/>
      <c r="Z55" s="99"/>
      <c r="AA55" s="99"/>
      <c r="AB55" s="99"/>
      <c r="AC55" s="99"/>
      <c r="AD55" s="99"/>
    </row>
    <row r="56" spans="1:30" s="9" customFormat="1" ht="12.6" customHeight="1">
      <c r="A56" s="14" t="s">
        <v>59</v>
      </c>
      <c r="B56" s="100">
        <v>3512</v>
      </c>
      <c r="C56" s="100">
        <v>3520</v>
      </c>
      <c r="D56" s="100">
        <v>3522</v>
      </c>
      <c r="E56" s="31">
        <v>3525</v>
      </c>
      <c r="F56" s="31">
        <v>3526</v>
      </c>
      <c r="G56" s="31">
        <v>3527</v>
      </c>
      <c r="H56" s="31">
        <v>3527</v>
      </c>
      <c r="I56" s="100">
        <v>3747</v>
      </c>
      <c r="J56" s="100">
        <v>3755</v>
      </c>
      <c r="K56" s="100">
        <v>3757</v>
      </c>
      <c r="L56" s="31">
        <v>3767</v>
      </c>
      <c r="M56" s="31">
        <v>3768</v>
      </c>
      <c r="N56" s="31">
        <v>3769</v>
      </c>
      <c r="O56" s="31">
        <v>3769</v>
      </c>
      <c r="P56" s="13"/>
      <c r="Q56" s="12" t="s">
        <v>58</v>
      </c>
      <c r="R56" s="20">
        <v>1215</v>
      </c>
      <c r="S56" s="99"/>
      <c r="T56" s="99"/>
      <c r="U56" s="99"/>
      <c r="V56" s="99"/>
      <c r="W56" s="99"/>
      <c r="X56" s="99"/>
      <c r="Y56" s="99"/>
      <c r="Z56" s="99"/>
      <c r="AA56" s="99"/>
      <c r="AB56" s="99"/>
      <c r="AC56" s="99"/>
      <c r="AD56" s="99"/>
    </row>
    <row r="57" spans="1:30" s="9" customFormat="1" ht="12.6" customHeight="1">
      <c r="A57" s="19" t="s">
        <v>57</v>
      </c>
      <c r="B57" s="101">
        <v>80660</v>
      </c>
      <c r="C57" s="101">
        <v>80853</v>
      </c>
      <c r="D57" s="101">
        <v>80986</v>
      </c>
      <c r="E57" s="101">
        <v>81065</v>
      </c>
      <c r="F57" s="101">
        <v>81142</v>
      </c>
      <c r="G57" s="101">
        <v>81210</v>
      </c>
      <c r="H57" s="101">
        <v>81281</v>
      </c>
      <c r="I57" s="101">
        <v>98271</v>
      </c>
      <c r="J57" s="101">
        <v>98592</v>
      </c>
      <c r="K57" s="101">
        <v>98745</v>
      </c>
      <c r="L57" s="101">
        <v>98844</v>
      </c>
      <c r="M57" s="101">
        <v>98927</v>
      </c>
      <c r="N57" s="101">
        <v>99083</v>
      </c>
      <c r="O57" s="101">
        <v>99184</v>
      </c>
      <c r="P57" s="13"/>
      <c r="Q57" s="18">
        <v>1870000</v>
      </c>
      <c r="R57" s="17" t="s">
        <v>56</v>
      </c>
      <c r="S57" s="99"/>
      <c r="T57" s="99"/>
      <c r="U57" s="99"/>
      <c r="V57" s="99"/>
      <c r="W57" s="99"/>
      <c r="X57" s="99"/>
      <c r="Y57" s="99"/>
      <c r="Z57" s="99"/>
      <c r="AA57" s="99"/>
      <c r="AB57" s="99"/>
      <c r="AC57" s="99"/>
      <c r="AD57" s="99"/>
    </row>
    <row r="58" spans="1:30" s="9" customFormat="1" ht="12.6" customHeight="1">
      <c r="A58" s="14" t="s">
        <v>55</v>
      </c>
      <c r="B58" s="100">
        <v>4385</v>
      </c>
      <c r="C58" s="100">
        <v>4390</v>
      </c>
      <c r="D58" s="100">
        <v>4400</v>
      </c>
      <c r="E58" s="31">
        <v>4406</v>
      </c>
      <c r="F58" s="31">
        <v>4408</v>
      </c>
      <c r="G58" s="31">
        <v>4410</v>
      </c>
      <c r="H58" s="31">
        <v>4413</v>
      </c>
      <c r="I58" s="100">
        <v>4504</v>
      </c>
      <c r="J58" s="100">
        <v>4509</v>
      </c>
      <c r="K58" s="100">
        <v>4519</v>
      </c>
      <c r="L58" s="31">
        <v>4525</v>
      </c>
      <c r="M58" s="31">
        <v>4527</v>
      </c>
      <c r="N58" s="31">
        <v>4529</v>
      </c>
      <c r="O58" s="31">
        <v>4532</v>
      </c>
      <c r="P58" s="13"/>
      <c r="Q58" s="12" t="s">
        <v>54</v>
      </c>
      <c r="R58" s="11" t="s">
        <v>53</v>
      </c>
      <c r="S58" s="99"/>
      <c r="T58" s="99"/>
      <c r="U58" s="99"/>
      <c r="V58" s="99"/>
      <c r="W58" s="99"/>
      <c r="X58" s="99"/>
      <c r="Y58" s="99"/>
      <c r="Z58" s="99"/>
      <c r="AA58" s="99"/>
      <c r="AB58" s="99"/>
      <c r="AC58" s="99"/>
      <c r="AD58" s="99"/>
    </row>
    <row r="59" spans="1:30" s="9" customFormat="1" ht="12.6" customHeight="1">
      <c r="A59" s="14" t="s">
        <v>52</v>
      </c>
      <c r="B59" s="100">
        <v>4430</v>
      </c>
      <c r="C59" s="100">
        <v>4446</v>
      </c>
      <c r="D59" s="100">
        <v>4449</v>
      </c>
      <c r="E59" s="31">
        <v>4451</v>
      </c>
      <c r="F59" s="31">
        <v>4455</v>
      </c>
      <c r="G59" s="31">
        <v>4458</v>
      </c>
      <c r="H59" s="31">
        <v>4458</v>
      </c>
      <c r="I59" s="100">
        <v>4753</v>
      </c>
      <c r="J59" s="100">
        <v>4770</v>
      </c>
      <c r="K59" s="100">
        <v>4773</v>
      </c>
      <c r="L59" s="31">
        <v>4775</v>
      </c>
      <c r="M59" s="31">
        <v>4779</v>
      </c>
      <c r="N59" s="31">
        <v>4782</v>
      </c>
      <c r="O59" s="31">
        <v>4782</v>
      </c>
      <c r="P59" s="13"/>
      <c r="Q59" s="12" t="s">
        <v>51</v>
      </c>
      <c r="R59" s="11" t="s">
        <v>50</v>
      </c>
      <c r="S59" s="99"/>
      <c r="T59" s="99"/>
      <c r="U59" s="99"/>
      <c r="V59" s="99"/>
      <c r="W59" s="99"/>
      <c r="X59" s="99"/>
      <c r="Y59" s="99"/>
      <c r="Z59" s="99"/>
      <c r="AA59" s="99"/>
      <c r="AB59" s="99"/>
      <c r="AC59" s="99"/>
      <c r="AD59" s="99"/>
    </row>
    <row r="60" spans="1:30" s="9" customFormat="1" ht="12.6" customHeight="1">
      <c r="A60" s="14" t="s">
        <v>49</v>
      </c>
      <c r="B60" s="100">
        <v>3298</v>
      </c>
      <c r="C60" s="100">
        <v>3308</v>
      </c>
      <c r="D60" s="100">
        <v>3314</v>
      </c>
      <c r="E60" s="31">
        <v>3318</v>
      </c>
      <c r="F60" s="31">
        <v>3323</v>
      </c>
      <c r="G60" s="31">
        <v>3330</v>
      </c>
      <c r="H60" s="31">
        <v>3336</v>
      </c>
      <c r="I60" s="100">
        <v>4179</v>
      </c>
      <c r="J60" s="100">
        <v>4190</v>
      </c>
      <c r="K60" s="100">
        <v>4196</v>
      </c>
      <c r="L60" s="31">
        <v>4198</v>
      </c>
      <c r="M60" s="31">
        <v>4203</v>
      </c>
      <c r="N60" s="31">
        <v>4210</v>
      </c>
      <c r="O60" s="31">
        <v>4216</v>
      </c>
      <c r="P60" s="13"/>
      <c r="Q60" s="12" t="s">
        <v>48</v>
      </c>
      <c r="R60" s="11" t="s">
        <v>47</v>
      </c>
      <c r="S60" s="99"/>
      <c r="T60" s="99"/>
      <c r="U60" s="99"/>
      <c r="V60" s="99"/>
      <c r="W60" s="99"/>
      <c r="X60" s="99"/>
      <c r="Y60" s="99"/>
      <c r="Z60" s="99"/>
      <c r="AA60" s="99"/>
      <c r="AB60" s="99"/>
      <c r="AC60" s="99"/>
      <c r="AD60" s="99"/>
    </row>
    <row r="61" spans="1:30" s="15" customFormat="1" ht="12.6" customHeight="1">
      <c r="A61" s="14" t="s">
        <v>46</v>
      </c>
      <c r="B61" s="100">
        <v>7399</v>
      </c>
      <c r="C61" s="100">
        <v>7405</v>
      </c>
      <c r="D61" s="100">
        <v>7409</v>
      </c>
      <c r="E61" s="31">
        <v>7409</v>
      </c>
      <c r="F61" s="31">
        <v>7412</v>
      </c>
      <c r="G61" s="31">
        <v>7415</v>
      </c>
      <c r="H61" s="31">
        <v>7417</v>
      </c>
      <c r="I61" s="100">
        <v>9465</v>
      </c>
      <c r="J61" s="100">
        <v>9472</v>
      </c>
      <c r="K61" s="100">
        <v>9476</v>
      </c>
      <c r="L61" s="31">
        <v>9476</v>
      </c>
      <c r="M61" s="31">
        <v>9479</v>
      </c>
      <c r="N61" s="31">
        <v>9483</v>
      </c>
      <c r="O61" s="31">
        <v>9485</v>
      </c>
      <c r="P61" s="13"/>
      <c r="Q61" s="12" t="s">
        <v>45</v>
      </c>
      <c r="R61" s="11" t="s">
        <v>44</v>
      </c>
      <c r="S61" s="99"/>
      <c r="T61" s="99"/>
      <c r="U61" s="99"/>
      <c r="V61" s="99"/>
      <c r="W61" s="99"/>
      <c r="X61" s="99"/>
      <c r="Y61" s="99"/>
      <c r="Z61" s="99"/>
      <c r="AA61" s="99"/>
      <c r="AB61" s="99"/>
      <c r="AC61" s="99"/>
      <c r="AD61" s="99"/>
    </row>
    <row r="62" spans="1:30" s="9" customFormat="1" ht="12.6" customHeight="1">
      <c r="A62" s="14" t="s">
        <v>43</v>
      </c>
      <c r="B62" s="100">
        <v>20730</v>
      </c>
      <c r="C62" s="100">
        <v>20794</v>
      </c>
      <c r="D62" s="100">
        <v>20851</v>
      </c>
      <c r="E62" s="31">
        <v>20891</v>
      </c>
      <c r="F62" s="31">
        <v>20928</v>
      </c>
      <c r="G62" s="31">
        <v>20955</v>
      </c>
      <c r="H62" s="31">
        <v>20977</v>
      </c>
      <c r="I62" s="100">
        <v>29235</v>
      </c>
      <c r="J62" s="100">
        <v>29413</v>
      </c>
      <c r="K62" s="100">
        <v>29485</v>
      </c>
      <c r="L62" s="31">
        <v>29547</v>
      </c>
      <c r="M62" s="31">
        <v>29593</v>
      </c>
      <c r="N62" s="31">
        <v>29704</v>
      </c>
      <c r="O62" s="31">
        <v>29756</v>
      </c>
      <c r="P62" s="13"/>
      <c r="Q62" s="12" t="s">
        <v>42</v>
      </c>
      <c r="R62" s="11" t="s">
        <v>41</v>
      </c>
      <c r="S62" s="99"/>
      <c r="T62" s="99"/>
      <c r="U62" s="99"/>
      <c r="V62" s="99"/>
      <c r="W62" s="99"/>
      <c r="X62" s="99"/>
      <c r="Y62" s="99"/>
      <c r="Z62" s="99"/>
      <c r="AA62" s="99"/>
      <c r="AB62" s="99"/>
      <c r="AC62" s="99"/>
      <c r="AD62" s="99"/>
    </row>
    <row r="63" spans="1:30" s="9" customFormat="1" ht="12.6" customHeight="1">
      <c r="A63" s="14" t="s">
        <v>40</v>
      </c>
      <c r="B63" s="100">
        <v>7990</v>
      </c>
      <c r="C63" s="100">
        <v>8001</v>
      </c>
      <c r="D63" s="100">
        <v>8009</v>
      </c>
      <c r="E63" s="31">
        <v>8009</v>
      </c>
      <c r="F63" s="31">
        <v>8013</v>
      </c>
      <c r="G63" s="31">
        <v>8014</v>
      </c>
      <c r="H63" s="31">
        <v>8018</v>
      </c>
      <c r="I63" s="100">
        <v>10316</v>
      </c>
      <c r="J63" s="100">
        <v>10327</v>
      </c>
      <c r="K63" s="100">
        <v>10336</v>
      </c>
      <c r="L63" s="31">
        <v>10336</v>
      </c>
      <c r="M63" s="31">
        <v>10340</v>
      </c>
      <c r="N63" s="31">
        <v>10341</v>
      </c>
      <c r="O63" s="31">
        <v>10345</v>
      </c>
      <c r="P63" s="13"/>
      <c r="Q63" s="12" t="s">
        <v>39</v>
      </c>
      <c r="R63" s="11" t="s">
        <v>38</v>
      </c>
      <c r="S63" s="99"/>
      <c r="T63" s="99"/>
      <c r="U63" s="99"/>
      <c r="V63" s="99"/>
      <c r="W63" s="99"/>
      <c r="X63" s="99"/>
      <c r="Y63" s="99"/>
      <c r="Z63" s="99"/>
      <c r="AA63" s="99"/>
      <c r="AB63" s="99"/>
      <c r="AC63" s="99"/>
      <c r="AD63" s="99"/>
    </row>
    <row r="64" spans="1:30" s="9" customFormat="1" ht="12.6" customHeight="1">
      <c r="A64" s="14" t="s">
        <v>37</v>
      </c>
      <c r="B64" s="100">
        <v>3878</v>
      </c>
      <c r="C64" s="100">
        <v>3890</v>
      </c>
      <c r="D64" s="100">
        <v>3892</v>
      </c>
      <c r="E64" s="31">
        <v>3893</v>
      </c>
      <c r="F64" s="31">
        <v>3895</v>
      </c>
      <c r="G64" s="31">
        <v>3896</v>
      </c>
      <c r="H64" s="31">
        <v>3898</v>
      </c>
      <c r="I64" s="100">
        <v>3888</v>
      </c>
      <c r="J64" s="100">
        <v>3900</v>
      </c>
      <c r="K64" s="100">
        <v>3902</v>
      </c>
      <c r="L64" s="31">
        <v>3903</v>
      </c>
      <c r="M64" s="31">
        <v>3905</v>
      </c>
      <c r="N64" s="31">
        <v>3906</v>
      </c>
      <c r="O64" s="31">
        <v>3908</v>
      </c>
      <c r="P64" s="13"/>
      <c r="Q64" s="12" t="s">
        <v>36</v>
      </c>
      <c r="R64" s="11" t="s">
        <v>35</v>
      </c>
      <c r="S64" s="99"/>
      <c r="T64" s="99"/>
      <c r="U64" s="99"/>
      <c r="V64" s="99"/>
      <c r="W64" s="99"/>
      <c r="X64" s="99"/>
      <c r="Y64" s="99"/>
      <c r="Z64" s="99"/>
      <c r="AA64" s="99"/>
      <c r="AB64" s="99"/>
      <c r="AC64" s="99"/>
      <c r="AD64" s="99"/>
    </row>
    <row r="65" spans="1:30" s="15" customFormat="1" ht="12.6" customHeight="1">
      <c r="A65" s="14" t="s">
        <v>34</v>
      </c>
      <c r="B65" s="100">
        <v>1875</v>
      </c>
      <c r="C65" s="100">
        <v>1877</v>
      </c>
      <c r="D65" s="100">
        <v>1878</v>
      </c>
      <c r="E65" s="31">
        <v>1879</v>
      </c>
      <c r="F65" s="31">
        <v>1879</v>
      </c>
      <c r="G65" s="31">
        <v>1879</v>
      </c>
      <c r="H65" s="31">
        <v>1881</v>
      </c>
      <c r="I65" s="100">
        <v>1929</v>
      </c>
      <c r="J65" s="100">
        <v>1931</v>
      </c>
      <c r="K65" s="100">
        <v>1932</v>
      </c>
      <c r="L65" s="31">
        <v>1933</v>
      </c>
      <c r="M65" s="31">
        <v>1933</v>
      </c>
      <c r="N65" s="31">
        <v>1933</v>
      </c>
      <c r="O65" s="31">
        <v>1935</v>
      </c>
      <c r="P65" s="13"/>
      <c r="Q65" s="12" t="s">
        <v>33</v>
      </c>
      <c r="R65" s="11" t="s">
        <v>32</v>
      </c>
      <c r="S65" s="99"/>
      <c r="T65" s="99"/>
      <c r="U65" s="99"/>
      <c r="V65" s="99"/>
      <c r="W65" s="99"/>
      <c r="X65" s="99"/>
      <c r="Y65" s="99"/>
      <c r="Z65" s="99"/>
      <c r="AA65" s="99"/>
      <c r="AB65" s="99"/>
      <c r="AC65" s="99"/>
      <c r="AD65" s="99"/>
    </row>
    <row r="66" spans="1:30" s="15" customFormat="1" ht="12.6" customHeight="1">
      <c r="A66" s="14" t="s">
        <v>31</v>
      </c>
      <c r="B66" s="100">
        <v>4177</v>
      </c>
      <c r="C66" s="100">
        <v>4180</v>
      </c>
      <c r="D66" s="100">
        <v>4182</v>
      </c>
      <c r="E66" s="31">
        <v>4186</v>
      </c>
      <c r="F66" s="31">
        <v>4192</v>
      </c>
      <c r="G66" s="31">
        <v>4192</v>
      </c>
      <c r="H66" s="31">
        <v>4197</v>
      </c>
      <c r="I66" s="100">
        <v>4261</v>
      </c>
      <c r="J66" s="100">
        <v>4266</v>
      </c>
      <c r="K66" s="100">
        <v>4268</v>
      </c>
      <c r="L66" s="31">
        <v>4272</v>
      </c>
      <c r="M66" s="31">
        <v>4278</v>
      </c>
      <c r="N66" s="31">
        <v>4278</v>
      </c>
      <c r="O66" s="31">
        <v>4283</v>
      </c>
      <c r="P66" s="13"/>
      <c r="Q66" s="12" t="s">
        <v>30</v>
      </c>
      <c r="R66" s="11" t="s">
        <v>29</v>
      </c>
      <c r="S66" s="99"/>
      <c r="T66" s="99"/>
      <c r="U66" s="99"/>
      <c r="V66" s="99"/>
      <c r="W66" s="99"/>
      <c r="X66" s="99"/>
      <c r="Y66" s="99"/>
      <c r="Z66" s="99"/>
      <c r="AA66" s="99"/>
      <c r="AB66" s="99"/>
      <c r="AC66" s="99"/>
      <c r="AD66" s="99"/>
    </row>
    <row r="67" spans="1:30" s="9" customFormat="1" ht="12.6" customHeight="1">
      <c r="A67" s="14" t="s">
        <v>28</v>
      </c>
      <c r="B67" s="100">
        <v>3903</v>
      </c>
      <c r="C67" s="100">
        <v>3926</v>
      </c>
      <c r="D67" s="100">
        <v>3935</v>
      </c>
      <c r="E67" s="31">
        <v>3945</v>
      </c>
      <c r="F67" s="31">
        <v>3948</v>
      </c>
      <c r="G67" s="31">
        <v>3956</v>
      </c>
      <c r="H67" s="31">
        <v>3961</v>
      </c>
      <c r="I67" s="100">
        <v>4568</v>
      </c>
      <c r="J67" s="100">
        <v>4593</v>
      </c>
      <c r="K67" s="100">
        <v>4602</v>
      </c>
      <c r="L67" s="31">
        <v>4612</v>
      </c>
      <c r="M67" s="31">
        <v>4615</v>
      </c>
      <c r="N67" s="31">
        <v>4626</v>
      </c>
      <c r="O67" s="31">
        <v>4631</v>
      </c>
      <c r="P67" s="13"/>
      <c r="Q67" s="12" t="s">
        <v>27</v>
      </c>
      <c r="R67" s="11" t="s">
        <v>26</v>
      </c>
      <c r="S67" s="99"/>
      <c r="T67" s="99"/>
      <c r="U67" s="99"/>
      <c r="V67" s="99"/>
      <c r="W67" s="99"/>
      <c r="X67" s="99"/>
      <c r="Y67" s="99"/>
      <c r="Z67" s="99"/>
      <c r="AA67" s="99"/>
      <c r="AB67" s="99"/>
      <c r="AC67" s="99"/>
      <c r="AD67" s="99"/>
    </row>
    <row r="68" spans="1:30" s="9" customFormat="1" ht="12.6" customHeight="1">
      <c r="A68" s="14" t="s">
        <v>25</v>
      </c>
      <c r="B68" s="100">
        <v>5995</v>
      </c>
      <c r="C68" s="100">
        <v>6010</v>
      </c>
      <c r="D68" s="100">
        <v>6024</v>
      </c>
      <c r="E68" s="31">
        <v>6029</v>
      </c>
      <c r="F68" s="31">
        <v>6038</v>
      </c>
      <c r="G68" s="31">
        <v>6044</v>
      </c>
      <c r="H68" s="31">
        <v>6052</v>
      </c>
      <c r="I68" s="100">
        <v>6395</v>
      </c>
      <c r="J68" s="100">
        <v>6413</v>
      </c>
      <c r="K68" s="100">
        <v>6431</v>
      </c>
      <c r="L68" s="31">
        <v>6436</v>
      </c>
      <c r="M68" s="31">
        <v>6445</v>
      </c>
      <c r="N68" s="31">
        <v>6451</v>
      </c>
      <c r="O68" s="31">
        <v>6459</v>
      </c>
      <c r="P68" s="13"/>
      <c r="Q68" s="12" t="s">
        <v>24</v>
      </c>
      <c r="R68" s="11" t="s">
        <v>23</v>
      </c>
      <c r="S68" s="99"/>
      <c r="T68" s="99"/>
      <c r="U68" s="99"/>
      <c r="V68" s="99"/>
      <c r="W68" s="99"/>
      <c r="X68" s="99"/>
      <c r="Y68" s="99"/>
      <c r="Z68" s="99"/>
      <c r="AA68" s="99"/>
      <c r="AB68" s="99"/>
      <c r="AC68" s="99"/>
      <c r="AD68" s="99"/>
    </row>
    <row r="69" spans="1:30" s="9" customFormat="1" ht="12.6" customHeight="1">
      <c r="A69" s="14" t="s">
        <v>22</v>
      </c>
      <c r="B69" s="100">
        <v>5261</v>
      </c>
      <c r="C69" s="100">
        <v>5285</v>
      </c>
      <c r="D69" s="100">
        <v>5297</v>
      </c>
      <c r="E69" s="31">
        <v>5300</v>
      </c>
      <c r="F69" s="31">
        <v>5298</v>
      </c>
      <c r="G69" s="31">
        <v>5302</v>
      </c>
      <c r="H69" s="31">
        <v>5311</v>
      </c>
      <c r="I69" s="100">
        <v>6431</v>
      </c>
      <c r="J69" s="100">
        <v>6459</v>
      </c>
      <c r="K69" s="100">
        <v>6471</v>
      </c>
      <c r="L69" s="31">
        <v>6474</v>
      </c>
      <c r="M69" s="31">
        <v>6469</v>
      </c>
      <c r="N69" s="31">
        <v>6473</v>
      </c>
      <c r="O69" s="31">
        <v>6482</v>
      </c>
      <c r="P69" s="13"/>
      <c r="Q69" s="12" t="s">
        <v>21</v>
      </c>
      <c r="R69" s="11" t="s">
        <v>20</v>
      </c>
      <c r="S69" s="99"/>
      <c r="T69" s="99"/>
      <c r="U69" s="99"/>
      <c r="V69" s="99"/>
      <c r="W69" s="99"/>
      <c r="X69" s="99"/>
      <c r="Y69" s="99"/>
      <c r="Z69" s="99"/>
      <c r="AA69" s="99"/>
      <c r="AB69" s="99"/>
      <c r="AC69" s="99"/>
      <c r="AD69" s="99"/>
    </row>
    <row r="70" spans="1:30" s="9" customFormat="1" ht="12.6" customHeight="1">
      <c r="A70" s="14" t="s">
        <v>19</v>
      </c>
      <c r="B70" s="100">
        <v>3452</v>
      </c>
      <c r="C70" s="100">
        <v>3453</v>
      </c>
      <c r="D70" s="100">
        <v>3456</v>
      </c>
      <c r="E70" s="31">
        <v>3458</v>
      </c>
      <c r="F70" s="31">
        <v>3458</v>
      </c>
      <c r="G70" s="31">
        <v>3459</v>
      </c>
      <c r="H70" s="31">
        <v>3460</v>
      </c>
      <c r="I70" s="100">
        <v>3574</v>
      </c>
      <c r="J70" s="100">
        <v>3575</v>
      </c>
      <c r="K70" s="100">
        <v>3578</v>
      </c>
      <c r="L70" s="31">
        <v>3580</v>
      </c>
      <c r="M70" s="31">
        <v>3580</v>
      </c>
      <c r="N70" s="31">
        <v>3581</v>
      </c>
      <c r="O70" s="31">
        <v>3582</v>
      </c>
      <c r="P70" s="13"/>
      <c r="Q70" s="12" t="s">
        <v>18</v>
      </c>
      <c r="R70" s="11" t="s">
        <v>17</v>
      </c>
      <c r="S70" s="99"/>
      <c r="T70" s="99"/>
      <c r="U70" s="99"/>
      <c r="V70" s="99"/>
      <c r="W70" s="99"/>
      <c r="X70" s="99"/>
      <c r="Y70" s="99"/>
      <c r="Z70" s="99"/>
      <c r="AA70" s="99"/>
      <c r="AB70" s="99"/>
      <c r="AC70" s="99"/>
      <c r="AD70" s="99"/>
    </row>
    <row r="71" spans="1:30" s="9" customFormat="1" ht="12.6" customHeight="1">
      <c r="A71" s="14" t="s">
        <v>16</v>
      </c>
      <c r="B71" s="100">
        <v>3887</v>
      </c>
      <c r="C71" s="100">
        <v>3888</v>
      </c>
      <c r="D71" s="100">
        <v>3890</v>
      </c>
      <c r="E71" s="31">
        <v>3891</v>
      </c>
      <c r="F71" s="31">
        <v>3895</v>
      </c>
      <c r="G71" s="31">
        <v>3900</v>
      </c>
      <c r="H71" s="31">
        <v>3902</v>
      </c>
      <c r="I71" s="100">
        <v>4773</v>
      </c>
      <c r="J71" s="100">
        <v>4774</v>
      </c>
      <c r="K71" s="100">
        <v>4776</v>
      </c>
      <c r="L71" s="31">
        <v>4777</v>
      </c>
      <c r="M71" s="31">
        <v>4781</v>
      </c>
      <c r="N71" s="31">
        <v>4786</v>
      </c>
      <c r="O71" s="31">
        <v>4788</v>
      </c>
      <c r="P71" s="13"/>
      <c r="Q71" s="12" t="s">
        <v>13</v>
      </c>
      <c r="R71" s="11" t="s">
        <v>12</v>
      </c>
      <c r="S71" s="99"/>
      <c r="T71" s="99"/>
      <c r="U71" s="99"/>
      <c r="V71" s="99"/>
      <c r="W71" s="99"/>
      <c r="X71" s="99"/>
      <c r="Y71" s="99"/>
      <c r="Z71" s="99"/>
      <c r="AA71" s="99"/>
      <c r="AB71" s="99"/>
      <c r="AC71" s="99"/>
      <c r="AD71" s="99"/>
    </row>
    <row r="72" spans="1:30" s="5" customFormat="1" ht="12.6" customHeight="1">
      <c r="A72" s="1880"/>
      <c r="B72" s="1907" t="s">
        <v>275</v>
      </c>
      <c r="C72" s="1908"/>
      <c r="D72" s="1908"/>
      <c r="E72" s="1908"/>
      <c r="F72" s="1908"/>
      <c r="G72" s="1908"/>
      <c r="H72" s="1913"/>
      <c r="I72" s="1907" t="s">
        <v>274</v>
      </c>
      <c r="J72" s="1908"/>
      <c r="K72" s="1908"/>
      <c r="L72" s="1908"/>
      <c r="M72" s="1908"/>
      <c r="N72" s="1908"/>
      <c r="O72" s="1913"/>
    </row>
    <row r="73" spans="1:30" s="5" customFormat="1" ht="12.6" customHeight="1">
      <c r="A73" s="1882"/>
      <c r="B73" s="97" t="s">
        <v>273</v>
      </c>
      <c r="C73" s="97" t="s">
        <v>272</v>
      </c>
      <c r="D73" s="97" t="s">
        <v>271</v>
      </c>
      <c r="E73" s="97" t="s">
        <v>270</v>
      </c>
      <c r="F73" s="96" t="s">
        <v>269</v>
      </c>
      <c r="G73" s="96" t="s">
        <v>268</v>
      </c>
      <c r="H73" s="98">
        <v>2017</v>
      </c>
      <c r="I73" s="97" t="s">
        <v>273</v>
      </c>
      <c r="J73" s="97" t="s">
        <v>272</v>
      </c>
      <c r="K73" s="97" t="s">
        <v>271</v>
      </c>
      <c r="L73" s="97" t="s">
        <v>270</v>
      </c>
      <c r="M73" s="96" t="s">
        <v>269</v>
      </c>
      <c r="N73" s="96" t="s">
        <v>268</v>
      </c>
      <c r="O73" s="95">
        <v>2017</v>
      </c>
      <c r="R73" s="93"/>
    </row>
    <row r="74" spans="1:30" s="4" customFormat="1" ht="9.75" customHeight="1">
      <c r="A74" s="1892" t="s">
        <v>2</v>
      </c>
      <c r="B74" s="1417"/>
      <c r="C74" s="1417"/>
      <c r="D74" s="1417"/>
      <c r="E74" s="1417"/>
      <c r="F74" s="1417"/>
      <c r="G74" s="1417"/>
      <c r="H74" s="1417"/>
      <c r="I74" s="1417"/>
      <c r="J74" s="1417"/>
      <c r="K74" s="1417"/>
      <c r="L74" s="1417"/>
      <c r="M74" s="1417"/>
      <c r="N74" s="1417"/>
      <c r="O74" s="1417"/>
      <c r="R74" s="94"/>
    </row>
    <row r="75" spans="1:30" s="94" customFormat="1" ht="9.6" customHeight="1">
      <c r="A75" s="1825" t="s">
        <v>267</v>
      </c>
      <c r="B75" s="1825"/>
      <c r="C75" s="1825"/>
      <c r="D75" s="1825"/>
      <c r="E75" s="1825"/>
      <c r="F75" s="1825"/>
      <c r="G75" s="1825"/>
      <c r="H75" s="1825"/>
      <c r="I75" s="1825"/>
      <c r="J75" s="1825"/>
      <c r="K75" s="1825"/>
      <c r="L75" s="1825"/>
      <c r="M75" s="1825"/>
      <c r="N75" s="1825"/>
    </row>
    <row r="76" spans="1:30" s="93" customFormat="1" ht="9.6" customHeight="1">
      <c r="A76" s="1825" t="s">
        <v>266</v>
      </c>
      <c r="B76" s="1825"/>
      <c r="C76" s="1825"/>
      <c r="D76" s="1825"/>
      <c r="E76" s="1825"/>
      <c r="F76" s="1825"/>
      <c r="G76" s="1825"/>
      <c r="H76" s="1825"/>
      <c r="I76" s="1825"/>
      <c r="J76" s="1825"/>
      <c r="K76" s="1825"/>
      <c r="L76" s="1825"/>
      <c r="M76" s="1825"/>
      <c r="N76" s="1914"/>
    </row>
    <row r="77" spans="1:30" s="93" customFormat="1" ht="9.6" customHeight="1">
      <c r="A77" s="1915" t="s">
        <v>265</v>
      </c>
      <c r="B77" s="1915"/>
      <c r="C77" s="1915"/>
      <c r="D77" s="1915"/>
      <c r="E77" s="1915"/>
      <c r="F77" s="1915"/>
      <c r="G77" s="1915"/>
      <c r="H77" s="1915"/>
      <c r="I77" s="1915"/>
      <c r="J77" s="1915"/>
      <c r="K77" s="1915"/>
      <c r="L77" s="1915"/>
      <c r="M77" s="1915"/>
      <c r="N77" s="1916"/>
    </row>
    <row r="78" spans="1:30" s="93" customFormat="1" ht="9.6" customHeight="1">
      <c r="A78" s="1915" t="s">
        <v>264</v>
      </c>
      <c r="B78" s="1915"/>
      <c r="C78" s="1915"/>
      <c r="D78" s="1915"/>
      <c r="E78" s="1915"/>
      <c r="F78" s="1915"/>
      <c r="G78" s="1915"/>
      <c r="H78" s="1915"/>
      <c r="I78" s="1915"/>
      <c r="J78" s="1915"/>
      <c r="K78" s="1915"/>
      <c r="L78" s="1915"/>
      <c r="M78" s="1915"/>
      <c r="N78" s="1916"/>
    </row>
    <row r="79" spans="1:30" ht="9">
      <c r="A79" s="92"/>
      <c r="B79" s="92"/>
      <c r="C79" s="92"/>
      <c r="D79" s="92"/>
      <c r="E79" s="92"/>
      <c r="F79" s="92"/>
      <c r="G79" s="92"/>
      <c r="H79" s="92"/>
      <c r="I79" s="92"/>
      <c r="J79" s="92"/>
      <c r="K79" s="92"/>
      <c r="L79" s="92"/>
      <c r="M79" s="92"/>
      <c r="N79" s="92"/>
    </row>
    <row r="80" spans="1:30" ht="9">
      <c r="A80" s="35" t="s">
        <v>189</v>
      </c>
      <c r="B80" s="89"/>
      <c r="C80" s="89"/>
      <c r="D80" s="89"/>
      <c r="E80" s="89"/>
      <c r="F80" s="89"/>
      <c r="G80" s="89"/>
      <c r="H80" s="89"/>
      <c r="I80" s="89"/>
      <c r="J80" s="89"/>
      <c r="K80" s="89"/>
      <c r="L80" s="89"/>
      <c r="M80" s="89"/>
      <c r="N80" s="89"/>
    </row>
    <row r="81" spans="1:14">
      <c r="A81" s="34" t="s">
        <v>263</v>
      </c>
      <c r="B81" s="91"/>
      <c r="C81" s="91"/>
      <c r="D81" s="91"/>
      <c r="E81" s="91"/>
      <c r="F81" s="91"/>
      <c r="G81" s="91"/>
      <c r="H81" s="91"/>
      <c r="I81" s="90"/>
      <c r="J81" s="90"/>
      <c r="K81" s="90"/>
      <c r="L81" s="89"/>
      <c r="M81" s="89"/>
      <c r="N81" s="89"/>
    </row>
    <row r="82" spans="1:14">
      <c r="A82" s="34" t="s">
        <v>262</v>
      </c>
      <c r="B82" s="91"/>
      <c r="C82" s="91"/>
      <c r="D82" s="91"/>
      <c r="E82" s="91"/>
      <c r="F82" s="91"/>
      <c r="G82" s="91"/>
      <c r="H82" s="91"/>
      <c r="I82" s="90"/>
      <c r="J82" s="90"/>
      <c r="K82" s="90"/>
      <c r="L82" s="89"/>
      <c r="M82" s="89"/>
      <c r="N82" s="89"/>
    </row>
    <row r="83" spans="1:14" ht="9"/>
    <row r="84" spans="1:14" ht="9"/>
  </sheetData>
  <mergeCells count="13">
    <mergeCell ref="A72:A73"/>
    <mergeCell ref="B72:H72"/>
    <mergeCell ref="I72:O72"/>
    <mergeCell ref="A1:N1"/>
    <mergeCell ref="A2:N2"/>
    <mergeCell ref="A4:A5"/>
    <mergeCell ref="B4:H4"/>
    <mergeCell ref="I4:O4"/>
    <mergeCell ref="A75:N75"/>
    <mergeCell ref="A76:N76"/>
    <mergeCell ref="A77:N77"/>
    <mergeCell ref="A78:N78"/>
    <mergeCell ref="A74:O74"/>
  </mergeCells>
  <hyperlinks>
    <hyperlink ref="A81" r:id="rId1"/>
    <hyperlink ref="A82" r:id="rId2"/>
    <hyperlink ref="B4:G4" r:id="rId3" display="Edifícios de habitação familiar clássica"/>
    <hyperlink ref="B72:G72" r:id="rId4" display="Buildings for conventional family housing"/>
    <hyperlink ref="I72:N72" r:id="rId5" display="Conventional family dwellings"/>
    <hyperlink ref="I4:N4" r:id="rId6" display="Alojamentos familiares clássicos"/>
  </hyperlinks>
  <pageMargins left="0.39370078740157483" right="0.39370078740157483" top="0.39370078740157483" bottom="0.39370078740157483" header="0" footer="0"/>
  <pageSetup paperSize="9" scale="37" fitToHeight="0" orientation="portrait" verticalDpi="0" r:id="rId7"/>
</worksheet>
</file>

<file path=xl/worksheets/sheet77.xml><?xml version="1.0" encoding="utf-8"?>
<worksheet xmlns="http://schemas.openxmlformats.org/spreadsheetml/2006/main" xmlns:r="http://schemas.openxmlformats.org/officeDocument/2006/relationships">
  <sheetPr codeName="Sheet2"/>
  <dimension ref="A1:N84"/>
  <sheetViews>
    <sheetView workbookViewId="0">
      <selection activeCell="A2" sqref="A2:N2"/>
    </sheetView>
  </sheetViews>
  <sheetFormatPr defaultColWidth="9.140625" defaultRowHeight="12.75"/>
  <cols>
    <col min="1" max="1" width="19.42578125" style="29" customWidth="1"/>
    <col min="2" max="11" width="7.7109375" style="29" customWidth="1"/>
    <col min="12" max="12" width="7.42578125" style="29" customWidth="1"/>
    <col min="13" max="13" width="8.28515625" style="29" customWidth="1"/>
    <col min="14" max="14" width="6.42578125" style="29" customWidth="1"/>
    <col min="15" max="16384" width="9.140625" style="29"/>
  </cols>
  <sheetData>
    <row r="1" spans="1:14" s="54" customFormat="1" ht="25.9" customHeight="1">
      <c r="A1" s="1870" t="s">
        <v>261</v>
      </c>
      <c r="B1" s="1870"/>
      <c r="C1" s="1870"/>
      <c r="D1" s="1870"/>
      <c r="E1" s="1870"/>
      <c r="F1" s="1870"/>
      <c r="G1" s="1870"/>
      <c r="H1" s="1870"/>
      <c r="I1" s="1870"/>
      <c r="J1" s="1870"/>
      <c r="K1" s="1870"/>
    </row>
    <row r="2" spans="1:14" s="54" customFormat="1" ht="25.9" customHeight="1">
      <c r="A2" s="1870" t="s">
        <v>260</v>
      </c>
      <c r="B2" s="1870"/>
      <c r="C2" s="1870"/>
      <c r="D2" s="1870"/>
      <c r="E2" s="1870"/>
      <c r="F2" s="1870"/>
      <c r="G2" s="1870"/>
      <c r="H2" s="1870"/>
      <c r="I2" s="1870"/>
      <c r="J2" s="1870"/>
      <c r="K2" s="1870"/>
    </row>
    <row r="3" spans="1:14" s="59" customFormat="1" ht="16.899999999999999" customHeight="1">
      <c r="A3" s="1534"/>
      <c r="B3" s="1837" t="s">
        <v>226</v>
      </c>
      <c r="C3" s="1920"/>
      <c r="D3" s="1819" t="s">
        <v>225</v>
      </c>
      <c r="E3" s="1820"/>
      <c r="F3" s="1820"/>
      <c r="G3" s="1820"/>
      <c r="H3" s="1837" t="s">
        <v>224</v>
      </c>
      <c r="I3" s="1920"/>
      <c r="J3" s="1821" t="s">
        <v>223</v>
      </c>
      <c r="K3" s="1821"/>
    </row>
    <row r="4" spans="1:14" s="40" customFormat="1" ht="29.25" customHeight="1">
      <c r="A4" s="1818"/>
      <c r="B4" s="1838"/>
      <c r="C4" s="1921"/>
      <c r="D4" s="1819" t="s">
        <v>7</v>
      </c>
      <c r="E4" s="1820"/>
      <c r="F4" s="1819" t="s">
        <v>222</v>
      </c>
      <c r="G4" s="1820"/>
      <c r="H4" s="1838"/>
      <c r="I4" s="1921"/>
      <c r="J4" s="1821"/>
      <c r="K4" s="1821"/>
    </row>
    <row r="5" spans="1:14" s="40" customFormat="1" ht="28.9" customHeight="1">
      <c r="A5" s="1535"/>
      <c r="B5" s="57" t="s">
        <v>221</v>
      </c>
      <c r="C5" s="58" t="s">
        <v>232</v>
      </c>
      <c r="D5" s="57" t="s">
        <v>221</v>
      </c>
      <c r="E5" s="57" t="s">
        <v>232</v>
      </c>
      <c r="F5" s="57" t="s">
        <v>221</v>
      </c>
      <c r="G5" s="57" t="s">
        <v>232</v>
      </c>
      <c r="H5" s="57" t="s">
        <v>221</v>
      </c>
      <c r="I5" s="58" t="s">
        <v>232</v>
      </c>
      <c r="J5" s="57" t="s">
        <v>221</v>
      </c>
      <c r="K5" s="57" t="s">
        <v>232</v>
      </c>
      <c r="M5" s="59" t="s">
        <v>174</v>
      </c>
      <c r="N5" s="59" t="s">
        <v>173</v>
      </c>
    </row>
    <row r="6" spans="1:14" s="60" customFormat="1" ht="12.75" customHeight="1">
      <c r="A6" s="19" t="s">
        <v>172</v>
      </c>
      <c r="B6" s="72">
        <v>226617</v>
      </c>
      <c r="C6" s="73">
        <v>24334399</v>
      </c>
      <c r="D6" s="72">
        <v>168798</v>
      </c>
      <c r="E6" s="73">
        <v>22966521</v>
      </c>
      <c r="F6" s="72">
        <v>108208</v>
      </c>
      <c r="G6" s="73">
        <v>12029361</v>
      </c>
      <c r="H6" s="72">
        <v>54880</v>
      </c>
      <c r="I6" s="73">
        <v>868013</v>
      </c>
      <c r="J6" s="72">
        <v>2939</v>
      </c>
      <c r="K6" s="73">
        <v>499865</v>
      </c>
      <c r="L6" s="40"/>
      <c r="M6" s="21" t="s">
        <v>171</v>
      </c>
      <c r="N6" s="22" t="s">
        <v>56</v>
      </c>
    </row>
    <row r="7" spans="1:14" s="60" customFormat="1" ht="12.75" customHeight="1">
      <c r="A7" s="19" t="s">
        <v>170</v>
      </c>
      <c r="B7" s="72">
        <v>216182</v>
      </c>
      <c r="C7" s="73">
        <v>23582264</v>
      </c>
      <c r="D7" s="72">
        <v>162620</v>
      </c>
      <c r="E7" s="73">
        <v>22287916</v>
      </c>
      <c r="F7" s="72">
        <v>105590</v>
      </c>
      <c r="G7" s="73">
        <v>11706043</v>
      </c>
      <c r="H7" s="72">
        <v>50840</v>
      </c>
      <c r="I7" s="73">
        <v>828363</v>
      </c>
      <c r="J7" s="72">
        <v>2722</v>
      </c>
      <c r="K7" s="73">
        <v>465985</v>
      </c>
      <c r="L7" s="40"/>
      <c r="M7" s="18" t="s">
        <v>169</v>
      </c>
      <c r="N7" s="22" t="s">
        <v>56</v>
      </c>
    </row>
    <row r="8" spans="1:14" s="60" customFormat="1" ht="12.75" customHeight="1">
      <c r="A8" s="19" t="s">
        <v>168</v>
      </c>
      <c r="B8" s="72">
        <v>13712</v>
      </c>
      <c r="C8" s="73">
        <v>1094120</v>
      </c>
      <c r="D8" s="72">
        <v>9230</v>
      </c>
      <c r="E8" s="73">
        <v>715220</v>
      </c>
      <c r="F8" s="72">
        <v>3313</v>
      </c>
      <c r="G8" s="73">
        <v>275646</v>
      </c>
      <c r="H8" s="72">
        <v>3721</v>
      </c>
      <c r="I8" s="73">
        <v>185638</v>
      </c>
      <c r="J8" s="72">
        <v>761</v>
      </c>
      <c r="K8" s="73">
        <v>193261</v>
      </c>
      <c r="L8" s="40"/>
      <c r="M8" s="18" t="s">
        <v>167</v>
      </c>
      <c r="N8" s="17" t="s">
        <v>56</v>
      </c>
    </row>
    <row r="9" spans="1:14" s="60" customFormat="1" ht="12.75" customHeight="1">
      <c r="A9" s="19" t="s">
        <v>166</v>
      </c>
      <c r="B9" s="72">
        <v>2162</v>
      </c>
      <c r="C9" s="73">
        <v>288031</v>
      </c>
      <c r="D9" s="72">
        <v>1620</v>
      </c>
      <c r="E9" s="73">
        <v>202065</v>
      </c>
      <c r="F9" s="72">
        <v>603</v>
      </c>
      <c r="G9" s="73">
        <v>63223</v>
      </c>
      <c r="H9" s="72">
        <v>326</v>
      </c>
      <c r="I9" s="73">
        <v>45248</v>
      </c>
      <c r="J9" s="72">
        <v>216</v>
      </c>
      <c r="K9" s="73">
        <v>40718</v>
      </c>
      <c r="L9" s="40"/>
      <c r="M9" s="21" t="s">
        <v>165</v>
      </c>
      <c r="N9" s="17" t="s">
        <v>56</v>
      </c>
    </row>
    <row r="10" spans="1:14" s="60" customFormat="1" ht="12.75" customHeight="1">
      <c r="A10" s="14" t="s">
        <v>164</v>
      </c>
      <c r="B10" s="76">
        <v>274</v>
      </c>
      <c r="C10" s="77">
        <v>38873</v>
      </c>
      <c r="D10" s="76">
        <v>210</v>
      </c>
      <c r="E10" s="77">
        <v>22321</v>
      </c>
      <c r="F10" s="76">
        <v>42</v>
      </c>
      <c r="G10" s="77">
        <v>4113</v>
      </c>
      <c r="H10" s="76">
        <v>62</v>
      </c>
      <c r="I10" s="77">
        <v>15549</v>
      </c>
      <c r="J10" s="76">
        <v>2</v>
      </c>
      <c r="K10" s="77">
        <v>1004</v>
      </c>
      <c r="L10" s="40"/>
      <c r="M10" s="12" t="s">
        <v>163</v>
      </c>
      <c r="N10" s="20">
        <v>1501</v>
      </c>
    </row>
    <row r="11" spans="1:14" s="60" customFormat="1" ht="12.75" customHeight="1">
      <c r="A11" s="14" t="s">
        <v>162</v>
      </c>
      <c r="B11" s="76">
        <v>608</v>
      </c>
      <c r="C11" s="77">
        <v>121711</v>
      </c>
      <c r="D11" s="76">
        <v>474</v>
      </c>
      <c r="E11" s="77">
        <v>85277</v>
      </c>
      <c r="F11" s="76">
        <v>140</v>
      </c>
      <c r="G11" s="77">
        <v>25248</v>
      </c>
      <c r="H11" s="76">
        <v>90</v>
      </c>
      <c r="I11" s="77">
        <v>20859</v>
      </c>
      <c r="J11" s="76">
        <v>44</v>
      </c>
      <c r="K11" s="77">
        <v>15575</v>
      </c>
      <c r="L11" s="40"/>
      <c r="M11" s="12" t="s">
        <v>161</v>
      </c>
      <c r="N11" s="20">
        <v>1505</v>
      </c>
    </row>
    <row r="12" spans="1:14" s="60" customFormat="1" ht="12.75" customHeight="1">
      <c r="A12" s="14" t="s">
        <v>160</v>
      </c>
      <c r="B12" s="76">
        <v>553</v>
      </c>
      <c r="C12" s="77">
        <v>50867</v>
      </c>
      <c r="D12" s="76">
        <v>332</v>
      </c>
      <c r="E12" s="77">
        <v>31131</v>
      </c>
      <c r="F12" s="76">
        <v>108</v>
      </c>
      <c r="G12" s="77">
        <v>11337</v>
      </c>
      <c r="H12" s="76">
        <v>107</v>
      </c>
      <c r="I12" s="77">
        <v>5032</v>
      </c>
      <c r="J12" s="76">
        <v>114</v>
      </c>
      <c r="K12" s="77">
        <v>14704</v>
      </c>
      <c r="L12" s="40"/>
      <c r="M12" s="12" t="s">
        <v>159</v>
      </c>
      <c r="N12" s="11" t="s">
        <v>158</v>
      </c>
    </row>
    <row r="13" spans="1:14" s="60" customFormat="1" ht="12.75" customHeight="1">
      <c r="A13" s="14" t="s">
        <v>157</v>
      </c>
      <c r="B13" s="76">
        <v>456</v>
      </c>
      <c r="C13" s="77">
        <v>37875</v>
      </c>
      <c r="D13" s="76">
        <v>353</v>
      </c>
      <c r="E13" s="77">
        <v>28869</v>
      </c>
      <c r="F13" s="76">
        <v>188</v>
      </c>
      <c r="G13" s="77">
        <v>12424</v>
      </c>
      <c r="H13" s="76">
        <v>55</v>
      </c>
      <c r="I13" s="77">
        <v>2361</v>
      </c>
      <c r="J13" s="76">
        <v>48</v>
      </c>
      <c r="K13" s="77">
        <v>6645</v>
      </c>
      <c r="L13" s="40"/>
      <c r="M13" s="12" t="s">
        <v>156</v>
      </c>
      <c r="N13" s="20">
        <v>1509</v>
      </c>
    </row>
    <row r="14" spans="1:14" s="60" customFormat="1" ht="12.75" customHeight="1">
      <c r="A14" s="14" t="s">
        <v>155</v>
      </c>
      <c r="B14" s="76">
        <v>271</v>
      </c>
      <c r="C14" s="77">
        <v>38704</v>
      </c>
      <c r="D14" s="76">
        <v>251</v>
      </c>
      <c r="E14" s="77">
        <v>34467</v>
      </c>
      <c r="F14" s="76">
        <v>125</v>
      </c>
      <c r="G14" s="77">
        <v>10101</v>
      </c>
      <c r="H14" s="76">
        <v>12</v>
      </c>
      <c r="I14" s="77">
        <v>1447</v>
      </c>
      <c r="J14" s="76">
        <v>8</v>
      </c>
      <c r="K14" s="77">
        <v>2790</v>
      </c>
      <c r="L14" s="40"/>
      <c r="M14" s="12" t="s">
        <v>154</v>
      </c>
      <c r="N14" s="20">
        <v>1513</v>
      </c>
    </row>
    <row r="15" spans="1:14" s="60" customFormat="1" ht="12.75" customHeight="1">
      <c r="A15" s="19" t="s">
        <v>153</v>
      </c>
      <c r="B15" s="72">
        <v>2676</v>
      </c>
      <c r="C15" s="73">
        <v>190337</v>
      </c>
      <c r="D15" s="72">
        <v>1438</v>
      </c>
      <c r="E15" s="73">
        <v>74461</v>
      </c>
      <c r="F15" s="72">
        <v>356</v>
      </c>
      <c r="G15" s="73">
        <v>27836</v>
      </c>
      <c r="H15" s="72">
        <v>1109</v>
      </c>
      <c r="I15" s="73">
        <v>50100</v>
      </c>
      <c r="J15" s="72">
        <v>129</v>
      </c>
      <c r="K15" s="73">
        <v>65775</v>
      </c>
      <c r="L15" s="40"/>
      <c r="M15" s="18" t="s">
        <v>152</v>
      </c>
      <c r="N15" s="17" t="s">
        <v>56</v>
      </c>
    </row>
    <row r="16" spans="1:14" s="60" customFormat="1" ht="12.75" customHeight="1">
      <c r="A16" s="14" t="s">
        <v>151</v>
      </c>
      <c r="B16" s="76">
        <v>155</v>
      </c>
      <c r="C16" s="77">
        <v>23978</v>
      </c>
      <c r="D16" s="76">
        <v>101</v>
      </c>
      <c r="E16" s="77">
        <v>6370</v>
      </c>
      <c r="F16" s="76">
        <v>18</v>
      </c>
      <c r="G16" s="77">
        <v>1343</v>
      </c>
      <c r="H16" s="76">
        <v>49</v>
      </c>
      <c r="I16" s="77">
        <v>6508</v>
      </c>
      <c r="J16" s="76">
        <v>5</v>
      </c>
      <c r="K16" s="77">
        <v>11099</v>
      </c>
      <c r="L16" s="40"/>
      <c r="M16" s="12" t="s">
        <v>150</v>
      </c>
      <c r="N16" s="11" t="s">
        <v>149</v>
      </c>
    </row>
    <row r="17" spans="1:14" s="60" customFormat="1" ht="12.75" customHeight="1">
      <c r="A17" s="14" t="s">
        <v>148</v>
      </c>
      <c r="B17" s="76">
        <v>96</v>
      </c>
      <c r="C17" s="77">
        <v>5523</v>
      </c>
      <c r="D17" s="76">
        <v>68</v>
      </c>
      <c r="E17" s="77">
        <v>3393</v>
      </c>
      <c r="F17" s="76">
        <v>13</v>
      </c>
      <c r="G17" s="77">
        <v>1066</v>
      </c>
      <c r="H17" s="76">
        <v>22</v>
      </c>
      <c r="I17" s="77">
        <v>1269</v>
      </c>
      <c r="J17" s="76">
        <v>6</v>
      </c>
      <c r="K17" s="77">
        <v>861</v>
      </c>
      <c r="L17" s="40"/>
      <c r="M17" s="12" t="s">
        <v>147</v>
      </c>
      <c r="N17" s="11" t="s">
        <v>146</v>
      </c>
    </row>
    <row r="18" spans="1:14" s="60" customFormat="1" ht="12.75" customHeight="1">
      <c r="A18" s="14" t="s">
        <v>145</v>
      </c>
      <c r="B18" s="76">
        <v>49</v>
      </c>
      <c r="C18" s="77">
        <v>9259</v>
      </c>
      <c r="D18" s="76">
        <v>21</v>
      </c>
      <c r="E18" s="77">
        <v>1006</v>
      </c>
      <c r="F18" s="76">
        <v>1</v>
      </c>
      <c r="G18" s="77">
        <v>120</v>
      </c>
      <c r="H18" s="76">
        <v>24</v>
      </c>
      <c r="I18" s="77">
        <v>3053</v>
      </c>
      <c r="J18" s="76">
        <v>4</v>
      </c>
      <c r="K18" s="77">
        <v>5200</v>
      </c>
      <c r="L18" s="40"/>
      <c r="M18" s="12" t="s">
        <v>144</v>
      </c>
      <c r="N18" s="11" t="s">
        <v>143</v>
      </c>
    </row>
    <row r="19" spans="1:14" s="60" customFormat="1" ht="12.75" customHeight="1">
      <c r="A19" s="14" t="s">
        <v>142</v>
      </c>
      <c r="B19" s="76">
        <v>21</v>
      </c>
      <c r="C19" s="77">
        <v>203</v>
      </c>
      <c r="D19" s="76">
        <v>14</v>
      </c>
      <c r="E19" s="77">
        <v>156</v>
      </c>
      <c r="F19" s="76" t="s">
        <v>199</v>
      </c>
      <c r="G19" s="77" t="s">
        <v>199</v>
      </c>
      <c r="H19" s="76">
        <v>7</v>
      </c>
      <c r="I19" s="77">
        <v>47</v>
      </c>
      <c r="J19" s="76" t="s">
        <v>199</v>
      </c>
      <c r="K19" s="77" t="s">
        <v>199</v>
      </c>
      <c r="L19" s="40"/>
      <c r="M19" s="12" t="s">
        <v>141</v>
      </c>
      <c r="N19" s="11" t="s">
        <v>140</v>
      </c>
    </row>
    <row r="20" spans="1:14" s="60" customFormat="1" ht="12.75" customHeight="1">
      <c r="A20" s="14" t="s">
        <v>139</v>
      </c>
      <c r="B20" s="76">
        <v>636</v>
      </c>
      <c r="C20" s="77">
        <v>59309</v>
      </c>
      <c r="D20" s="76">
        <v>462</v>
      </c>
      <c r="E20" s="77">
        <v>30830</v>
      </c>
      <c r="F20" s="76">
        <v>223</v>
      </c>
      <c r="G20" s="77">
        <v>18510</v>
      </c>
      <c r="H20" s="76">
        <v>149</v>
      </c>
      <c r="I20" s="77">
        <v>8026</v>
      </c>
      <c r="J20" s="76">
        <v>25</v>
      </c>
      <c r="K20" s="77">
        <v>20454</v>
      </c>
      <c r="L20" s="40"/>
      <c r="M20" s="12" t="s">
        <v>138</v>
      </c>
      <c r="N20" s="11" t="s">
        <v>137</v>
      </c>
    </row>
    <row r="21" spans="1:14" s="60" customFormat="1" ht="12.75" customHeight="1">
      <c r="A21" s="14" t="s">
        <v>136</v>
      </c>
      <c r="B21" s="76">
        <v>117</v>
      </c>
      <c r="C21" s="77">
        <v>8357</v>
      </c>
      <c r="D21" s="76">
        <v>101</v>
      </c>
      <c r="E21" s="77">
        <v>4912</v>
      </c>
      <c r="F21" s="76">
        <v>15</v>
      </c>
      <c r="G21" s="77">
        <v>1196</v>
      </c>
      <c r="H21" s="76">
        <v>13</v>
      </c>
      <c r="I21" s="77">
        <v>2114</v>
      </c>
      <c r="J21" s="76">
        <v>3</v>
      </c>
      <c r="K21" s="77">
        <v>1330</v>
      </c>
      <c r="L21" s="40"/>
      <c r="M21" s="12" t="s">
        <v>135</v>
      </c>
      <c r="N21" s="11" t="s">
        <v>134</v>
      </c>
    </row>
    <row r="22" spans="1:14" s="60" customFormat="1" ht="12.75" customHeight="1">
      <c r="A22" s="14" t="s">
        <v>133</v>
      </c>
      <c r="B22" s="76">
        <v>131</v>
      </c>
      <c r="C22" s="77">
        <v>2384</v>
      </c>
      <c r="D22" s="76">
        <v>40</v>
      </c>
      <c r="E22" s="77">
        <v>1966</v>
      </c>
      <c r="F22" s="76">
        <v>1</v>
      </c>
      <c r="G22" s="77">
        <v>7</v>
      </c>
      <c r="H22" s="76">
        <v>90</v>
      </c>
      <c r="I22" s="77">
        <v>408</v>
      </c>
      <c r="J22" s="76">
        <v>1</v>
      </c>
      <c r="K22" s="77">
        <v>10</v>
      </c>
      <c r="L22" s="40"/>
      <c r="M22" s="12" t="s">
        <v>132</v>
      </c>
      <c r="N22" s="11" t="s">
        <v>131</v>
      </c>
    </row>
    <row r="23" spans="1:14" s="60" customFormat="1" ht="12.75" customHeight="1">
      <c r="A23" s="14" t="s">
        <v>130</v>
      </c>
      <c r="B23" s="76">
        <v>177</v>
      </c>
      <c r="C23" s="77">
        <v>32066</v>
      </c>
      <c r="D23" s="76">
        <v>93</v>
      </c>
      <c r="E23" s="77">
        <v>3561</v>
      </c>
      <c r="F23" s="76">
        <v>14</v>
      </c>
      <c r="G23" s="77">
        <v>694</v>
      </c>
      <c r="H23" s="76">
        <v>69</v>
      </c>
      <c r="I23" s="77">
        <v>12292</v>
      </c>
      <c r="J23" s="76">
        <v>15</v>
      </c>
      <c r="K23" s="77">
        <v>16213</v>
      </c>
      <c r="L23" s="40"/>
      <c r="M23" s="12" t="s">
        <v>129</v>
      </c>
      <c r="N23" s="11" t="s">
        <v>128</v>
      </c>
    </row>
    <row r="24" spans="1:14" s="60" customFormat="1" ht="12.75" customHeight="1">
      <c r="A24" s="14" t="s">
        <v>127</v>
      </c>
      <c r="B24" s="76">
        <v>175</v>
      </c>
      <c r="C24" s="77">
        <v>3313</v>
      </c>
      <c r="D24" s="76">
        <v>107</v>
      </c>
      <c r="E24" s="77">
        <v>2143</v>
      </c>
      <c r="F24" s="76">
        <v>3</v>
      </c>
      <c r="G24" s="77">
        <v>112</v>
      </c>
      <c r="H24" s="76">
        <v>64</v>
      </c>
      <c r="I24" s="77">
        <v>802</v>
      </c>
      <c r="J24" s="76">
        <v>4</v>
      </c>
      <c r="K24" s="77">
        <v>368</v>
      </c>
      <c r="L24" s="40"/>
      <c r="M24" s="12" t="s">
        <v>126</v>
      </c>
      <c r="N24" s="11" t="s">
        <v>125</v>
      </c>
    </row>
    <row r="25" spans="1:14" s="60" customFormat="1" ht="12.75" customHeight="1">
      <c r="A25" s="14" t="s">
        <v>124</v>
      </c>
      <c r="B25" s="76">
        <v>321</v>
      </c>
      <c r="C25" s="77">
        <v>8115</v>
      </c>
      <c r="D25" s="76">
        <v>109</v>
      </c>
      <c r="E25" s="77">
        <v>5198</v>
      </c>
      <c r="F25" s="76">
        <v>27</v>
      </c>
      <c r="G25" s="77">
        <v>1941</v>
      </c>
      <c r="H25" s="76">
        <v>209</v>
      </c>
      <c r="I25" s="77">
        <v>2852</v>
      </c>
      <c r="J25" s="76">
        <v>3</v>
      </c>
      <c r="K25" s="77">
        <v>64</v>
      </c>
      <c r="L25" s="40"/>
      <c r="M25" s="12" t="s">
        <v>123</v>
      </c>
      <c r="N25" s="11" t="s">
        <v>122</v>
      </c>
    </row>
    <row r="26" spans="1:14" s="60" customFormat="1" ht="12.75" customHeight="1">
      <c r="A26" s="14" t="s">
        <v>121</v>
      </c>
      <c r="B26" s="76">
        <v>181</v>
      </c>
      <c r="C26" s="77">
        <v>12099</v>
      </c>
      <c r="D26" s="76">
        <v>75</v>
      </c>
      <c r="E26" s="77">
        <v>4519</v>
      </c>
      <c r="F26" s="76">
        <v>13</v>
      </c>
      <c r="G26" s="77">
        <v>886</v>
      </c>
      <c r="H26" s="76">
        <v>63</v>
      </c>
      <c r="I26" s="77">
        <v>2517</v>
      </c>
      <c r="J26" s="76">
        <v>43</v>
      </c>
      <c r="K26" s="77">
        <v>5063</v>
      </c>
      <c r="L26" s="40"/>
      <c r="M26" s="12" t="s">
        <v>120</v>
      </c>
      <c r="N26" s="11" t="s">
        <v>119</v>
      </c>
    </row>
    <row r="27" spans="1:14" s="60" customFormat="1" ht="12.75" customHeight="1">
      <c r="A27" s="14" t="s">
        <v>118</v>
      </c>
      <c r="B27" s="76">
        <v>383</v>
      </c>
      <c r="C27" s="77">
        <v>14839</v>
      </c>
      <c r="D27" s="76">
        <v>161</v>
      </c>
      <c r="E27" s="77">
        <v>6913</v>
      </c>
      <c r="F27" s="76">
        <v>19</v>
      </c>
      <c r="G27" s="77">
        <v>1418</v>
      </c>
      <c r="H27" s="76">
        <v>211</v>
      </c>
      <c r="I27" s="77">
        <v>6197</v>
      </c>
      <c r="J27" s="76">
        <v>11</v>
      </c>
      <c r="K27" s="77">
        <v>1729</v>
      </c>
      <c r="L27" s="40"/>
      <c r="M27" s="12" t="s">
        <v>117</v>
      </c>
      <c r="N27" s="11" t="s">
        <v>116</v>
      </c>
    </row>
    <row r="28" spans="1:14" s="60" customFormat="1" ht="12.75" customHeight="1">
      <c r="A28" s="14" t="s">
        <v>115</v>
      </c>
      <c r="B28" s="76">
        <v>234</v>
      </c>
      <c r="C28" s="77">
        <v>10894</v>
      </c>
      <c r="D28" s="76">
        <v>86</v>
      </c>
      <c r="E28" s="77">
        <v>3495</v>
      </c>
      <c r="F28" s="76">
        <v>9</v>
      </c>
      <c r="G28" s="77">
        <v>545</v>
      </c>
      <c r="H28" s="76">
        <v>139</v>
      </c>
      <c r="I28" s="77">
        <v>4014</v>
      </c>
      <c r="J28" s="76">
        <v>9</v>
      </c>
      <c r="K28" s="77">
        <v>3384</v>
      </c>
      <c r="L28" s="40"/>
      <c r="M28" s="12" t="s">
        <v>114</v>
      </c>
      <c r="N28" s="11" t="s">
        <v>113</v>
      </c>
    </row>
    <row r="29" spans="1:14" s="60" customFormat="1" ht="12.75" customHeight="1">
      <c r="A29" s="19" t="s">
        <v>112</v>
      </c>
      <c r="B29" s="72">
        <v>4145</v>
      </c>
      <c r="C29" s="73">
        <v>290463</v>
      </c>
      <c r="D29" s="72">
        <v>2904</v>
      </c>
      <c r="E29" s="73">
        <v>231642</v>
      </c>
      <c r="F29" s="72">
        <v>1287</v>
      </c>
      <c r="G29" s="73">
        <v>110901</v>
      </c>
      <c r="H29" s="72">
        <v>1103</v>
      </c>
      <c r="I29" s="73">
        <v>41004</v>
      </c>
      <c r="J29" s="72">
        <v>138</v>
      </c>
      <c r="K29" s="73">
        <v>17816</v>
      </c>
      <c r="L29" s="40"/>
      <c r="M29" s="18" t="s">
        <v>111</v>
      </c>
      <c r="N29" s="17" t="s">
        <v>56</v>
      </c>
    </row>
    <row r="30" spans="1:14" s="60" customFormat="1" ht="12.75" customHeight="1">
      <c r="A30" s="14" t="s">
        <v>110</v>
      </c>
      <c r="B30" s="76">
        <v>451</v>
      </c>
      <c r="C30" s="77">
        <v>19747</v>
      </c>
      <c r="D30" s="76">
        <v>276</v>
      </c>
      <c r="E30" s="77">
        <v>15381</v>
      </c>
      <c r="F30" s="76">
        <v>131</v>
      </c>
      <c r="G30" s="77">
        <v>6391</v>
      </c>
      <c r="H30" s="76">
        <v>166</v>
      </c>
      <c r="I30" s="77">
        <v>3784</v>
      </c>
      <c r="J30" s="76">
        <v>9</v>
      </c>
      <c r="K30" s="77">
        <v>582</v>
      </c>
      <c r="L30" s="40"/>
      <c r="M30" s="12" t="s">
        <v>109</v>
      </c>
      <c r="N30" s="20">
        <v>1403</v>
      </c>
    </row>
    <row r="31" spans="1:14" s="60" customFormat="1" ht="12.75" customHeight="1">
      <c r="A31" s="14" t="s">
        <v>108</v>
      </c>
      <c r="B31" s="76">
        <v>130</v>
      </c>
      <c r="C31" s="77">
        <v>12187</v>
      </c>
      <c r="D31" s="76">
        <v>63</v>
      </c>
      <c r="E31" s="77">
        <v>6960</v>
      </c>
      <c r="F31" s="76">
        <v>18</v>
      </c>
      <c r="G31" s="77">
        <v>778</v>
      </c>
      <c r="H31" s="76">
        <v>63</v>
      </c>
      <c r="I31" s="77">
        <v>4975</v>
      </c>
      <c r="J31" s="76">
        <v>4</v>
      </c>
      <c r="K31" s="77">
        <v>253</v>
      </c>
      <c r="L31" s="40"/>
      <c r="M31" s="12" t="s">
        <v>107</v>
      </c>
      <c r="N31" s="20">
        <v>1404</v>
      </c>
    </row>
    <row r="32" spans="1:14" s="60" customFormat="1" ht="12.75" customHeight="1">
      <c r="A32" s="14" t="s">
        <v>106</v>
      </c>
      <c r="B32" s="76">
        <v>280</v>
      </c>
      <c r="C32" s="77">
        <v>49985</v>
      </c>
      <c r="D32" s="76">
        <v>191</v>
      </c>
      <c r="E32" s="77">
        <v>45995</v>
      </c>
      <c r="F32" s="76">
        <v>75</v>
      </c>
      <c r="G32" s="77">
        <v>39108</v>
      </c>
      <c r="H32" s="76">
        <v>85</v>
      </c>
      <c r="I32" s="77">
        <v>3539</v>
      </c>
      <c r="J32" s="76">
        <v>4</v>
      </c>
      <c r="K32" s="77">
        <v>451</v>
      </c>
      <c r="L32" s="40"/>
      <c r="M32" s="12" t="s">
        <v>105</v>
      </c>
      <c r="N32" s="20">
        <v>1103</v>
      </c>
    </row>
    <row r="33" spans="1:14" s="60" customFormat="1" ht="12.75" customHeight="1">
      <c r="A33" s="14" t="s">
        <v>104</v>
      </c>
      <c r="B33" s="76">
        <v>489</v>
      </c>
      <c r="C33" s="77">
        <v>47129</v>
      </c>
      <c r="D33" s="76">
        <v>441</v>
      </c>
      <c r="E33" s="77">
        <v>41784</v>
      </c>
      <c r="F33" s="76">
        <v>227</v>
      </c>
      <c r="G33" s="77">
        <v>19174</v>
      </c>
      <c r="H33" s="76">
        <v>39</v>
      </c>
      <c r="I33" s="77">
        <v>4263</v>
      </c>
      <c r="J33" s="76">
        <v>9</v>
      </c>
      <c r="K33" s="77">
        <v>1082</v>
      </c>
      <c r="L33" s="40"/>
      <c r="M33" s="12" t="s">
        <v>103</v>
      </c>
      <c r="N33" s="20">
        <v>1405</v>
      </c>
    </row>
    <row r="34" spans="1:14" s="60" customFormat="1" ht="12.75" customHeight="1">
      <c r="A34" s="14" t="s">
        <v>102</v>
      </c>
      <c r="B34" s="76">
        <v>355</v>
      </c>
      <c r="C34" s="77">
        <v>21094</v>
      </c>
      <c r="D34" s="76">
        <v>269</v>
      </c>
      <c r="E34" s="77">
        <v>17438</v>
      </c>
      <c r="F34" s="76">
        <v>100</v>
      </c>
      <c r="G34" s="77">
        <v>5815</v>
      </c>
      <c r="H34" s="76">
        <v>76</v>
      </c>
      <c r="I34" s="77">
        <v>2452</v>
      </c>
      <c r="J34" s="76">
        <v>10</v>
      </c>
      <c r="K34" s="77">
        <v>1204</v>
      </c>
      <c r="L34" s="40"/>
      <c r="M34" s="12" t="s">
        <v>101</v>
      </c>
      <c r="N34" s="20">
        <v>1406</v>
      </c>
    </row>
    <row r="35" spans="1:14" s="60" customFormat="1" ht="12.75" customHeight="1">
      <c r="A35" s="14" t="s">
        <v>100</v>
      </c>
      <c r="B35" s="76">
        <v>112</v>
      </c>
      <c r="C35" s="77">
        <v>5868</v>
      </c>
      <c r="D35" s="76">
        <v>54</v>
      </c>
      <c r="E35" s="77">
        <v>3115</v>
      </c>
      <c r="F35" s="76">
        <v>6</v>
      </c>
      <c r="G35" s="77">
        <v>341</v>
      </c>
      <c r="H35" s="76">
        <v>50</v>
      </c>
      <c r="I35" s="77">
        <v>1985</v>
      </c>
      <c r="J35" s="76">
        <v>8</v>
      </c>
      <c r="K35" s="77">
        <v>768</v>
      </c>
      <c r="L35" s="40"/>
      <c r="M35" s="12" t="s">
        <v>99</v>
      </c>
      <c r="N35" s="20">
        <v>1407</v>
      </c>
    </row>
    <row r="36" spans="1:14" s="60" customFormat="1" ht="12.75" customHeight="1">
      <c r="A36" s="14" t="s">
        <v>98</v>
      </c>
      <c r="B36" s="76">
        <v>247</v>
      </c>
      <c r="C36" s="77">
        <v>25288</v>
      </c>
      <c r="D36" s="76">
        <v>184</v>
      </c>
      <c r="E36" s="77">
        <v>11941</v>
      </c>
      <c r="F36" s="76">
        <v>37</v>
      </c>
      <c r="G36" s="77">
        <v>2235</v>
      </c>
      <c r="H36" s="76">
        <v>42</v>
      </c>
      <c r="I36" s="77">
        <v>8715</v>
      </c>
      <c r="J36" s="76">
        <v>21</v>
      </c>
      <c r="K36" s="77">
        <v>4632</v>
      </c>
      <c r="L36" s="40"/>
      <c r="M36" s="12" t="s">
        <v>97</v>
      </c>
      <c r="N36" s="20">
        <v>1409</v>
      </c>
    </row>
    <row r="37" spans="1:14" s="60" customFormat="1" ht="12.75" customHeight="1">
      <c r="A37" s="14" t="s">
        <v>96</v>
      </c>
      <c r="B37" s="76">
        <v>119</v>
      </c>
      <c r="C37" s="77">
        <v>6574</v>
      </c>
      <c r="D37" s="76">
        <v>80</v>
      </c>
      <c r="E37" s="77">
        <v>4684</v>
      </c>
      <c r="F37" s="76">
        <v>15</v>
      </c>
      <c r="G37" s="77">
        <v>823</v>
      </c>
      <c r="H37" s="76">
        <v>37</v>
      </c>
      <c r="I37" s="77">
        <v>1480</v>
      </c>
      <c r="J37" s="76">
        <v>2</v>
      </c>
      <c r="K37" s="77">
        <v>410</v>
      </c>
      <c r="L37" s="40"/>
      <c r="M37" s="12" t="s">
        <v>95</v>
      </c>
      <c r="N37" s="20">
        <v>1412</v>
      </c>
    </row>
    <row r="38" spans="1:14" s="60" customFormat="1" ht="12.75" customHeight="1">
      <c r="A38" s="14" t="s">
        <v>94</v>
      </c>
      <c r="B38" s="76">
        <v>504</v>
      </c>
      <c r="C38" s="77">
        <v>23179</v>
      </c>
      <c r="D38" s="76">
        <v>308</v>
      </c>
      <c r="E38" s="77">
        <v>18484</v>
      </c>
      <c r="F38" s="76">
        <v>171</v>
      </c>
      <c r="G38" s="77">
        <v>9719</v>
      </c>
      <c r="H38" s="76">
        <v>172</v>
      </c>
      <c r="I38" s="77">
        <v>1545</v>
      </c>
      <c r="J38" s="76">
        <v>24</v>
      </c>
      <c r="K38" s="77">
        <v>3150</v>
      </c>
      <c r="L38" s="40"/>
      <c r="M38" s="12" t="s">
        <v>93</v>
      </c>
      <c r="N38" s="20">
        <v>1414</v>
      </c>
    </row>
    <row r="39" spans="1:14" s="60" customFormat="1" ht="12.75" customHeight="1">
      <c r="A39" s="14" t="s">
        <v>92</v>
      </c>
      <c r="B39" s="76">
        <v>292</v>
      </c>
      <c r="C39" s="77">
        <v>20301</v>
      </c>
      <c r="D39" s="76">
        <v>221</v>
      </c>
      <c r="E39" s="77">
        <v>17169</v>
      </c>
      <c r="F39" s="76">
        <v>44</v>
      </c>
      <c r="G39" s="77">
        <v>3554</v>
      </c>
      <c r="H39" s="76">
        <v>63</v>
      </c>
      <c r="I39" s="77">
        <v>1849</v>
      </c>
      <c r="J39" s="76">
        <v>8</v>
      </c>
      <c r="K39" s="77">
        <v>1283</v>
      </c>
      <c r="L39" s="40"/>
      <c r="M39" s="12" t="s">
        <v>91</v>
      </c>
      <c r="N39" s="20">
        <v>1415</v>
      </c>
    </row>
    <row r="40" spans="1:14" s="60" customFormat="1" ht="12.75" customHeight="1">
      <c r="A40" s="14" t="s">
        <v>90</v>
      </c>
      <c r="B40" s="76">
        <v>1166</v>
      </c>
      <c r="C40" s="77">
        <v>59111</v>
      </c>
      <c r="D40" s="76">
        <v>817</v>
      </c>
      <c r="E40" s="77">
        <v>48692</v>
      </c>
      <c r="F40" s="76">
        <v>463</v>
      </c>
      <c r="G40" s="77">
        <v>22963</v>
      </c>
      <c r="H40" s="76">
        <v>310</v>
      </c>
      <c r="I40" s="77">
        <v>6416</v>
      </c>
      <c r="J40" s="76">
        <v>39</v>
      </c>
      <c r="K40" s="77">
        <v>4003</v>
      </c>
      <c r="L40" s="40"/>
      <c r="M40" s="12" t="s">
        <v>89</v>
      </c>
      <c r="N40" s="20">
        <v>1416</v>
      </c>
    </row>
    <row r="41" spans="1:14" s="60" customFormat="1" ht="12.75" customHeight="1">
      <c r="A41" s="19" t="s">
        <v>88</v>
      </c>
      <c r="B41" s="72">
        <v>2147</v>
      </c>
      <c r="C41" s="73">
        <v>101515</v>
      </c>
      <c r="D41" s="72">
        <v>1356</v>
      </c>
      <c r="E41" s="73">
        <v>67101</v>
      </c>
      <c r="F41" s="72">
        <v>408</v>
      </c>
      <c r="G41" s="73">
        <v>26465</v>
      </c>
      <c r="H41" s="72">
        <v>681</v>
      </c>
      <c r="I41" s="73">
        <v>17788</v>
      </c>
      <c r="J41" s="72">
        <v>110</v>
      </c>
      <c r="K41" s="73">
        <v>16626</v>
      </c>
      <c r="L41" s="40"/>
      <c r="M41" s="18">
        <v>1860000</v>
      </c>
      <c r="N41" s="17" t="s">
        <v>56</v>
      </c>
    </row>
    <row r="42" spans="1:14" s="60" customFormat="1" ht="12.75" customHeight="1">
      <c r="A42" s="14" t="s">
        <v>87</v>
      </c>
      <c r="B42" s="76">
        <v>71</v>
      </c>
      <c r="C42" s="77">
        <v>2012</v>
      </c>
      <c r="D42" s="76">
        <v>57</v>
      </c>
      <c r="E42" s="77">
        <v>1641</v>
      </c>
      <c r="F42" s="76">
        <v>10</v>
      </c>
      <c r="G42" s="77">
        <v>454</v>
      </c>
      <c r="H42" s="76">
        <v>13</v>
      </c>
      <c r="I42" s="77">
        <v>302</v>
      </c>
      <c r="J42" s="76">
        <v>1</v>
      </c>
      <c r="K42" s="77">
        <v>69</v>
      </c>
      <c r="L42" s="40"/>
      <c r="M42" s="12" t="s">
        <v>86</v>
      </c>
      <c r="N42" s="20">
        <v>1201</v>
      </c>
    </row>
    <row r="43" spans="1:14" s="60" customFormat="1" ht="12.75" customHeight="1">
      <c r="A43" s="14" t="s">
        <v>85</v>
      </c>
      <c r="B43" s="76">
        <v>52</v>
      </c>
      <c r="C43" s="77">
        <v>1809</v>
      </c>
      <c r="D43" s="76">
        <v>34</v>
      </c>
      <c r="E43" s="77">
        <v>1044</v>
      </c>
      <c r="F43" s="76">
        <v>3</v>
      </c>
      <c r="G43" s="77">
        <v>166</v>
      </c>
      <c r="H43" s="76">
        <v>11</v>
      </c>
      <c r="I43" s="77">
        <v>162</v>
      </c>
      <c r="J43" s="76">
        <v>7</v>
      </c>
      <c r="K43" s="77">
        <v>603</v>
      </c>
      <c r="L43" s="40"/>
      <c r="M43" s="12" t="s">
        <v>84</v>
      </c>
      <c r="N43" s="20">
        <v>1202</v>
      </c>
    </row>
    <row r="44" spans="1:14" s="60" customFormat="1" ht="12.75" customHeight="1">
      <c r="A44" s="14" t="s">
        <v>83</v>
      </c>
      <c r="B44" s="76">
        <v>80</v>
      </c>
      <c r="C44" s="77">
        <v>5152</v>
      </c>
      <c r="D44" s="76">
        <v>44</v>
      </c>
      <c r="E44" s="77">
        <v>1403</v>
      </c>
      <c r="F44" s="76">
        <v>3</v>
      </c>
      <c r="G44" s="77">
        <v>122</v>
      </c>
      <c r="H44" s="76">
        <v>33</v>
      </c>
      <c r="I44" s="77">
        <v>1732</v>
      </c>
      <c r="J44" s="76">
        <v>3</v>
      </c>
      <c r="K44" s="77">
        <v>2017</v>
      </c>
      <c r="L44" s="40"/>
      <c r="M44" s="12" t="s">
        <v>82</v>
      </c>
      <c r="N44" s="20">
        <v>1203</v>
      </c>
    </row>
    <row r="45" spans="1:14" s="60" customFormat="1" ht="12.75" customHeight="1">
      <c r="A45" s="14" t="s">
        <v>81</v>
      </c>
      <c r="B45" s="76">
        <v>146</v>
      </c>
      <c r="C45" s="77">
        <v>8095</v>
      </c>
      <c r="D45" s="76">
        <v>80</v>
      </c>
      <c r="E45" s="77">
        <v>5468</v>
      </c>
      <c r="F45" s="76">
        <v>27</v>
      </c>
      <c r="G45" s="77">
        <v>1349</v>
      </c>
      <c r="H45" s="76">
        <v>63</v>
      </c>
      <c r="I45" s="77">
        <v>1204</v>
      </c>
      <c r="J45" s="76">
        <v>3</v>
      </c>
      <c r="K45" s="77">
        <v>1423</v>
      </c>
      <c r="L45" s="40"/>
      <c r="M45" s="12" t="s">
        <v>80</v>
      </c>
      <c r="N45" s="20">
        <v>1204</v>
      </c>
    </row>
    <row r="46" spans="1:14" s="60" customFormat="1" ht="12.75" customHeight="1">
      <c r="A46" s="14" t="s">
        <v>79</v>
      </c>
      <c r="B46" s="76">
        <v>88</v>
      </c>
      <c r="C46" s="77">
        <v>3035</v>
      </c>
      <c r="D46" s="76">
        <v>50</v>
      </c>
      <c r="E46" s="77">
        <v>1859</v>
      </c>
      <c r="F46" s="76">
        <v>3</v>
      </c>
      <c r="G46" s="77">
        <v>122</v>
      </c>
      <c r="H46" s="76">
        <v>30</v>
      </c>
      <c r="I46" s="77">
        <v>199</v>
      </c>
      <c r="J46" s="76">
        <v>8</v>
      </c>
      <c r="K46" s="77">
        <v>976</v>
      </c>
      <c r="L46" s="40"/>
      <c r="M46" s="12" t="s">
        <v>78</v>
      </c>
      <c r="N46" s="20">
        <v>1205</v>
      </c>
    </row>
    <row r="47" spans="1:14" s="60" customFormat="1" ht="12.75" customHeight="1">
      <c r="A47" s="14" t="s">
        <v>77</v>
      </c>
      <c r="B47" s="76">
        <v>84</v>
      </c>
      <c r="C47" s="77">
        <v>1853</v>
      </c>
      <c r="D47" s="76">
        <v>43</v>
      </c>
      <c r="E47" s="77">
        <v>1002</v>
      </c>
      <c r="F47" s="76" t="s">
        <v>199</v>
      </c>
      <c r="G47" s="77" t="s">
        <v>199</v>
      </c>
      <c r="H47" s="76">
        <v>39</v>
      </c>
      <c r="I47" s="77">
        <v>150</v>
      </c>
      <c r="J47" s="76">
        <v>2</v>
      </c>
      <c r="K47" s="77">
        <v>701</v>
      </c>
      <c r="L47" s="40"/>
      <c r="M47" s="12" t="s">
        <v>76</v>
      </c>
      <c r="N47" s="20">
        <v>1206</v>
      </c>
    </row>
    <row r="48" spans="1:14" s="60" customFormat="1" ht="12.75" customHeight="1">
      <c r="A48" s="14" t="s">
        <v>75</v>
      </c>
      <c r="B48" s="76">
        <v>380</v>
      </c>
      <c r="C48" s="77">
        <v>21681</v>
      </c>
      <c r="D48" s="76">
        <v>298</v>
      </c>
      <c r="E48" s="77">
        <v>16014</v>
      </c>
      <c r="F48" s="76">
        <v>133</v>
      </c>
      <c r="G48" s="77">
        <v>6695</v>
      </c>
      <c r="H48" s="76">
        <v>62</v>
      </c>
      <c r="I48" s="77">
        <v>2727</v>
      </c>
      <c r="J48" s="76">
        <v>20</v>
      </c>
      <c r="K48" s="77">
        <v>2940</v>
      </c>
      <c r="L48" s="40"/>
      <c r="M48" s="12" t="s">
        <v>74</v>
      </c>
      <c r="N48" s="20">
        <v>1207</v>
      </c>
    </row>
    <row r="49" spans="1:14" s="60" customFormat="1" ht="12.75" customHeight="1">
      <c r="A49" s="14" t="s">
        <v>73</v>
      </c>
      <c r="B49" s="76">
        <v>70</v>
      </c>
      <c r="C49" s="77">
        <v>5206</v>
      </c>
      <c r="D49" s="76">
        <v>34</v>
      </c>
      <c r="E49" s="77">
        <v>1201</v>
      </c>
      <c r="F49" s="76">
        <v>1</v>
      </c>
      <c r="G49" s="77">
        <v>65</v>
      </c>
      <c r="H49" s="76">
        <v>27</v>
      </c>
      <c r="I49" s="77">
        <v>2287</v>
      </c>
      <c r="J49" s="76">
        <v>9</v>
      </c>
      <c r="K49" s="77">
        <v>1718</v>
      </c>
      <c r="L49" s="40"/>
      <c r="M49" s="12" t="s">
        <v>72</v>
      </c>
      <c r="N49" s="20">
        <v>1208</v>
      </c>
    </row>
    <row r="50" spans="1:14" s="60" customFormat="1" ht="12.75" customHeight="1">
      <c r="A50" s="14" t="s">
        <v>71</v>
      </c>
      <c r="B50" s="76">
        <v>138</v>
      </c>
      <c r="C50" s="77">
        <v>1961</v>
      </c>
      <c r="D50" s="76">
        <v>63</v>
      </c>
      <c r="E50" s="77">
        <v>1277</v>
      </c>
      <c r="F50" s="76">
        <v>19</v>
      </c>
      <c r="G50" s="77">
        <v>340</v>
      </c>
      <c r="H50" s="76">
        <v>74</v>
      </c>
      <c r="I50" s="77">
        <v>668</v>
      </c>
      <c r="J50" s="76">
        <v>1</v>
      </c>
      <c r="K50" s="77">
        <v>16</v>
      </c>
      <c r="L50" s="40"/>
      <c r="M50" s="12" t="s">
        <v>70</v>
      </c>
      <c r="N50" s="20">
        <v>1209</v>
      </c>
    </row>
    <row r="51" spans="1:14" s="60" customFormat="1" ht="12.75" customHeight="1">
      <c r="A51" s="14" t="s">
        <v>69</v>
      </c>
      <c r="B51" s="76">
        <v>105</v>
      </c>
      <c r="C51" s="77">
        <v>3365</v>
      </c>
      <c r="D51" s="76">
        <v>62</v>
      </c>
      <c r="E51" s="77">
        <v>1661</v>
      </c>
      <c r="F51" s="76">
        <v>3</v>
      </c>
      <c r="G51" s="77">
        <v>167</v>
      </c>
      <c r="H51" s="76">
        <v>31</v>
      </c>
      <c r="I51" s="77">
        <v>296</v>
      </c>
      <c r="J51" s="76">
        <v>12</v>
      </c>
      <c r="K51" s="77">
        <v>1409</v>
      </c>
      <c r="L51" s="40"/>
      <c r="M51" s="12" t="s">
        <v>68</v>
      </c>
      <c r="N51" s="20">
        <v>1210</v>
      </c>
    </row>
    <row r="52" spans="1:14" s="60" customFormat="1" ht="12.75" customHeight="1">
      <c r="A52" s="14" t="s">
        <v>67</v>
      </c>
      <c r="B52" s="76">
        <v>48</v>
      </c>
      <c r="C52" s="77">
        <v>2391</v>
      </c>
      <c r="D52" s="76">
        <v>25</v>
      </c>
      <c r="E52" s="77">
        <v>914</v>
      </c>
      <c r="F52" s="76">
        <v>2</v>
      </c>
      <c r="G52" s="77">
        <v>209</v>
      </c>
      <c r="H52" s="76">
        <v>21</v>
      </c>
      <c r="I52" s="77">
        <v>754</v>
      </c>
      <c r="J52" s="76">
        <v>2</v>
      </c>
      <c r="K52" s="77">
        <v>723</v>
      </c>
      <c r="L52" s="40"/>
      <c r="M52" s="12" t="s">
        <v>66</v>
      </c>
      <c r="N52" s="20">
        <v>1211</v>
      </c>
    </row>
    <row r="53" spans="1:14" s="60" customFormat="1" ht="12.75" customHeight="1">
      <c r="A53" s="14" t="s">
        <v>65</v>
      </c>
      <c r="B53" s="76">
        <v>214</v>
      </c>
      <c r="C53" s="77">
        <v>3924</v>
      </c>
      <c r="D53" s="76">
        <v>83</v>
      </c>
      <c r="E53" s="77">
        <v>2374</v>
      </c>
      <c r="F53" s="76">
        <v>6</v>
      </c>
      <c r="G53" s="77">
        <v>241</v>
      </c>
      <c r="H53" s="76">
        <v>128</v>
      </c>
      <c r="I53" s="77">
        <v>1413</v>
      </c>
      <c r="J53" s="76">
        <v>3</v>
      </c>
      <c r="K53" s="77">
        <v>137</v>
      </c>
      <c r="L53" s="40"/>
      <c r="M53" s="12" t="s">
        <v>64</v>
      </c>
      <c r="N53" s="20">
        <v>1212</v>
      </c>
    </row>
    <row r="54" spans="1:14" s="60" customFormat="1" ht="12.75" customHeight="1">
      <c r="A54" s="14" t="s">
        <v>63</v>
      </c>
      <c r="B54" s="76">
        <v>214</v>
      </c>
      <c r="C54" s="77">
        <v>10820</v>
      </c>
      <c r="D54" s="76">
        <v>152</v>
      </c>
      <c r="E54" s="77">
        <v>7983</v>
      </c>
      <c r="F54" s="76">
        <v>27</v>
      </c>
      <c r="G54" s="77">
        <v>1591</v>
      </c>
      <c r="H54" s="76">
        <v>53</v>
      </c>
      <c r="I54" s="77">
        <v>1930</v>
      </c>
      <c r="J54" s="76">
        <v>9</v>
      </c>
      <c r="K54" s="77">
        <v>906</v>
      </c>
      <c r="L54" s="40"/>
      <c r="M54" s="12" t="s">
        <v>62</v>
      </c>
      <c r="N54" s="20">
        <v>1213</v>
      </c>
    </row>
    <row r="55" spans="1:14" s="60" customFormat="1" ht="12.75" customHeight="1">
      <c r="A55" s="14" t="s">
        <v>61</v>
      </c>
      <c r="B55" s="76">
        <v>322</v>
      </c>
      <c r="C55" s="77">
        <v>24288</v>
      </c>
      <c r="D55" s="76">
        <v>272</v>
      </c>
      <c r="E55" s="77">
        <v>20898</v>
      </c>
      <c r="F55" s="76">
        <v>165</v>
      </c>
      <c r="G55" s="77">
        <v>14610</v>
      </c>
      <c r="H55" s="76">
        <v>26</v>
      </c>
      <c r="I55" s="77">
        <v>1172</v>
      </c>
      <c r="J55" s="76">
        <v>24</v>
      </c>
      <c r="K55" s="77">
        <v>2218</v>
      </c>
      <c r="L55" s="40"/>
      <c r="M55" s="12" t="s">
        <v>60</v>
      </c>
      <c r="N55" s="20">
        <v>1214</v>
      </c>
    </row>
    <row r="56" spans="1:14" s="60" customFormat="1" ht="12.75" customHeight="1">
      <c r="A56" s="14" t="s">
        <v>59</v>
      </c>
      <c r="B56" s="76">
        <v>135</v>
      </c>
      <c r="C56" s="77">
        <v>5923</v>
      </c>
      <c r="D56" s="76">
        <v>59</v>
      </c>
      <c r="E56" s="77">
        <v>2361</v>
      </c>
      <c r="F56" s="76">
        <v>6</v>
      </c>
      <c r="G56" s="77">
        <v>334</v>
      </c>
      <c r="H56" s="76">
        <v>70</v>
      </c>
      <c r="I56" s="77">
        <v>2792</v>
      </c>
      <c r="J56" s="76">
        <v>6</v>
      </c>
      <c r="K56" s="77">
        <v>770</v>
      </c>
      <c r="L56" s="40"/>
      <c r="M56" s="12" t="s">
        <v>58</v>
      </c>
      <c r="N56" s="20">
        <v>1215</v>
      </c>
    </row>
    <row r="57" spans="1:14" s="60" customFormat="1" ht="12.75" customHeight="1">
      <c r="A57" s="19" t="s">
        <v>57</v>
      </c>
      <c r="B57" s="72">
        <v>2582</v>
      </c>
      <c r="C57" s="73">
        <v>223775</v>
      </c>
      <c r="D57" s="72">
        <v>1912</v>
      </c>
      <c r="E57" s="73">
        <v>139950</v>
      </c>
      <c r="F57" s="72">
        <v>659</v>
      </c>
      <c r="G57" s="73">
        <v>47221</v>
      </c>
      <c r="H57" s="72">
        <v>502</v>
      </c>
      <c r="I57" s="73">
        <v>31499</v>
      </c>
      <c r="J57" s="72">
        <v>168</v>
      </c>
      <c r="K57" s="73">
        <v>52326</v>
      </c>
      <c r="L57" s="40"/>
      <c r="M57" s="18">
        <v>1870000</v>
      </c>
      <c r="N57" s="17" t="s">
        <v>56</v>
      </c>
    </row>
    <row r="58" spans="1:14" s="60" customFormat="1" ht="12.75" customHeight="1">
      <c r="A58" s="14" t="s">
        <v>55</v>
      </c>
      <c r="B58" s="76">
        <v>114</v>
      </c>
      <c r="C58" s="77">
        <v>13761</v>
      </c>
      <c r="D58" s="76">
        <v>50</v>
      </c>
      <c r="E58" s="77">
        <v>2724</v>
      </c>
      <c r="F58" s="76">
        <v>3</v>
      </c>
      <c r="G58" s="77">
        <v>162</v>
      </c>
      <c r="H58" s="76">
        <v>45</v>
      </c>
      <c r="I58" s="77">
        <v>4875</v>
      </c>
      <c r="J58" s="76">
        <v>19</v>
      </c>
      <c r="K58" s="77">
        <v>6161</v>
      </c>
      <c r="L58" s="40"/>
      <c r="M58" s="12" t="s">
        <v>54</v>
      </c>
      <c r="N58" s="11" t="s">
        <v>53</v>
      </c>
    </row>
    <row r="59" spans="1:14" s="60" customFormat="1" ht="12.75" customHeight="1">
      <c r="A59" s="14" t="s">
        <v>52</v>
      </c>
      <c r="B59" s="76">
        <v>129</v>
      </c>
      <c r="C59" s="77">
        <v>8700</v>
      </c>
      <c r="D59" s="76">
        <v>87</v>
      </c>
      <c r="E59" s="77">
        <v>4214</v>
      </c>
      <c r="F59" s="76">
        <v>7</v>
      </c>
      <c r="G59" s="77">
        <v>209</v>
      </c>
      <c r="H59" s="76">
        <v>35</v>
      </c>
      <c r="I59" s="77">
        <v>1391</v>
      </c>
      <c r="J59" s="76">
        <v>7</v>
      </c>
      <c r="K59" s="77">
        <v>3095</v>
      </c>
      <c r="L59" s="40"/>
      <c r="M59" s="12" t="s">
        <v>51</v>
      </c>
      <c r="N59" s="11" t="s">
        <v>50</v>
      </c>
    </row>
    <row r="60" spans="1:14" s="60" customFormat="1" ht="12.75" customHeight="1">
      <c r="A60" s="14" t="s">
        <v>49</v>
      </c>
      <c r="B60" s="76">
        <v>80</v>
      </c>
      <c r="C60" s="77">
        <v>4612</v>
      </c>
      <c r="D60" s="76">
        <v>51</v>
      </c>
      <c r="E60" s="77">
        <v>3965</v>
      </c>
      <c r="F60" s="76">
        <v>13</v>
      </c>
      <c r="G60" s="77">
        <v>620</v>
      </c>
      <c r="H60" s="76">
        <v>24</v>
      </c>
      <c r="I60" s="77">
        <v>226</v>
      </c>
      <c r="J60" s="76">
        <v>5</v>
      </c>
      <c r="K60" s="77">
        <v>420</v>
      </c>
      <c r="L60" s="40"/>
      <c r="M60" s="12" t="s">
        <v>48</v>
      </c>
      <c r="N60" s="11" t="s">
        <v>47</v>
      </c>
    </row>
    <row r="61" spans="1:14" s="60" customFormat="1" ht="12.75" customHeight="1">
      <c r="A61" s="14" t="s">
        <v>46</v>
      </c>
      <c r="B61" s="76">
        <v>224</v>
      </c>
      <c r="C61" s="77">
        <v>14072</v>
      </c>
      <c r="D61" s="76">
        <v>131</v>
      </c>
      <c r="E61" s="77">
        <v>8261</v>
      </c>
      <c r="F61" s="76">
        <v>50</v>
      </c>
      <c r="G61" s="77">
        <v>3612</v>
      </c>
      <c r="H61" s="76">
        <v>68</v>
      </c>
      <c r="I61" s="77">
        <v>959</v>
      </c>
      <c r="J61" s="76">
        <v>25</v>
      </c>
      <c r="K61" s="77">
        <v>4852</v>
      </c>
      <c r="L61" s="40"/>
      <c r="M61" s="12" t="s">
        <v>45</v>
      </c>
      <c r="N61" s="11" t="s">
        <v>44</v>
      </c>
    </row>
    <row r="62" spans="1:14" s="60" customFormat="1" ht="12.75" customHeight="1">
      <c r="A62" s="14" t="s">
        <v>43</v>
      </c>
      <c r="B62" s="76">
        <v>844</v>
      </c>
      <c r="C62" s="77">
        <v>96444</v>
      </c>
      <c r="D62" s="76">
        <v>788</v>
      </c>
      <c r="E62" s="77">
        <v>73864</v>
      </c>
      <c r="F62" s="76">
        <v>399</v>
      </c>
      <c r="G62" s="77">
        <v>32469</v>
      </c>
      <c r="H62" s="76">
        <v>31</v>
      </c>
      <c r="I62" s="77">
        <v>7261</v>
      </c>
      <c r="J62" s="76">
        <v>25</v>
      </c>
      <c r="K62" s="77">
        <v>15319</v>
      </c>
      <c r="L62" s="40"/>
      <c r="M62" s="12" t="s">
        <v>42</v>
      </c>
      <c r="N62" s="11" t="s">
        <v>41</v>
      </c>
    </row>
    <row r="63" spans="1:14" s="60" customFormat="1" ht="12.75" customHeight="1">
      <c r="A63" s="14" t="s">
        <v>40</v>
      </c>
      <c r="B63" s="76">
        <v>264</v>
      </c>
      <c r="C63" s="77">
        <v>24131</v>
      </c>
      <c r="D63" s="76">
        <v>201</v>
      </c>
      <c r="E63" s="77">
        <v>14460</v>
      </c>
      <c r="F63" s="76">
        <v>66</v>
      </c>
      <c r="G63" s="77">
        <v>4190</v>
      </c>
      <c r="H63" s="76">
        <v>37</v>
      </c>
      <c r="I63" s="77">
        <v>6344</v>
      </c>
      <c r="J63" s="76">
        <v>26</v>
      </c>
      <c r="K63" s="77">
        <v>3327</v>
      </c>
      <c r="L63" s="40"/>
      <c r="M63" s="12" t="s">
        <v>39</v>
      </c>
      <c r="N63" s="11" t="s">
        <v>38</v>
      </c>
    </row>
    <row r="64" spans="1:14" s="60" customFormat="1" ht="12.75" customHeight="1">
      <c r="A64" s="14" t="s">
        <v>37</v>
      </c>
      <c r="B64" s="76">
        <v>79</v>
      </c>
      <c r="C64" s="77">
        <v>2585</v>
      </c>
      <c r="D64" s="76">
        <v>44</v>
      </c>
      <c r="E64" s="77">
        <v>1422</v>
      </c>
      <c r="F64" s="76">
        <v>1</v>
      </c>
      <c r="G64" s="77">
        <v>80</v>
      </c>
      <c r="H64" s="76">
        <v>26</v>
      </c>
      <c r="I64" s="77">
        <v>993</v>
      </c>
      <c r="J64" s="76">
        <v>9</v>
      </c>
      <c r="K64" s="77">
        <v>171</v>
      </c>
      <c r="L64" s="40"/>
      <c r="M64" s="12" t="s">
        <v>36</v>
      </c>
      <c r="N64" s="11" t="s">
        <v>35</v>
      </c>
    </row>
    <row r="65" spans="1:14" s="60" customFormat="1" ht="12.75" customHeight="1">
      <c r="A65" s="14" t="s">
        <v>34</v>
      </c>
      <c r="B65" s="76">
        <v>68</v>
      </c>
      <c r="C65" s="77">
        <v>2141</v>
      </c>
      <c r="D65" s="76">
        <v>33</v>
      </c>
      <c r="E65" s="77">
        <v>810</v>
      </c>
      <c r="F65" s="76">
        <v>2</v>
      </c>
      <c r="G65" s="77">
        <v>40</v>
      </c>
      <c r="H65" s="76">
        <v>30</v>
      </c>
      <c r="I65" s="77">
        <v>210</v>
      </c>
      <c r="J65" s="76">
        <v>5</v>
      </c>
      <c r="K65" s="77">
        <v>1121</v>
      </c>
      <c r="L65" s="40"/>
      <c r="M65" s="12" t="s">
        <v>33</v>
      </c>
      <c r="N65" s="11" t="s">
        <v>32</v>
      </c>
    </row>
    <row r="66" spans="1:14" s="60" customFormat="1" ht="12.75" customHeight="1">
      <c r="A66" s="14" t="s">
        <v>31</v>
      </c>
      <c r="B66" s="76">
        <v>98</v>
      </c>
      <c r="C66" s="77">
        <v>12332</v>
      </c>
      <c r="D66" s="76">
        <v>58</v>
      </c>
      <c r="E66" s="77">
        <v>2240</v>
      </c>
      <c r="F66" s="76">
        <v>2</v>
      </c>
      <c r="G66" s="77">
        <v>117</v>
      </c>
      <c r="H66" s="76">
        <v>37</v>
      </c>
      <c r="I66" s="77">
        <v>724</v>
      </c>
      <c r="J66" s="76">
        <v>3</v>
      </c>
      <c r="K66" s="77">
        <v>9367</v>
      </c>
      <c r="L66" s="40"/>
      <c r="M66" s="12" t="s">
        <v>30</v>
      </c>
      <c r="N66" s="11" t="s">
        <v>29</v>
      </c>
    </row>
    <row r="67" spans="1:14" s="60" customFormat="1" ht="12.75" customHeight="1">
      <c r="A67" s="14" t="s">
        <v>28</v>
      </c>
      <c r="B67" s="76">
        <v>148</v>
      </c>
      <c r="C67" s="77">
        <v>12259</v>
      </c>
      <c r="D67" s="76">
        <v>84</v>
      </c>
      <c r="E67" s="77">
        <v>5702</v>
      </c>
      <c r="F67" s="76">
        <v>13</v>
      </c>
      <c r="G67" s="77">
        <v>457</v>
      </c>
      <c r="H67" s="76">
        <v>50</v>
      </c>
      <c r="I67" s="77">
        <v>3107</v>
      </c>
      <c r="J67" s="76">
        <v>14</v>
      </c>
      <c r="K67" s="77">
        <v>3450</v>
      </c>
      <c r="L67" s="40"/>
      <c r="M67" s="12" t="s">
        <v>27</v>
      </c>
      <c r="N67" s="11" t="s">
        <v>26</v>
      </c>
    </row>
    <row r="68" spans="1:14" s="60" customFormat="1" ht="12.75" customHeight="1">
      <c r="A68" s="14" t="s">
        <v>25</v>
      </c>
      <c r="B68" s="76">
        <v>228</v>
      </c>
      <c r="C68" s="77">
        <v>13558</v>
      </c>
      <c r="D68" s="76">
        <v>138</v>
      </c>
      <c r="E68" s="77">
        <v>7247</v>
      </c>
      <c r="F68" s="76">
        <v>17</v>
      </c>
      <c r="G68" s="77">
        <v>745</v>
      </c>
      <c r="H68" s="76">
        <v>78</v>
      </c>
      <c r="I68" s="77">
        <v>3788</v>
      </c>
      <c r="J68" s="76">
        <v>12</v>
      </c>
      <c r="K68" s="77">
        <v>2523</v>
      </c>
      <c r="L68" s="40"/>
      <c r="M68" s="12" t="s">
        <v>24</v>
      </c>
      <c r="N68" s="11" t="s">
        <v>23</v>
      </c>
    </row>
    <row r="69" spans="1:14" s="60" customFormat="1" ht="12.75" customHeight="1">
      <c r="A69" s="14" t="s">
        <v>22</v>
      </c>
      <c r="B69" s="76">
        <v>103</v>
      </c>
      <c r="C69" s="77">
        <v>8892</v>
      </c>
      <c r="D69" s="76">
        <v>94</v>
      </c>
      <c r="E69" s="77">
        <v>7170</v>
      </c>
      <c r="F69" s="76">
        <v>47</v>
      </c>
      <c r="G69" s="77">
        <v>2943</v>
      </c>
      <c r="H69" s="76">
        <v>6</v>
      </c>
      <c r="I69" s="77">
        <v>1237</v>
      </c>
      <c r="J69" s="76">
        <v>3</v>
      </c>
      <c r="K69" s="77">
        <v>485</v>
      </c>
      <c r="L69" s="40"/>
      <c r="M69" s="12" t="s">
        <v>21</v>
      </c>
      <c r="N69" s="11" t="s">
        <v>20</v>
      </c>
    </row>
    <row r="70" spans="1:14" s="60" customFormat="1" ht="12.75" customHeight="1">
      <c r="A70" s="14" t="s">
        <v>19</v>
      </c>
      <c r="B70" s="76">
        <v>78</v>
      </c>
      <c r="C70" s="77">
        <v>3699</v>
      </c>
      <c r="D70" s="76">
        <v>49</v>
      </c>
      <c r="E70" s="77">
        <v>2140</v>
      </c>
      <c r="F70" s="76">
        <v>2</v>
      </c>
      <c r="G70" s="77">
        <v>179</v>
      </c>
      <c r="H70" s="76">
        <v>19</v>
      </c>
      <c r="I70" s="77">
        <v>151</v>
      </c>
      <c r="J70" s="76">
        <v>10</v>
      </c>
      <c r="K70" s="77">
        <v>1409</v>
      </c>
      <c r="L70" s="40"/>
      <c r="M70" s="12" t="s">
        <v>18</v>
      </c>
      <c r="N70" s="11" t="s">
        <v>17</v>
      </c>
    </row>
    <row r="71" spans="1:14" s="60" customFormat="1" ht="12.75" customHeight="1">
      <c r="A71" s="14" t="s">
        <v>16</v>
      </c>
      <c r="B71" s="76">
        <v>125</v>
      </c>
      <c r="C71" s="77">
        <v>6591</v>
      </c>
      <c r="D71" s="76">
        <v>104</v>
      </c>
      <c r="E71" s="77">
        <v>5733</v>
      </c>
      <c r="F71" s="76">
        <v>37</v>
      </c>
      <c r="G71" s="77">
        <v>1398</v>
      </c>
      <c r="H71" s="76">
        <v>16</v>
      </c>
      <c r="I71" s="77">
        <v>231</v>
      </c>
      <c r="J71" s="76">
        <v>5</v>
      </c>
      <c r="K71" s="77">
        <v>628</v>
      </c>
      <c r="L71" s="40"/>
      <c r="M71" s="12" t="s">
        <v>13</v>
      </c>
      <c r="N71" s="11" t="s">
        <v>12</v>
      </c>
    </row>
    <row r="72" spans="1:14" s="59" customFormat="1" ht="13.5" customHeight="1">
      <c r="A72" s="1534"/>
      <c r="B72" s="1842" t="s">
        <v>219</v>
      </c>
      <c r="C72" s="1918"/>
      <c r="D72" s="1845" t="s">
        <v>218</v>
      </c>
      <c r="E72" s="1846"/>
      <c r="F72" s="1846"/>
      <c r="G72" s="1846"/>
      <c r="H72" s="1842" t="s">
        <v>217</v>
      </c>
      <c r="I72" s="1918"/>
      <c r="J72" s="1841" t="s">
        <v>216</v>
      </c>
      <c r="K72" s="1841"/>
      <c r="L72" s="40"/>
    </row>
    <row r="73" spans="1:14" s="40" customFormat="1" ht="18" customHeight="1">
      <c r="A73" s="1818"/>
      <c r="B73" s="1843"/>
      <c r="C73" s="1919"/>
      <c r="D73" s="1845" t="s">
        <v>7</v>
      </c>
      <c r="E73" s="1846"/>
      <c r="F73" s="1845" t="s">
        <v>215</v>
      </c>
      <c r="G73" s="1846"/>
      <c r="H73" s="1843"/>
      <c r="I73" s="1919"/>
      <c r="J73" s="1841"/>
      <c r="K73" s="1841"/>
    </row>
    <row r="74" spans="1:14" s="79" customFormat="1" ht="25.5" customHeight="1">
      <c r="A74" s="1535"/>
      <c r="B74" s="58" t="s">
        <v>214</v>
      </c>
      <c r="C74" s="65" t="s">
        <v>213</v>
      </c>
      <c r="D74" s="58" t="s">
        <v>214</v>
      </c>
      <c r="E74" s="64" t="s">
        <v>213</v>
      </c>
      <c r="F74" s="58" t="s">
        <v>214</v>
      </c>
      <c r="G74" s="64" t="s">
        <v>213</v>
      </c>
      <c r="H74" s="58" t="s">
        <v>214</v>
      </c>
      <c r="I74" s="65" t="s">
        <v>213</v>
      </c>
      <c r="J74" s="58" t="s">
        <v>214</v>
      </c>
      <c r="K74" s="64" t="s">
        <v>213</v>
      </c>
      <c r="L74" s="40"/>
      <c r="M74" s="88"/>
    </row>
    <row r="75" spans="1:14" s="87" customFormat="1" ht="9.75" customHeight="1">
      <c r="A75" s="1917" t="s">
        <v>2</v>
      </c>
      <c r="B75" s="1417"/>
      <c r="C75" s="1417"/>
      <c r="D75" s="1417"/>
      <c r="E75" s="1417"/>
      <c r="F75" s="1417"/>
      <c r="G75" s="1417"/>
      <c r="H75" s="1417"/>
      <c r="I75" s="1417"/>
      <c r="J75" s="1417"/>
      <c r="K75" s="1417"/>
      <c r="L75" s="1417"/>
      <c r="M75" s="88"/>
    </row>
    <row r="76" spans="1:14" s="3" customFormat="1" ht="9.75" customHeight="1">
      <c r="A76" s="1897" t="s">
        <v>193</v>
      </c>
      <c r="B76" s="1897"/>
      <c r="C76" s="1897"/>
      <c r="D76" s="1897"/>
      <c r="E76" s="1897"/>
      <c r="F76" s="1897"/>
      <c r="G76" s="1897"/>
      <c r="H76" s="1897"/>
      <c r="I76" s="1897"/>
      <c r="J76" s="1897"/>
      <c r="K76" s="1897"/>
      <c r="L76" s="39"/>
    </row>
    <row r="77" spans="1:14" s="36" customFormat="1">
      <c r="A77" s="1825" t="s">
        <v>192</v>
      </c>
      <c r="B77" s="1825"/>
      <c r="C77" s="1825"/>
      <c r="D77" s="1825"/>
      <c r="E77" s="1825"/>
      <c r="F77" s="1825"/>
      <c r="G77" s="1825"/>
      <c r="H77" s="1825"/>
      <c r="I77" s="1825"/>
      <c r="J77" s="1825"/>
      <c r="K77" s="1825"/>
      <c r="L77" s="40"/>
    </row>
    <row r="78" spans="1:14" s="36" customFormat="1" ht="19.149999999999999" customHeight="1">
      <c r="A78" s="1892" t="s">
        <v>256</v>
      </c>
      <c r="B78" s="1892"/>
      <c r="C78" s="1892"/>
      <c r="D78" s="1892"/>
      <c r="E78" s="1892"/>
      <c r="F78" s="1892"/>
      <c r="G78" s="1892"/>
      <c r="H78" s="1892"/>
      <c r="I78" s="1892"/>
      <c r="J78" s="1892"/>
      <c r="K78" s="1892"/>
      <c r="L78" s="40"/>
    </row>
    <row r="79" spans="1:14" s="36" customFormat="1" ht="19.5" customHeight="1">
      <c r="A79" s="1840" t="s">
        <v>257</v>
      </c>
      <c r="B79" s="1840"/>
      <c r="C79" s="1840"/>
      <c r="D79" s="1840"/>
      <c r="E79" s="1840"/>
      <c r="F79" s="1840"/>
      <c r="G79" s="1840"/>
      <c r="H79" s="1840"/>
      <c r="I79" s="1840"/>
      <c r="J79" s="1840"/>
      <c r="K79" s="1840"/>
      <c r="L79" s="40"/>
    </row>
    <row r="80" spans="1:14" s="36" customFormat="1">
      <c r="A80" s="86"/>
      <c r="B80" s="85"/>
      <c r="C80" s="85"/>
      <c r="D80" s="85"/>
      <c r="E80" s="85"/>
      <c r="F80" s="85"/>
      <c r="G80" s="85"/>
      <c r="L80" s="40"/>
    </row>
    <row r="81" spans="1:11">
      <c r="A81" s="35" t="s">
        <v>189</v>
      </c>
      <c r="B81" s="56"/>
      <c r="C81" s="56"/>
      <c r="D81" s="56"/>
      <c r="E81" s="56"/>
      <c r="F81" s="56"/>
      <c r="G81" s="56"/>
      <c r="H81" s="56"/>
      <c r="I81" s="56"/>
      <c r="J81" s="56"/>
      <c r="K81" s="56"/>
    </row>
    <row r="82" spans="1:11" s="32" customFormat="1" ht="9">
      <c r="A82" s="34" t="s">
        <v>259</v>
      </c>
      <c r="B82" s="55"/>
      <c r="C82" s="55"/>
      <c r="D82" s="55"/>
      <c r="E82" s="55"/>
      <c r="F82" s="55"/>
      <c r="G82" s="55"/>
      <c r="H82" s="55"/>
      <c r="I82" s="55"/>
      <c r="J82" s="55"/>
      <c r="K82" s="55"/>
    </row>
    <row r="83" spans="1:11" s="32" customFormat="1" ht="9">
      <c r="A83" s="34" t="s">
        <v>258</v>
      </c>
      <c r="B83" s="55"/>
      <c r="C83" s="55"/>
      <c r="D83" s="55"/>
      <c r="E83" s="55"/>
      <c r="F83" s="55"/>
      <c r="G83" s="55"/>
      <c r="H83" s="55"/>
      <c r="I83" s="55"/>
      <c r="J83" s="55"/>
      <c r="K83" s="55"/>
    </row>
    <row r="84" spans="1:11">
      <c r="A84" s="34"/>
      <c r="B84" s="56"/>
      <c r="C84" s="56"/>
      <c r="D84" s="56"/>
      <c r="E84" s="56"/>
      <c r="F84" s="56"/>
      <c r="G84" s="56"/>
      <c r="H84" s="56"/>
      <c r="I84" s="56"/>
      <c r="J84" s="56"/>
      <c r="K84" s="56"/>
    </row>
  </sheetData>
  <mergeCells count="21">
    <mergeCell ref="A1:K1"/>
    <mergeCell ref="A2:K2"/>
    <mergeCell ref="A3:A5"/>
    <mergeCell ref="B3:C4"/>
    <mergeCell ref="D3:G3"/>
    <mergeCell ref="H3:I4"/>
    <mergeCell ref="J3:K4"/>
    <mergeCell ref="D4:E4"/>
    <mergeCell ref="F4:G4"/>
    <mergeCell ref="A72:A74"/>
    <mergeCell ref="B72:C73"/>
    <mergeCell ref="D72:G72"/>
    <mergeCell ref="H72:I73"/>
    <mergeCell ref="J72:K73"/>
    <mergeCell ref="D73:E73"/>
    <mergeCell ref="F73:G73"/>
    <mergeCell ref="A76:K76"/>
    <mergeCell ref="A77:K77"/>
    <mergeCell ref="A78:K78"/>
    <mergeCell ref="A79:K79"/>
    <mergeCell ref="A75:L75"/>
  </mergeCells>
  <hyperlinks>
    <hyperlink ref="A82" r:id="rId1"/>
    <hyperlink ref="A83" r:id="rId2"/>
    <hyperlink ref="B5" r:id="rId3"/>
    <hyperlink ref="D5" r:id="rId4"/>
    <hyperlink ref="F5" r:id="rId5"/>
    <hyperlink ref="H5" r:id="rId6"/>
    <hyperlink ref="J5" r:id="rId7"/>
    <hyperlink ref="C74" r:id="rId8"/>
    <hyperlink ref="I74" r:id="rId9"/>
    <hyperlink ref="B74" r:id="rId10"/>
    <hyperlink ref="K74" r:id="rId11"/>
    <hyperlink ref="D74" r:id="rId12"/>
    <hyperlink ref="J74" r:id="rId13"/>
    <hyperlink ref="H74" r:id="rId14"/>
    <hyperlink ref="G74" r:id="rId15"/>
    <hyperlink ref="F74" r:id="rId16"/>
    <hyperlink ref="E74" r:id="rId17"/>
    <hyperlink ref="C5" r:id="rId18"/>
    <hyperlink ref="E5" r:id="rId19"/>
    <hyperlink ref="G5" r:id="rId20"/>
    <hyperlink ref="I5" r:id="rId21"/>
    <hyperlink ref="K5" r:id="rId22"/>
  </hyperlinks>
  <pageMargins left="0.39370078740157483" right="0.39370078740157483" top="0.39370078740157483" bottom="0.39370078740157483" header="0" footer="0"/>
  <pageSetup paperSize="9" orientation="portrait" verticalDpi="0" r:id="rId23"/>
</worksheet>
</file>

<file path=xl/worksheets/sheet78.xml><?xml version="1.0" encoding="utf-8"?>
<worksheet xmlns="http://schemas.openxmlformats.org/spreadsheetml/2006/main" xmlns:r="http://schemas.openxmlformats.org/officeDocument/2006/relationships">
  <sheetPr codeName="Sheet3">
    <pageSetUpPr fitToPage="1"/>
  </sheetPr>
  <dimension ref="A1:V45"/>
  <sheetViews>
    <sheetView showGridLines="0" workbookViewId="0">
      <selection activeCell="A2" sqref="A2:N2"/>
    </sheetView>
  </sheetViews>
  <sheetFormatPr defaultColWidth="9.140625" defaultRowHeight="12.75"/>
  <cols>
    <col min="1" max="1" width="20.140625" style="29" customWidth="1"/>
    <col min="2" max="9" width="9.140625" style="29" customWidth="1"/>
    <col min="10" max="16384" width="9.140625" style="29"/>
  </cols>
  <sheetData>
    <row r="1" spans="1:22" s="54" customFormat="1" ht="43.5" customHeight="1">
      <c r="A1" s="1870" t="s">
        <v>229</v>
      </c>
      <c r="B1" s="1870"/>
      <c r="C1" s="1870"/>
      <c r="D1" s="1870"/>
      <c r="E1" s="1870"/>
      <c r="F1" s="1870"/>
      <c r="G1" s="1870"/>
      <c r="H1" s="1870"/>
      <c r="I1" s="1870"/>
    </row>
    <row r="2" spans="1:22" s="54" customFormat="1" ht="37.5" customHeight="1">
      <c r="A2" s="1870" t="s">
        <v>230</v>
      </c>
      <c r="B2" s="1870"/>
      <c r="C2" s="1870"/>
      <c r="D2" s="1870"/>
      <c r="E2" s="1870"/>
      <c r="F2" s="1870"/>
      <c r="G2" s="1870"/>
      <c r="H2" s="1870"/>
      <c r="I2" s="1762"/>
      <c r="J2" s="66"/>
    </row>
    <row r="3" spans="1:22" s="59" customFormat="1" ht="16.899999999999999" customHeight="1">
      <c r="A3" s="1534"/>
      <c r="B3" s="1837" t="s">
        <v>231</v>
      </c>
      <c r="C3" s="1920"/>
      <c r="D3" s="1819" t="s">
        <v>225</v>
      </c>
      <c r="E3" s="1820"/>
      <c r="F3" s="1820"/>
      <c r="G3" s="1820"/>
      <c r="H3" s="1837" t="s">
        <v>224</v>
      </c>
      <c r="I3" s="1927"/>
      <c r="J3" s="67"/>
    </row>
    <row r="4" spans="1:22" s="40" customFormat="1" ht="29.25" customHeight="1">
      <c r="A4" s="1818"/>
      <c r="B4" s="1838"/>
      <c r="C4" s="1921"/>
      <c r="D4" s="1819" t="s">
        <v>7</v>
      </c>
      <c r="E4" s="1820"/>
      <c r="F4" s="1819" t="s">
        <v>222</v>
      </c>
      <c r="G4" s="1820"/>
      <c r="H4" s="1838"/>
      <c r="I4" s="1928"/>
      <c r="J4" s="68"/>
    </row>
    <row r="5" spans="1:22" s="40" customFormat="1" ht="28.9" customHeight="1">
      <c r="A5" s="1535"/>
      <c r="B5" s="69" t="s">
        <v>221</v>
      </c>
      <c r="C5" s="69" t="s">
        <v>232</v>
      </c>
      <c r="D5" s="69" t="s">
        <v>221</v>
      </c>
      <c r="E5" s="69" t="s">
        <v>232</v>
      </c>
      <c r="F5" s="69" t="s">
        <v>221</v>
      </c>
      <c r="G5" s="69" t="s">
        <v>232</v>
      </c>
      <c r="H5" s="69" t="s">
        <v>221</v>
      </c>
      <c r="I5" s="70" t="s">
        <v>232</v>
      </c>
      <c r="J5" s="68"/>
    </row>
    <row r="6" spans="1:22" s="60" customFormat="1" ht="12.75" customHeight="1">
      <c r="A6" s="71" t="s">
        <v>172</v>
      </c>
      <c r="B6" s="72">
        <v>17388</v>
      </c>
      <c r="C6" s="73">
        <v>2789156</v>
      </c>
      <c r="D6" s="72">
        <v>14101</v>
      </c>
      <c r="E6" s="73">
        <v>2627753</v>
      </c>
      <c r="F6" s="72">
        <v>8565</v>
      </c>
      <c r="G6" s="73">
        <v>1552907</v>
      </c>
      <c r="H6" s="72">
        <v>2723</v>
      </c>
      <c r="I6" s="73">
        <v>49920</v>
      </c>
      <c r="K6" s="74"/>
      <c r="L6" s="74"/>
      <c r="M6" s="74"/>
      <c r="N6" s="74"/>
      <c r="O6" s="74"/>
      <c r="P6" s="74"/>
      <c r="Q6" s="74"/>
      <c r="R6" s="74"/>
      <c r="S6" s="74"/>
      <c r="T6" s="74"/>
      <c r="U6" s="74"/>
      <c r="V6" s="74"/>
    </row>
    <row r="7" spans="1:22" s="60" customFormat="1" ht="12.75" customHeight="1">
      <c r="A7" s="71" t="s">
        <v>170</v>
      </c>
      <c r="B7" s="72">
        <v>16605</v>
      </c>
      <c r="C7" s="73">
        <v>2715307</v>
      </c>
      <c r="D7" s="72">
        <v>13608</v>
      </c>
      <c r="E7" s="73">
        <v>2559479</v>
      </c>
      <c r="F7" s="72">
        <v>8361</v>
      </c>
      <c r="G7" s="73">
        <v>1519550</v>
      </c>
      <c r="H7" s="72">
        <v>2455</v>
      </c>
      <c r="I7" s="73">
        <v>46667</v>
      </c>
      <c r="K7" s="74"/>
      <c r="L7" s="74"/>
      <c r="M7" s="74"/>
      <c r="N7" s="74"/>
      <c r="O7" s="74"/>
      <c r="P7" s="74"/>
      <c r="Q7" s="74"/>
      <c r="R7" s="74"/>
    </row>
    <row r="8" spans="1:22" s="60" customFormat="1" ht="12.75" customHeight="1">
      <c r="A8" s="71" t="s">
        <v>233</v>
      </c>
      <c r="B8" s="72">
        <v>3080</v>
      </c>
      <c r="C8" s="73">
        <v>245356</v>
      </c>
      <c r="D8" s="72">
        <v>2394</v>
      </c>
      <c r="E8" s="73">
        <v>232368</v>
      </c>
      <c r="F8" s="72">
        <v>1371</v>
      </c>
      <c r="G8" s="73">
        <v>129519</v>
      </c>
      <c r="H8" s="72">
        <v>638</v>
      </c>
      <c r="I8" s="73">
        <v>6190</v>
      </c>
      <c r="K8" s="74"/>
      <c r="L8" s="74"/>
      <c r="M8" s="74"/>
      <c r="N8" s="74"/>
      <c r="O8" s="74"/>
      <c r="P8" s="74"/>
      <c r="Q8" s="74"/>
      <c r="R8" s="74"/>
    </row>
    <row r="9" spans="1:22" s="60" customFormat="1" ht="12.75" customHeight="1">
      <c r="A9" s="75" t="s">
        <v>234</v>
      </c>
      <c r="B9" s="76">
        <v>408</v>
      </c>
      <c r="C9" s="77">
        <v>29243</v>
      </c>
      <c r="D9" s="76">
        <v>285</v>
      </c>
      <c r="E9" s="77">
        <v>26422</v>
      </c>
      <c r="F9" s="76">
        <v>126</v>
      </c>
      <c r="G9" s="77">
        <v>11290</v>
      </c>
      <c r="H9" s="76">
        <v>115</v>
      </c>
      <c r="I9" s="77">
        <v>1475</v>
      </c>
      <c r="K9" s="74"/>
      <c r="L9" s="74"/>
      <c r="M9" s="74"/>
      <c r="N9" s="74"/>
      <c r="O9" s="74"/>
      <c r="P9" s="74"/>
      <c r="Q9" s="74"/>
      <c r="R9" s="74"/>
    </row>
    <row r="10" spans="1:22" s="60" customFormat="1" ht="12.75" customHeight="1">
      <c r="A10" s="75" t="s">
        <v>235</v>
      </c>
      <c r="B10" s="76">
        <v>365</v>
      </c>
      <c r="C10" s="77">
        <v>26326</v>
      </c>
      <c r="D10" s="76">
        <v>303</v>
      </c>
      <c r="E10" s="77">
        <v>24853</v>
      </c>
      <c r="F10" s="76">
        <v>183</v>
      </c>
      <c r="G10" s="77">
        <v>13499</v>
      </c>
      <c r="H10" s="76">
        <v>52</v>
      </c>
      <c r="I10" s="77">
        <v>641</v>
      </c>
      <c r="K10" s="74"/>
      <c r="L10" s="74"/>
      <c r="M10" s="74"/>
      <c r="N10" s="74"/>
      <c r="O10" s="74"/>
      <c r="P10" s="74"/>
      <c r="Q10" s="74"/>
      <c r="R10" s="74"/>
    </row>
    <row r="11" spans="1:22" s="60" customFormat="1" ht="12.75" customHeight="1">
      <c r="A11" s="75" t="s">
        <v>236</v>
      </c>
      <c r="B11" s="76">
        <v>266</v>
      </c>
      <c r="C11" s="77">
        <v>15998</v>
      </c>
      <c r="D11" s="76">
        <v>196</v>
      </c>
      <c r="E11" s="77">
        <v>14450</v>
      </c>
      <c r="F11" s="76">
        <v>90</v>
      </c>
      <c r="G11" s="77">
        <v>6467</v>
      </c>
      <c r="H11" s="76">
        <v>55</v>
      </c>
      <c r="I11" s="77">
        <v>592</v>
      </c>
      <c r="K11" s="74"/>
      <c r="L11" s="74"/>
      <c r="M11" s="74"/>
      <c r="N11" s="74"/>
      <c r="O11" s="74"/>
      <c r="P11" s="74"/>
      <c r="Q11" s="74"/>
      <c r="R11" s="74"/>
    </row>
    <row r="12" spans="1:22" s="60" customFormat="1" ht="12.75" customHeight="1">
      <c r="A12" s="75" t="s">
        <v>237</v>
      </c>
      <c r="B12" s="76">
        <v>1222</v>
      </c>
      <c r="C12" s="77">
        <v>142479</v>
      </c>
      <c r="D12" s="76">
        <v>1167</v>
      </c>
      <c r="E12" s="77">
        <v>141335</v>
      </c>
      <c r="F12" s="76">
        <v>857</v>
      </c>
      <c r="G12" s="77">
        <v>90655</v>
      </c>
      <c r="H12" s="76">
        <v>51</v>
      </c>
      <c r="I12" s="77">
        <v>659</v>
      </c>
      <c r="K12" s="74"/>
      <c r="L12" s="74"/>
      <c r="M12" s="74"/>
      <c r="N12" s="74"/>
      <c r="O12" s="74"/>
      <c r="P12" s="74"/>
      <c r="Q12" s="74"/>
      <c r="R12" s="74"/>
    </row>
    <row r="13" spans="1:22" s="60" customFormat="1" ht="12.75" customHeight="1">
      <c r="A13" s="75" t="s">
        <v>238</v>
      </c>
      <c r="B13" s="76">
        <v>189</v>
      </c>
      <c r="C13" s="77">
        <v>4881</v>
      </c>
      <c r="D13" s="76">
        <v>85</v>
      </c>
      <c r="E13" s="77">
        <v>4454</v>
      </c>
      <c r="F13" s="76">
        <v>16</v>
      </c>
      <c r="G13" s="77">
        <v>1206</v>
      </c>
      <c r="H13" s="76">
        <v>102</v>
      </c>
      <c r="I13" s="77" t="s">
        <v>239</v>
      </c>
      <c r="K13" s="74"/>
      <c r="L13" s="74"/>
      <c r="M13" s="74"/>
      <c r="N13" s="74"/>
      <c r="O13" s="74"/>
      <c r="P13" s="74"/>
      <c r="Q13" s="74"/>
      <c r="R13" s="74"/>
    </row>
    <row r="14" spans="1:22" s="60" customFormat="1" ht="12.75" customHeight="1">
      <c r="A14" s="75" t="s">
        <v>240</v>
      </c>
      <c r="B14" s="76">
        <v>236</v>
      </c>
      <c r="C14" s="77">
        <v>13186</v>
      </c>
      <c r="D14" s="76">
        <v>154</v>
      </c>
      <c r="E14" s="77">
        <v>12193</v>
      </c>
      <c r="F14" s="76">
        <v>40</v>
      </c>
      <c r="G14" s="77">
        <v>2851</v>
      </c>
      <c r="H14" s="76">
        <v>80</v>
      </c>
      <c r="I14" s="77" t="s">
        <v>239</v>
      </c>
      <c r="K14" s="74"/>
      <c r="L14" s="74"/>
      <c r="M14" s="74"/>
      <c r="N14" s="74"/>
      <c r="O14" s="74"/>
      <c r="P14" s="74"/>
      <c r="Q14" s="74"/>
      <c r="R14" s="74"/>
    </row>
    <row r="15" spans="1:22" s="60" customFormat="1" ht="12.75" customHeight="1">
      <c r="A15" s="75" t="s">
        <v>241</v>
      </c>
      <c r="B15" s="76">
        <v>258</v>
      </c>
      <c r="C15" s="77">
        <v>11267</v>
      </c>
      <c r="D15" s="76">
        <v>144</v>
      </c>
      <c r="E15" s="77">
        <v>6837</v>
      </c>
      <c r="F15" s="76">
        <v>42</v>
      </c>
      <c r="G15" s="77">
        <v>2863</v>
      </c>
      <c r="H15" s="76">
        <v>107</v>
      </c>
      <c r="I15" s="77">
        <v>1558</v>
      </c>
      <c r="K15" s="74"/>
      <c r="L15" s="74"/>
      <c r="M15" s="74"/>
      <c r="N15" s="74"/>
      <c r="O15" s="74"/>
      <c r="P15" s="74"/>
      <c r="Q15" s="74"/>
      <c r="R15" s="74"/>
    </row>
    <row r="16" spans="1:22" s="60" customFormat="1" ht="12.75" customHeight="1">
      <c r="A16" s="75" t="s">
        <v>242</v>
      </c>
      <c r="B16" s="76">
        <v>136</v>
      </c>
      <c r="C16" s="77">
        <v>1976</v>
      </c>
      <c r="D16" s="76">
        <v>60</v>
      </c>
      <c r="E16" s="77">
        <v>1824</v>
      </c>
      <c r="F16" s="76">
        <v>17</v>
      </c>
      <c r="G16" s="77">
        <v>688</v>
      </c>
      <c r="H16" s="76">
        <v>76</v>
      </c>
      <c r="I16" s="77">
        <v>152</v>
      </c>
      <c r="K16" s="74"/>
      <c r="L16" s="74"/>
      <c r="M16" s="74"/>
      <c r="N16" s="74"/>
      <c r="O16" s="74"/>
      <c r="P16" s="74"/>
      <c r="Q16" s="74"/>
      <c r="R16" s="74"/>
    </row>
    <row r="17" spans="1:18" s="60" customFormat="1" ht="12.75" customHeight="1">
      <c r="A17" s="78" t="s">
        <v>243</v>
      </c>
      <c r="B17" s="72">
        <v>3609</v>
      </c>
      <c r="C17" s="73">
        <v>226148</v>
      </c>
      <c r="D17" s="72">
        <v>2226</v>
      </c>
      <c r="E17" s="73">
        <v>194630</v>
      </c>
      <c r="F17" s="72">
        <v>901</v>
      </c>
      <c r="G17" s="73">
        <v>85026</v>
      </c>
      <c r="H17" s="72">
        <v>1216</v>
      </c>
      <c r="I17" s="73">
        <v>14384</v>
      </c>
      <c r="K17" s="74"/>
      <c r="L17" s="74"/>
      <c r="M17" s="74"/>
      <c r="N17" s="74"/>
      <c r="O17" s="74"/>
      <c r="P17" s="74"/>
      <c r="Q17" s="74"/>
      <c r="R17" s="74"/>
    </row>
    <row r="18" spans="1:18" s="60" customFormat="1" ht="12.75" customHeight="1">
      <c r="A18" s="75" t="s">
        <v>244</v>
      </c>
      <c r="B18" s="76">
        <v>886</v>
      </c>
      <c r="C18" s="77">
        <v>106772</v>
      </c>
      <c r="D18" s="76">
        <v>724</v>
      </c>
      <c r="E18" s="77">
        <v>92922</v>
      </c>
      <c r="F18" s="76">
        <v>361</v>
      </c>
      <c r="G18" s="77">
        <v>43860</v>
      </c>
      <c r="H18" s="76">
        <v>109</v>
      </c>
      <c r="I18" s="77">
        <v>5198</v>
      </c>
      <c r="K18" s="74"/>
      <c r="L18" s="74"/>
      <c r="M18" s="74"/>
      <c r="N18" s="74"/>
      <c r="O18" s="74"/>
      <c r="P18" s="74"/>
      <c r="Q18" s="74"/>
      <c r="R18" s="74"/>
    </row>
    <row r="19" spans="1:18" s="60" customFormat="1" ht="12.75" customHeight="1">
      <c r="A19" s="75" t="s">
        <v>245</v>
      </c>
      <c r="B19" s="76">
        <v>351</v>
      </c>
      <c r="C19" s="77">
        <v>22097</v>
      </c>
      <c r="D19" s="76">
        <v>263</v>
      </c>
      <c r="E19" s="77">
        <v>21024</v>
      </c>
      <c r="F19" s="76">
        <v>141</v>
      </c>
      <c r="G19" s="77">
        <v>11776</v>
      </c>
      <c r="H19" s="76">
        <v>83</v>
      </c>
      <c r="I19" s="77">
        <v>676</v>
      </c>
      <c r="K19" s="74"/>
      <c r="L19" s="74"/>
      <c r="M19" s="74"/>
      <c r="N19" s="74"/>
      <c r="O19" s="74"/>
      <c r="P19" s="74"/>
      <c r="Q19" s="74"/>
      <c r="R19" s="74"/>
    </row>
    <row r="20" spans="1:18" s="60" customFormat="1" ht="12.75" customHeight="1">
      <c r="A20" s="75" t="s">
        <v>246</v>
      </c>
      <c r="B20" s="76">
        <v>794</v>
      </c>
      <c r="C20" s="77">
        <v>34235</v>
      </c>
      <c r="D20" s="76">
        <v>421</v>
      </c>
      <c r="E20" s="77">
        <v>30133</v>
      </c>
      <c r="F20" s="76">
        <v>164</v>
      </c>
      <c r="G20" s="77">
        <v>12865</v>
      </c>
      <c r="H20" s="76">
        <v>340</v>
      </c>
      <c r="I20" s="77">
        <v>1619</v>
      </c>
      <c r="K20" s="74"/>
      <c r="L20" s="74"/>
      <c r="M20" s="74"/>
      <c r="N20" s="74"/>
      <c r="O20" s="74"/>
      <c r="P20" s="74"/>
      <c r="Q20" s="74"/>
      <c r="R20" s="74"/>
    </row>
    <row r="21" spans="1:18" s="60" customFormat="1" ht="12.75" customHeight="1">
      <c r="A21" s="75" t="s">
        <v>247</v>
      </c>
      <c r="B21" s="76">
        <v>407</v>
      </c>
      <c r="C21" s="77">
        <v>17154</v>
      </c>
      <c r="D21" s="76">
        <v>204</v>
      </c>
      <c r="E21" s="77">
        <v>14751</v>
      </c>
      <c r="F21" s="76">
        <v>66</v>
      </c>
      <c r="G21" s="77">
        <v>4764</v>
      </c>
      <c r="H21" s="76">
        <v>181</v>
      </c>
      <c r="I21" s="77">
        <v>985</v>
      </c>
      <c r="K21" s="74"/>
      <c r="L21" s="74"/>
      <c r="M21" s="74"/>
      <c r="N21" s="74"/>
      <c r="O21" s="74"/>
      <c r="P21" s="74"/>
      <c r="Q21" s="74"/>
      <c r="R21" s="74"/>
    </row>
    <row r="22" spans="1:18" s="60" customFormat="1" ht="12.75" customHeight="1">
      <c r="A22" s="75" t="s">
        <v>248</v>
      </c>
      <c r="B22" s="76">
        <v>375</v>
      </c>
      <c r="C22" s="77">
        <v>14181</v>
      </c>
      <c r="D22" s="76">
        <v>195</v>
      </c>
      <c r="E22" s="77">
        <v>12595</v>
      </c>
      <c r="F22" s="76">
        <v>62</v>
      </c>
      <c r="G22" s="77">
        <v>4788</v>
      </c>
      <c r="H22" s="76">
        <v>175</v>
      </c>
      <c r="I22" s="77">
        <v>1221</v>
      </c>
      <c r="K22" s="74"/>
      <c r="L22" s="74"/>
      <c r="M22" s="74"/>
      <c r="N22" s="74"/>
      <c r="O22" s="74"/>
      <c r="P22" s="74"/>
      <c r="Q22" s="74"/>
      <c r="R22" s="74"/>
    </row>
    <row r="23" spans="1:18" s="60" customFormat="1" ht="12.75" customHeight="1">
      <c r="A23" s="75" t="s">
        <v>249</v>
      </c>
      <c r="B23" s="76">
        <v>166</v>
      </c>
      <c r="C23" s="77">
        <v>3663</v>
      </c>
      <c r="D23" s="76">
        <v>73</v>
      </c>
      <c r="E23" s="77">
        <v>2196</v>
      </c>
      <c r="F23" s="76">
        <v>9</v>
      </c>
      <c r="G23" s="77">
        <v>399</v>
      </c>
      <c r="H23" s="76">
        <v>90</v>
      </c>
      <c r="I23" s="77">
        <v>1235</v>
      </c>
      <c r="K23" s="74"/>
      <c r="L23" s="74"/>
      <c r="M23" s="74"/>
      <c r="N23" s="74"/>
      <c r="O23" s="74"/>
      <c r="P23" s="74"/>
      <c r="Q23" s="74"/>
      <c r="R23" s="74"/>
    </row>
    <row r="24" spans="1:18" s="60" customFormat="1" ht="12.75" customHeight="1">
      <c r="A24" s="75" t="s">
        <v>250</v>
      </c>
      <c r="B24" s="76">
        <v>298</v>
      </c>
      <c r="C24" s="77">
        <v>16125</v>
      </c>
      <c r="D24" s="76">
        <v>145</v>
      </c>
      <c r="E24" s="77">
        <v>10732</v>
      </c>
      <c r="F24" s="76">
        <v>50</v>
      </c>
      <c r="G24" s="77">
        <v>4401</v>
      </c>
      <c r="H24" s="76">
        <v>114</v>
      </c>
      <c r="I24" s="77">
        <v>2114</v>
      </c>
      <c r="K24" s="74"/>
      <c r="L24" s="74"/>
      <c r="M24" s="74"/>
      <c r="N24" s="74"/>
      <c r="O24" s="74"/>
      <c r="P24" s="74"/>
      <c r="Q24" s="74"/>
      <c r="R24" s="74"/>
    </row>
    <row r="25" spans="1:18" s="60" customFormat="1" ht="12.75" customHeight="1">
      <c r="A25" s="75" t="s">
        <v>251</v>
      </c>
      <c r="B25" s="76">
        <v>332</v>
      </c>
      <c r="C25" s="77">
        <v>11922</v>
      </c>
      <c r="D25" s="76">
        <v>201</v>
      </c>
      <c r="E25" s="77">
        <v>10276</v>
      </c>
      <c r="F25" s="76">
        <v>48</v>
      </c>
      <c r="G25" s="77">
        <v>2173</v>
      </c>
      <c r="H25" s="76">
        <v>124</v>
      </c>
      <c r="I25" s="77">
        <v>1336</v>
      </c>
      <c r="K25" s="74"/>
      <c r="L25" s="74"/>
      <c r="M25" s="74"/>
      <c r="N25" s="74"/>
      <c r="O25" s="74"/>
      <c r="P25" s="74"/>
      <c r="Q25" s="74"/>
      <c r="R25" s="74"/>
    </row>
    <row r="26" spans="1:18" s="60" customFormat="1" ht="12.75" customHeight="1">
      <c r="A26" s="71" t="s">
        <v>252</v>
      </c>
      <c r="B26" s="72">
        <v>3522</v>
      </c>
      <c r="C26" s="73">
        <v>974942</v>
      </c>
      <c r="D26" s="72">
        <v>3413</v>
      </c>
      <c r="E26" s="73">
        <v>957047</v>
      </c>
      <c r="F26" s="72">
        <v>2748</v>
      </c>
      <c r="G26" s="73">
        <v>732073</v>
      </c>
      <c r="H26" s="72">
        <v>91</v>
      </c>
      <c r="I26" s="73">
        <v>5864</v>
      </c>
      <c r="K26" s="74"/>
      <c r="L26" s="74"/>
      <c r="M26" s="74"/>
      <c r="N26" s="74"/>
      <c r="O26" s="74"/>
      <c r="P26" s="74"/>
      <c r="Q26" s="74"/>
      <c r="R26" s="74"/>
    </row>
    <row r="27" spans="1:18" s="60" customFormat="1" ht="12.75" customHeight="1">
      <c r="A27" s="71" t="s">
        <v>168</v>
      </c>
      <c r="B27" s="72">
        <v>567</v>
      </c>
      <c r="C27" s="73">
        <v>74999</v>
      </c>
      <c r="D27" s="72">
        <v>349</v>
      </c>
      <c r="E27" s="73">
        <v>47917</v>
      </c>
      <c r="F27" s="72">
        <v>84</v>
      </c>
      <c r="G27" s="73">
        <v>15402</v>
      </c>
      <c r="H27" s="72">
        <v>104</v>
      </c>
      <c r="I27" s="73">
        <v>4616</v>
      </c>
      <c r="K27" s="74"/>
      <c r="L27" s="74"/>
      <c r="M27" s="74"/>
      <c r="N27" s="74"/>
      <c r="O27" s="74"/>
      <c r="P27" s="74"/>
      <c r="Q27" s="74"/>
      <c r="R27" s="74"/>
    </row>
    <row r="28" spans="1:18" s="60" customFormat="1" ht="12.75" customHeight="1">
      <c r="A28" s="75" t="s">
        <v>166</v>
      </c>
      <c r="B28" s="76">
        <v>201</v>
      </c>
      <c r="C28" s="77">
        <v>42098</v>
      </c>
      <c r="D28" s="76">
        <v>112</v>
      </c>
      <c r="E28" s="77">
        <v>26904</v>
      </c>
      <c r="F28" s="76">
        <v>38</v>
      </c>
      <c r="G28" s="77">
        <v>9724</v>
      </c>
      <c r="H28" s="76">
        <v>30</v>
      </c>
      <c r="I28" s="77">
        <v>2850</v>
      </c>
      <c r="K28" s="74"/>
      <c r="L28" s="74"/>
      <c r="M28" s="74"/>
      <c r="N28" s="74"/>
      <c r="O28" s="74"/>
      <c r="P28" s="74"/>
      <c r="Q28" s="74"/>
      <c r="R28" s="74"/>
    </row>
    <row r="29" spans="1:18" s="60" customFormat="1" ht="12.75" customHeight="1">
      <c r="A29" s="75" t="s">
        <v>153</v>
      </c>
      <c r="B29" s="76">
        <v>66</v>
      </c>
      <c r="C29" s="77">
        <v>4515</v>
      </c>
      <c r="D29" s="76">
        <v>42</v>
      </c>
      <c r="E29" s="77">
        <v>2278</v>
      </c>
      <c r="F29" s="76">
        <v>4</v>
      </c>
      <c r="G29" s="77">
        <v>398</v>
      </c>
      <c r="H29" s="76">
        <v>14</v>
      </c>
      <c r="I29" s="77">
        <v>531</v>
      </c>
      <c r="K29" s="74"/>
      <c r="L29" s="74"/>
      <c r="M29" s="74"/>
      <c r="N29" s="74"/>
      <c r="O29" s="74"/>
      <c r="P29" s="74"/>
      <c r="Q29" s="74"/>
      <c r="R29" s="74"/>
    </row>
    <row r="30" spans="1:18" s="60" customFormat="1" ht="12.75" customHeight="1">
      <c r="A30" s="75" t="s">
        <v>112</v>
      </c>
      <c r="B30" s="76">
        <v>117</v>
      </c>
      <c r="C30" s="77">
        <v>12170</v>
      </c>
      <c r="D30" s="76">
        <v>87</v>
      </c>
      <c r="E30" s="77">
        <v>9997</v>
      </c>
      <c r="F30" s="76">
        <v>27</v>
      </c>
      <c r="G30" s="77">
        <v>4066</v>
      </c>
      <c r="H30" s="76">
        <v>21</v>
      </c>
      <c r="I30" s="77">
        <v>491</v>
      </c>
      <c r="K30" s="74"/>
      <c r="L30" s="74"/>
      <c r="M30" s="74"/>
      <c r="N30" s="74"/>
      <c r="O30" s="74"/>
      <c r="P30" s="74"/>
      <c r="Q30" s="74"/>
      <c r="R30" s="74"/>
    </row>
    <row r="31" spans="1:18" s="60" customFormat="1" ht="12.75" customHeight="1">
      <c r="A31" s="75" t="s">
        <v>88</v>
      </c>
      <c r="B31" s="76">
        <v>93</v>
      </c>
      <c r="C31" s="77">
        <v>4358</v>
      </c>
      <c r="D31" s="76">
        <v>49</v>
      </c>
      <c r="E31" s="77">
        <v>1987</v>
      </c>
      <c r="F31" s="76">
        <v>7</v>
      </c>
      <c r="G31" s="77">
        <v>459</v>
      </c>
      <c r="H31" s="76">
        <v>29</v>
      </c>
      <c r="I31" s="77">
        <v>535</v>
      </c>
      <c r="K31" s="74"/>
      <c r="L31" s="74"/>
      <c r="M31" s="74"/>
      <c r="N31" s="74"/>
      <c r="O31" s="74"/>
      <c r="P31" s="74"/>
      <c r="Q31" s="74"/>
      <c r="R31" s="74"/>
    </row>
    <row r="32" spans="1:18" s="60" customFormat="1" ht="12.75" customHeight="1">
      <c r="A32" s="75" t="s">
        <v>57</v>
      </c>
      <c r="B32" s="76">
        <v>90</v>
      </c>
      <c r="C32" s="77">
        <v>11857</v>
      </c>
      <c r="D32" s="76">
        <v>59</v>
      </c>
      <c r="E32" s="77">
        <v>6751</v>
      </c>
      <c r="F32" s="76">
        <v>8</v>
      </c>
      <c r="G32" s="77">
        <v>756</v>
      </c>
      <c r="H32" s="76">
        <v>10</v>
      </c>
      <c r="I32" s="77">
        <v>210</v>
      </c>
      <c r="K32" s="74"/>
      <c r="L32" s="74"/>
      <c r="M32" s="74"/>
      <c r="N32" s="74"/>
      <c r="O32" s="74"/>
      <c r="P32" s="74"/>
      <c r="Q32" s="74"/>
      <c r="R32" s="74"/>
    </row>
    <row r="33" spans="1:18" s="60" customFormat="1" ht="12.75" customHeight="1">
      <c r="A33" s="71" t="s">
        <v>253</v>
      </c>
      <c r="B33" s="72">
        <v>5827</v>
      </c>
      <c r="C33" s="73">
        <v>1193862</v>
      </c>
      <c r="D33" s="72">
        <v>5226</v>
      </c>
      <c r="E33" s="73">
        <v>1127516</v>
      </c>
      <c r="F33" s="72">
        <v>3257</v>
      </c>
      <c r="G33" s="73">
        <v>557530</v>
      </c>
      <c r="H33" s="72">
        <v>406</v>
      </c>
      <c r="I33" s="73">
        <v>15613</v>
      </c>
      <c r="K33" s="74"/>
      <c r="L33" s="74"/>
      <c r="M33" s="74"/>
      <c r="N33" s="74"/>
      <c r="O33" s="74"/>
      <c r="P33" s="74"/>
      <c r="Q33" s="74"/>
      <c r="R33" s="74"/>
    </row>
    <row r="34" spans="1:18" s="60" customFormat="1" ht="12.75" customHeight="1">
      <c r="A34" s="71" t="s">
        <v>254</v>
      </c>
      <c r="B34" s="72">
        <v>307</v>
      </c>
      <c r="C34" s="73">
        <v>13378</v>
      </c>
      <c r="D34" s="72">
        <v>169</v>
      </c>
      <c r="E34" s="73">
        <v>11309</v>
      </c>
      <c r="F34" s="72">
        <v>13</v>
      </c>
      <c r="G34" s="73">
        <v>1440</v>
      </c>
      <c r="H34" s="72">
        <v>132</v>
      </c>
      <c r="I34" s="73">
        <v>1381</v>
      </c>
      <c r="K34" s="74"/>
      <c r="L34" s="74"/>
      <c r="M34" s="74"/>
      <c r="N34" s="74"/>
      <c r="O34" s="74"/>
      <c r="P34" s="74"/>
      <c r="Q34" s="74"/>
      <c r="R34" s="74"/>
    </row>
    <row r="35" spans="1:18" s="60" customFormat="1" ht="12.75" customHeight="1">
      <c r="A35" s="78" t="s">
        <v>255</v>
      </c>
      <c r="B35" s="72">
        <v>476</v>
      </c>
      <c r="C35" s="73">
        <v>60471</v>
      </c>
      <c r="D35" s="72">
        <v>324</v>
      </c>
      <c r="E35" s="73">
        <v>56966</v>
      </c>
      <c r="F35" s="72">
        <v>191</v>
      </c>
      <c r="G35" s="73">
        <v>31916</v>
      </c>
      <c r="H35" s="72">
        <v>136</v>
      </c>
      <c r="I35" s="73">
        <v>1872</v>
      </c>
      <c r="K35" s="74"/>
      <c r="L35" s="74"/>
      <c r="M35" s="74"/>
      <c r="N35" s="74"/>
      <c r="O35" s="74"/>
      <c r="P35" s="74"/>
      <c r="Q35" s="74"/>
      <c r="R35" s="74"/>
    </row>
    <row r="36" spans="1:18" s="59" customFormat="1" ht="13.5" customHeight="1">
      <c r="A36" s="1922"/>
      <c r="B36" s="1842" t="s">
        <v>219</v>
      </c>
      <c r="C36" s="1918"/>
      <c r="D36" s="1845" t="s">
        <v>218</v>
      </c>
      <c r="E36" s="1846"/>
      <c r="F36" s="1846"/>
      <c r="G36" s="1846"/>
      <c r="H36" s="1842" t="s">
        <v>217</v>
      </c>
      <c r="I36" s="1925"/>
      <c r="K36" s="74"/>
      <c r="L36" s="74"/>
      <c r="M36" s="74"/>
      <c r="N36" s="74"/>
      <c r="O36" s="74"/>
      <c r="P36" s="74"/>
      <c r="Q36" s="74"/>
      <c r="R36" s="74"/>
    </row>
    <row r="37" spans="1:18" s="40" customFormat="1" ht="18" customHeight="1">
      <c r="A37" s="1923"/>
      <c r="B37" s="1843"/>
      <c r="C37" s="1919"/>
      <c r="D37" s="1845" t="s">
        <v>7</v>
      </c>
      <c r="E37" s="1846"/>
      <c r="F37" s="1845" t="s">
        <v>215</v>
      </c>
      <c r="G37" s="1846"/>
      <c r="H37" s="1843"/>
      <c r="I37" s="1926"/>
      <c r="K37" s="74"/>
      <c r="L37" s="74"/>
      <c r="M37" s="74"/>
      <c r="N37" s="74"/>
      <c r="O37" s="74"/>
      <c r="P37" s="74"/>
      <c r="Q37" s="74"/>
      <c r="R37" s="74"/>
    </row>
    <row r="38" spans="1:18" s="79" customFormat="1" ht="25.5" customHeight="1">
      <c r="A38" s="1924"/>
      <c r="B38" s="69" t="s">
        <v>214</v>
      </c>
      <c r="C38" s="69" t="s">
        <v>213</v>
      </c>
      <c r="D38" s="69" t="s">
        <v>214</v>
      </c>
      <c r="E38" s="69" t="s">
        <v>213</v>
      </c>
      <c r="F38" s="69" t="s">
        <v>214</v>
      </c>
      <c r="G38" s="69" t="s">
        <v>213</v>
      </c>
      <c r="H38" s="69" t="s">
        <v>214</v>
      </c>
      <c r="I38" s="69" t="s">
        <v>213</v>
      </c>
      <c r="K38" s="74"/>
      <c r="L38" s="74"/>
      <c r="M38" s="74"/>
      <c r="N38" s="74"/>
      <c r="O38" s="74"/>
      <c r="P38" s="74"/>
      <c r="Q38" s="74"/>
      <c r="R38" s="74"/>
    </row>
    <row r="39" spans="1:18" s="79" customFormat="1" ht="9.6" customHeight="1">
      <c r="A39" s="1897" t="s">
        <v>2</v>
      </c>
      <c r="B39" s="1897"/>
      <c r="C39" s="1897"/>
      <c r="D39" s="1897"/>
      <c r="E39" s="1897"/>
      <c r="F39" s="1897"/>
      <c r="G39" s="1897"/>
      <c r="H39" s="1897"/>
      <c r="I39" s="1897"/>
      <c r="K39" s="74"/>
      <c r="L39" s="74"/>
      <c r="M39" s="74"/>
      <c r="N39" s="74"/>
      <c r="O39" s="74"/>
      <c r="P39" s="74"/>
      <c r="Q39" s="74"/>
      <c r="R39" s="74"/>
    </row>
    <row r="40" spans="1:18" s="36" customFormat="1" ht="9.6" customHeight="1">
      <c r="A40" s="1897" t="s">
        <v>193</v>
      </c>
      <c r="B40" s="1897"/>
      <c r="C40" s="1897"/>
      <c r="D40" s="1897"/>
      <c r="E40" s="1897"/>
      <c r="F40" s="1897"/>
      <c r="G40" s="1897"/>
      <c r="H40" s="1897"/>
      <c r="I40" s="1897"/>
      <c r="K40" s="74"/>
      <c r="L40" s="74"/>
      <c r="M40" s="74"/>
      <c r="N40" s="74"/>
      <c r="O40" s="74"/>
      <c r="P40" s="74"/>
      <c r="Q40" s="74"/>
      <c r="R40" s="74"/>
    </row>
    <row r="41" spans="1:18" s="36" customFormat="1" ht="9.6" customHeight="1">
      <c r="A41" s="1825" t="s">
        <v>192</v>
      </c>
      <c r="B41" s="1825"/>
      <c r="C41" s="1825"/>
      <c r="D41" s="1825"/>
      <c r="E41" s="1825"/>
      <c r="F41" s="1825"/>
      <c r="G41" s="1825"/>
      <c r="H41" s="1825"/>
      <c r="I41" s="1825"/>
      <c r="K41" s="74"/>
      <c r="L41" s="74"/>
      <c r="M41" s="74"/>
      <c r="N41" s="74"/>
      <c r="O41" s="74"/>
      <c r="P41" s="74"/>
      <c r="Q41" s="74"/>
      <c r="R41" s="74"/>
    </row>
    <row r="42" spans="1:18" s="36" customFormat="1" ht="18" customHeight="1">
      <c r="A42" s="1750" t="s">
        <v>256</v>
      </c>
      <c r="B42" s="1750"/>
      <c r="C42" s="1750"/>
      <c r="D42" s="1750"/>
      <c r="E42" s="1750"/>
      <c r="F42" s="1750"/>
      <c r="G42" s="1750"/>
      <c r="H42" s="1750"/>
      <c r="I42" s="1750"/>
      <c r="K42" s="74"/>
      <c r="L42" s="74"/>
      <c r="M42" s="74"/>
      <c r="N42" s="74"/>
      <c r="O42" s="74"/>
      <c r="P42" s="74"/>
      <c r="Q42" s="74"/>
      <c r="R42" s="74"/>
    </row>
    <row r="43" spans="1:18" s="36" customFormat="1" ht="19.5" customHeight="1">
      <c r="A43" s="1860" t="s">
        <v>257</v>
      </c>
      <c r="B43" s="1860"/>
      <c r="C43" s="1860"/>
      <c r="D43" s="1860"/>
      <c r="E43" s="1860"/>
      <c r="F43" s="1860"/>
      <c r="G43" s="1860"/>
      <c r="H43" s="1860"/>
      <c r="I43" s="1860"/>
      <c r="K43" s="74"/>
      <c r="L43" s="74"/>
      <c r="M43" s="74"/>
      <c r="N43" s="74"/>
      <c r="O43" s="74"/>
      <c r="P43" s="74"/>
      <c r="Q43" s="74"/>
      <c r="R43" s="74"/>
    </row>
    <row r="44" spans="1:18" s="36" customFormat="1">
      <c r="A44" s="80"/>
      <c r="B44" s="81"/>
      <c r="C44" s="81"/>
      <c r="D44" s="81"/>
      <c r="E44" s="81"/>
      <c r="F44" s="81"/>
      <c r="G44" s="81"/>
      <c r="H44" s="82"/>
      <c r="I44" s="82"/>
      <c r="K44" s="74"/>
      <c r="L44" s="74"/>
      <c r="M44" s="74"/>
      <c r="N44" s="74"/>
      <c r="O44" s="74"/>
      <c r="P44" s="74"/>
      <c r="Q44" s="74"/>
      <c r="R44" s="74"/>
    </row>
    <row r="45" spans="1:18">
      <c r="A45" s="83"/>
      <c r="B45" s="84"/>
      <c r="C45" s="84"/>
      <c r="D45" s="84"/>
      <c r="E45" s="84"/>
      <c r="F45" s="84"/>
      <c r="G45" s="84"/>
      <c r="H45" s="84"/>
      <c r="I45" s="84"/>
    </row>
  </sheetData>
  <mergeCells count="19">
    <mergeCell ref="A1:I1"/>
    <mergeCell ref="A2:I2"/>
    <mergeCell ref="A3:A5"/>
    <mergeCell ref="B3:C4"/>
    <mergeCell ref="D3:G3"/>
    <mergeCell ref="H3:I4"/>
    <mergeCell ref="D4:E4"/>
    <mergeCell ref="F4:G4"/>
    <mergeCell ref="A36:A38"/>
    <mergeCell ref="B36:C37"/>
    <mergeCell ref="D36:G36"/>
    <mergeCell ref="H36:I37"/>
    <mergeCell ref="D37:E37"/>
    <mergeCell ref="F37:G37"/>
    <mergeCell ref="A39:I39"/>
    <mergeCell ref="A40:I40"/>
    <mergeCell ref="A41:I41"/>
    <mergeCell ref="A42:I42"/>
    <mergeCell ref="A43:I43"/>
  </mergeCells>
  <pageMargins left="0.39370078740157483" right="0.39370078740157483" top="0.39370078740157483" bottom="0.39370078740157483" header="0" footer="0"/>
  <pageSetup scale="47" fitToHeight="0" orientation="portrait" verticalDpi="0" r:id="rId1"/>
</worksheet>
</file>

<file path=xl/worksheets/sheet79.xml><?xml version="1.0" encoding="utf-8"?>
<worksheet xmlns="http://schemas.openxmlformats.org/spreadsheetml/2006/main" xmlns:r="http://schemas.openxmlformats.org/officeDocument/2006/relationships">
  <sheetPr codeName="Sheet4">
    <pageSetUpPr fitToPage="1"/>
  </sheetPr>
  <dimension ref="A1:N83"/>
  <sheetViews>
    <sheetView workbookViewId="0">
      <selection activeCell="A2" sqref="A2:N2"/>
    </sheetView>
  </sheetViews>
  <sheetFormatPr defaultColWidth="9.140625" defaultRowHeight="12.75"/>
  <cols>
    <col min="1" max="1" width="20.140625" style="29" customWidth="1"/>
    <col min="2" max="11" width="8.140625" style="29" customWidth="1"/>
    <col min="12" max="12" width="5.7109375" style="29" customWidth="1"/>
    <col min="13" max="14" width="9.140625" style="29"/>
    <col min="15" max="15" width="3" style="29" customWidth="1"/>
    <col min="16" max="16384" width="9.140625" style="29"/>
  </cols>
  <sheetData>
    <row r="1" spans="1:14" s="54" customFormat="1" ht="30" customHeight="1">
      <c r="A1" s="1870" t="s">
        <v>228</v>
      </c>
      <c r="B1" s="1870"/>
      <c r="C1" s="1870"/>
      <c r="D1" s="1870"/>
      <c r="E1" s="1870"/>
      <c r="F1" s="1870"/>
      <c r="G1" s="1870"/>
      <c r="H1" s="1870"/>
      <c r="I1" s="1870"/>
      <c r="J1" s="1870"/>
      <c r="K1" s="1870"/>
    </row>
    <row r="2" spans="1:14" s="54" customFormat="1" ht="30" customHeight="1">
      <c r="A2" s="1870" t="s">
        <v>227</v>
      </c>
      <c r="B2" s="1870"/>
      <c r="C2" s="1870"/>
      <c r="D2" s="1870"/>
      <c r="E2" s="1870"/>
      <c r="F2" s="1870"/>
      <c r="G2" s="1870"/>
      <c r="H2" s="1870"/>
      <c r="I2" s="1870"/>
      <c r="J2" s="1870"/>
      <c r="K2" s="1870"/>
    </row>
    <row r="3" spans="1:14" s="59" customFormat="1">
      <c r="A3" s="1534"/>
      <c r="B3" s="1837" t="s">
        <v>226</v>
      </c>
      <c r="C3" s="1920"/>
      <c r="D3" s="1819" t="s">
        <v>225</v>
      </c>
      <c r="E3" s="1820"/>
      <c r="F3" s="1820"/>
      <c r="G3" s="1820"/>
      <c r="H3" s="1837" t="s">
        <v>224</v>
      </c>
      <c r="I3" s="1920"/>
      <c r="J3" s="1821" t="s">
        <v>223</v>
      </c>
      <c r="K3" s="1821"/>
    </row>
    <row r="4" spans="1:14" s="40" customFormat="1">
      <c r="A4" s="1818"/>
      <c r="B4" s="1838"/>
      <c r="C4" s="1921"/>
      <c r="D4" s="1819" t="s">
        <v>7</v>
      </c>
      <c r="E4" s="1820"/>
      <c r="F4" s="1819" t="s">
        <v>222</v>
      </c>
      <c r="G4" s="1820"/>
      <c r="H4" s="1838"/>
      <c r="I4" s="1921"/>
      <c r="J4" s="1821"/>
      <c r="K4" s="1821"/>
    </row>
    <row r="5" spans="1:14" s="40" customFormat="1" ht="25.5">
      <c r="A5" s="1535"/>
      <c r="B5" s="58" t="s">
        <v>221</v>
      </c>
      <c r="C5" s="65" t="s">
        <v>220</v>
      </c>
      <c r="D5" s="58" t="s">
        <v>221</v>
      </c>
      <c r="E5" s="65" t="s">
        <v>220</v>
      </c>
      <c r="F5" s="58" t="s">
        <v>221</v>
      </c>
      <c r="G5" s="65" t="s">
        <v>220</v>
      </c>
      <c r="H5" s="58" t="s">
        <v>221</v>
      </c>
      <c r="I5" s="65" t="s">
        <v>220</v>
      </c>
      <c r="J5" s="58" t="s">
        <v>221</v>
      </c>
      <c r="K5" s="64" t="s">
        <v>220</v>
      </c>
      <c r="M5" s="24" t="s">
        <v>174</v>
      </c>
      <c r="N5" s="24" t="s">
        <v>173</v>
      </c>
    </row>
    <row r="6" spans="1:14" s="60" customFormat="1" ht="12.75" customHeight="1">
      <c r="A6" s="19" t="s">
        <v>172</v>
      </c>
      <c r="B6" s="63">
        <v>72149</v>
      </c>
      <c r="C6" s="63">
        <v>9183876</v>
      </c>
      <c r="D6" s="63">
        <v>68320</v>
      </c>
      <c r="E6" s="63">
        <v>8643877</v>
      </c>
      <c r="F6" s="63">
        <v>43606</v>
      </c>
      <c r="G6" s="63">
        <v>4916358</v>
      </c>
      <c r="H6" s="63">
        <v>2423</v>
      </c>
      <c r="I6" s="63">
        <v>260045</v>
      </c>
      <c r="J6" s="63">
        <v>1406</v>
      </c>
      <c r="K6" s="63">
        <v>279954</v>
      </c>
      <c r="L6" s="61"/>
      <c r="M6" s="21" t="s">
        <v>171</v>
      </c>
      <c r="N6" s="22" t="s">
        <v>56</v>
      </c>
    </row>
    <row r="7" spans="1:14" s="60" customFormat="1" ht="12.75" customHeight="1">
      <c r="A7" s="19" t="s">
        <v>170</v>
      </c>
      <c r="B7" s="63">
        <v>69169</v>
      </c>
      <c r="C7" s="63">
        <v>8807796</v>
      </c>
      <c r="D7" s="63">
        <v>65602</v>
      </c>
      <c r="E7" s="63">
        <v>8296304</v>
      </c>
      <c r="F7" s="63">
        <v>42614</v>
      </c>
      <c r="G7" s="63">
        <v>4803273</v>
      </c>
      <c r="H7" s="63">
        <v>2234</v>
      </c>
      <c r="I7" s="63">
        <v>245890</v>
      </c>
      <c r="J7" s="63">
        <v>1333</v>
      </c>
      <c r="K7" s="63">
        <v>265602</v>
      </c>
      <c r="L7" s="61"/>
      <c r="M7" s="18" t="s">
        <v>169</v>
      </c>
      <c r="N7" s="22" t="s">
        <v>56</v>
      </c>
    </row>
    <row r="8" spans="1:14" s="60" customFormat="1" ht="12.75" customHeight="1">
      <c r="A8" s="19" t="s">
        <v>168</v>
      </c>
      <c r="B8" s="63">
        <v>5169</v>
      </c>
      <c r="C8" s="63">
        <v>588311</v>
      </c>
      <c r="D8" s="63">
        <v>4373</v>
      </c>
      <c r="E8" s="63">
        <v>404930</v>
      </c>
      <c r="F8" s="63">
        <v>1589</v>
      </c>
      <c r="G8" s="63">
        <v>131674</v>
      </c>
      <c r="H8" s="63">
        <v>444</v>
      </c>
      <c r="I8" s="63">
        <v>91567</v>
      </c>
      <c r="J8" s="63">
        <v>352</v>
      </c>
      <c r="K8" s="63">
        <v>91813</v>
      </c>
      <c r="L8" s="61"/>
      <c r="M8" s="18" t="s">
        <v>167</v>
      </c>
      <c r="N8" s="17" t="s">
        <v>56</v>
      </c>
    </row>
    <row r="9" spans="1:14" s="60" customFormat="1" ht="12.75" customHeight="1">
      <c r="A9" s="19" t="s">
        <v>166</v>
      </c>
      <c r="B9" s="63">
        <v>720</v>
      </c>
      <c r="C9" s="63">
        <v>80328</v>
      </c>
      <c r="D9" s="63">
        <v>642</v>
      </c>
      <c r="E9" s="63">
        <v>70096</v>
      </c>
      <c r="F9" s="63">
        <v>280</v>
      </c>
      <c r="G9" s="63">
        <v>27377</v>
      </c>
      <c r="H9" s="63">
        <v>31</v>
      </c>
      <c r="I9" s="63">
        <v>3614</v>
      </c>
      <c r="J9" s="63">
        <v>47</v>
      </c>
      <c r="K9" s="63">
        <v>6618</v>
      </c>
      <c r="L9" s="61"/>
      <c r="M9" s="21" t="s">
        <v>165</v>
      </c>
      <c r="N9" s="17" t="s">
        <v>56</v>
      </c>
    </row>
    <row r="10" spans="1:14" s="60" customFormat="1" ht="12.75" customHeight="1">
      <c r="A10" s="14" t="s">
        <v>164</v>
      </c>
      <c r="B10" s="31">
        <v>98</v>
      </c>
      <c r="C10" s="31">
        <v>10715</v>
      </c>
      <c r="D10" s="31">
        <v>83</v>
      </c>
      <c r="E10" s="31">
        <v>8040</v>
      </c>
      <c r="F10" s="31">
        <v>17</v>
      </c>
      <c r="G10" s="31">
        <v>1740</v>
      </c>
      <c r="H10" s="31">
        <v>14</v>
      </c>
      <c r="I10" s="31">
        <v>2231</v>
      </c>
      <c r="J10" s="31">
        <v>1</v>
      </c>
      <c r="K10" s="31">
        <v>445</v>
      </c>
      <c r="L10" s="61"/>
      <c r="M10" s="12" t="s">
        <v>163</v>
      </c>
      <c r="N10" s="20">
        <v>1501</v>
      </c>
    </row>
    <row r="11" spans="1:14" s="60" customFormat="1" ht="12.75" customHeight="1">
      <c r="A11" s="14" t="s">
        <v>162</v>
      </c>
      <c r="B11" s="31">
        <v>121</v>
      </c>
      <c r="C11" s="31">
        <v>16463</v>
      </c>
      <c r="D11" s="31">
        <v>110</v>
      </c>
      <c r="E11" s="31">
        <v>15112</v>
      </c>
      <c r="F11" s="31">
        <v>36</v>
      </c>
      <c r="G11" s="31">
        <v>4990</v>
      </c>
      <c r="H11" s="31">
        <v>7</v>
      </c>
      <c r="I11" s="31">
        <v>723</v>
      </c>
      <c r="J11" s="31">
        <v>4</v>
      </c>
      <c r="K11" s="31">
        <v>629</v>
      </c>
      <c r="L11" s="61"/>
      <c r="M11" s="12" t="s">
        <v>161</v>
      </c>
      <c r="N11" s="20">
        <v>1505</v>
      </c>
    </row>
    <row r="12" spans="1:14" s="60" customFormat="1" ht="12.75" customHeight="1">
      <c r="A12" s="14" t="s">
        <v>160</v>
      </c>
      <c r="B12" s="31">
        <v>152</v>
      </c>
      <c r="C12" s="31">
        <v>16621</v>
      </c>
      <c r="D12" s="31">
        <v>125</v>
      </c>
      <c r="E12" s="31">
        <v>14017</v>
      </c>
      <c r="F12" s="31">
        <v>44</v>
      </c>
      <c r="G12" s="31">
        <v>4356</v>
      </c>
      <c r="H12" s="31">
        <v>7</v>
      </c>
      <c r="I12" s="31">
        <v>351</v>
      </c>
      <c r="J12" s="31">
        <v>20</v>
      </c>
      <c r="K12" s="31">
        <v>2253</v>
      </c>
      <c r="L12" s="61"/>
      <c r="M12" s="12" t="s">
        <v>159</v>
      </c>
      <c r="N12" s="11" t="s">
        <v>158</v>
      </c>
    </row>
    <row r="13" spans="1:14" s="60" customFormat="1" ht="12.75" customHeight="1">
      <c r="A13" s="14" t="s">
        <v>157</v>
      </c>
      <c r="B13" s="31">
        <v>211</v>
      </c>
      <c r="C13" s="31">
        <v>18081</v>
      </c>
      <c r="D13" s="31">
        <v>191</v>
      </c>
      <c r="E13" s="31">
        <v>16316</v>
      </c>
      <c r="F13" s="31">
        <v>108</v>
      </c>
      <c r="G13" s="31">
        <v>8341</v>
      </c>
      <c r="H13" s="31">
        <v>2</v>
      </c>
      <c r="I13" s="31">
        <v>80</v>
      </c>
      <c r="J13" s="31">
        <v>18</v>
      </c>
      <c r="K13" s="31">
        <v>1685</v>
      </c>
      <c r="L13" s="61"/>
      <c r="M13" s="12" t="s">
        <v>156</v>
      </c>
      <c r="N13" s="20">
        <v>1509</v>
      </c>
    </row>
    <row r="14" spans="1:14" s="60" customFormat="1" ht="12.75" customHeight="1">
      <c r="A14" s="14" t="s">
        <v>155</v>
      </c>
      <c r="B14" s="31">
        <v>138</v>
      </c>
      <c r="C14" s="31">
        <v>18447</v>
      </c>
      <c r="D14" s="31">
        <v>133</v>
      </c>
      <c r="E14" s="31">
        <v>16611</v>
      </c>
      <c r="F14" s="31">
        <v>75</v>
      </c>
      <c r="G14" s="31">
        <v>7949</v>
      </c>
      <c r="H14" s="31">
        <v>1</v>
      </c>
      <c r="I14" s="31">
        <v>230</v>
      </c>
      <c r="J14" s="31">
        <v>4</v>
      </c>
      <c r="K14" s="31">
        <v>1607</v>
      </c>
      <c r="L14" s="61"/>
      <c r="M14" s="12" t="s">
        <v>154</v>
      </c>
      <c r="N14" s="20">
        <v>1513</v>
      </c>
    </row>
    <row r="15" spans="1:14" s="60" customFormat="1" ht="12.75" customHeight="1">
      <c r="A15" s="19" t="s">
        <v>153</v>
      </c>
      <c r="B15" s="63">
        <v>1001</v>
      </c>
      <c r="C15" s="63">
        <v>144702</v>
      </c>
      <c r="D15" s="63">
        <v>792</v>
      </c>
      <c r="E15" s="63">
        <v>68502</v>
      </c>
      <c r="F15" s="63">
        <v>239</v>
      </c>
      <c r="G15" s="63">
        <v>19252</v>
      </c>
      <c r="H15" s="63">
        <v>149</v>
      </c>
      <c r="I15" s="63">
        <v>44057</v>
      </c>
      <c r="J15" s="63">
        <v>60</v>
      </c>
      <c r="K15" s="63">
        <v>32143</v>
      </c>
      <c r="L15" s="61"/>
      <c r="M15" s="18" t="s">
        <v>152</v>
      </c>
      <c r="N15" s="17" t="s">
        <v>56</v>
      </c>
    </row>
    <row r="16" spans="1:14" s="60" customFormat="1" ht="12.75" customHeight="1">
      <c r="A16" s="14" t="s">
        <v>151</v>
      </c>
      <c r="B16" s="31">
        <v>97</v>
      </c>
      <c r="C16" s="31">
        <v>10612</v>
      </c>
      <c r="D16" s="31">
        <v>83</v>
      </c>
      <c r="E16" s="31">
        <v>5860</v>
      </c>
      <c r="F16" s="31">
        <v>21</v>
      </c>
      <c r="G16" s="31">
        <v>1593</v>
      </c>
      <c r="H16" s="31">
        <v>7</v>
      </c>
      <c r="I16" s="31">
        <v>205</v>
      </c>
      <c r="J16" s="30">
        <v>7</v>
      </c>
      <c r="K16" s="30">
        <v>4547</v>
      </c>
      <c r="L16" s="61"/>
      <c r="M16" s="12" t="s">
        <v>150</v>
      </c>
      <c r="N16" s="11" t="s">
        <v>149</v>
      </c>
    </row>
    <row r="17" spans="1:14" s="60" customFormat="1" ht="12.75" customHeight="1">
      <c r="A17" s="14" t="s">
        <v>148</v>
      </c>
      <c r="B17" s="31">
        <v>46</v>
      </c>
      <c r="C17" s="31">
        <v>5002</v>
      </c>
      <c r="D17" s="31">
        <v>38</v>
      </c>
      <c r="E17" s="31">
        <v>4009</v>
      </c>
      <c r="F17" s="31">
        <v>10</v>
      </c>
      <c r="G17" s="31">
        <v>811</v>
      </c>
      <c r="H17" s="30">
        <v>3</v>
      </c>
      <c r="I17" s="30">
        <v>202</v>
      </c>
      <c r="J17" s="31">
        <v>5</v>
      </c>
      <c r="K17" s="31">
        <v>791</v>
      </c>
      <c r="L17" s="61"/>
      <c r="M17" s="12" t="s">
        <v>147</v>
      </c>
      <c r="N17" s="11" t="s">
        <v>146</v>
      </c>
    </row>
    <row r="18" spans="1:14" s="60" customFormat="1" ht="12.75" customHeight="1">
      <c r="A18" s="14" t="s">
        <v>145</v>
      </c>
      <c r="B18" s="31">
        <v>23</v>
      </c>
      <c r="C18" s="31">
        <v>3348</v>
      </c>
      <c r="D18" s="31">
        <v>13</v>
      </c>
      <c r="E18" s="31">
        <v>1811</v>
      </c>
      <c r="F18" s="30">
        <v>1</v>
      </c>
      <c r="G18" s="30">
        <v>120</v>
      </c>
      <c r="H18" s="31">
        <v>7</v>
      </c>
      <c r="I18" s="31">
        <v>200</v>
      </c>
      <c r="J18" s="31">
        <v>3</v>
      </c>
      <c r="K18" s="31">
        <v>1337</v>
      </c>
      <c r="L18" s="61"/>
      <c r="M18" s="12" t="s">
        <v>144</v>
      </c>
      <c r="N18" s="11" t="s">
        <v>143</v>
      </c>
    </row>
    <row r="19" spans="1:14" s="60" customFormat="1" ht="12.75" customHeight="1">
      <c r="A19" s="14" t="s">
        <v>142</v>
      </c>
      <c r="B19" s="31">
        <v>24</v>
      </c>
      <c r="C19" s="31">
        <v>1513</v>
      </c>
      <c r="D19" s="31">
        <v>12</v>
      </c>
      <c r="E19" s="31">
        <v>821</v>
      </c>
      <c r="F19" s="30">
        <v>2</v>
      </c>
      <c r="G19" s="30">
        <v>403</v>
      </c>
      <c r="H19" s="31">
        <v>7</v>
      </c>
      <c r="I19" s="31">
        <v>110</v>
      </c>
      <c r="J19" s="30">
        <v>5</v>
      </c>
      <c r="K19" s="30">
        <v>582</v>
      </c>
      <c r="L19" s="61"/>
      <c r="M19" s="12" t="s">
        <v>141</v>
      </c>
      <c r="N19" s="11" t="s">
        <v>140</v>
      </c>
    </row>
    <row r="20" spans="1:14" s="60" customFormat="1" ht="12.75" customHeight="1">
      <c r="A20" s="14" t="s">
        <v>139</v>
      </c>
      <c r="B20" s="31">
        <v>258</v>
      </c>
      <c r="C20" s="31">
        <v>43589</v>
      </c>
      <c r="D20" s="31">
        <v>235</v>
      </c>
      <c r="E20" s="31">
        <v>20409</v>
      </c>
      <c r="F20" s="31">
        <v>130</v>
      </c>
      <c r="G20" s="31">
        <v>9974</v>
      </c>
      <c r="H20" s="31">
        <v>15</v>
      </c>
      <c r="I20" s="31">
        <v>18215</v>
      </c>
      <c r="J20" s="31">
        <v>8</v>
      </c>
      <c r="K20" s="31">
        <v>4965</v>
      </c>
      <c r="L20" s="61"/>
      <c r="M20" s="12" t="s">
        <v>138</v>
      </c>
      <c r="N20" s="11" t="s">
        <v>137</v>
      </c>
    </row>
    <row r="21" spans="1:14" s="60" customFormat="1" ht="12.75" customHeight="1">
      <c r="A21" s="14" t="s">
        <v>136</v>
      </c>
      <c r="B21" s="31">
        <v>65</v>
      </c>
      <c r="C21" s="31">
        <v>5791</v>
      </c>
      <c r="D21" s="31">
        <v>59</v>
      </c>
      <c r="E21" s="31">
        <v>5064</v>
      </c>
      <c r="F21" s="31">
        <v>10</v>
      </c>
      <c r="G21" s="31">
        <v>841</v>
      </c>
      <c r="H21" s="30">
        <v>3</v>
      </c>
      <c r="I21" s="30">
        <v>400</v>
      </c>
      <c r="J21" s="30">
        <v>3</v>
      </c>
      <c r="K21" s="30">
        <v>327</v>
      </c>
      <c r="L21" s="61"/>
      <c r="M21" s="12" t="s">
        <v>135</v>
      </c>
      <c r="N21" s="11" t="s">
        <v>134</v>
      </c>
    </row>
    <row r="22" spans="1:14" s="60" customFormat="1" ht="12.75" customHeight="1">
      <c r="A22" s="14" t="s">
        <v>133</v>
      </c>
      <c r="B22" s="31">
        <v>47</v>
      </c>
      <c r="C22" s="31">
        <v>6993</v>
      </c>
      <c r="D22" s="31">
        <v>35</v>
      </c>
      <c r="E22" s="31">
        <v>3046</v>
      </c>
      <c r="F22" s="31" t="s">
        <v>199</v>
      </c>
      <c r="G22" s="31" t="s">
        <v>199</v>
      </c>
      <c r="H22" s="30">
        <v>11</v>
      </c>
      <c r="I22" s="30">
        <v>3780</v>
      </c>
      <c r="J22" s="31">
        <v>1</v>
      </c>
      <c r="K22" s="31">
        <v>167</v>
      </c>
      <c r="L22" s="61"/>
      <c r="M22" s="12" t="s">
        <v>132</v>
      </c>
      <c r="N22" s="11" t="s">
        <v>131</v>
      </c>
    </row>
    <row r="23" spans="1:14" s="60" customFormat="1" ht="12.75" customHeight="1">
      <c r="A23" s="14" t="s">
        <v>130</v>
      </c>
      <c r="B23" s="31">
        <v>102</v>
      </c>
      <c r="C23" s="31">
        <v>24126</v>
      </c>
      <c r="D23" s="31">
        <v>53</v>
      </c>
      <c r="E23" s="31">
        <v>4288</v>
      </c>
      <c r="F23" s="31">
        <v>9</v>
      </c>
      <c r="G23" s="31">
        <v>607</v>
      </c>
      <c r="H23" s="31">
        <v>43</v>
      </c>
      <c r="I23" s="31">
        <v>10578</v>
      </c>
      <c r="J23" s="31">
        <v>6</v>
      </c>
      <c r="K23" s="31">
        <v>9259</v>
      </c>
      <c r="L23" s="61"/>
      <c r="M23" s="12" t="s">
        <v>129</v>
      </c>
      <c r="N23" s="11" t="s">
        <v>128</v>
      </c>
    </row>
    <row r="24" spans="1:14" s="60" customFormat="1" ht="12.75" customHeight="1">
      <c r="A24" s="14" t="s">
        <v>127</v>
      </c>
      <c r="B24" s="31">
        <v>32</v>
      </c>
      <c r="C24" s="31">
        <v>6554</v>
      </c>
      <c r="D24" s="31">
        <v>29</v>
      </c>
      <c r="E24" s="31">
        <v>1784</v>
      </c>
      <c r="F24" s="30">
        <v>3</v>
      </c>
      <c r="G24" s="30">
        <v>136</v>
      </c>
      <c r="H24" s="31">
        <v>2</v>
      </c>
      <c r="I24" s="31">
        <v>4650</v>
      </c>
      <c r="J24" s="30">
        <v>1</v>
      </c>
      <c r="K24" s="30">
        <v>120</v>
      </c>
      <c r="L24" s="61"/>
      <c r="M24" s="12" t="s">
        <v>126</v>
      </c>
      <c r="N24" s="11" t="s">
        <v>125</v>
      </c>
    </row>
    <row r="25" spans="1:14" s="60" customFormat="1" ht="12.75" customHeight="1">
      <c r="A25" s="14" t="s">
        <v>124</v>
      </c>
      <c r="B25" s="31">
        <v>80</v>
      </c>
      <c r="C25" s="31">
        <v>9857</v>
      </c>
      <c r="D25" s="31">
        <v>59</v>
      </c>
      <c r="E25" s="31">
        <v>7142</v>
      </c>
      <c r="F25" s="31">
        <v>26</v>
      </c>
      <c r="G25" s="31">
        <v>2315</v>
      </c>
      <c r="H25" s="31">
        <v>20</v>
      </c>
      <c r="I25" s="31">
        <v>2465</v>
      </c>
      <c r="J25" s="31">
        <v>1</v>
      </c>
      <c r="K25" s="31">
        <v>250</v>
      </c>
      <c r="L25" s="61"/>
      <c r="M25" s="12" t="s">
        <v>123</v>
      </c>
      <c r="N25" s="11" t="s">
        <v>122</v>
      </c>
    </row>
    <row r="26" spans="1:14" s="60" customFormat="1" ht="12.75" customHeight="1">
      <c r="A26" s="14" t="s">
        <v>121</v>
      </c>
      <c r="B26" s="31">
        <v>47</v>
      </c>
      <c r="C26" s="31">
        <v>4798</v>
      </c>
      <c r="D26" s="31">
        <v>34</v>
      </c>
      <c r="E26" s="31">
        <v>3490</v>
      </c>
      <c r="F26" s="31">
        <v>5</v>
      </c>
      <c r="G26" s="31">
        <v>615</v>
      </c>
      <c r="H26" s="30">
        <v>3</v>
      </c>
      <c r="I26" s="30">
        <v>284</v>
      </c>
      <c r="J26" s="31">
        <v>10</v>
      </c>
      <c r="K26" s="31">
        <v>1024</v>
      </c>
      <c r="L26" s="61"/>
      <c r="M26" s="12" t="s">
        <v>120</v>
      </c>
      <c r="N26" s="11" t="s">
        <v>119</v>
      </c>
    </row>
    <row r="27" spans="1:14" s="60" customFormat="1" ht="12.75" customHeight="1">
      <c r="A27" s="14" t="s">
        <v>118</v>
      </c>
      <c r="B27" s="31">
        <v>117</v>
      </c>
      <c r="C27" s="31">
        <v>17757</v>
      </c>
      <c r="D27" s="31">
        <v>91</v>
      </c>
      <c r="E27" s="31">
        <v>6709</v>
      </c>
      <c r="F27" s="31">
        <v>13</v>
      </c>
      <c r="G27" s="31">
        <v>1157</v>
      </c>
      <c r="H27" s="31">
        <v>17</v>
      </c>
      <c r="I27" s="31">
        <v>2337</v>
      </c>
      <c r="J27" s="31">
        <v>9</v>
      </c>
      <c r="K27" s="31">
        <v>8712</v>
      </c>
      <c r="L27" s="61"/>
      <c r="M27" s="12" t="s">
        <v>117</v>
      </c>
      <c r="N27" s="11" t="s">
        <v>116</v>
      </c>
    </row>
    <row r="28" spans="1:14" s="60" customFormat="1" ht="12.75" customHeight="1">
      <c r="A28" s="14" t="s">
        <v>115</v>
      </c>
      <c r="B28" s="31">
        <v>63</v>
      </c>
      <c r="C28" s="31">
        <v>4764</v>
      </c>
      <c r="D28" s="31">
        <v>51</v>
      </c>
      <c r="E28" s="31">
        <v>4070</v>
      </c>
      <c r="F28" s="30">
        <v>9</v>
      </c>
      <c r="G28" s="30">
        <v>680</v>
      </c>
      <c r="H28" s="31">
        <v>11</v>
      </c>
      <c r="I28" s="31">
        <v>632</v>
      </c>
      <c r="J28" s="30">
        <v>1</v>
      </c>
      <c r="K28" s="30">
        <v>62</v>
      </c>
      <c r="L28" s="61"/>
      <c r="M28" s="12" t="s">
        <v>114</v>
      </c>
      <c r="N28" s="11" t="s">
        <v>113</v>
      </c>
    </row>
    <row r="29" spans="1:14" s="60" customFormat="1" ht="12.75" customHeight="1">
      <c r="A29" s="19" t="s">
        <v>112</v>
      </c>
      <c r="B29" s="63">
        <v>1630</v>
      </c>
      <c r="C29" s="63">
        <v>148551</v>
      </c>
      <c r="D29" s="63">
        <v>1406</v>
      </c>
      <c r="E29" s="63">
        <v>116676</v>
      </c>
      <c r="F29" s="63">
        <v>550</v>
      </c>
      <c r="G29" s="63">
        <v>41027</v>
      </c>
      <c r="H29" s="63">
        <v>109</v>
      </c>
      <c r="I29" s="63">
        <v>14306</v>
      </c>
      <c r="J29" s="63">
        <v>115</v>
      </c>
      <c r="K29" s="63">
        <v>17568</v>
      </c>
      <c r="L29" s="61"/>
      <c r="M29" s="18" t="s">
        <v>111</v>
      </c>
      <c r="N29" s="17" t="s">
        <v>56</v>
      </c>
    </row>
    <row r="30" spans="1:14" s="60" customFormat="1" ht="12.75" customHeight="1">
      <c r="A30" s="14" t="s">
        <v>110</v>
      </c>
      <c r="B30" s="31">
        <v>159</v>
      </c>
      <c r="C30" s="31">
        <v>12969</v>
      </c>
      <c r="D30" s="31">
        <v>158</v>
      </c>
      <c r="E30" s="31">
        <v>12319</v>
      </c>
      <c r="F30" s="31">
        <v>58</v>
      </c>
      <c r="G30" s="31">
        <v>3614</v>
      </c>
      <c r="H30" s="30">
        <v>1</v>
      </c>
      <c r="I30" s="30">
        <v>650</v>
      </c>
      <c r="J30" s="31" t="s">
        <v>199</v>
      </c>
      <c r="K30" s="31" t="s">
        <v>199</v>
      </c>
      <c r="L30" s="61"/>
      <c r="M30" s="12" t="s">
        <v>109</v>
      </c>
      <c r="N30" s="20">
        <v>1403</v>
      </c>
    </row>
    <row r="31" spans="1:14" s="60" customFormat="1" ht="12.75" customHeight="1">
      <c r="A31" s="14" t="s">
        <v>108</v>
      </c>
      <c r="B31" s="31">
        <v>56</v>
      </c>
      <c r="C31" s="31">
        <v>3468</v>
      </c>
      <c r="D31" s="31">
        <v>45</v>
      </c>
      <c r="E31" s="31">
        <v>3012</v>
      </c>
      <c r="F31" s="31">
        <v>13</v>
      </c>
      <c r="G31" s="31">
        <v>611</v>
      </c>
      <c r="H31" s="31">
        <v>7</v>
      </c>
      <c r="I31" s="31">
        <v>287</v>
      </c>
      <c r="J31" s="31">
        <v>4</v>
      </c>
      <c r="K31" s="31">
        <v>170</v>
      </c>
      <c r="L31" s="61"/>
      <c r="M31" s="12" t="s">
        <v>107</v>
      </c>
      <c r="N31" s="20">
        <v>1404</v>
      </c>
    </row>
    <row r="32" spans="1:14" s="60" customFormat="1" ht="12.75" customHeight="1">
      <c r="A32" s="14" t="s">
        <v>106</v>
      </c>
      <c r="B32" s="31">
        <v>117</v>
      </c>
      <c r="C32" s="31">
        <v>11044</v>
      </c>
      <c r="D32" s="31">
        <v>98</v>
      </c>
      <c r="E32" s="31">
        <v>8369</v>
      </c>
      <c r="F32" s="31">
        <v>36</v>
      </c>
      <c r="G32" s="31">
        <v>3299</v>
      </c>
      <c r="H32" s="31">
        <v>14</v>
      </c>
      <c r="I32" s="31">
        <v>1864</v>
      </c>
      <c r="J32" s="31">
        <v>5</v>
      </c>
      <c r="K32" s="31">
        <v>810</v>
      </c>
      <c r="L32" s="61"/>
      <c r="M32" s="12" t="s">
        <v>105</v>
      </c>
      <c r="N32" s="20">
        <v>1103</v>
      </c>
    </row>
    <row r="33" spans="1:14" s="60" customFormat="1" ht="12.75" customHeight="1">
      <c r="A33" s="14" t="s">
        <v>104</v>
      </c>
      <c r="B33" s="31">
        <v>229</v>
      </c>
      <c r="C33" s="31">
        <v>26256</v>
      </c>
      <c r="D33" s="31">
        <v>212</v>
      </c>
      <c r="E33" s="31">
        <v>21876</v>
      </c>
      <c r="F33" s="31">
        <v>122</v>
      </c>
      <c r="G33" s="31">
        <v>11151</v>
      </c>
      <c r="H33" s="31">
        <v>8</v>
      </c>
      <c r="I33" s="31">
        <v>1652</v>
      </c>
      <c r="J33" s="30">
        <v>9</v>
      </c>
      <c r="K33" s="30">
        <v>2729</v>
      </c>
      <c r="L33" s="61"/>
      <c r="M33" s="12" t="s">
        <v>103</v>
      </c>
      <c r="N33" s="20">
        <v>1405</v>
      </c>
    </row>
    <row r="34" spans="1:14" s="60" customFormat="1" ht="12.75" customHeight="1">
      <c r="A34" s="14" t="s">
        <v>102</v>
      </c>
      <c r="B34" s="31">
        <v>164</v>
      </c>
      <c r="C34" s="31">
        <v>15493</v>
      </c>
      <c r="D34" s="31">
        <v>144</v>
      </c>
      <c r="E34" s="31">
        <v>12670</v>
      </c>
      <c r="F34" s="31">
        <v>45</v>
      </c>
      <c r="G34" s="31">
        <v>2964</v>
      </c>
      <c r="H34" s="31">
        <v>10</v>
      </c>
      <c r="I34" s="31">
        <v>1038</v>
      </c>
      <c r="J34" s="31">
        <v>10</v>
      </c>
      <c r="K34" s="31">
        <v>1786</v>
      </c>
      <c r="L34" s="61"/>
      <c r="M34" s="12" t="s">
        <v>101</v>
      </c>
      <c r="N34" s="20">
        <v>1406</v>
      </c>
    </row>
    <row r="35" spans="1:14" s="60" customFormat="1" ht="12.75" customHeight="1">
      <c r="A35" s="14" t="s">
        <v>100</v>
      </c>
      <c r="B35" s="31">
        <v>40</v>
      </c>
      <c r="C35" s="31">
        <v>3600</v>
      </c>
      <c r="D35" s="31">
        <v>35</v>
      </c>
      <c r="E35" s="31">
        <v>2693</v>
      </c>
      <c r="F35" s="31">
        <v>4</v>
      </c>
      <c r="G35" s="31">
        <v>247</v>
      </c>
      <c r="H35" s="30">
        <v>1</v>
      </c>
      <c r="I35" s="30">
        <v>650</v>
      </c>
      <c r="J35" s="30">
        <v>4</v>
      </c>
      <c r="K35" s="30">
        <v>257</v>
      </c>
      <c r="L35" s="61"/>
      <c r="M35" s="12" t="s">
        <v>99</v>
      </c>
      <c r="N35" s="20">
        <v>1407</v>
      </c>
    </row>
    <row r="36" spans="1:14" s="60" customFormat="1" ht="12.75" customHeight="1">
      <c r="A36" s="14" t="s">
        <v>98</v>
      </c>
      <c r="B36" s="31">
        <v>88</v>
      </c>
      <c r="C36" s="31">
        <v>12149</v>
      </c>
      <c r="D36" s="31">
        <v>70</v>
      </c>
      <c r="E36" s="31">
        <v>6227</v>
      </c>
      <c r="F36" s="31">
        <v>19</v>
      </c>
      <c r="G36" s="31">
        <v>1397</v>
      </c>
      <c r="H36" s="31">
        <v>5</v>
      </c>
      <c r="I36" s="31">
        <v>4941</v>
      </c>
      <c r="J36" s="31">
        <v>13</v>
      </c>
      <c r="K36" s="31">
        <v>981</v>
      </c>
      <c r="L36" s="61"/>
      <c r="M36" s="12" t="s">
        <v>97</v>
      </c>
      <c r="N36" s="20">
        <v>1409</v>
      </c>
    </row>
    <row r="37" spans="1:14" s="60" customFormat="1" ht="12.75" customHeight="1">
      <c r="A37" s="14" t="s">
        <v>96</v>
      </c>
      <c r="B37" s="31">
        <v>51</v>
      </c>
      <c r="C37" s="31">
        <v>2530</v>
      </c>
      <c r="D37" s="31">
        <v>47</v>
      </c>
      <c r="E37" s="31">
        <v>2144</v>
      </c>
      <c r="F37" s="30">
        <v>11</v>
      </c>
      <c r="G37" s="30">
        <v>254</v>
      </c>
      <c r="H37" s="31">
        <v>3</v>
      </c>
      <c r="I37" s="31">
        <v>146</v>
      </c>
      <c r="J37" s="30">
        <v>1</v>
      </c>
      <c r="K37" s="30">
        <v>240</v>
      </c>
      <c r="L37" s="61"/>
      <c r="M37" s="12" t="s">
        <v>95</v>
      </c>
      <c r="N37" s="20">
        <v>1412</v>
      </c>
    </row>
    <row r="38" spans="1:14" s="60" customFormat="1" ht="12.75" customHeight="1">
      <c r="A38" s="14" t="s">
        <v>94</v>
      </c>
      <c r="B38" s="31">
        <v>117</v>
      </c>
      <c r="C38" s="31">
        <v>12024</v>
      </c>
      <c r="D38" s="31">
        <v>100</v>
      </c>
      <c r="E38" s="31">
        <v>7820</v>
      </c>
      <c r="F38" s="31">
        <v>42</v>
      </c>
      <c r="G38" s="31">
        <v>2890</v>
      </c>
      <c r="H38" s="31">
        <v>9</v>
      </c>
      <c r="I38" s="31">
        <v>795</v>
      </c>
      <c r="J38" s="31">
        <v>8</v>
      </c>
      <c r="K38" s="31">
        <v>3410</v>
      </c>
      <c r="L38" s="61"/>
      <c r="M38" s="12" t="s">
        <v>93</v>
      </c>
      <c r="N38" s="20">
        <v>1414</v>
      </c>
    </row>
    <row r="39" spans="1:14" s="60" customFormat="1" ht="12.75" customHeight="1">
      <c r="A39" s="14" t="s">
        <v>92</v>
      </c>
      <c r="B39" s="31">
        <v>151</v>
      </c>
      <c r="C39" s="31">
        <v>14338</v>
      </c>
      <c r="D39" s="31">
        <v>130</v>
      </c>
      <c r="E39" s="31">
        <v>11764</v>
      </c>
      <c r="F39" s="31">
        <v>26</v>
      </c>
      <c r="G39" s="31">
        <v>2924</v>
      </c>
      <c r="H39" s="31">
        <v>12</v>
      </c>
      <c r="I39" s="31">
        <v>799</v>
      </c>
      <c r="J39" s="31">
        <v>9</v>
      </c>
      <c r="K39" s="31">
        <v>1775</v>
      </c>
      <c r="L39" s="61"/>
      <c r="M39" s="12" t="s">
        <v>91</v>
      </c>
      <c r="N39" s="20">
        <v>1415</v>
      </c>
    </row>
    <row r="40" spans="1:14" s="60" customFormat="1" ht="12.75" customHeight="1">
      <c r="A40" s="14" t="s">
        <v>90</v>
      </c>
      <c r="B40" s="31">
        <v>458</v>
      </c>
      <c r="C40" s="31">
        <v>34679</v>
      </c>
      <c r="D40" s="31">
        <v>367</v>
      </c>
      <c r="E40" s="31">
        <v>27781</v>
      </c>
      <c r="F40" s="31">
        <v>174</v>
      </c>
      <c r="G40" s="31">
        <v>11676</v>
      </c>
      <c r="H40" s="31">
        <v>39</v>
      </c>
      <c r="I40" s="31">
        <v>1485</v>
      </c>
      <c r="J40" s="31">
        <v>52</v>
      </c>
      <c r="K40" s="31">
        <v>5413</v>
      </c>
      <c r="L40" s="61"/>
      <c r="M40" s="12" t="s">
        <v>89</v>
      </c>
      <c r="N40" s="20">
        <v>1416</v>
      </c>
    </row>
    <row r="41" spans="1:14" s="60" customFormat="1" ht="12.75" customHeight="1">
      <c r="A41" s="19" t="s">
        <v>88</v>
      </c>
      <c r="B41" s="63">
        <v>671</v>
      </c>
      <c r="C41" s="63">
        <v>79942</v>
      </c>
      <c r="D41" s="63">
        <v>541</v>
      </c>
      <c r="E41" s="63">
        <v>47429</v>
      </c>
      <c r="F41" s="63">
        <v>162</v>
      </c>
      <c r="G41" s="63">
        <v>12386</v>
      </c>
      <c r="H41" s="63">
        <v>79</v>
      </c>
      <c r="I41" s="63">
        <v>20807</v>
      </c>
      <c r="J41" s="63">
        <v>51</v>
      </c>
      <c r="K41" s="63">
        <v>11706</v>
      </c>
      <c r="L41" s="61"/>
      <c r="M41" s="18">
        <v>1860000</v>
      </c>
      <c r="N41" s="17" t="s">
        <v>56</v>
      </c>
    </row>
    <row r="42" spans="1:14" s="60" customFormat="1" ht="12.75" customHeight="1">
      <c r="A42" s="14" t="s">
        <v>87</v>
      </c>
      <c r="B42" s="31">
        <v>21</v>
      </c>
      <c r="C42" s="31">
        <v>5904</v>
      </c>
      <c r="D42" s="31">
        <v>19</v>
      </c>
      <c r="E42" s="31">
        <v>1604</v>
      </c>
      <c r="F42" s="31">
        <v>2</v>
      </c>
      <c r="G42" s="31">
        <v>156</v>
      </c>
      <c r="H42" s="30">
        <v>1</v>
      </c>
      <c r="I42" s="30">
        <v>3800</v>
      </c>
      <c r="J42" s="30">
        <v>1</v>
      </c>
      <c r="K42" s="30">
        <v>500</v>
      </c>
      <c r="L42" s="61"/>
      <c r="M42" s="12" t="s">
        <v>86</v>
      </c>
      <c r="N42" s="20">
        <v>1201</v>
      </c>
    </row>
    <row r="43" spans="1:14" s="60" customFormat="1" ht="12.75" customHeight="1">
      <c r="A43" s="14" t="s">
        <v>85</v>
      </c>
      <c r="B43" s="31">
        <v>34</v>
      </c>
      <c r="C43" s="31">
        <v>4554</v>
      </c>
      <c r="D43" s="31">
        <v>24</v>
      </c>
      <c r="E43" s="31">
        <v>2186</v>
      </c>
      <c r="F43" s="31">
        <v>3</v>
      </c>
      <c r="G43" s="31">
        <v>290</v>
      </c>
      <c r="H43" s="30">
        <v>6</v>
      </c>
      <c r="I43" s="30">
        <v>780</v>
      </c>
      <c r="J43" s="31">
        <v>4</v>
      </c>
      <c r="K43" s="31">
        <v>1588</v>
      </c>
      <c r="L43" s="61"/>
      <c r="M43" s="12" t="s">
        <v>84</v>
      </c>
      <c r="N43" s="20">
        <v>1202</v>
      </c>
    </row>
    <row r="44" spans="1:14" s="60" customFormat="1" ht="12.75" customHeight="1">
      <c r="A44" s="14" t="s">
        <v>83</v>
      </c>
      <c r="B44" s="31">
        <v>24</v>
      </c>
      <c r="C44" s="31">
        <v>6514</v>
      </c>
      <c r="D44" s="31">
        <v>17</v>
      </c>
      <c r="E44" s="31">
        <v>1282</v>
      </c>
      <c r="F44" s="30">
        <v>1</v>
      </c>
      <c r="G44" s="30">
        <v>68</v>
      </c>
      <c r="H44" s="31">
        <v>4</v>
      </c>
      <c r="I44" s="31">
        <v>1233</v>
      </c>
      <c r="J44" s="31">
        <v>3</v>
      </c>
      <c r="K44" s="31">
        <v>3999</v>
      </c>
      <c r="L44" s="61"/>
      <c r="M44" s="12" t="s">
        <v>82</v>
      </c>
      <c r="N44" s="20">
        <v>1203</v>
      </c>
    </row>
    <row r="45" spans="1:14" s="60" customFormat="1" ht="12.75" customHeight="1">
      <c r="A45" s="14" t="s">
        <v>81</v>
      </c>
      <c r="B45" s="31">
        <v>55</v>
      </c>
      <c r="C45" s="31">
        <v>10812</v>
      </c>
      <c r="D45" s="31">
        <v>46</v>
      </c>
      <c r="E45" s="31">
        <v>5731</v>
      </c>
      <c r="F45" s="31">
        <v>13</v>
      </c>
      <c r="G45" s="31">
        <v>911</v>
      </c>
      <c r="H45" s="30">
        <v>7</v>
      </c>
      <c r="I45" s="30">
        <v>5071</v>
      </c>
      <c r="J45" s="31">
        <v>2</v>
      </c>
      <c r="K45" s="31">
        <v>10</v>
      </c>
      <c r="L45" s="61"/>
      <c r="M45" s="12" t="s">
        <v>80</v>
      </c>
      <c r="N45" s="20">
        <v>1204</v>
      </c>
    </row>
    <row r="46" spans="1:14" s="60" customFormat="1" ht="12.75" customHeight="1">
      <c r="A46" s="14" t="s">
        <v>79</v>
      </c>
      <c r="B46" s="31">
        <v>24</v>
      </c>
      <c r="C46" s="31">
        <v>1824</v>
      </c>
      <c r="D46" s="31">
        <v>19</v>
      </c>
      <c r="E46" s="31">
        <v>1280</v>
      </c>
      <c r="F46" s="30" t="s">
        <v>199</v>
      </c>
      <c r="G46" s="30" t="s">
        <v>199</v>
      </c>
      <c r="H46" s="31" t="s">
        <v>199</v>
      </c>
      <c r="I46" s="31" t="s">
        <v>199</v>
      </c>
      <c r="J46" s="31">
        <v>5</v>
      </c>
      <c r="K46" s="31">
        <v>544</v>
      </c>
      <c r="L46" s="61"/>
      <c r="M46" s="12" t="s">
        <v>78</v>
      </c>
      <c r="N46" s="20">
        <v>1205</v>
      </c>
    </row>
    <row r="47" spans="1:14" s="60" customFormat="1" ht="12.75" customHeight="1">
      <c r="A47" s="14" t="s">
        <v>77</v>
      </c>
      <c r="B47" s="31">
        <v>30</v>
      </c>
      <c r="C47" s="31">
        <v>2197</v>
      </c>
      <c r="D47" s="31">
        <v>23</v>
      </c>
      <c r="E47" s="31">
        <v>1891</v>
      </c>
      <c r="F47" s="30">
        <v>2</v>
      </c>
      <c r="G47" s="30">
        <v>230</v>
      </c>
      <c r="H47" s="31">
        <v>7</v>
      </c>
      <c r="I47" s="31">
        <v>306</v>
      </c>
      <c r="J47" s="30" t="s">
        <v>199</v>
      </c>
      <c r="K47" s="30" t="s">
        <v>199</v>
      </c>
      <c r="L47" s="61"/>
      <c r="M47" s="12" t="s">
        <v>76</v>
      </c>
      <c r="N47" s="20">
        <v>1206</v>
      </c>
    </row>
    <row r="48" spans="1:14" s="60" customFormat="1" ht="12.75" customHeight="1">
      <c r="A48" s="14" t="s">
        <v>75</v>
      </c>
      <c r="B48" s="31">
        <v>135</v>
      </c>
      <c r="C48" s="31">
        <v>13975</v>
      </c>
      <c r="D48" s="31">
        <v>119</v>
      </c>
      <c r="E48" s="31">
        <v>9617</v>
      </c>
      <c r="F48" s="31">
        <v>60</v>
      </c>
      <c r="G48" s="31">
        <v>4024</v>
      </c>
      <c r="H48" s="31">
        <v>11</v>
      </c>
      <c r="I48" s="31">
        <v>3969</v>
      </c>
      <c r="J48" s="31">
        <v>5</v>
      </c>
      <c r="K48" s="31">
        <v>389</v>
      </c>
      <c r="L48" s="61"/>
      <c r="M48" s="12" t="s">
        <v>74</v>
      </c>
      <c r="N48" s="20">
        <v>1207</v>
      </c>
    </row>
    <row r="49" spans="1:14" s="60" customFormat="1" ht="12.75" customHeight="1">
      <c r="A49" s="14" t="s">
        <v>73</v>
      </c>
      <c r="B49" s="31">
        <v>28</v>
      </c>
      <c r="C49" s="31">
        <v>3909</v>
      </c>
      <c r="D49" s="31">
        <v>11</v>
      </c>
      <c r="E49" s="31">
        <v>920</v>
      </c>
      <c r="F49" s="30">
        <v>4</v>
      </c>
      <c r="G49" s="30">
        <v>294</v>
      </c>
      <c r="H49" s="30">
        <v>12</v>
      </c>
      <c r="I49" s="30">
        <v>1191</v>
      </c>
      <c r="J49" s="31">
        <v>5</v>
      </c>
      <c r="K49" s="31">
        <v>1798</v>
      </c>
      <c r="L49" s="61"/>
      <c r="M49" s="12" t="s">
        <v>72</v>
      </c>
      <c r="N49" s="20">
        <v>1208</v>
      </c>
    </row>
    <row r="50" spans="1:14" s="60" customFormat="1" ht="12.75" customHeight="1">
      <c r="A50" s="14" t="s">
        <v>71</v>
      </c>
      <c r="B50" s="31">
        <v>19</v>
      </c>
      <c r="C50" s="31">
        <v>1495</v>
      </c>
      <c r="D50" s="31">
        <v>12</v>
      </c>
      <c r="E50" s="31">
        <v>569</v>
      </c>
      <c r="F50" s="31">
        <v>5</v>
      </c>
      <c r="G50" s="31">
        <v>130</v>
      </c>
      <c r="H50" s="30">
        <v>7</v>
      </c>
      <c r="I50" s="30">
        <v>926</v>
      </c>
      <c r="J50" s="31" t="s">
        <v>199</v>
      </c>
      <c r="K50" s="31" t="s">
        <v>199</v>
      </c>
      <c r="L50" s="61"/>
      <c r="M50" s="12" t="s">
        <v>70</v>
      </c>
      <c r="N50" s="20">
        <v>1209</v>
      </c>
    </row>
    <row r="51" spans="1:14" s="60" customFormat="1" ht="12.75" customHeight="1">
      <c r="A51" s="14" t="s">
        <v>69</v>
      </c>
      <c r="B51" s="31">
        <v>15</v>
      </c>
      <c r="C51" s="31">
        <v>920</v>
      </c>
      <c r="D51" s="31">
        <v>13</v>
      </c>
      <c r="E51" s="31">
        <v>669</v>
      </c>
      <c r="F51" s="30">
        <v>2</v>
      </c>
      <c r="G51" s="30">
        <v>175</v>
      </c>
      <c r="H51" s="30" t="s">
        <v>199</v>
      </c>
      <c r="I51" s="30" t="s">
        <v>199</v>
      </c>
      <c r="J51" s="31">
        <v>2</v>
      </c>
      <c r="K51" s="31">
        <v>251</v>
      </c>
      <c r="L51" s="61"/>
      <c r="M51" s="12" t="s">
        <v>68</v>
      </c>
      <c r="N51" s="20">
        <v>1210</v>
      </c>
    </row>
    <row r="52" spans="1:14" s="60" customFormat="1" ht="12.75" customHeight="1">
      <c r="A52" s="14" t="s">
        <v>67</v>
      </c>
      <c r="B52" s="31">
        <v>14</v>
      </c>
      <c r="C52" s="31">
        <v>1749</v>
      </c>
      <c r="D52" s="31">
        <v>11</v>
      </c>
      <c r="E52" s="31">
        <v>629</v>
      </c>
      <c r="F52" s="31" t="s">
        <v>199</v>
      </c>
      <c r="G52" s="31" t="s">
        <v>199</v>
      </c>
      <c r="H52" s="31">
        <v>3</v>
      </c>
      <c r="I52" s="31">
        <v>1120</v>
      </c>
      <c r="J52" s="30" t="s">
        <v>199</v>
      </c>
      <c r="K52" s="30" t="s">
        <v>199</v>
      </c>
      <c r="L52" s="61"/>
      <c r="M52" s="12" t="s">
        <v>66</v>
      </c>
      <c r="N52" s="20">
        <v>1211</v>
      </c>
    </row>
    <row r="53" spans="1:14" s="60" customFormat="1" ht="12.75" customHeight="1">
      <c r="A53" s="14" t="s">
        <v>65</v>
      </c>
      <c r="B53" s="31">
        <v>47</v>
      </c>
      <c r="C53" s="31">
        <v>5468</v>
      </c>
      <c r="D53" s="31">
        <v>32</v>
      </c>
      <c r="E53" s="31">
        <v>2826</v>
      </c>
      <c r="F53" s="30">
        <v>4</v>
      </c>
      <c r="G53" s="30">
        <v>338</v>
      </c>
      <c r="H53" s="30">
        <v>11</v>
      </c>
      <c r="I53" s="30">
        <v>2128</v>
      </c>
      <c r="J53" s="31">
        <v>4</v>
      </c>
      <c r="K53" s="31">
        <v>514</v>
      </c>
      <c r="L53" s="61"/>
      <c r="M53" s="12" t="s">
        <v>64</v>
      </c>
      <c r="N53" s="20">
        <v>1212</v>
      </c>
    </row>
    <row r="54" spans="1:14" s="60" customFormat="1" ht="12.75" customHeight="1">
      <c r="A54" s="14" t="s">
        <v>63</v>
      </c>
      <c r="B54" s="31">
        <v>71</v>
      </c>
      <c r="C54" s="31">
        <v>7367</v>
      </c>
      <c r="D54" s="31">
        <v>62</v>
      </c>
      <c r="E54" s="31">
        <v>6664</v>
      </c>
      <c r="F54" s="31">
        <v>8</v>
      </c>
      <c r="G54" s="31">
        <v>666</v>
      </c>
      <c r="H54" s="31">
        <v>3</v>
      </c>
      <c r="I54" s="31">
        <v>48</v>
      </c>
      <c r="J54" s="31">
        <v>6</v>
      </c>
      <c r="K54" s="31">
        <v>655</v>
      </c>
      <c r="L54" s="61"/>
      <c r="M54" s="12" t="s">
        <v>62</v>
      </c>
      <c r="N54" s="20">
        <v>1213</v>
      </c>
    </row>
    <row r="55" spans="1:14" s="60" customFormat="1" ht="12.75" customHeight="1">
      <c r="A55" s="14" t="s">
        <v>61</v>
      </c>
      <c r="B55" s="31">
        <v>120</v>
      </c>
      <c r="C55" s="31">
        <v>11309</v>
      </c>
      <c r="D55" s="31">
        <v>106</v>
      </c>
      <c r="E55" s="31">
        <v>9979</v>
      </c>
      <c r="F55" s="31">
        <v>54</v>
      </c>
      <c r="G55" s="31">
        <v>4811</v>
      </c>
      <c r="H55" s="31">
        <v>2</v>
      </c>
      <c r="I55" s="31">
        <v>195</v>
      </c>
      <c r="J55" s="31">
        <v>12</v>
      </c>
      <c r="K55" s="31">
        <v>1135</v>
      </c>
      <c r="L55" s="61"/>
      <c r="M55" s="12" t="s">
        <v>60</v>
      </c>
      <c r="N55" s="20">
        <v>1214</v>
      </c>
    </row>
    <row r="56" spans="1:14" s="60" customFormat="1" ht="12.75" customHeight="1">
      <c r="A56" s="14" t="s">
        <v>59</v>
      </c>
      <c r="B56" s="31">
        <v>34</v>
      </c>
      <c r="C56" s="31">
        <v>1947</v>
      </c>
      <c r="D56" s="31">
        <v>27</v>
      </c>
      <c r="E56" s="31">
        <v>1584</v>
      </c>
      <c r="F56" s="31">
        <v>4</v>
      </c>
      <c r="G56" s="31">
        <v>295</v>
      </c>
      <c r="H56" s="31">
        <v>5</v>
      </c>
      <c r="I56" s="31">
        <v>40</v>
      </c>
      <c r="J56" s="30">
        <v>2</v>
      </c>
      <c r="K56" s="30">
        <v>323</v>
      </c>
      <c r="L56" s="61"/>
      <c r="M56" s="12" t="s">
        <v>58</v>
      </c>
      <c r="N56" s="20">
        <v>1215</v>
      </c>
    </row>
    <row r="57" spans="1:14" s="60" customFormat="1" ht="12.75" customHeight="1">
      <c r="A57" s="19" t="s">
        <v>57</v>
      </c>
      <c r="B57" s="63">
        <v>1147</v>
      </c>
      <c r="C57" s="63">
        <v>134789</v>
      </c>
      <c r="D57" s="63">
        <v>992</v>
      </c>
      <c r="E57" s="63">
        <v>102228</v>
      </c>
      <c r="F57" s="63">
        <v>358</v>
      </c>
      <c r="G57" s="63">
        <v>31632</v>
      </c>
      <c r="H57" s="63">
        <v>76</v>
      </c>
      <c r="I57" s="63">
        <v>8783</v>
      </c>
      <c r="J57" s="63">
        <v>79</v>
      </c>
      <c r="K57" s="63">
        <v>23778</v>
      </c>
      <c r="L57" s="61"/>
      <c r="M57" s="18">
        <v>1870000</v>
      </c>
      <c r="N57" s="17" t="s">
        <v>56</v>
      </c>
    </row>
    <row r="58" spans="1:14" s="60" customFormat="1" ht="12.75" customHeight="1">
      <c r="A58" s="14" t="s">
        <v>55</v>
      </c>
      <c r="B58" s="31">
        <v>36</v>
      </c>
      <c r="C58" s="31">
        <v>6529</v>
      </c>
      <c r="D58" s="31">
        <v>18</v>
      </c>
      <c r="E58" s="31">
        <v>929</v>
      </c>
      <c r="F58" s="30">
        <v>4</v>
      </c>
      <c r="G58" s="30">
        <v>131</v>
      </c>
      <c r="H58" s="30">
        <v>10</v>
      </c>
      <c r="I58" s="30">
        <v>2313</v>
      </c>
      <c r="J58" s="31">
        <v>8</v>
      </c>
      <c r="K58" s="31">
        <v>3287</v>
      </c>
      <c r="L58" s="61"/>
      <c r="M58" s="12" t="s">
        <v>54</v>
      </c>
      <c r="N58" s="11" t="s">
        <v>53</v>
      </c>
    </row>
    <row r="59" spans="1:14" s="60" customFormat="1" ht="12.75" customHeight="1">
      <c r="A59" s="14" t="s">
        <v>52</v>
      </c>
      <c r="B59" s="31">
        <v>59</v>
      </c>
      <c r="C59" s="31">
        <v>6996</v>
      </c>
      <c r="D59" s="31">
        <v>52</v>
      </c>
      <c r="E59" s="31">
        <v>4324</v>
      </c>
      <c r="F59" s="31">
        <v>3</v>
      </c>
      <c r="G59" s="62">
        <v>124</v>
      </c>
      <c r="H59" s="31">
        <v>3</v>
      </c>
      <c r="I59" s="62">
        <v>149</v>
      </c>
      <c r="J59" s="31">
        <v>4</v>
      </c>
      <c r="K59" s="31">
        <v>2523</v>
      </c>
      <c r="L59" s="61"/>
      <c r="M59" s="12" t="s">
        <v>51</v>
      </c>
      <c r="N59" s="11" t="s">
        <v>50</v>
      </c>
    </row>
    <row r="60" spans="1:14" s="60" customFormat="1" ht="12.75" customHeight="1">
      <c r="A60" s="14" t="s">
        <v>49</v>
      </c>
      <c r="B60" s="31">
        <v>41</v>
      </c>
      <c r="C60" s="31">
        <v>3903</v>
      </c>
      <c r="D60" s="31">
        <v>33</v>
      </c>
      <c r="E60" s="31">
        <v>2967</v>
      </c>
      <c r="F60" s="31">
        <v>9</v>
      </c>
      <c r="G60" s="31">
        <v>850</v>
      </c>
      <c r="H60" s="30">
        <v>4</v>
      </c>
      <c r="I60" s="30">
        <v>543</v>
      </c>
      <c r="J60" s="31">
        <v>4</v>
      </c>
      <c r="K60" s="31">
        <v>393</v>
      </c>
      <c r="L60" s="61"/>
      <c r="M60" s="12" t="s">
        <v>48</v>
      </c>
      <c r="N60" s="11" t="s">
        <v>47</v>
      </c>
    </row>
    <row r="61" spans="1:14" s="60" customFormat="1" ht="12.75" customHeight="1">
      <c r="A61" s="14" t="s">
        <v>46</v>
      </c>
      <c r="B61" s="31">
        <v>80</v>
      </c>
      <c r="C61" s="31">
        <v>9776</v>
      </c>
      <c r="D61" s="31">
        <v>62</v>
      </c>
      <c r="E61" s="31">
        <v>7386</v>
      </c>
      <c r="F61" s="31">
        <v>25</v>
      </c>
      <c r="G61" s="31">
        <v>2355</v>
      </c>
      <c r="H61" s="31">
        <v>9</v>
      </c>
      <c r="I61" s="31">
        <v>459</v>
      </c>
      <c r="J61" s="31">
        <v>9</v>
      </c>
      <c r="K61" s="31">
        <v>1930</v>
      </c>
      <c r="L61" s="61"/>
      <c r="M61" s="12" t="s">
        <v>45</v>
      </c>
      <c r="N61" s="11" t="s">
        <v>44</v>
      </c>
    </row>
    <row r="62" spans="1:14" s="60" customFormat="1" ht="12.75" customHeight="1">
      <c r="A62" s="14" t="s">
        <v>43</v>
      </c>
      <c r="B62" s="31">
        <v>453</v>
      </c>
      <c r="C62" s="31">
        <v>51681</v>
      </c>
      <c r="D62" s="31">
        <v>433</v>
      </c>
      <c r="E62" s="31">
        <v>47699</v>
      </c>
      <c r="F62" s="31">
        <v>241</v>
      </c>
      <c r="G62" s="31">
        <v>22576</v>
      </c>
      <c r="H62" s="31">
        <v>4</v>
      </c>
      <c r="I62" s="31">
        <v>623</v>
      </c>
      <c r="J62" s="31">
        <v>16</v>
      </c>
      <c r="K62" s="31">
        <v>3359</v>
      </c>
      <c r="L62" s="61"/>
      <c r="M62" s="12" t="s">
        <v>42</v>
      </c>
      <c r="N62" s="11" t="s">
        <v>41</v>
      </c>
    </row>
    <row r="63" spans="1:14" s="60" customFormat="1" ht="12.75" customHeight="1">
      <c r="A63" s="14" t="s">
        <v>40</v>
      </c>
      <c r="B63" s="31">
        <v>123</v>
      </c>
      <c r="C63" s="31">
        <v>15543</v>
      </c>
      <c r="D63" s="31">
        <v>95</v>
      </c>
      <c r="E63" s="31">
        <v>11229</v>
      </c>
      <c r="F63" s="31">
        <v>30</v>
      </c>
      <c r="G63" s="31">
        <v>2431</v>
      </c>
      <c r="H63" s="31">
        <v>11</v>
      </c>
      <c r="I63" s="31">
        <v>2133</v>
      </c>
      <c r="J63" s="31">
        <v>17</v>
      </c>
      <c r="K63" s="31">
        <v>2181</v>
      </c>
      <c r="L63" s="61"/>
      <c r="M63" s="12" t="s">
        <v>39</v>
      </c>
      <c r="N63" s="11" t="s">
        <v>38</v>
      </c>
    </row>
    <row r="64" spans="1:14" s="60" customFormat="1" ht="12.75" customHeight="1">
      <c r="A64" s="14" t="s">
        <v>37</v>
      </c>
      <c r="B64" s="31">
        <v>28</v>
      </c>
      <c r="C64" s="31">
        <v>1846</v>
      </c>
      <c r="D64" s="31">
        <v>17</v>
      </c>
      <c r="E64" s="31">
        <v>1487</v>
      </c>
      <c r="F64" s="30">
        <v>1</v>
      </c>
      <c r="G64" s="30">
        <v>82</v>
      </c>
      <c r="H64" s="30">
        <v>10</v>
      </c>
      <c r="I64" s="30">
        <v>306</v>
      </c>
      <c r="J64" s="31">
        <v>1</v>
      </c>
      <c r="K64" s="31">
        <v>53</v>
      </c>
      <c r="L64" s="61"/>
      <c r="M64" s="12" t="s">
        <v>36</v>
      </c>
      <c r="N64" s="11" t="s">
        <v>35</v>
      </c>
    </row>
    <row r="65" spans="1:14" s="60" customFormat="1" ht="12.75" customHeight="1">
      <c r="A65" s="14" t="s">
        <v>34</v>
      </c>
      <c r="B65" s="31">
        <v>22</v>
      </c>
      <c r="C65" s="31">
        <v>5428</v>
      </c>
      <c r="D65" s="31">
        <v>15</v>
      </c>
      <c r="E65" s="31">
        <v>902</v>
      </c>
      <c r="F65" s="30">
        <v>1</v>
      </c>
      <c r="G65" s="30">
        <v>17</v>
      </c>
      <c r="H65" s="30">
        <v>6</v>
      </c>
      <c r="I65" s="30">
        <v>26</v>
      </c>
      <c r="J65" s="31">
        <v>1</v>
      </c>
      <c r="K65" s="31">
        <v>4500</v>
      </c>
      <c r="L65" s="61"/>
      <c r="M65" s="12" t="s">
        <v>33</v>
      </c>
      <c r="N65" s="11" t="s">
        <v>32</v>
      </c>
    </row>
    <row r="66" spans="1:14" s="60" customFormat="1" ht="12.75" customHeight="1">
      <c r="A66" s="14" t="s">
        <v>31</v>
      </c>
      <c r="B66" s="31">
        <v>39</v>
      </c>
      <c r="C66" s="31">
        <v>2842</v>
      </c>
      <c r="D66" s="31">
        <v>38</v>
      </c>
      <c r="E66" s="31">
        <v>2642</v>
      </c>
      <c r="F66" s="30">
        <v>3</v>
      </c>
      <c r="G66" s="30">
        <v>214</v>
      </c>
      <c r="H66" s="31" t="s">
        <v>199</v>
      </c>
      <c r="I66" s="31" t="s">
        <v>199</v>
      </c>
      <c r="J66" s="30">
        <v>1</v>
      </c>
      <c r="K66" s="30">
        <v>200</v>
      </c>
      <c r="L66" s="61"/>
      <c r="M66" s="12" t="s">
        <v>30</v>
      </c>
      <c r="N66" s="11" t="s">
        <v>29</v>
      </c>
    </row>
    <row r="67" spans="1:14" s="60" customFormat="1" ht="12.75" customHeight="1">
      <c r="A67" s="14" t="s">
        <v>28</v>
      </c>
      <c r="B67" s="31">
        <v>55</v>
      </c>
      <c r="C67" s="31">
        <v>6425</v>
      </c>
      <c r="D67" s="31">
        <v>36</v>
      </c>
      <c r="E67" s="31">
        <v>2714</v>
      </c>
      <c r="F67" s="31">
        <v>4</v>
      </c>
      <c r="G67" s="31">
        <v>260</v>
      </c>
      <c r="H67" s="30">
        <v>11</v>
      </c>
      <c r="I67" s="30">
        <v>600</v>
      </c>
      <c r="J67" s="31">
        <v>8</v>
      </c>
      <c r="K67" s="31">
        <v>3111</v>
      </c>
      <c r="L67" s="61"/>
      <c r="M67" s="12" t="s">
        <v>27</v>
      </c>
      <c r="N67" s="11" t="s">
        <v>26</v>
      </c>
    </row>
    <row r="68" spans="1:14" s="60" customFormat="1" ht="12.75" customHeight="1">
      <c r="A68" s="14" t="s">
        <v>25</v>
      </c>
      <c r="B68" s="31">
        <v>70</v>
      </c>
      <c r="C68" s="31">
        <v>10043</v>
      </c>
      <c r="D68" s="31">
        <v>63</v>
      </c>
      <c r="E68" s="31">
        <v>8489</v>
      </c>
      <c r="F68" s="31">
        <v>9</v>
      </c>
      <c r="G68" s="31">
        <v>279</v>
      </c>
      <c r="H68" s="31">
        <v>4</v>
      </c>
      <c r="I68" s="31">
        <v>319</v>
      </c>
      <c r="J68" s="30">
        <v>3</v>
      </c>
      <c r="K68" s="30">
        <v>1235</v>
      </c>
      <c r="L68" s="61"/>
      <c r="M68" s="12" t="s">
        <v>24</v>
      </c>
      <c r="N68" s="11" t="s">
        <v>23</v>
      </c>
    </row>
    <row r="69" spans="1:14" s="60" customFormat="1" ht="12.75" customHeight="1">
      <c r="A69" s="14" t="s">
        <v>22</v>
      </c>
      <c r="B69" s="31">
        <v>58</v>
      </c>
      <c r="C69" s="31">
        <v>6580</v>
      </c>
      <c r="D69" s="31">
        <v>54</v>
      </c>
      <c r="E69" s="31">
        <v>5113</v>
      </c>
      <c r="F69" s="31">
        <v>18</v>
      </c>
      <c r="G69" s="31">
        <v>1550</v>
      </c>
      <c r="H69" s="31">
        <v>2</v>
      </c>
      <c r="I69" s="31">
        <v>1113</v>
      </c>
      <c r="J69" s="31">
        <v>2</v>
      </c>
      <c r="K69" s="31">
        <v>355</v>
      </c>
      <c r="L69" s="61"/>
      <c r="M69" s="12" t="s">
        <v>21</v>
      </c>
      <c r="N69" s="11" t="s">
        <v>20</v>
      </c>
    </row>
    <row r="70" spans="1:14" s="60" customFormat="1" ht="12.75" customHeight="1">
      <c r="A70" s="14" t="s">
        <v>19</v>
      </c>
      <c r="B70" s="31">
        <v>38</v>
      </c>
      <c r="C70" s="31">
        <v>3410</v>
      </c>
      <c r="D70" s="31">
        <v>34</v>
      </c>
      <c r="E70" s="31">
        <v>2746</v>
      </c>
      <c r="F70" s="30">
        <v>2</v>
      </c>
      <c r="G70" s="30">
        <v>151</v>
      </c>
      <c r="H70" s="31">
        <v>1</v>
      </c>
      <c r="I70" s="31">
        <v>150</v>
      </c>
      <c r="J70" s="31">
        <v>3</v>
      </c>
      <c r="K70" s="31">
        <v>513</v>
      </c>
      <c r="L70" s="61"/>
      <c r="M70" s="12" t="s">
        <v>18</v>
      </c>
      <c r="N70" s="11" t="s">
        <v>17</v>
      </c>
    </row>
    <row r="71" spans="1:14" s="60" customFormat="1" ht="12.75" customHeight="1">
      <c r="A71" s="14" t="s">
        <v>16</v>
      </c>
      <c r="B71" s="31">
        <v>45</v>
      </c>
      <c r="C71" s="31">
        <v>3787</v>
      </c>
      <c r="D71" s="31">
        <v>42</v>
      </c>
      <c r="E71" s="31">
        <v>3602</v>
      </c>
      <c r="F71" s="31">
        <v>8</v>
      </c>
      <c r="G71" s="31">
        <v>612</v>
      </c>
      <c r="H71" s="31">
        <v>1</v>
      </c>
      <c r="I71" s="31">
        <v>48</v>
      </c>
      <c r="J71" s="31">
        <v>2</v>
      </c>
      <c r="K71" s="31">
        <v>137</v>
      </c>
      <c r="L71" s="61"/>
      <c r="M71" s="12" t="s">
        <v>13</v>
      </c>
      <c r="N71" s="11" t="s">
        <v>12</v>
      </c>
    </row>
    <row r="72" spans="1:14" s="59" customFormat="1" ht="13.5" customHeight="1">
      <c r="A72" s="1534"/>
      <c r="B72" s="1841" t="s">
        <v>219</v>
      </c>
      <c r="C72" s="1841"/>
      <c r="D72" s="1841" t="s">
        <v>218</v>
      </c>
      <c r="E72" s="1841"/>
      <c r="F72" s="1841"/>
      <c r="G72" s="1841"/>
      <c r="H72" s="1841" t="s">
        <v>217</v>
      </c>
      <c r="I72" s="1841"/>
      <c r="J72" s="1841" t="s">
        <v>216</v>
      </c>
      <c r="K72" s="1841"/>
    </row>
    <row r="73" spans="1:14" s="40" customFormat="1" ht="13.5" customHeight="1">
      <c r="A73" s="1818"/>
      <c r="B73" s="1841"/>
      <c r="C73" s="1841"/>
      <c r="D73" s="1841" t="s">
        <v>7</v>
      </c>
      <c r="E73" s="1841"/>
      <c r="F73" s="1841" t="s">
        <v>215</v>
      </c>
      <c r="G73" s="1841"/>
      <c r="H73" s="1841"/>
      <c r="I73" s="1841"/>
      <c r="J73" s="1841"/>
      <c r="K73" s="1841"/>
    </row>
    <row r="74" spans="1:14" s="40" customFormat="1" ht="29.25" customHeight="1">
      <c r="A74" s="1535"/>
      <c r="B74" s="58" t="s">
        <v>214</v>
      </c>
      <c r="C74" s="58" t="s">
        <v>213</v>
      </c>
      <c r="D74" s="58" t="s">
        <v>214</v>
      </c>
      <c r="E74" s="58" t="s">
        <v>213</v>
      </c>
      <c r="F74" s="58" t="s">
        <v>214</v>
      </c>
      <c r="G74" s="58" t="s">
        <v>213</v>
      </c>
      <c r="H74" s="58" t="s">
        <v>214</v>
      </c>
      <c r="I74" s="58" t="s">
        <v>213</v>
      </c>
      <c r="J74" s="58" t="s">
        <v>214</v>
      </c>
      <c r="K74" s="57" t="s">
        <v>213</v>
      </c>
    </row>
    <row r="75" spans="1:14" s="39" customFormat="1" ht="9.75" customHeight="1">
      <c r="A75" s="1917" t="s">
        <v>2</v>
      </c>
      <c r="B75" s="1417"/>
      <c r="C75" s="1417"/>
      <c r="D75" s="1417"/>
      <c r="E75" s="1417"/>
      <c r="F75" s="1417"/>
      <c r="G75" s="1417"/>
      <c r="H75" s="1417"/>
      <c r="I75" s="1417"/>
      <c r="J75" s="1417"/>
      <c r="K75" s="1417"/>
      <c r="L75" s="1417"/>
    </row>
    <row r="76" spans="1:14" s="3" customFormat="1" ht="9.75" customHeight="1">
      <c r="A76" s="1897" t="s">
        <v>193</v>
      </c>
      <c r="B76" s="1897"/>
      <c r="C76" s="1897"/>
      <c r="D76" s="1897"/>
      <c r="E76" s="1897"/>
      <c r="F76" s="1897"/>
      <c r="G76" s="1897"/>
      <c r="H76" s="1897"/>
      <c r="I76" s="1897"/>
      <c r="J76" s="1897"/>
      <c r="K76" s="1897"/>
      <c r="L76" s="37"/>
    </row>
    <row r="77" spans="1:14" s="36" customFormat="1" ht="9">
      <c r="A77" s="1825" t="s">
        <v>192</v>
      </c>
      <c r="B77" s="1825"/>
      <c r="C77" s="1825"/>
      <c r="D77" s="1825"/>
      <c r="E77" s="1825"/>
      <c r="F77" s="1825"/>
      <c r="G77" s="1825"/>
      <c r="H77" s="1825"/>
      <c r="I77" s="1825"/>
      <c r="J77" s="1825"/>
      <c r="K77" s="1825"/>
      <c r="L77" s="37"/>
    </row>
    <row r="78" spans="1:14" s="36" customFormat="1" ht="16.899999999999999" customHeight="1">
      <c r="A78" s="1892" t="s">
        <v>212</v>
      </c>
      <c r="B78" s="1892"/>
      <c r="C78" s="1892"/>
      <c r="D78" s="1892"/>
      <c r="E78" s="1892"/>
      <c r="F78" s="1892"/>
      <c r="G78" s="1892"/>
      <c r="H78" s="1892"/>
      <c r="I78" s="1892"/>
      <c r="J78" s="1892"/>
      <c r="K78" s="1892"/>
    </row>
    <row r="79" spans="1:14" s="36" customFormat="1" ht="18" customHeight="1">
      <c r="A79" s="1892" t="s">
        <v>211</v>
      </c>
      <c r="B79" s="1892"/>
      <c r="C79" s="1892"/>
      <c r="D79" s="1892"/>
      <c r="E79" s="1892"/>
      <c r="F79" s="1892"/>
      <c r="G79" s="1892"/>
      <c r="H79" s="1892"/>
      <c r="I79" s="1892"/>
      <c r="J79" s="1892"/>
      <c r="K79" s="1892"/>
    </row>
    <row r="80" spans="1:14" ht="7.9" customHeight="1">
      <c r="A80" s="32"/>
      <c r="B80" s="56"/>
      <c r="C80" s="56"/>
      <c r="D80" s="56"/>
      <c r="E80" s="56"/>
      <c r="F80" s="56"/>
      <c r="G80" s="56"/>
      <c r="H80" s="56"/>
      <c r="I80" s="56"/>
      <c r="J80" s="56"/>
      <c r="K80" s="56"/>
    </row>
    <row r="81" spans="1:11">
      <c r="A81" s="35" t="s">
        <v>189</v>
      </c>
      <c r="B81" s="56"/>
      <c r="C81" s="56"/>
      <c r="D81" s="56"/>
      <c r="E81" s="56"/>
      <c r="F81" s="56"/>
      <c r="G81" s="56"/>
      <c r="H81" s="56"/>
      <c r="I81" s="56"/>
      <c r="J81" s="56"/>
      <c r="K81" s="56"/>
    </row>
    <row r="82" spans="1:11" s="32" customFormat="1" ht="9">
      <c r="A82" s="34" t="s">
        <v>210</v>
      </c>
      <c r="B82" s="55"/>
      <c r="C82" s="55"/>
      <c r="D82" s="55"/>
      <c r="E82" s="55"/>
      <c r="F82" s="55"/>
      <c r="G82" s="55"/>
      <c r="H82" s="55"/>
      <c r="I82" s="55"/>
      <c r="J82" s="55"/>
      <c r="K82" s="55"/>
    </row>
    <row r="83" spans="1:11" s="32" customFormat="1" ht="9">
      <c r="A83" s="34" t="s">
        <v>209</v>
      </c>
      <c r="B83" s="55"/>
      <c r="C83" s="55"/>
      <c r="D83" s="55"/>
      <c r="E83" s="55"/>
      <c r="F83" s="55"/>
      <c r="G83" s="55"/>
      <c r="H83" s="55"/>
      <c r="I83" s="55"/>
      <c r="J83" s="55"/>
      <c r="K83" s="55"/>
    </row>
  </sheetData>
  <mergeCells count="21">
    <mergeCell ref="A76:K76"/>
    <mergeCell ref="A77:K77"/>
    <mergeCell ref="A78:K78"/>
    <mergeCell ref="A79:K79"/>
    <mergeCell ref="A75:L75"/>
    <mergeCell ref="F4:G4"/>
    <mergeCell ref="D73:E73"/>
    <mergeCell ref="F73:G73"/>
    <mergeCell ref="A1:K1"/>
    <mergeCell ref="A2:K2"/>
    <mergeCell ref="A3:A5"/>
    <mergeCell ref="B3:C4"/>
    <mergeCell ref="D3:G3"/>
    <mergeCell ref="H3:I4"/>
    <mergeCell ref="J3:K4"/>
    <mergeCell ref="D4:E4"/>
    <mergeCell ref="A72:A74"/>
    <mergeCell ref="B72:C73"/>
    <mergeCell ref="D72:G72"/>
    <mergeCell ref="H72:I73"/>
    <mergeCell ref="J72:K73"/>
  </mergeCells>
  <conditionalFormatting sqref="P6">
    <cfRule type="cellIs" dxfId="4" priority="1" operator="equal">
      <formula>1</formula>
    </cfRule>
  </conditionalFormatting>
  <hyperlinks>
    <hyperlink ref="A83" r:id="rId1"/>
    <hyperlink ref="C5" r:id="rId2"/>
    <hyperlink ref="D5" r:id="rId3"/>
    <hyperlink ref="F5" r:id="rId4"/>
    <hyperlink ref="H5" r:id="rId5"/>
    <hyperlink ref="J5" r:id="rId6"/>
    <hyperlink ref="E5" r:id="rId7"/>
    <hyperlink ref="G5" r:id="rId8"/>
    <hyperlink ref="I5" r:id="rId9"/>
    <hyperlink ref="K5" r:id="rId10"/>
    <hyperlink ref="B5" r:id="rId11"/>
    <hyperlink ref="B74" r:id="rId12"/>
    <hyperlink ref="D74" r:id="rId13"/>
    <hyperlink ref="F74" r:id="rId14"/>
    <hyperlink ref="H74" r:id="rId15"/>
    <hyperlink ref="J74" r:id="rId16"/>
    <hyperlink ref="C74" r:id="rId17"/>
    <hyperlink ref="E74" r:id="rId18"/>
    <hyperlink ref="G74" r:id="rId19"/>
    <hyperlink ref="I74" r:id="rId20"/>
    <hyperlink ref="K74" r:id="rId21"/>
    <hyperlink ref="A82" r:id="rId22"/>
  </hyperlinks>
  <pageMargins left="0.39370078740157483" right="0.39370078740157483" top="0.39370078740157483" bottom="0.39370078740157483" header="0" footer="0"/>
  <pageSetup scale="79" fitToHeight="0" orientation="portrait" verticalDpi="0" r:id="rId23"/>
</worksheet>
</file>

<file path=xl/worksheets/sheet8.xml><?xml version="1.0" encoding="utf-8"?>
<worksheet xmlns="http://schemas.openxmlformats.org/spreadsheetml/2006/main" xmlns:r="http://schemas.openxmlformats.org/officeDocument/2006/relationships">
  <dimension ref="A1:R26"/>
  <sheetViews>
    <sheetView showGridLines="0" showOutlineSymbols="0" workbookViewId="0">
      <selection activeCell="A2" sqref="A2:N2"/>
    </sheetView>
  </sheetViews>
  <sheetFormatPr defaultColWidth="9.140625" defaultRowHeight="12.75"/>
  <cols>
    <col min="1" max="1" width="12.5703125" style="1082" customWidth="1"/>
    <col min="2" max="3" width="8.85546875" style="1082" customWidth="1"/>
    <col min="4" max="4" width="11.140625" style="1082" customWidth="1"/>
    <col min="5" max="5" width="9.42578125" style="1082" customWidth="1"/>
    <col min="6" max="6" width="8.85546875" style="1082" customWidth="1"/>
    <col min="7" max="7" width="9.5703125" style="1082" customWidth="1"/>
    <col min="8" max="10" width="8.85546875" style="1082" customWidth="1"/>
    <col min="11" max="16384" width="9.140625" style="1082"/>
  </cols>
  <sheetData>
    <row r="1" spans="1:13" s="1083" customFormat="1" ht="34.5" customHeight="1">
      <c r="A1" s="1398" t="s">
        <v>2171</v>
      </c>
      <c r="B1" s="1398"/>
      <c r="C1" s="1398"/>
      <c r="D1" s="1398"/>
      <c r="E1" s="1398"/>
      <c r="F1" s="1398"/>
      <c r="G1" s="1398"/>
      <c r="H1" s="1398"/>
      <c r="I1" s="1398"/>
      <c r="J1" s="1398"/>
    </row>
    <row r="2" spans="1:13" s="1083" customFormat="1" ht="33.75" customHeight="1">
      <c r="A2" s="1398" t="s">
        <v>2172</v>
      </c>
      <c r="B2" s="1398"/>
      <c r="C2" s="1398"/>
      <c r="D2" s="1398"/>
      <c r="E2" s="1398"/>
      <c r="F2" s="1398"/>
      <c r="G2" s="1398"/>
      <c r="H2" s="1398"/>
      <c r="I2" s="1398"/>
      <c r="J2" s="1398"/>
    </row>
    <row r="3" spans="1:13" s="1086" customFormat="1" ht="9.1999999999999993" customHeight="1">
      <c r="A3" s="1084" t="s">
        <v>2082</v>
      </c>
      <c r="B3" s="1085"/>
      <c r="C3" s="1085"/>
      <c r="D3" s="1085"/>
      <c r="E3" s="1085"/>
      <c r="F3" s="1085"/>
      <c r="G3" s="1085"/>
      <c r="J3" s="1087" t="s">
        <v>2083</v>
      </c>
    </row>
    <row r="4" spans="1:13" s="1074" customFormat="1" ht="76.5">
      <c r="A4" s="1088"/>
      <c r="B4" s="1072" t="s">
        <v>7</v>
      </c>
      <c r="C4" s="1072" t="s">
        <v>2173</v>
      </c>
      <c r="D4" s="1072" t="s">
        <v>2174</v>
      </c>
      <c r="E4" s="1072" t="s">
        <v>2175</v>
      </c>
      <c r="F4" s="1072" t="s">
        <v>2176</v>
      </c>
      <c r="G4" s="1072" t="s">
        <v>2177</v>
      </c>
      <c r="H4" s="1072" t="s">
        <v>2178</v>
      </c>
      <c r="I4" s="797" t="s">
        <v>2179</v>
      </c>
      <c r="J4" s="796" t="s">
        <v>2180</v>
      </c>
    </row>
    <row r="5" spans="1:13" s="1074" customFormat="1" ht="13.5" customHeight="1">
      <c r="A5" s="1077" t="s">
        <v>172</v>
      </c>
      <c r="B5" s="1074">
        <v>1.37</v>
      </c>
      <c r="C5" s="1074">
        <v>1.38</v>
      </c>
      <c r="D5" s="1074">
        <v>1.0900000000000001</v>
      </c>
      <c r="E5" s="1074">
        <v>1.32</v>
      </c>
      <c r="F5" s="1074">
        <v>1.17</v>
      </c>
      <c r="G5" s="1074">
        <v>1.79</v>
      </c>
      <c r="H5" s="1074">
        <v>3.52</v>
      </c>
      <c r="I5" s="1074">
        <v>0.87</v>
      </c>
      <c r="J5" s="1074">
        <v>2.11</v>
      </c>
      <c r="K5" s="1089"/>
      <c r="L5" s="1089"/>
    </row>
    <row r="6" spans="1:13" s="1074" customFormat="1" ht="13.5" customHeight="1">
      <c r="A6" s="1077" t="s">
        <v>1362</v>
      </c>
      <c r="B6" s="1074">
        <v>1.36</v>
      </c>
      <c r="C6" s="1074">
        <v>1.38</v>
      </c>
      <c r="D6" s="1074">
        <v>1.08</v>
      </c>
      <c r="E6" s="1074">
        <v>1.31</v>
      </c>
      <c r="F6" s="1074">
        <v>1.1599999999999999</v>
      </c>
      <c r="G6" s="1074">
        <v>1.81</v>
      </c>
      <c r="H6" s="1074">
        <v>3.49</v>
      </c>
      <c r="I6" s="1074">
        <v>0.84</v>
      </c>
      <c r="J6" s="1090">
        <v>2.11</v>
      </c>
      <c r="K6" s="1089"/>
      <c r="L6" s="1091"/>
      <c r="M6" s="1092"/>
    </row>
    <row r="7" spans="1:13" s="1074" customFormat="1" ht="13.5" customHeight="1">
      <c r="A7" s="1077" t="s">
        <v>1363</v>
      </c>
      <c r="B7" s="1093">
        <v>1.45</v>
      </c>
      <c r="C7" s="1093">
        <v>1.48</v>
      </c>
      <c r="D7" s="1093">
        <v>1.1100000000000001</v>
      </c>
      <c r="E7" s="1093">
        <v>1.36</v>
      </c>
      <c r="F7" s="1093">
        <v>1.24</v>
      </c>
      <c r="G7" s="1093">
        <v>2.12</v>
      </c>
      <c r="H7" s="1093">
        <v>3.6</v>
      </c>
      <c r="I7" s="1090">
        <v>0.97</v>
      </c>
      <c r="J7" s="1090">
        <v>2.2200000000000002</v>
      </c>
      <c r="K7" s="1089"/>
      <c r="L7" s="1091"/>
      <c r="M7" s="1092"/>
    </row>
    <row r="8" spans="1:13" s="1074" customFormat="1" ht="13.5" customHeight="1">
      <c r="A8" s="1078" t="s">
        <v>1367</v>
      </c>
      <c r="B8" s="1074">
        <v>1.1200000000000001</v>
      </c>
      <c r="C8" s="1074">
        <v>1.1200000000000001</v>
      </c>
      <c r="D8" s="1074">
        <v>0.73</v>
      </c>
      <c r="E8" s="1074">
        <v>1.07</v>
      </c>
      <c r="F8" s="1074">
        <v>0.83</v>
      </c>
      <c r="G8" s="1074">
        <v>1.59</v>
      </c>
      <c r="H8" s="1074">
        <v>3.81</v>
      </c>
      <c r="I8" s="1090">
        <v>0.89</v>
      </c>
      <c r="J8" s="1090">
        <v>1.5</v>
      </c>
      <c r="K8" s="1089"/>
      <c r="L8" s="1091"/>
      <c r="M8" s="1092"/>
    </row>
    <row r="9" spans="1:13" s="1074" customFormat="1" ht="13.5" customHeight="1">
      <c r="A9" s="1079" t="s">
        <v>1415</v>
      </c>
      <c r="B9" s="1074">
        <v>1.62</v>
      </c>
      <c r="C9" s="1074">
        <v>1.63</v>
      </c>
      <c r="D9" s="1074">
        <v>1.5</v>
      </c>
      <c r="E9" s="1074">
        <v>1.62</v>
      </c>
      <c r="F9" s="1074">
        <v>1.51</v>
      </c>
      <c r="G9" s="1074">
        <v>1.66</v>
      </c>
      <c r="H9" s="1074">
        <v>3.08</v>
      </c>
      <c r="I9" s="1090">
        <v>0.84</v>
      </c>
      <c r="J9" s="1090">
        <v>2.5099999999999998</v>
      </c>
      <c r="K9" s="1089"/>
      <c r="L9" s="1091"/>
      <c r="M9" s="1094"/>
    </row>
    <row r="10" spans="1:13" s="1074" customFormat="1" ht="13.5" customHeight="1">
      <c r="A10" s="1077" t="s">
        <v>1377</v>
      </c>
      <c r="B10" s="1074">
        <v>0.96</v>
      </c>
      <c r="C10" s="1074">
        <v>0.95</v>
      </c>
      <c r="D10" s="1074">
        <v>0.66</v>
      </c>
      <c r="E10" s="1074">
        <v>0.94</v>
      </c>
      <c r="F10" s="1074">
        <v>0.71</v>
      </c>
      <c r="G10" s="1074">
        <v>1.05</v>
      </c>
      <c r="H10" s="1074">
        <v>3.24</v>
      </c>
      <c r="I10" s="1090">
        <v>0.57999999999999996</v>
      </c>
      <c r="J10" s="1090">
        <v>1.7</v>
      </c>
      <c r="K10" s="1089"/>
      <c r="L10" s="1091"/>
    </row>
    <row r="11" spans="1:13" s="1074" customFormat="1" ht="13.5" customHeight="1">
      <c r="A11" s="1077" t="s">
        <v>1379</v>
      </c>
      <c r="B11" s="1074">
        <v>0.54</v>
      </c>
      <c r="C11" s="1074">
        <v>0.59</v>
      </c>
      <c r="D11" s="1074">
        <v>0.03</v>
      </c>
      <c r="E11" s="1074">
        <v>0.35</v>
      </c>
      <c r="F11" s="1074">
        <v>0.27</v>
      </c>
      <c r="G11" s="1074">
        <v>2.14</v>
      </c>
      <c r="H11" s="1074">
        <v>3.54</v>
      </c>
      <c r="I11" s="1090">
        <v>0.08</v>
      </c>
      <c r="J11" s="1090">
        <v>1.3</v>
      </c>
      <c r="K11" s="1089"/>
      <c r="L11" s="1091"/>
    </row>
    <row r="12" spans="1:13" s="1074" customFormat="1" ht="13.5" customHeight="1">
      <c r="A12" s="1077" t="s">
        <v>254</v>
      </c>
      <c r="B12" s="1074">
        <v>1.94</v>
      </c>
      <c r="C12" s="1074">
        <v>1.96</v>
      </c>
      <c r="D12" s="1074">
        <v>1.87</v>
      </c>
      <c r="E12" s="1074">
        <v>2.09</v>
      </c>
      <c r="F12" s="1074">
        <v>1.75</v>
      </c>
      <c r="G12" s="1074">
        <v>1.1299999999999999</v>
      </c>
      <c r="H12" s="1074">
        <v>4.16</v>
      </c>
      <c r="I12" s="1090">
        <v>2.0499999999999998</v>
      </c>
      <c r="J12" s="1074">
        <v>1.72</v>
      </c>
      <c r="L12" s="1091"/>
    </row>
    <row r="13" spans="1:13" s="1095" customFormat="1" ht="13.5" customHeight="1">
      <c r="A13" s="1078" t="s">
        <v>255</v>
      </c>
      <c r="B13" s="1074">
        <v>1.26</v>
      </c>
      <c r="C13" s="1074">
        <v>1.23</v>
      </c>
      <c r="D13" s="1074">
        <v>0.86</v>
      </c>
      <c r="E13" s="1074">
        <v>1.2</v>
      </c>
      <c r="F13" s="1074">
        <v>0.97</v>
      </c>
      <c r="G13" s="1074">
        <v>1.72</v>
      </c>
      <c r="H13" s="1074">
        <v>4.32</v>
      </c>
      <c r="I13" s="1090">
        <v>0.83</v>
      </c>
      <c r="J13" s="1074">
        <v>2.0099999999999998</v>
      </c>
    </row>
    <row r="14" spans="1:13" s="1074" customFormat="1" ht="63.75" customHeight="1">
      <c r="A14" s="1096"/>
      <c r="B14" s="1072" t="s">
        <v>7</v>
      </c>
      <c r="C14" s="1072" t="s">
        <v>2181</v>
      </c>
      <c r="D14" s="1072" t="s">
        <v>2182</v>
      </c>
      <c r="E14" s="1072" t="s">
        <v>2183</v>
      </c>
      <c r="F14" s="1072" t="s">
        <v>2184</v>
      </c>
      <c r="G14" s="1072" t="s">
        <v>2185</v>
      </c>
      <c r="H14" s="1072" t="s">
        <v>2186</v>
      </c>
      <c r="I14" s="797" t="s">
        <v>2187</v>
      </c>
      <c r="J14" s="796" t="s">
        <v>2188</v>
      </c>
    </row>
    <row r="15" spans="1:13" s="1074" customFormat="1" ht="9.9499999999999993" customHeight="1">
      <c r="A15" s="1399" t="s">
        <v>2</v>
      </c>
      <c r="B15" s="1400"/>
      <c r="C15" s="1400"/>
      <c r="D15" s="1400"/>
      <c r="E15" s="1400"/>
      <c r="F15" s="1400"/>
      <c r="G15" s="1400"/>
      <c r="H15" s="1400"/>
      <c r="I15" s="504"/>
      <c r="J15" s="504"/>
    </row>
    <row r="16" spans="1:13" s="1097" customFormat="1" ht="11.25" customHeight="1">
      <c r="A16" s="1401" t="s">
        <v>2168</v>
      </c>
      <c r="B16" s="1402"/>
      <c r="C16" s="1402"/>
      <c r="D16" s="1402"/>
      <c r="E16" s="1402"/>
      <c r="F16" s="1402"/>
      <c r="G16" s="1402"/>
      <c r="H16" s="1402"/>
    </row>
    <row r="17" spans="1:18" s="1097" customFormat="1" ht="12.75" customHeight="1">
      <c r="A17" s="1403" t="s">
        <v>2169</v>
      </c>
      <c r="B17" s="1404"/>
      <c r="C17" s="1404"/>
      <c r="D17" s="1404"/>
      <c r="E17" s="1404"/>
      <c r="F17" s="1404"/>
      <c r="G17" s="1404"/>
      <c r="H17" s="1404"/>
    </row>
    <row r="18" spans="1:18" s="1074" customFormat="1" ht="12.75" customHeight="1">
      <c r="A18" s="1397"/>
      <c r="B18" s="1397"/>
      <c r="C18" s="1397"/>
      <c r="D18" s="1397"/>
      <c r="E18" s="1397"/>
      <c r="F18" s="1397"/>
      <c r="G18" s="1397"/>
      <c r="H18" s="1397"/>
      <c r="I18" s="1098"/>
    </row>
    <row r="19" spans="1:18" s="1100" customFormat="1" ht="12.75" customHeight="1">
      <c r="A19" s="360" t="s">
        <v>189</v>
      </c>
      <c r="B19" s="1099"/>
      <c r="C19" s="1099"/>
      <c r="D19" s="1099"/>
      <c r="E19" s="1099"/>
      <c r="F19" s="1099"/>
      <c r="G19" s="1099"/>
      <c r="H19" s="1099"/>
      <c r="I19" s="593"/>
      <c r="M19" s="1101"/>
      <c r="N19" s="1102"/>
      <c r="O19" s="1101"/>
      <c r="P19" s="1101"/>
      <c r="R19" s="1101"/>
    </row>
    <row r="20" spans="1:18" s="1108" customFormat="1" ht="12.75" customHeight="1">
      <c r="A20" s="1103" t="s">
        <v>2189</v>
      </c>
      <c r="B20" s="1104"/>
      <c r="C20" s="1104"/>
      <c r="D20" s="1105"/>
      <c r="E20" s="1105"/>
      <c r="F20" s="1105"/>
      <c r="G20" s="1105"/>
      <c r="H20" s="1105"/>
      <c r="I20" s="1106"/>
      <c r="J20" s="1107"/>
      <c r="K20" s="1107"/>
      <c r="L20" s="1107"/>
      <c r="M20" s="1107"/>
    </row>
    <row r="21" spans="1:18">
      <c r="B21" s="1109"/>
    </row>
    <row r="22" spans="1:18">
      <c r="A22" s="1110"/>
      <c r="B22" s="1110"/>
      <c r="C22" s="1110"/>
      <c r="D22" s="1110"/>
      <c r="E22" s="1110"/>
      <c r="F22" s="1110"/>
      <c r="G22" s="1110"/>
    </row>
    <row r="23" spans="1:18">
      <c r="B23" s="1109"/>
    </row>
    <row r="24" spans="1:18">
      <c r="B24" s="1109"/>
    </row>
    <row r="25" spans="1:18">
      <c r="B25" s="1109"/>
    </row>
    <row r="26" spans="1:18">
      <c r="B26" s="1109"/>
    </row>
  </sheetData>
  <mergeCells count="6">
    <mergeCell ref="A18:H18"/>
    <mergeCell ref="A1:J1"/>
    <mergeCell ref="A2:J2"/>
    <mergeCell ref="A15:H15"/>
    <mergeCell ref="A16:H16"/>
    <mergeCell ref="A17:H17"/>
  </mergeCells>
  <hyperlinks>
    <hyperlink ref="A20" r:id="rId1"/>
    <hyperlink ref="B4" r:id="rId2"/>
    <hyperlink ref="C4" r:id="rId3"/>
    <hyperlink ref="D4" r:id="rId4"/>
    <hyperlink ref="E4" r:id="rId5"/>
    <hyperlink ref="F4" r:id="rId6"/>
    <hyperlink ref="G4" r:id="rId7"/>
    <hyperlink ref="H4" r:id="rId8"/>
    <hyperlink ref="C14" r:id="rId9"/>
    <hyperlink ref="D14" r:id="rId10"/>
    <hyperlink ref="E14" r:id="rId11"/>
    <hyperlink ref="F14" r:id="rId12"/>
    <hyperlink ref="G14" r:id="rId13"/>
    <hyperlink ref="H14" r:id="rId14"/>
    <hyperlink ref="B14" r:id="rId15"/>
  </hyperlinks>
  <printOptions horizontalCentered="1"/>
  <pageMargins left="0.39370078740157483" right="0.39370078740157483" top="0.39370078740157483" bottom="0.39370078740157483" header="0" footer="0"/>
  <pageSetup paperSize="9" orientation="portrait" verticalDpi="300" r:id="rId16"/>
  <headerFooter alignWithMargins="0"/>
</worksheet>
</file>

<file path=xl/worksheets/sheet80.xml><?xml version="1.0" encoding="utf-8"?>
<worksheet xmlns="http://schemas.openxmlformats.org/spreadsheetml/2006/main" xmlns:r="http://schemas.openxmlformats.org/officeDocument/2006/relationships">
  <sheetPr codeName="Sheet5"/>
  <dimension ref="A1:K86"/>
  <sheetViews>
    <sheetView workbookViewId="0">
      <selection activeCell="A2" sqref="A2:N2"/>
    </sheetView>
  </sheetViews>
  <sheetFormatPr defaultColWidth="8.85546875" defaultRowHeight="12.75"/>
  <cols>
    <col min="1" max="1" width="16.7109375" style="28" customWidth="1"/>
    <col min="2" max="8" width="10.7109375" style="28" customWidth="1"/>
    <col min="9" max="16384" width="8.85546875" style="28"/>
  </cols>
  <sheetData>
    <row r="1" spans="1:11" ht="30" customHeight="1">
      <c r="A1" s="1870" t="s">
        <v>208</v>
      </c>
      <c r="B1" s="1870"/>
      <c r="C1" s="1870"/>
      <c r="D1" s="1870"/>
      <c r="E1" s="1870"/>
      <c r="F1" s="1870"/>
      <c r="G1" s="1870"/>
      <c r="H1" s="1870"/>
      <c r="I1" s="54"/>
      <c r="J1" s="54"/>
    </row>
    <row r="2" spans="1:11" ht="33" customHeight="1">
      <c r="A2" s="1870" t="s">
        <v>207</v>
      </c>
      <c r="B2" s="1870"/>
      <c r="C2" s="1870"/>
      <c r="D2" s="1870"/>
      <c r="E2" s="1870"/>
      <c r="F2" s="1870"/>
      <c r="G2" s="1870"/>
      <c r="H2" s="1870"/>
      <c r="I2" s="54"/>
      <c r="J2" s="54"/>
    </row>
    <row r="3" spans="1:11" ht="16.5">
      <c r="A3" s="53" t="s">
        <v>206</v>
      </c>
      <c r="H3" s="52" t="s">
        <v>205</v>
      </c>
      <c r="I3" s="51"/>
      <c r="J3" s="51"/>
    </row>
    <row r="4" spans="1:11">
      <c r="A4" s="1534"/>
      <c r="B4" s="1930" t="s">
        <v>204</v>
      </c>
      <c r="C4" s="1931"/>
      <c r="D4" s="1931"/>
      <c r="E4" s="1931"/>
      <c r="F4" s="1930" t="s">
        <v>203</v>
      </c>
      <c r="G4" s="1931"/>
      <c r="H4" s="1932"/>
      <c r="I4" s="50"/>
      <c r="J4" s="50"/>
    </row>
    <row r="5" spans="1:11" ht="23.45" customHeight="1">
      <c r="A5" s="1535"/>
      <c r="B5" s="49" t="s">
        <v>7</v>
      </c>
      <c r="C5" s="47" t="s">
        <v>201</v>
      </c>
      <c r="D5" s="49" t="s">
        <v>202</v>
      </c>
      <c r="E5" s="48" t="s">
        <v>200</v>
      </c>
      <c r="F5" s="49" t="s">
        <v>7</v>
      </c>
      <c r="G5" s="48" t="s">
        <v>201</v>
      </c>
      <c r="H5" s="47" t="s">
        <v>200</v>
      </c>
      <c r="I5" s="24"/>
      <c r="J5" s="24" t="s">
        <v>174</v>
      </c>
      <c r="K5" s="24" t="s">
        <v>173</v>
      </c>
    </row>
    <row r="6" spans="1:11">
      <c r="A6" s="19" t="s">
        <v>172</v>
      </c>
      <c r="B6" s="46">
        <v>7427203</v>
      </c>
      <c r="C6" s="46">
        <v>151598</v>
      </c>
      <c r="D6" s="46">
        <v>5287942</v>
      </c>
      <c r="E6" s="46">
        <v>1987663</v>
      </c>
      <c r="F6" s="46">
        <v>7427203</v>
      </c>
      <c r="G6" s="46">
        <v>6092934</v>
      </c>
      <c r="H6" s="46">
        <v>1334269</v>
      </c>
      <c r="I6" s="22"/>
      <c r="J6" s="21" t="s">
        <v>171</v>
      </c>
      <c r="K6" s="22" t="s">
        <v>56</v>
      </c>
    </row>
    <row r="7" spans="1:11">
      <c r="A7" s="19" t="s">
        <v>170</v>
      </c>
      <c r="B7" s="46">
        <v>7231742</v>
      </c>
      <c r="C7" s="46">
        <v>140809</v>
      </c>
      <c r="D7" s="46">
        <v>5152727</v>
      </c>
      <c r="E7" s="46">
        <v>1938206</v>
      </c>
      <c r="F7" s="46">
        <v>6800655</v>
      </c>
      <c r="G7" s="46">
        <v>5501862</v>
      </c>
      <c r="H7" s="46">
        <v>1298793</v>
      </c>
      <c r="I7" s="11"/>
      <c r="J7" s="18" t="s">
        <v>169</v>
      </c>
      <c r="K7" s="22" t="s">
        <v>56</v>
      </c>
    </row>
    <row r="8" spans="1:11">
      <c r="A8" s="19" t="s">
        <v>168</v>
      </c>
      <c r="B8" s="46">
        <v>174849</v>
      </c>
      <c r="C8" s="46">
        <v>4931</v>
      </c>
      <c r="D8" s="46">
        <v>112698</v>
      </c>
      <c r="E8" s="46">
        <v>57220</v>
      </c>
      <c r="F8" s="46">
        <v>419820</v>
      </c>
      <c r="G8" s="46">
        <v>327393</v>
      </c>
      <c r="H8" s="46">
        <v>92428</v>
      </c>
      <c r="I8" s="13"/>
      <c r="J8" s="18" t="s">
        <v>167</v>
      </c>
      <c r="K8" s="17" t="s">
        <v>56</v>
      </c>
    </row>
    <row r="9" spans="1:11">
      <c r="A9" s="19" t="s">
        <v>166</v>
      </c>
      <c r="B9" s="46">
        <v>35622</v>
      </c>
      <c r="C9" s="46">
        <v>492</v>
      </c>
      <c r="D9" s="46">
        <v>24228</v>
      </c>
      <c r="E9" s="46">
        <v>10902</v>
      </c>
      <c r="F9" s="46">
        <v>49686</v>
      </c>
      <c r="G9" s="46">
        <v>44948</v>
      </c>
      <c r="H9" s="46">
        <v>4738</v>
      </c>
      <c r="I9" s="13"/>
      <c r="J9" s="21" t="s">
        <v>165</v>
      </c>
      <c r="K9" s="17" t="s">
        <v>56</v>
      </c>
    </row>
    <row r="10" spans="1:11">
      <c r="A10" s="14" t="s">
        <v>164</v>
      </c>
      <c r="B10" s="45">
        <v>10748</v>
      </c>
      <c r="C10" s="45">
        <v>50</v>
      </c>
      <c r="D10" s="45">
        <v>4244</v>
      </c>
      <c r="E10" s="45">
        <v>6454</v>
      </c>
      <c r="F10" s="45">
        <v>5982</v>
      </c>
      <c r="G10" s="45">
        <v>3536</v>
      </c>
      <c r="H10" s="45">
        <v>2446</v>
      </c>
      <c r="I10" s="13"/>
      <c r="J10" s="12" t="s">
        <v>163</v>
      </c>
      <c r="K10" s="20">
        <v>1501</v>
      </c>
    </row>
    <row r="11" spans="1:11">
      <c r="A11" s="14" t="s">
        <v>162</v>
      </c>
      <c r="B11" s="45">
        <v>304</v>
      </c>
      <c r="C11" s="45">
        <v>158</v>
      </c>
      <c r="D11" s="45">
        <v>56</v>
      </c>
      <c r="E11" s="45">
        <v>90</v>
      </c>
      <c r="F11" s="45">
        <v>8153</v>
      </c>
      <c r="G11" s="45">
        <v>6568</v>
      </c>
      <c r="H11" s="45">
        <v>1585</v>
      </c>
      <c r="I11" s="13"/>
      <c r="J11" s="12" t="s">
        <v>161</v>
      </c>
      <c r="K11" s="20">
        <v>1505</v>
      </c>
    </row>
    <row r="12" spans="1:11">
      <c r="A12" s="14" t="s">
        <v>160</v>
      </c>
      <c r="B12" s="45">
        <v>8098</v>
      </c>
      <c r="C12" s="45" t="s">
        <v>199</v>
      </c>
      <c r="D12" s="45">
        <v>7923</v>
      </c>
      <c r="E12" s="45">
        <v>175</v>
      </c>
      <c r="F12" s="45">
        <v>10428</v>
      </c>
      <c r="G12" s="45">
        <v>10176</v>
      </c>
      <c r="H12" s="45">
        <v>252</v>
      </c>
      <c r="I12" s="13"/>
      <c r="J12" s="12" t="s">
        <v>159</v>
      </c>
      <c r="K12" s="11" t="s">
        <v>158</v>
      </c>
    </row>
    <row r="13" spans="1:11">
      <c r="A13" s="14" t="s">
        <v>157</v>
      </c>
      <c r="B13" s="45">
        <v>15946</v>
      </c>
      <c r="C13" s="45">
        <v>130</v>
      </c>
      <c r="D13" s="45">
        <v>11633</v>
      </c>
      <c r="E13" s="45">
        <v>4183</v>
      </c>
      <c r="F13" s="45">
        <v>13552</v>
      </c>
      <c r="G13" s="45">
        <v>13352</v>
      </c>
      <c r="H13" s="45">
        <v>200</v>
      </c>
      <c r="I13" s="13"/>
      <c r="J13" s="12" t="s">
        <v>156</v>
      </c>
      <c r="K13" s="20">
        <v>1509</v>
      </c>
    </row>
    <row r="14" spans="1:11">
      <c r="A14" s="14" t="s">
        <v>155</v>
      </c>
      <c r="B14" s="45">
        <v>526</v>
      </c>
      <c r="C14" s="45">
        <v>154</v>
      </c>
      <c r="D14" s="45">
        <v>372</v>
      </c>
      <c r="E14" s="45" t="s">
        <v>199</v>
      </c>
      <c r="F14" s="45">
        <v>11571</v>
      </c>
      <c r="G14" s="45">
        <v>11316</v>
      </c>
      <c r="H14" s="45">
        <v>255</v>
      </c>
      <c r="I14" s="13"/>
      <c r="J14" s="12" t="s">
        <v>154</v>
      </c>
      <c r="K14" s="20">
        <v>1513</v>
      </c>
    </row>
    <row r="15" spans="1:11">
      <c r="A15" s="19" t="s">
        <v>153</v>
      </c>
      <c r="B15" s="46">
        <v>60139</v>
      </c>
      <c r="C15" s="46">
        <v>1185</v>
      </c>
      <c r="D15" s="46">
        <v>30462</v>
      </c>
      <c r="E15" s="46">
        <v>28492</v>
      </c>
      <c r="F15" s="46">
        <v>102498</v>
      </c>
      <c r="G15" s="46">
        <v>64563</v>
      </c>
      <c r="H15" s="46">
        <v>37935</v>
      </c>
      <c r="I15" s="13"/>
      <c r="J15" s="18" t="s">
        <v>152</v>
      </c>
      <c r="K15" s="17" t="s">
        <v>56</v>
      </c>
    </row>
    <row r="16" spans="1:11">
      <c r="A16" s="14" t="s">
        <v>151</v>
      </c>
      <c r="B16" s="45">
        <v>11401</v>
      </c>
      <c r="C16" s="45">
        <v>185</v>
      </c>
      <c r="D16" s="45">
        <v>11216</v>
      </c>
      <c r="E16" s="45" t="s">
        <v>199</v>
      </c>
      <c r="F16" s="45">
        <v>8951</v>
      </c>
      <c r="G16" s="45">
        <v>6364</v>
      </c>
      <c r="H16" s="45">
        <v>2588</v>
      </c>
      <c r="I16" s="13"/>
      <c r="J16" s="12" t="s">
        <v>150</v>
      </c>
      <c r="K16" s="11" t="s">
        <v>149</v>
      </c>
    </row>
    <row r="17" spans="1:11">
      <c r="A17" s="14" t="s">
        <v>148</v>
      </c>
      <c r="B17" s="45">
        <v>323</v>
      </c>
      <c r="C17" s="45" t="s">
        <v>199</v>
      </c>
      <c r="D17" s="45">
        <v>323</v>
      </c>
      <c r="E17" s="45" t="s">
        <v>199</v>
      </c>
      <c r="F17" s="45">
        <v>6772</v>
      </c>
      <c r="G17" s="45">
        <v>4018</v>
      </c>
      <c r="H17" s="45">
        <v>2754</v>
      </c>
      <c r="I17" s="13"/>
      <c r="J17" s="12" t="s">
        <v>147</v>
      </c>
      <c r="K17" s="11" t="s">
        <v>146</v>
      </c>
    </row>
    <row r="18" spans="1:11">
      <c r="A18" s="14" t="s">
        <v>145</v>
      </c>
      <c r="B18" s="45" t="s">
        <v>199</v>
      </c>
      <c r="C18" s="45" t="s">
        <v>199</v>
      </c>
      <c r="D18" s="45" t="s">
        <v>199</v>
      </c>
      <c r="E18" s="45" t="s">
        <v>199</v>
      </c>
      <c r="F18" s="45">
        <v>1933</v>
      </c>
      <c r="G18" s="45">
        <v>718</v>
      </c>
      <c r="H18" s="45">
        <v>1215</v>
      </c>
      <c r="I18" s="13"/>
      <c r="J18" s="12" t="s">
        <v>144</v>
      </c>
      <c r="K18" s="11" t="s">
        <v>143</v>
      </c>
    </row>
    <row r="19" spans="1:11">
      <c r="A19" s="14" t="s">
        <v>142</v>
      </c>
      <c r="B19" s="45" t="s">
        <v>199</v>
      </c>
      <c r="C19" s="45" t="s">
        <v>199</v>
      </c>
      <c r="D19" s="45" t="s">
        <v>199</v>
      </c>
      <c r="E19" s="45" t="s">
        <v>199</v>
      </c>
      <c r="F19" s="45">
        <v>1511</v>
      </c>
      <c r="G19" s="45">
        <v>583</v>
      </c>
      <c r="H19" s="45">
        <v>928</v>
      </c>
      <c r="I19" s="13"/>
      <c r="J19" s="12" t="s">
        <v>141</v>
      </c>
      <c r="K19" s="11" t="s">
        <v>140</v>
      </c>
    </row>
    <row r="20" spans="1:11">
      <c r="A20" s="14" t="s">
        <v>139</v>
      </c>
      <c r="B20" s="45">
        <v>12785</v>
      </c>
      <c r="C20" s="45">
        <v>541</v>
      </c>
      <c r="D20" s="45">
        <v>1250</v>
      </c>
      <c r="E20" s="45">
        <v>10994</v>
      </c>
      <c r="F20" s="45">
        <v>42592</v>
      </c>
      <c r="G20" s="45">
        <v>21738</v>
      </c>
      <c r="H20" s="45">
        <v>20854</v>
      </c>
      <c r="I20" s="13"/>
      <c r="J20" s="12" t="s">
        <v>138</v>
      </c>
      <c r="K20" s="11" t="s">
        <v>137</v>
      </c>
    </row>
    <row r="21" spans="1:11">
      <c r="A21" s="14" t="s">
        <v>136</v>
      </c>
      <c r="B21" s="45">
        <v>468</v>
      </c>
      <c r="C21" s="45" t="s">
        <v>199</v>
      </c>
      <c r="D21" s="45">
        <v>318</v>
      </c>
      <c r="E21" s="45">
        <v>150</v>
      </c>
      <c r="F21" s="45">
        <v>5427</v>
      </c>
      <c r="G21" s="45">
        <v>4727</v>
      </c>
      <c r="H21" s="45">
        <v>700</v>
      </c>
      <c r="I21" s="13"/>
      <c r="J21" s="12" t="s">
        <v>135</v>
      </c>
      <c r="K21" s="11" t="s">
        <v>134</v>
      </c>
    </row>
    <row r="22" spans="1:11">
      <c r="A22" s="14" t="s">
        <v>133</v>
      </c>
      <c r="B22" s="45">
        <v>122</v>
      </c>
      <c r="C22" s="45" t="s">
        <v>199</v>
      </c>
      <c r="D22" s="45">
        <v>122</v>
      </c>
      <c r="E22" s="45" t="s">
        <v>199</v>
      </c>
      <c r="F22" s="45">
        <v>4457</v>
      </c>
      <c r="G22" s="45">
        <v>3167</v>
      </c>
      <c r="H22" s="45">
        <v>1290</v>
      </c>
      <c r="I22" s="13"/>
      <c r="J22" s="12" t="s">
        <v>132</v>
      </c>
      <c r="K22" s="11" t="s">
        <v>131</v>
      </c>
    </row>
    <row r="23" spans="1:11">
      <c r="A23" s="14" t="s">
        <v>130</v>
      </c>
      <c r="B23" s="45">
        <v>16435</v>
      </c>
      <c r="C23" s="45" t="s">
        <v>199</v>
      </c>
      <c r="D23" s="45">
        <v>1640</v>
      </c>
      <c r="E23" s="45">
        <v>14795</v>
      </c>
      <c r="F23" s="45">
        <v>5508</v>
      </c>
      <c r="G23" s="45">
        <v>4098</v>
      </c>
      <c r="H23" s="45">
        <v>1410</v>
      </c>
      <c r="I23" s="13"/>
      <c r="J23" s="12" t="s">
        <v>129</v>
      </c>
      <c r="K23" s="11" t="s">
        <v>128</v>
      </c>
    </row>
    <row r="24" spans="1:11">
      <c r="A24" s="14" t="s">
        <v>127</v>
      </c>
      <c r="B24" s="45" t="s">
        <v>199</v>
      </c>
      <c r="C24" s="45" t="s">
        <v>199</v>
      </c>
      <c r="D24" s="45" t="s">
        <v>199</v>
      </c>
      <c r="E24" s="45" t="s">
        <v>199</v>
      </c>
      <c r="F24" s="45">
        <v>1840</v>
      </c>
      <c r="G24" s="45">
        <v>1605</v>
      </c>
      <c r="H24" s="45">
        <v>235</v>
      </c>
      <c r="I24" s="13"/>
      <c r="J24" s="12" t="s">
        <v>126</v>
      </c>
      <c r="K24" s="11" t="s">
        <v>125</v>
      </c>
    </row>
    <row r="25" spans="1:11">
      <c r="A25" s="14" t="s">
        <v>124</v>
      </c>
      <c r="B25" s="45">
        <v>18201</v>
      </c>
      <c r="C25" s="45">
        <v>296</v>
      </c>
      <c r="D25" s="45">
        <v>15352</v>
      </c>
      <c r="E25" s="45">
        <v>2553</v>
      </c>
      <c r="F25" s="45">
        <v>8537</v>
      </c>
      <c r="G25" s="45">
        <v>5773</v>
      </c>
      <c r="H25" s="45">
        <v>2765</v>
      </c>
      <c r="I25" s="13"/>
      <c r="J25" s="12" t="s">
        <v>123</v>
      </c>
      <c r="K25" s="11" t="s">
        <v>122</v>
      </c>
    </row>
    <row r="26" spans="1:11">
      <c r="A26" s="14" t="s">
        <v>121</v>
      </c>
      <c r="B26" s="45">
        <v>44</v>
      </c>
      <c r="C26" s="45" t="s">
        <v>199</v>
      </c>
      <c r="D26" s="45">
        <v>44</v>
      </c>
      <c r="E26" s="45" t="s">
        <v>199</v>
      </c>
      <c r="F26" s="45">
        <v>2624</v>
      </c>
      <c r="G26" s="45">
        <v>2624</v>
      </c>
      <c r="H26" s="45" t="s">
        <v>199</v>
      </c>
      <c r="I26" s="13"/>
      <c r="J26" s="12" t="s">
        <v>120</v>
      </c>
      <c r="K26" s="11" t="s">
        <v>119</v>
      </c>
    </row>
    <row r="27" spans="1:11">
      <c r="A27" s="14" t="s">
        <v>118</v>
      </c>
      <c r="B27" s="45">
        <v>300</v>
      </c>
      <c r="C27" s="45">
        <v>155</v>
      </c>
      <c r="D27" s="45">
        <v>145</v>
      </c>
      <c r="E27" s="45" t="s">
        <v>199</v>
      </c>
      <c r="F27" s="45">
        <v>9167</v>
      </c>
      <c r="G27" s="45">
        <v>5970</v>
      </c>
      <c r="H27" s="45">
        <v>3197</v>
      </c>
      <c r="I27" s="13"/>
      <c r="J27" s="12" t="s">
        <v>117</v>
      </c>
      <c r="K27" s="11" t="s">
        <v>116</v>
      </c>
    </row>
    <row r="28" spans="1:11">
      <c r="A28" s="14" t="s">
        <v>115</v>
      </c>
      <c r="B28" s="45">
        <v>60</v>
      </c>
      <c r="C28" s="45">
        <v>8</v>
      </c>
      <c r="D28" s="45">
        <v>52</v>
      </c>
      <c r="E28" s="45" t="s">
        <v>199</v>
      </c>
      <c r="F28" s="45">
        <v>3178</v>
      </c>
      <c r="G28" s="45">
        <v>3178</v>
      </c>
      <c r="H28" s="45" t="s">
        <v>199</v>
      </c>
      <c r="I28" s="13"/>
      <c r="J28" s="12" t="s">
        <v>114</v>
      </c>
      <c r="K28" s="11" t="s">
        <v>113</v>
      </c>
    </row>
    <row r="29" spans="1:11">
      <c r="A29" s="19" t="s">
        <v>112</v>
      </c>
      <c r="B29" s="46">
        <v>34451</v>
      </c>
      <c r="C29" s="46">
        <v>1264</v>
      </c>
      <c r="D29" s="46">
        <v>22567</v>
      </c>
      <c r="E29" s="46">
        <v>10620</v>
      </c>
      <c r="F29" s="46">
        <v>134193</v>
      </c>
      <c r="G29" s="46">
        <v>107243</v>
      </c>
      <c r="H29" s="46">
        <v>26950</v>
      </c>
      <c r="I29" s="13"/>
      <c r="J29" s="18" t="s">
        <v>111</v>
      </c>
      <c r="K29" s="17" t="s">
        <v>56</v>
      </c>
    </row>
    <row r="30" spans="1:11">
      <c r="A30" s="14" t="s">
        <v>110</v>
      </c>
      <c r="B30" s="45">
        <v>5653</v>
      </c>
      <c r="C30" s="45">
        <v>57</v>
      </c>
      <c r="D30" s="45">
        <v>5596</v>
      </c>
      <c r="E30" s="45" t="s">
        <v>199</v>
      </c>
      <c r="F30" s="45">
        <v>14431</v>
      </c>
      <c r="G30" s="45">
        <v>11141</v>
      </c>
      <c r="H30" s="45">
        <v>3290</v>
      </c>
      <c r="I30" s="13"/>
      <c r="J30" s="12" t="s">
        <v>109</v>
      </c>
      <c r="K30" s="20">
        <v>1403</v>
      </c>
    </row>
    <row r="31" spans="1:11">
      <c r="A31" s="14" t="s">
        <v>108</v>
      </c>
      <c r="B31" s="45">
        <v>7</v>
      </c>
      <c r="C31" s="45" t="s">
        <v>199</v>
      </c>
      <c r="D31" s="45">
        <v>7</v>
      </c>
      <c r="E31" s="45" t="s">
        <v>199</v>
      </c>
      <c r="F31" s="45">
        <v>2845</v>
      </c>
      <c r="G31" s="45">
        <v>2845</v>
      </c>
      <c r="H31" s="45" t="s">
        <v>199</v>
      </c>
      <c r="I31" s="13"/>
      <c r="J31" s="12" t="s">
        <v>107</v>
      </c>
      <c r="K31" s="20">
        <v>1404</v>
      </c>
    </row>
    <row r="32" spans="1:11">
      <c r="A32" s="14" t="s">
        <v>106</v>
      </c>
      <c r="B32" s="45">
        <v>2054</v>
      </c>
      <c r="C32" s="45">
        <v>45</v>
      </c>
      <c r="D32" s="45">
        <v>1724</v>
      </c>
      <c r="E32" s="45">
        <v>285</v>
      </c>
      <c r="F32" s="45">
        <v>12019</v>
      </c>
      <c r="G32" s="45">
        <v>8119</v>
      </c>
      <c r="H32" s="45">
        <v>3900</v>
      </c>
      <c r="I32" s="13"/>
      <c r="J32" s="12" t="s">
        <v>105</v>
      </c>
      <c r="K32" s="20">
        <v>1103</v>
      </c>
    </row>
    <row r="33" spans="1:11">
      <c r="A33" s="14" t="s">
        <v>104</v>
      </c>
      <c r="B33" s="45">
        <v>1171</v>
      </c>
      <c r="C33" s="45">
        <v>69</v>
      </c>
      <c r="D33" s="45">
        <v>160</v>
      </c>
      <c r="E33" s="45">
        <v>942</v>
      </c>
      <c r="F33" s="45">
        <v>19733</v>
      </c>
      <c r="G33" s="45">
        <v>16875</v>
      </c>
      <c r="H33" s="45">
        <v>2859</v>
      </c>
      <c r="I33" s="13"/>
      <c r="J33" s="12" t="s">
        <v>103</v>
      </c>
      <c r="K33" s="20">
        <v>1405</v>
      </c>
    </row>
    <row r="34" spans="1:11">
      <c r="A34" s="14" t="s">
        <v>102</v>
      </c>
      <c r="B34" s="45">
        <v>4733</v>
      </c>
      <c r="C34" s="45" t="s">
        <v>199</v>
      </c>
      <c r="D34" s="45">
        <v>4220</v>
      </c>
      <c r="E34" s="45">
        <v>513</v>
      </c>
      <c r="F34" s="45">
        <v>12717</v>
      </c>
      <c r="G34" s="45">
        <v>10022</v>
      </c>
      <c r="H34" s="45">
        <v>2695</v>
      </c>
      <c r="I34" s="13"/>
      <c r="J34" s="12" t="s">
        <v>101</v>
      </c>
      <c r="K34" s="20">
        <v>1406</v>
      </c>
    </row>
    <row r="35" spans="1:11">
      <c r="A35" s="14" t="s">
        <v>100</v>
      </c>
      <c r="B35" s="45" t="s">
        <v>199</v>
      </c>
      <c r="C35" s="45" t="s">
        <v>199</v>
      </c>
      <c r="D35" s="45" t="s">
        <v>199</v>
      </c>
      <c r="E35" s="45" t="s">
        <v>199</v>
      </c>
      <c r="F35" s="45">
        <v>1933</v>
      </c>
      <c r="G35" s="45">
        <v>1933</v>
      </c>
      <c r="H35" s="45" t="s">
        <v>199</v>
      </c>
      <c r="I35" s="13"/>
      <c r="J35" s="12" t="s">
        <v>99</v>
      </c>
      <c r="K35" s="20">
        <v>1407</v>
      </c>
    </row>
    <row r="36" spans="1:11">
      <c r="A36" s="14" t="s">
        <v>98</v>
      </c>
      <c r="B36" s="45">
        <v>1610</v>
      </c>
      <c r="C36" s="45">
        <v>250</v>
      </c>
      <c r="D36" s="45">
        <v>1360</v>
      </c>
      <c r="E36" s="45" t="s">
        <v>199</v>
      </c>
      <c r="F36" s="45">
        <v>11755</v>
      </c>
      <c r="G36" s="45">
        <v>6571</v>
      </c>
      <c r="H36" s="45">
        <v>5184</v>
      </c>
      <c r="I36" s="13"/>
      <c r="J36" s="12" t="s">
        <v>97</v>
      </c>
      <c r="K36" s="20">
        <v>1409</v>
      </c>
    </row>
    <row r="37" spans="1:11">
      <c r="A37" s="14" t="s">
        <v>96</v>
      </c>
      <c r="B37" s="45">
        <v>11</v>
      </c>
      <c r="C37" s="45" t="s">
        <v>199</v>
      </c>
      <c r="D37" s="45">
        <v>11</v>
      </c>
      <c r="E37" s="45" t="s">
        <v>199</v>
      </c>
      <c r="F37" s="45">
        <v>2213</v>
      </c>
      <c r="G37" s="45">
        <v>2119</v>
      </c>
      <c r="H37" s="45">
        <v>94</v>
      </c>
      <c r="I37" s="13"/>
      <c r="J37" s="12" t="s">
        <v>95</v>
      </c>
      <c r="K37" s="20">
        <v>1412</v>
      </c>
    </row>
    <row r="38" spans="1:11">
      <c r="A38" s="14" t="s">
        <v>94</v>
      </c>
      <c r="B38" s="45">
        <v>329</v>
      </c>
      <c r="C38" s="45">
        <v>94</v>
      </c>
      <c r="D38" s="45">
        <v>234</v>
      </c>
      <c r="E38" s="45" t="s">
        <v>199</v>
      </c>
      <c r="F38" s="45">
        <v>8468</v>
      </c>
      <c r="G38" s="45">
        <v>7948</v>
      </c>
      <c r="H38" s="45">
        <v>520</v>
      </c>
      <c r="I38" s="13"/>
      <c r="J38" s="12" t="s">
        <v>93</v>
      </c>
      <c r="K38" s="20">
        <v>1414</v>
      </c>
    </row>
    <row r="39" spans="1:11">
      <c r="A39" s="14" t="s">
        <v>92</v>
      </c>
      <c r="B39" s="45">
        <v>7900</v>
      </c>
      <c r="C39" s="45" t="s">
        <v>199</v>
      </c>
      <c r="D39" s="45">
        <v>1726</v>
      </c>
      <c r="E39" s="45">
        <v>6174</v>
      </c>
      <c r="F39" s="45">
        <v>10454</v>
      </c>
      <c r="G39" s="45">
        <v>9298</v>
      </c>
      <c r="H39" s="45">
        <v>1156</v>
      </c>
      <c r="I39" s="13"/>
      <c r="J39" s="12" t="s">
        <v>91</v>
      </c>
      <c r="K39" s="20">
        <v>1415</v>
      </c>
    </row>
    <row r="40" spans="1:11">
      <c r="A40" s="14" t="s">
        <v>90</v>
      </c>
      <c r="B40" s="45">
        <v>10982</v>
      </c>
      <c r="C40" s="45">
        <v>749</v>
      </c>
      <c r="D40" s="45">
        <v>7528</v>
      </c>
      <c r="E40" s="45">
        <v>2706</v>
      </c>
      <c r="F40" s="45">
        <v>37624</v>
      </c>
      <c r="G40" s="45">
        <v>30372</v>
      </c>
      <c r="H40" s="45">
        <v>7252</v>
      </c>
      <c r="I40" s="13"/>
      <c r="J40" s="12" t="s">
        <v>89</v>
      </c>
      <c r="K40" s="20">
        <v>1416</v>
      </c>
    </row>
    <row r="41" spans="1:11">
      <c r="A41" s="19" t="s">
        <v>88</v>
      </c>
      <c r="B41" s="46">
        <v>12571</v>
      </c>
      <c r="C41" s="46">
        <v>495</v>
      </c>
      <c r="D41" s="46">
        <v>11052</v>
      </c>
      <c r="E41" s="46">
        <v>1024</v>
      </c>
      <c r="F41" s="46">
        <v>46031</v>
      </c>
      <c r="G41" s="46">
        <v>38696</v>
      </c>
      <c r="H41" s="46">
        <v>7334</v>
      </c>
      <c r="I41" s="13"/>
      <c r="J41" s="18">
        <v>1860000</v>
      </c>
      <c r="K41" s="17" t="s">
        <v>56</v>
      </c>
    </row>
    <row r="42" spans="1:11">
      <c r="A42" s="14" t="s">
        <v>87</v>
      </c>
      <c r="B42" s="45">
        <v>57</v>
      </c>
      <c r="C42" s="45" t="s">
        <v>199</v>
      </c>
      <c r="D42" s="45">
        <v>57</v>
      </c>
      <c r="E42" s="45" t="s">
        <v>199</v>
      </c>
      <c r="F42" s="45">
        <v>1481</v>
      </c>
      <c r="G42" s="45">
        <v>796</v>
      </c>
      <c r="H42" s="45">
        <v>685</v>
      </c>
      <c r="I42" s="13"/>
      <c r="J42" s="12" t="s">
        <v>86</v>
      </c>
      <c r="K42" s="20">
        <v>1201</v>
      </c>
    </row>
    <row r="43" spans="1:11">
      <c r="A43" s="14" t="s">
        <v>85</v>
      </c>
      <c r="B43" s="45" t="s">
        <v>199</v>
      </c>
      <c r="C43" s="45" t="s">
        <v>199</v>
      </c>
      <c r="D43" s="45" t="s">
        <v>199</v>
      </c>
      <c r="E43" s="45" t="s">
        <v>199</v>
      </c>
      <c r="F43" s="45">
        <v>1140</v>
      </c>
      <c r="G43" s="45">
        <v>1105</v>
      </c>
      <c r="H43" s="45">
        <v>35</v>
      </c>
      <c r="I43" s="13"/>
      <c r="J43" s="12" t="s">
        <v>84</v>
      </c>
      <c r="K43" s="20">
        <v>1202</v>
      </c>
    </row>
    <row r="44" spans="1:11">
      <c r="A44" s="14" t="s">
        <v>83</v>
      </c>
      <c r="B44" s="45" t="s">
        <v>199</v>
      </c>
      <c r="C44" s="45" t="s">
        <v>199</v>
      </c>
      <c r="D44" s="45" t="s">
        <v>199</v>
      </c>
      <c r="E44" s="45" t="s">
        <v>199</v>
      </c>
      <c r="F44" s="45">
        <v>1016</v>
      </c>
      <c r="G44" s="45">
        <v>856</v>
      </c>
      <c r="H44" s="45">
        <v>160</v>
      </c>
      <c r="I44" s="13"/>
      <c r="J44" s="12" t="s">
        <v>82</v>
      </c>
      <c r="K44" s="20">
        <v>1203</v>
      </c>
    </row>
    <row r="45" spans="1:11">
      <c r="A45" s="14" t="s">
        <v>81</v>
      </c>
      <c r="B45" s="45">
        <v>65</v>
      </c>
      <c r="C45" s="45" t="s">
        <v>199</v>
      </c>
      <c r="D45" s="45">
        <v>65</v>
      </c>
      <c r="E45" s="45" t="s">
        <v>199</v>
      </c>
      <c r="F45" s="45">
        <v>3020</v>
      </c>
      <c r="G45" s="45">
        <v>2716</v>
      </c>
      <c r="H45" s="45">
        <v>304</v>
      </c>
      <c r="I45" s="13"/>
      <c r="J45" s="12" t="s">
        <v>80</v>
      </c>
      <c r="K45" s="20">
        <v>1204</v>
      </c>
    </row>
    <row r="46" spans="1:11">
      <c r="A46" s="14" t="s">
        <v>79</v>
      </c>
      <c r="B46" s="45">
        <v>143</v>
      </c>
      <c r="C46" s="45" t="s">
        <v>199</v>
      </c>
      <c r="D46" s="45">
        <v>143</v>
      </c>
      <c r="E46" s="45" t="s">
        <v>199</v>
      </c>
      <c r="F46" s="45">
        <v>1625</v>
      </c>
      <c r="G46" s="45">
        <v>1453</v>
      </c>
      <c r="H46" s="45">
        <v>172</v>
      </c>
      <c r="I46" s="13"/>
      <c r="J46" s="12" t="s">
        <v>78</v>
      </c>
      <c r="K46" s="20">
        <v>1205</v>
      </c>
    </row>
    <row r="47" spans="1:11">
      <c r="A47" s="14" t="s">
        <v>77</v>
      </c>
      <c r="B47" s="45" t="s">
        <v>199</v>
      </c>
      <c r="C47" s="45" t="s">
        <v>199</v>
      </c>
      <c r="D47" s="45" t="s">
        <v>199</v>
      </c>
      <c r="E47" s="45" t="s">
        <v>199</v>
      </c>
      <c r="F47" s="45">
        <v>1112</v>
      </c>
      <c r="G47" s="45">
        <v>1112</v>
      </c>
      <c r="H47" s="45" t="s">
        <v>199</v>
      </c>
      <c r="I47" s="13"/>
      <c r="J47" s="12" t="s">
        <v>76</v>
      </c>
      <c r="K47" s="20">
        <v>1206</v>
      </c>
    </row>
    <row r="48" spans="1:11">
      <c r="A48" s="14" t="s">
        <v>75</v>
      </c>
      <c r="B48" s="45">
        <v>2055</v>
      </c>
      <c r="C48" s="45">
        <v>90</v>
      </c>
      <c r="D48" s="45">
        <v>1965</v>
      </c>
      <c r="E48" s="45" t="s">
        <v>199</v>
      </c>
      <c r="F48" s="45">
        <v>8978</v>
      </c>
      <c r="G48" s="45">
        <v>8582</v>
      </c>
      <c r="H48" s="45">
        <v>396</v>
      </c>
      <c r="I48" s="13"/>
      <c r="J48" s="12" t="s">
        <v>74</v>
      </c>
      <c r="K48" s="20">
        <v>1207</v>
      </c>
    </row>
    <row r="49" spans="1:11">
      <c r="A49" s="14" t="s">
        <v>73</v>
      </c>
      <c r="B49" s="45">
        <v>3958</v>
      </c>
      <c r="C49" s="45" t="s">
        <v>199</v>
      </c>
      <c r="D49" s="45">
        <v>3958</v>
      </c>
      <c r="E49" s="45" t="s">
        <v>199</v>
      </c>
      <c r="F49" s="45">
        <v>2978</v>
      </c>
      <c r="G49" s="45">
        <v>808</v>
      </c>
      <c r="H49" s="45">
        <v>2170</v>
      </c>
      <c r="I49" s="13"/>
      <c r="J49" s="12" t="s">
        <v>72</v>
      </c>
      <c r="K49" s="20">
        <v>1208</v>
      </c>
    </row>
    <row r="50" spans="1:11">
      <c r="A50" s="14" t="s">
        <v>71</v>
      </c>
      <c r="B50" s="45">
        <v>50</v>
      </c>
      <c r="C50" s="45" t="s">
        <v>199</v>
      </c>
      <c r="D50" s="45">
        <v>50</v>
      </c>
      <c r="E50" s="45" t="s">
        <v>199</v>
      </c>
      <c r="F50" s="45">
        <v>1472</v>
      </c>
      <c r="G50" s="45">
        <v>1422</v>
      </c>
      <c r="H50" s="45">
        <v>50</v>
      </c>
      <c r="I50" s="13"/>
      <c r="J50" s="12" t="s">
        <v>70</v>
      </c>
      <c r="K50" s="20">
        <v>1209</v>
      </c>
    </row>
    <row r="51" spans="1:11">
      <c r="A51" s="14" t="s">
        <v>69</v>
      </c>
      <c r="B51" s="45">
        <v>50</v>
      </c>
      <c r="C51" s="45" t="s">
        <v>199</v>
      </c>
      <c r="D51" s="45">
        <v>50</v>
      </c>
      <c r="E51" s="45" t="s">
        <v>199</v>
      </c>
      <c r="F51" s="45">
        <v>699</v>
      </c>
      <c r="G51" s="45">
        <v>634</v>
      </c>
      <c r="H51" s="45">
        <v>65</v>
      </c>
      <c r="I51" s="13"/>
      <c r="J51" s="12" t="s">
        <v>68</v>
      </c>
      <c r="K51" s="20">
        <v>1210</v>
      </c>
    </row>
    <row r="52" spans="1:11">
      <c r="A52" s="14" t="s">
        <v>67</v>
      </c>
      <c r="B52" s="45">
        <v>62</v>
      </c>
      <c r="C52" s="45" t="s">
        <v>199</v>
      </c>
      <c r="D52" s="45">
        <v>62</v>
      </c>
      <c r="E52" s="45" t="s">
        <v>199</v>
      </c>
      <c r="F52" s="45">
        <v>1291</v>
      </c>
      <c r="G52" s="45">
        <v>1291</v>
      </c>
      <c r="H52" s="45" t="s">
        <v>199</v>
      </c>
      <c r="I52" s="13"/>
      <c r="J52" s="12" t="s">
        <v>66</v>
      </c>
      <c r="K52" s="20">
        <v>1211</v>
      </c>
    </row>
    <row r="53" spans="1:11">
      <c r="A53" s="14" t="s">
        <v>65</v>
      </c>
      <c r="B53" s="45">
        <v>400</v>
      </c>
      <c r="C53" s="45">
        <v>400</v>
      </c>
      <c r="D53" s="45" t="s">
        <v>199</v>
      </c>
      <c r="E53" s="45" t="s">
        <v>199</v>
      </c>
      <c r="F53" s="45">
        <v>3077</v>
      </c>
      <c r="G53" s="45">
        <v>1806</v>
      </c>
      <c r="H53" s="45">
        <v>1271</v>
      </c>
      <c r="I53" s="13"/>
      <c r="J53" s="12" t="s">
        <v>64</v>
      </c>
      <c r="K53" s="20">
        <v>1212</v>
      </c>
    </row>
    <row r="54" spans="1:11">
      <c r="A54" s="14" t="s">
        <v>63</v>
      </c>
      <c r="B54" s="45">
        <v>52</v>
      </c>
      <c r="C54" s="45" t="s">
        <v>199</v>
      </c>
      <c r="D54" s="45">
        <v>52</v>
      </c>
      <c r="E54" s="45" t="s">
        <v>199</v>
      </c>
      <c r="F54" s="45">
        <v>4595</v>
      </c>
      <c r="G54" s="45">
        <v>4338</v>
      </c>
      <c r="H54" s="45">
        <v>257</v>
      </c>
      <c r="I54" s="13"/>
      <c r="J54" s="12" t="s">
        <v>62</v>
      </c>
      <c r="K54" s="20">
        <v>1213</v>
      </c>
    </row>
    <row r="55" spans="1:11">
      <c r="A55" s="14" t="s">
        <v>61</v>
      </c>
      <c r="B55" s="45">
        <v>4746</v>
      </c>
      <c r="C55" s="45">
        <v>5</v>
      </c>
      <c r="D55" s="45">
        <v>3717</v>
      </c>
      <c r="E55" s="45">
        <v>1024</v>
      </c>
      <c r="F55" s="45">
        <v>11619</v>
      </c>
      <c r="G55" s="45">
        <v>10119</v>
      </c>
      <c r="H55" s="45">
        <v>1500</v>
      </c>
      <c r="I55" s="13"/>
      <c r="J55" s="12" t="s">
        <v>60</v>
      </c>
      <c r="K55" s="20">
        <v>1214</v>
      </c>
    </row>
    <row r="56" spans="1:11">
      <c r="A56" s="14" t="s">
        <v>59</v>
      </c>
      <c r="B56" s="45">
        <v>934</v>
      </c>
      <c r="C56" s="45" t="s">
        <v>199</v>
      </c>
      <c r="D56" s="45">
        <v>934</v>
      </c>
      <c r="E56" s="45" t="s">
        <v>199</v>
      </c>
      <c r="F56" s="45">
        <v>1928</v>
      </c>
      <c r="G56" s="45">
        <v>1659</v>
      </c>
      <c r="H56" s="45">
        <v>270</v>
      </c>
      <c r="I56" s="13"/>
      <c r="J56" s="12" t="s">
        <v>58</v>
      </c>
      <c r="K56" s="20">
        <v>1215</v>
      </c>
    </row>
    <row r="57" spans="1:11">
      <c r="A57" s="19" t="s">
        <v>57</v>
      </c>
      <c r="B57" s="46">
        <v>32066</v>
      </c>
      <c r="C57" s="46">
        <v>1494</v>
      </c>
      <c r="D57" s="46">
        <v>24389</v>
      </c>
      <c r="E57" s="46">
        <v>6183</v>
      </c>
      <c r="F57" s="46">
        <v>87413</v>
      </c>
      <c r="G57" s="46">
        <v>71942</v>
      </c>
      <c r="H57" s="46">
        <v>15471</v>
      </c>
      <c r="I57" s="13"/>
      <c r="J57" s="18">
        <v>1870000</v>
      </c>
      <c r="K57" s="17" t="s">
        <v>56</v>
      </c>
    </row>
    <row r="58" spans="1:11">
      <c r="A58" s="14" t="s">
        <v>55</v>
      </c>
      <c r="B58" s="45">
        <v>119</v>
      </c>
      <c r="C58" s="45" t="s">
        <v>199</v>
      </c>
      <c r="D58" s="45">
        <v>119</v>
      </c>
      <c r="E58" s="45" t="s">
        <v>199</v>
      </c>
      <c r="F58" s="45">
        <v>1231</v>
      </c>
      <c r="G58" s="45">
        <v>1161</v>
      </c>
      <c r="H58" s="45">
        <v>70</v>
      </c>
      <c r="I58" s="13"/>
      <c r="J58" s="12" t="s">
        <v>54</v>
      </c>
      <c r="K58" s="11" t="s">
        <v>53</v>
      </c>
    </row>
    <row r="59" spans="1:11">
      <c r="A59" s="14" t="s">
        <v>52</v>
      </c>
      <c r="B59" s="45" t="s">
        <v>199</v>
      </c>
      <c r="C59" s="45" t="s">
        <v>199</v>
      </c>
      <c r="D59" s="45" t="s">
        <v>199</v>
      </c>
      <c r="E59" s="45" t="s">
        <v>199</v>
      </c>
      <c r="F59" s="45">
        <v>2431</v>
      </c>
      <c r="G59" s="45">
        <v>1820</v>
      </c>
      <c r="H59" s="45">
        <v>612</v>
      </c>
      <c r="I59" s="13"/>
      <c r="J59" s="12" t="s">
        <v>51</v>
      </c>
      <c r="K59" s="11" t="s">
        <v>50</v>
      </c>
    </row>
    <row r="60" spans="1:11">
      <c r="A60" s="14" t="s">
        <v>49</v>
      </c>
      <c r="B60" s="45">
        <v>1525</v>
      </c>
      <c r="C60" s="45">
        <v>108</v>
      </c>
      <c r="D60" s="45">
        <v>1417</v>
      </c>
      <c r="E60" s="45" t="s">
        <v>199</v>
      </c>
      <c r="F60" s="45">
        <v>3725</v>
      </c>
      <c r="G60" s="45">
        <v>2550</v>
      </c>
      <c r="H60" s="45">
        <v>1175</v>
      </c>
      <c r="I60" s="13"/>
      <c r="J60" s="12" t="s">
        <v>48</v>
      </c>
      <c r="K60" s="11" t="s">
        <v>47</v>
      </c>
    </row>
    <row r="61" spans="1:11">
      <c r="A61" s="14" t="s">
        <v>46</v>
      </c>
      <c r="B61" s="45">
        <v>9924</v>
      </c>
      <c r="C61" s="45">
        <v>57</v>
      </c>
      <c r="D61" s="45">
        <v>7387</v>
      </c>
      <c r="E61" s="45">
        <v>2480</v>
      </c>
      <c r="F61" s="45">
        <v>7749</v>
      </c>
      <c r="G61" s="45">
        <v>5889</v>
      </c>
      <c r="H61" s="45">
        <v>1860</v>
      </c>
      <c r="I61" s="13"/>
      <c r="J61" s="12" t="s">
        <v>45</v>
      </c>
      <c r="K61" s="11" t="s">
        <v>44</v>
      </c>
    </row>
    <row r="62" spans="1:11">
      <c r="A62" s="14" t="s">
        <v>43</v>
      </c>
      <c r="B62" s="45">
        <v>12950</v>
      </c>
      <c r="C62" s="45">
        <v>693</v>
      </c>
      <c r="D62" s="45">
        <v>8555</v>
      </c>
      <c r="E62" s="45">
        <v>3703</v>
      </c>
      <c r="F62" s="45">
        <v>38376</v>
      </c>
      <c r="G62" s="45">
        <v>34151</v>
      </c>
      <c r="H62" s="45">
        <v>4225</v>
      </c>
      <c r="I62" s="13"/>
      <c r="J62" s="12" t="s">
        <v>42</v>
      </c>
      <c r="K62" s="11" t="s">
        <v>41</v>
      </c>
    </row>
    <row r="63" spans="1:11">
      <c r="A63" s="14" t="s">
        <v>40</v>
      </c>
      <c r="B63" s="45" t="s">
        <v>199</v>
      </c>
      <c r="C63" s="45" t="s">
        <v>199</v>
      </c>
      <c r="D63" s="45" t="s">
        <v>199</v>
      </c>
      <c r="E63" s="45" t="s">
        <v>199</v>
      </c>
      <c r="F63" s="45">
        <v>10816</v>
      </c>
      <c r="G63" s="45">
        <v>8557</v>
      </c>
      <c r="H63" s="45">
        <v>2259</v>
      </c>
      <c r="I63" s="13"/>
      <c r="J63" s="12" t="s">
        <v>39</v>
      </c>
      <c r="K63" s="11" t="s">
        <v>38</v>
      </c>
    </row>
    <row r="64" spans="1:11">
      <c r="A64" s="14" t="s">
        <v>37</v>
      </c>
      <c r="B64" s="45">
        <v>5772</v>
      </c>
      <c r="C64" s="45" t="s">
        <v>199</v>
      </c>
      <c r="D64" s="45">
        <v>5772</v>
      </c>
      <c r="E64" s="45" t="s">
        <v>199</v>
      </c>
      <c r="F64" s="45">
        <v>1254</v>
      </c>
      <c r="G64" s="45">
        <v>1254</v>
      </c>
      <c r="H64" s="45" t="s">
        <v>199</v>
      </c>
      <c r="I64" s="13"/>
      <c r="J64" s="12" t="s">
        <v>36</v>
      </c>
      <c r="K64" s="11" t="s">
        <v>35</v>
      </c>
    </row>
    <row r="65" spans="1:11">
      <c r="A65" s="14" t="s">
        <v>34</v>
      </c>
      <c r="B65" s="45" t="s">
        <v>199</v>
      </c>
      <c r="C65" s="45" t="s">
        <v>199</v>
      </c>
      <c r="D65" s="45" t="s">
        <v>199</v>
      </c>
      <c r="E65" s="45" t="s">
        <v>199</v>
      </c>
      <c r="F65" s="45">
        <v>1537</v>
      </c>
      <c r="G65" s="45">
        <v>637</v>
      </c>
      <c r="H65" s="45">
        <v>900</v>
      </c>
      <c r="I65" s="13"/>
      <c r="J65" s="12" t="s">
        <v>33</v>
      </c>
      <c r="K65" s="11" t="s">
        <v>32</v>
      </c>
    </row>
    <row r="66" spans="1:11">
      <c r="A66" s="14" t="s">
        <v>31</v>
      </c>
      <c r="B66" s="45">
        <v>36</v>
      </c>
      <c r="C66" s="45" t="s">
        <v>199</v>
      </c>
      <c r="D66" s="45">
        <v>36</v>
      </c>
      <c r="E66" s="45" t="s">
        <v>199</v>
      </c>
      <c r="F66" s="45">
        <v>2075</v>
      </c>
      <c r="G66" s="45">
        <v>1825</v>
      </c>
      <c r="H66" s="45">
        <v>250</v>
      </c>
      <c r="I66" s="13"/>
      <c r="J66" s="12" t="s">
        <v>30</v>
      </c>
      <c r="K66" s="11" t="s">
        <v>29</v>
      </c>
    </row>
    <row r="67" spans="1:11">
      <c r="A67" s="14" t="s">
        <v>28</v>
      </c>
      <c r="B67" s="45">
        <v>232</v>
      </c>
      <c r="C67" s="45">
        <v>139</v>
      </c>
      <c r="D67" s="45">
        <v>93</v>
      </c>
      <c r="E67" s="45" t="s">
        <v>199</v>
      </c>
      <c r="F67" s="45">
        <v>3190</v>
      </c>
      <c r="G67" s="45">
        <v>1625</v>
      </c>
      <c r="H67" s="45">
        <v>1565</v>
      </c>
      <c r="I67" s="13"/>
      <c r="J67" s="12" t="s">
        <v>27</v>
      </c>
      <c r="K67" s="11" t="s">
        <v>26</v>
      </c>
    </row>
    <row r="68" spans="1:11">
      <c r="A68" s="14" t="s">
        <v>25</v>
      </c>
      <c r="B68" s="45">
        <v>119</v>
      </c>
      <c r="C68" s="45">
        <v>27</v>
      </c>
      <c r="D68" s="45">
        <v>92</v>
      </c>
      <c r="E68" s="45" t="s">
        <v>199</v>
      </c>
      <c r="F68" s="45">
        <v>5174</v>
      </c>
      <c r="G68" s="45">
        <v>3794</v>
      </c>
      <c r="H68" s="45">
        <v>1380</v>
      </c>
      <c r="I68" s="13"/>
      <c r="J68" s="12" t="s">
        <v>24</v>
      </c>
      <c r="K68" s="11" t="s">
        <v>23</v>
      </c>
    </row>
    <row r="69" spans="1:11">
      <c r="A69" s="14" t="s">
        <v>22</v>
      </c>
      <c r="B69" s="45">
        <v>371</v>
      </c>
      <c r="C69" s="45">
        <v>120</v>
      </c>
      <c r="D69" s="45">
        <v>251</v>
      </c>
      <c r="E69" s="45" t="s">
        <v>199</v>
      </c>
      <c r="F69" s="45">
        <v>5203</v>
      </c>
      <c r="G69" s="45">
        <v>4347</v>
      </c>
      <c r="H69" s="45">
        <v>856</v>
      </c>
      <c r="I69" s="13"/>
      <c r="J69" s="12" t="s">
        <v>21</v>
      </c>
      <c r="K69" s="11" t="s">
        <v>20</v>
      </c>
    </row>
    <row r="70" spans="1:11">
      <c r="A70" s="14" t="s">
        <v>19</v>
      </c>
      <c r="B70" s="45">
        <v>496</v>
      </c>
      <c r="C70" s="45">
        <v>106</v>
      </c>
      <c r="D70" s="45">
        <v>390</v>
      </c>
      <c r="E70" s="45" t="s">
        <v>199</v>
      </c>
      <c r="F70" s="45">
        <v>2205</v>
      </c>
      <c r="G70" s="45">
        <v>1910</v>
      </c>
      <c r="H70" s="45">
        <v>295</v>
      </c>
      <c r="I70" s="13"/>
      <c r="J70" s="12" t="s">
        <v>18</v>
      </c>
      <c r="K70" s="11" t="s">
        <v>17</v>
      </c>
    </row>
    <row r="71" spans="1:11">
      <c r="A71" s="14" t="s">
        <v>16</v>
      </c>
      <c r="B71" s="45">
        <v>522</v>
      </c>
      <c r="C71" s="45">
        <v>245</v>
      </c>
      <c r="D71" s="45">
        <v>277</v>
      </c>
      <c r="E71" s="45" t="s">
        <v>199</v>
      </c>
      <c r="F71" s="45">
        <v>2448</v>
      </c>
      <c r="G71" s="45">
        <v>2423</v>
      </c>
      <c r="H71" s="45">
        <v>25</v>
      </c>
      <c r="I71" s="13"/>
      <c r="J71" s="12" t="s">
        <v>13</v>
      </c>
      <c r="K71" s="11" t="s">
        <v>12</v>
      </c>
    </row>
    <row r="72" spans="1:11">
      <c r="A72" s="1534"/>
      <c r="B72" s="1933" t="s">
        <v>198</v>
      </c>
      <c r="C72" s="1933"/>
      <c r="D72" s="1933"/>
      <c r="E72" s="44"/>
      <c r="F72" s="1933" t="s">
        <v>197</v>
      </c>
      <c r="G72" s="1933"/>
      <c r="H72" s="1933"/>
      <c r="I72" s="40"/>
      <c r="J72" s="40"/>
    </row>
    <row r="73" spans="1:11" ht="25.5">
      <c r="A73" s="1535"/>
      <c r="B73" s="43" t="s">
        <v>7</v>
      </c>
      <c r="C73" s="41" t="s">
        <v>195</v>
      </c>
      <c r="D73" s="43" t="s">
        <v>196</v>
      </c>
      <c r="E73" s="42" t="s">
        <v>194</v>
      </c>
      <c r="F73" s="43" t="s">
        <v>7</v>
      </c>
      <c r="G73" s="42" t="s">
        <v>195</v>
      </c>
      <c r="H73" s="41" t="s">
        <v>194</v>
      </c>
      <c r="I73" s="40"/>
      <c r="J73" s="40"/>
    </row>
    <row r="74" spans="1:11" s="38" customFormat="1" ht="9.75" customHeight="1">
      <c r="A74" s="1824" t="s">
        <v>2</v>
      </c>
      <c r="B74" s="1456"/>
      <c r="C74" s="1456"/>
      <c r="D74" s="1456"/>
      <c r="E74" s="1456"/>
      <c r="F74" s="1456"/>
      <c r="G74" s="1456"/>
      <c r="H74" s="1456"/>
      <c r="I74" s="39"/>
      <c r="J74" s="39"/>
    </row>
    <row r="75" spans="1:11" s="38" customFormat="1" ht="9.75" customHeight="1">
      <c r="A75" s="1897" t="s">
        <v>193</v>
      </c>
      <c r="B75" s="1897"/>
      <c r="C75" s="1897"/>
      <c r="D75" s="1897"/>
      <c r="E75" s="1897"/>
      <c r="F75" s="1897"/>
      <c r="G75" s="1897"/>
      <c r="H75" s="1897"/>
      <c r="I75" s="37"/>
      <c r="J75" s="37"/>
    </row>
    <row r="76" spans="1:11" ht="9.75" customHeight="1">
      <c r="A76" s="1825" t="s">
        <v>192</v>
      </c>
      <c r="B76" s="1825"/>
      <c r="C76" s="1825"/>
      <c r="D76" s="1825"/>
      <c r="E76" s="1825"/>
      <c r="F76" s="1825"/>
      <c r="G76" s="1825"/>
      <c r="H76" s="1825"/>
      <c r="I76" s="37"/>
      <c r="J76" s="37"/>
    </row>
    <row r="77" spans="1:11" ht="18" customHeight="1">
      <c r="A77" s="1892" t="s">
        <v>191</v>
      </c>
      <c r="B77" s="1929"/>
      <c r="C77" s="1929"/>
      <c r="D77" s="1929"/>
      <c r="E77" s="1929"/>
      <c r="F77" s="1929"/>
      <c r="G77" s="1929"/>
      <c r="H77" s="1929"/>
      <c r="I77" s="36"/>
      <c r="J77" s="36"/>
    </row>
    <row r="78" spans="1:11" ht="8.4499999999999993" customHeight="1">
      <c r="A78" s="1840" t="s">
        <v>190</v>
      </c>
      <c r="B78" s="1825"/>
      <c r="C78" s="1825"/>
      <c r="D78" s="1825"/>
      <c r="E78" s="1825"/>
      <c r="F78" s="1825"/>
      <c r="G78" s="1825"/>
      <c r="H78" s="1825"/>
      <c r="I78" s="29"/>
      <c r="J78" s="29"/>
    </row>
    <row r="79" spans="1:11" ht="6.6" customHeight="1">
      <c r="A79" s="32"/>
      <c r="B79" s="32"/>
      <c r="C79" s="32"/>
      <c r="D79" s="32"/>
      <c r="E79" s="32"/>
      <c r="F79" s="32"/>
      <c r="G79" s="32"/>
      <c r="H79" s="32"/>
      <c r="I79" s="29"/>
      <c r="J79" s="29"/>
    </row>
    <row r="80" spans="1:11" ht="10.15" customHeight="1">
      <c r="A80" s="35" t="s">
        <v>189</v>
      </c>
      <c r="B80" s="33"/>
      <c r="C80" s="33"/>
      <c r="D80" s="33"/>
      <c r="E80" s="33"/>
      <c r="F80" s="33"/>
      <c r="G80" s="33"/>
      <c r="H80" s="33"/>
      <c r="I80" s="29"/>
      <c r="J80" s="29"/>
    </row>
    <row r="81" spans="1:10" ht="10.15" customHeight="1">
      <c r="A81" s="34" t="s">
        <v>188</v>
      </c>
      <c r="B81" s="33"/>
      <c r="C81" s="33"/>
      <c r="D81" s="33"/>
      <c r="E81" s="33"/>
      <c r="F81" s="33"/>
      <c r="G81" s="33"/>
      <c r="H81" s="33"/>
      <c r="I81" s="32"/>
      <c r="J81" s="32"/>
    </row>
    <row r="82" spans="1:10" ht="13.5">
      <c r="A82" s="29"/>
      <c r="B82" s="29"/>
      <c r="C82" s="29"/>
      <c r="D82" s="29"/>
      <c r="E82" s="29"/>
      <c r="F82" s="29"/>
      <c r="G82" s="29"/>
      <c r="H82" s="29"/>
      <c r="I82" s="29"/>
      <c r="J82" s="29"/>
    </row>
    <row r="83" spans="1:10" ht="13.5">
      <c r="A83" s="29"/>
      <c r="B83" s="29"/>
      <c r="C83" s="29"/>
      <c r="D83" s="29"/>
      <c r="E83" s="29"/>
      <c r="F83" s="29"/>
      <c r="G83" s="29"/>
      <c r="H83" s="29"/>
      <c r="I83" s="29"/>
      <c r="J83" s="29"/>
    </row>
    <row r="84" spans="1:10" ht="13.5">
      <c r="A84" s="29"/>
      <c r="B84" s="29"/>
      <c r="C84" s="29"/>
      <c r="D84" s="29"/>
      <c r="E84" s="29"/>
      <c r="F84" s="29"/>
      <c r="G84" s="29"/>
      <c r="H84" s="29"/>
      <c r="I84" s="29"/>
      <c r="J84" s="29"/>
    </row>
    <row r="85" spans="1:10" ht="13.5">
      <c r="A85" s="29"/>
      <c r="B85" s="30"/>
      <c r="C85" s="30"/>
      <c r="D85" s="30"/>
      <c r="E85" s="30"/>
      <c r="F85" s="31"/>
      <c r="G85" s="31"/>
      <c r="H85" s="30"/>
      <c r="I85" s="29"/>
      <c r="J85" s="29"/>
    </row>
    <row r="86" spans="1:10" ht="13.5">
      <c r="A86" s="29"/>
      <c r="B86" s="29"/>
      <c r="C86" s="29"/>
      <c r="D86" s="29"/>
      <c r="E86" s="29"/>
      <c r="F86" s="29"/>
      <c r="G86" s="29"/>
      <c r="H86" s="29"/>
      <c r="I86" s="29"/>
      <c r="J86" s="29"/>
    </row>
  </sheetData>
  <mergeCells count="13">
    <mergeCell ref="A77:H77"/>
    <mergeCell ref="A78:H78"/>
    <mergeCell ref="A74:H74"/>
    <mergeCell ref="A1:H1"/>
    <mergeCell ref="A2:H2"/>
    <mergeCell ref="A4:A5"/>
    <mergeCell ref="B4:E4"/>
    <mergeCell ref="F4:H4"/>
    <mergeCell ref="A72:A73"/>
    <mergeCell ref="B72:D72"/>
    <mergeCell ref="F72:H72"/>
    <mergeCell ref="A75:H75"/>
    <mergeCell ref="A76:H76"/>
  </mergeCells>
  <conditionalFormatting sqref="H73 H3 H5">
    <cfRule type="cellIs" dxfId="3" priority="3" stopIfTrue="1" operator="between">
      <formula>0.0000001</formula>
      <formula>0.49999999</formula>
    </cfRule>
  </conditionalFormatting>
  <conditionalFormatting sqref="B85:H85 B6:H71">
    <cfRule type="cellIs" dxfId="2" priority="2" operator="between">
      <formula>0.00000001</formula>
      <formula>0.49999999</formula>
    </cfRule>
  </conditionalFormatting>
  <conditionalFormatting sqref="B6:H71">
    <cfRule type="cellIs" dxfId="1" priority="1" operator="between">
      <formula>0.000000000000000001</formula>
      <formula>0.4999999999999</formula>
    </cfRule>
  </conditionalFormatting>
  <hyperlinks>
    <hyperlink ref="B72:E72" r:id="rId1" display="Creditors"/>
    <hyperlink ref="F72:H72" r:id="rId2" display="Debtors"/>
    <hyperlink ref="B4:E4" r:id="rId3" display="Credores/as"/>
    <hyperlink ref="F4:H4" r:id="rId4" display="Devedores/as"/>
    <hyperlink ref="A81" r:id="rId5"/>
  </hyperlinks>
  <pageMargins left="0.39370078740157483" right="0.39370078740157483" top="0.39370078740157483" bottom="0.39370078740157483" header="0" footer="0"/>
  <pageSetup paperSize="9" orientation="portrait" verticalDpi="0" r:id="rId6"/>
</worksheet>
</file>

<file path=xl/worksheets/sheet81.xml><?xml version="1.0" encoding="utf-8"?>
<worksheet xmlns="http://schemas.openxmlformats.org/spreadsheetml/2006/main" xmlns:r="http://schemas.openxmlformats.org/officeDocument/2006/relationships">
  <sheetPr codeName="Sheet6">
    <pageSetUpPr fitToPage="1"/>
  </sheetPr>
  <dimension ref="A1:AF80"/>
  <sheetViews>
    <sheetView workbookViewId="0">
      <selection activeCell="A2" sqref="A2:O2"/>
    </sheetView>
  </sheetViews>
  <sheetFormatPr defaultColWidth="9.140625" defaultRowHeight="13.5" customHeight="1"/>
  <cols>
    <col min="1" max="1" width="17.85546875" style="1" customWidth="1"/>
    <col min="2" max="2" width="5.28515625" style="1" customWidth="1"/>
    <col min="3" max="3" width="5.140625" style="1" customWidth="1"/>
    <col min="4" max="5" width="6.28515625" style="1" customWidth="1"/>
    <col min="6" max="6" width="5.140625" style="1" customWidth="1"/>
    <col min="7" max="8" width="6.28515625" style="1" customWidth="1"/>
    <col min="9" max="10" width="5.140625" style="1" customWidth="1"/>
    <col min="11" max="12" width="6.28515625" style="1" customWidth="1"/>
    <col min="13" max="13" width="5.140625" style="1" customWidth="1"/>
    <col min="14" max="15" width="6.28515625" style="1" customWidth="1"/>
    <col min="16" max="16" width="9.28515625" style="1" bestFit="1" customWidth="1"/>
    <col min="17" max="17" width="8.28515625" style="1" customWidth="1"/>
    <col min="18" max="32" width="9.140625" style="1"/>
    <col min="33" max="33" width="4.42578125" style="1" customWidth="1"/>
    <col min="34" max="16384" width="9.140625" style="1"/>
  </cols>
  <sheetData>
    <row r="1" spans="1:32" s="8" customFormat="1" ht="30" customHeight="1">
      <c r="A1" s="1949" t="s">
        <v>187</v>
      </c>
      <c r="B1" s="1949"/>
      <c r="C1" s="1949"/>
      <c r="D1" s="1949"/>
      <c r="E1" s="1949"/>
      <c r="F1" s="1949"/>
      <c r="G1" s="1949"/>
      <c r="H1" s="1949"/>
      <c r="I1" s="1949"/>
      <c r="J1" s="1949"/>
      <c r="K1" s="1949"/>
      <c r="L1" s="1949"/>
      <c r="M1" s="1949"/>
      <c r="N1" s="1949"/>
      <c r="O1" s="1949"/>
    </row>
    <row r="2" spans="1:32" s="8" customFormat="1" ht="30" customHeight="1">
      <c r="A2" s="1949" t="s">
        <v>186</v>
      </c>
      <c r="B2" s="1949"/>
      <c r="C2" s="1949"/>
      <c r="D2" s="1949"/>
      <c r="E2" s="1949"/>
      <c r="F2" s="1949"/>
      <c r="G2" s="1949"/>
      <c r="H2" s="1949"/>
      <c r="I2" s="1949"/>
      <c r="J2" s="1949"/>
      <c r="K2" s="1949"/>
      <c r="L2" s="1949"/>
      <c r="M2" s="1949"/>
      <c r="N2" s="1949"/>
      <c r="O2" s="1949"/>
    </row>
    <row r="3" spans="1:32" s="8" customFormat="1" ht="16.5">
      <c r="A3" s="27" t="s">
        <v>185</v>
      </c>
      <c r="B3" s="26"/>
      <c r="C3" s="26"/>
      <c r="D3" s="26"/>
      <c r="E3" s="26"/>
      <c r="F3" s="26"/>
      <c r="G3" s="26"/>
      <c r="H3" s="25"/>
      <c r="I3" s="26"/>
      <c r="J3" s="26"/>
      <c r="K3" s="26"/>
      <c r="L3" s="26"/>
      <c r="M3" s="26"/>
      <c r="N3" s="26"/>
      <c r="O3" s="25" t="s">
        <v>184</v>
      </c>
    </row>
    <row r="4" spans="1:32" s="8" customFormat="1" ht="13.15" customHeight="1">
      <c r="A4" s="1939"/>
      <c r="B4" s="1942" t="s">
        <v>183</v>
      </c>
      <c r="C4" s="1943"/>
      <c r="D4" s="1943"/>
      <c r="E4" s="1943"/>
      <c r="F4" s="1943"/>
      <c r="G4" s="1943"/>
      <c r="H4" s="1944"/>
      <c r="I4" s="1942" t="s">
        <v>182</v>
      </c>
      <c r="J4" s="1943"/>
      <c r="K4" s="1943"/>
      <c r="L4" s="1943"/>
      <c r="M4" s="1943"/>
      <c r="N4" s="1943"/>
      <c r="O4" s="1944"/>
    </row>
    <row r="5" spans="1:32" s="5" customFormat="1" ht="13.15" customHeight="1">
      <c r="A5" s="1940"/>
      <c r="B5" s="1945" t="s">
        <v>7</v>
      </c>
      <c r="C5" s="1948" t="s">
        <v>181</v>
      </c>
      <c r="D5" s="1935"/>
      <c r="E5" s="1936"/>
      <c r="F5" s="1948" t="s">
        <v>180</v>
      </c>
      <c r="G5" s="1935"/>
      <c r="H5" s="1936"/>
      <c r="I5" s="1945" t="s">
        <v>7</v>
      </c>
      <c r="J5" s="1948" t="s">
        <v>181</v>
      </c>
      <c r="K5" s="1935"/>
      <c r="L5" s="1936"/>
      <c r="M5" s="1948" t="s">
        <v>180</v>
      </c>
      <c r="N5" s="1935"/>
      <c r="O5" s="1936"/>
    </row>
    <row r="6" spans="1:32" s="5" customFormat="1" ht="13.15" customHeight="1">
      <c r="A6" s="1940"/>
      <c r="B6" s="1946"/>
      <c r="C6" s="1937" t="s">
        <v>7</v>
      </c>
      <c r="D6" s="1935" t="s">
        <v>179</v>
      </c>
      <c r="E6" s="1936"/>
      <c r="F6" s="1937" t="s">
        <v>7</v>
      </c>
      <c r="G6" s="1935" t="s">
        <v>178</v>
      </c>
      <c r="H6" s="1936"/>
      <c r="I6" s="1946"/>
      <c r="J6" s="1937" t="s">
        <v>7</v>
      </c>
      <c r="K6" s="1935" t="s">
        <v>179</v>
      </c>
      <c r="L6" s="1936"/>
      <c r="M6" s="1937" t="s">
        <v>7</v>
      </c>
      <c r="N6" s="1935" t="s">
        <v>178</v>
      </c>
      <c r="O6" s="1936"/>
    </row>
    <row r="7" spans="1:32" s="5" customFormat="1" ht="13.15" customHeight="1">
      <c r="A7" s="1941"/>
      <c r="B7" s="1947"/>
      <c r="C7" s="1938"/>
      <c r="D7" s="7" t="s">
        <v>177</v>
      </c>
      <c r="E7" s="6" t="s">
        <v>176</v>
      </c>
      <c r="F7" s="1938"/>
      <c r="G7" s="6" t="s">
        <v>176</v>
      </c>
      <c r="H7" s="6" t="s">
        <v>175</v>
      </c>
      <c r="I7" s="1947"/>
      <c r="J7" s="1938"/>
      <c r="K7" s="6" t="s">
        <v>177</v>
      </c>
      <c r="L7" s="6" t="s">
        <v>176</v>
      </c>
      <c r="M7" s="1938"/>
      <c r="N7" s="6" t="s">
        <v>176</v>
      </c>
      <c r="O7" s="6" t="s">
        <v>175</v>
      </c>
      <c r="P7" s="24"/>
      <c r="Q7" s="23" t="s">
        <v>174</v>
      </c>
      <c r="R7" s="23" t="s">
        <v>173</v>
      </c>
    </row>
    <row r="8" spans="1:32" s="15" customFormat="1" ht="12.6" customHeight="1">
      <c r="A8" s="19" t="s">
        <v>172</v>
      </c>
      <c r="B8" s="16">
        <v>1127</v>
      </c>
      <c r="C8" s="16">
        <v>1177</v>
      </c>
      <c r="D8" s="16">
        <v>1173</v>
      </c>
      <c r="E8" s="16">
        <v>1112</v>
      </c>
      <c r="F8" s="16">
        <v>1046</v>
      </c>
      <c r="G8" s="16">
        <v>1021</v>
      </c>
      <c r="H8" s="16">
        <v>1066</v>
      </c>
      <c r="I8" s="16">
        <v>1105</v>
      </c>
      <c r="J8" s="16">
        <v>1153</v>
      </c>
      <c r="K8" s="16">
        <v>1151</v>
      </c>
      <c r="L8" s="16">
        <v>1085</v>
      </c>
      <c r="M8" s="16">
        <v>1028</v>
      </c>
      <c r="N8" s="16">
        <v>1007</v>
      </c>
      <c r="O8" s="16">
        <v>1050</v>
      </c>
      <c r="P8" s="22"/>
      <c r="Q8" s="21" t="s">
        <v>171</v>
      </c>
      <c r="R8" s="22" t="s">
        <v>56</v>
      </c>
      <c r="S8" s="16"/>
      <c r="T8" s="16"/>
      <c r="U8" s="16"/>
      <c r="V8" s="16"/>
      <c r="W8" s="16"/>
      <c r="X8" s="16"/>
      <c r="Y8" s="16"/>
      <c r="Z8" s="16"/>
      <c r="AA8" s="16"/>
      <c r="AB8" s="16"/>
      <c r="AC8" s="16"/>
      <c r="AD8" s="16"/>
      <c r="AE8" s="16"/>
      <c r="AF8" s="16"/>
    </row>
    <row r="9" spans="1:32" s="15" customFormat="1" ht="12.6" customHeight="1">
      <c r="A9" s="19" t="s">
        <v>170</v>
      </c>
      <c r="B9" s="16">
        <v>1128</v>
      </c>
      <c r="C9" s="16">
        <v>1176</v>
      </c>
      <c r="D9" s="16">
        <v>1172</v>
      </c>
      <c r="E9" s="16">
        <v>1110</v>
      </c>
      <c r="F9" s="16">
        <v>1045</v>
      </c>
      <c r="G9" s="16">
        <v>1016</v>
      </c>
      <c r="H9" s="16">
        <v>1070</v>
      </c>
      <c r="I9" s="16">
        <v>1105</v>
      </c>
      <c r="J9" s="16">
        <v>1150</v>
      </c>
      <c r="K9" s="16">
        <v>1149</v>
      </c>
      <c r="L9" s="16">
        <v>1082</v>
      </c>
      <c r="M9" s="16">
        <v>1027</v>
      </c>
      <c r="N9" s="16">
        <v>1001</v>
      </c>
      <c r="O9" s="16">
        <v>1054</v>
      </c>
      <c r="P9" s="11"/>
      <c r="Q9" s="18" t="s">
        <v>169</v>
      </c>
      <c r="R9" s="22" t="s">
        <v>56</v>
      </c>
      <c r="S9" s="16"/>
      <c r="T9" s="16"/>
      <c r="U9" s="16"/>
      <c r="V9" s="16"/>
      <c r="W9" s="16"/>
      <c r="X9" s="16"/>
      <c r="Y9" s="16"/>
      <c r="Z9" s="16"/>
      <c r="AA9" s="16"/>
      <c r="AB9" s="16"/>
      <c r="AC9" s="16"/>
      <c r="AD9" s="16"/>
      <c r="AE9" s="16"/>
      <c r="AF9" s="16"/>
    </row>
    <row r="10" spans="1:32" s="9" customFormat="1" ht="12.6" customHeight="1">
      <c r="A10" s="19" t="s">
        <v>168</v>
      </c>
      <c r="B10" s="16">
        <v>963</v>
      </c>
      <c r="C10" s="16">
        <v>955</v>
      </c>
      <c r="D10" s="16">
        <v>979</v>
      </c>
      <c r="E10" s="16">
        <v>920</v>
      </c>
      <c r="F10" s="16">
        <v>968</v>
      </c>
      <c r="G10" s="16">
        <v>975</v>
      </c>
      <c r="H10" s="16">
        <v>986</v>
      </c>
      <c r="I10" s="16">
        <v>955</v>
      </c>
      <c r="J10" s="16">
        <v>944</v>
      </c>
      <c r="K10" s="16">
        <v>974</v>
      </c>
      <c r="L10" s="16">
        <v>914</v>
      </c>
      <c r="M10" s="16">
        <v>963</v>
      </c>
      <c r="N10" s="16">
        <v>973</v>
      </c>
      <c r="O10" s="16">
        <v>989</v>
      </c>
      <c r="P10" s="13"/>
      <c r="Q10" s="18" t="s">
        <v>167</v>
      </c>
      <c r="R10" s="17" t="s">
        <v>56</v>
      </c>
      <c r="S10" s="16"/>
      <c r="T10" s="16"/>
      <c r="U10" s="16"/>
      <c r="V10" s="16"/>
      <c r="W10" s="16"/>
      <c r="X10" s="16"/>
      <c r="Y10" s="16"/>
      <c r="Z10" s="16"/>
      <c r="AA10" s="16"/>
      <c r="AB10" s="16"/>
      <c r="AC10" s="16"/>
      <c r="AD10" s="16"/>
      <c r="AE10" s="16"/>
      <c r="AF10" s="16"/>
    </row>
    <row r="11" spans="1:32" s="9" customFormat="1" ht="12.6" customHeight="1">
      <c r="A11" s="19" t="s">
        <v>166</v>
      </c>
      <c r="B11" s="16">
        <v>1036</v>
      </c>
      <c r="C11" s="16">
        <v>1096</v>
      </c>
      <c r="D11" s="16">
        <v>1080</v>
      </c>
      <c r="E11" s="16">
        <v>1050</v>
      </c>
      <c r="F11" s="16">
        <v>1007</v>
      </c>
      <c r="G11" s="16">
        <v>1040</v>
      </c>
      <c r="H11" s="16">
        <v>984</v>
      </c>
      <c r="I11" s="16">
        <v>1040</v>
      </c>
      <c r="J11" s="16">
        <v>1091</v>
      </c>
      <c r="K11" s="16">
        <v>1084</v>
      </c>
      <c r="L11" s="16">
        <v>1039</v>
      </c>
      <c r="M11" s="16">
        <v>1011</v>
      </c>
      <c r="N11" s="16">
        <v>1054</v>
      </c>
      <c r="O11" s="16">
        <v>1017</v>
      </c>
      <c r="P11" s="13"/>
      <c r="Q11" s="21" t="s">
        <v>165</v>
      </c>
      <c r="R11" s="17" t="s">
        <v>56</v>
      </c>
      <c r="S11" s="16"/>
      <c r="T11" s="16"/>
      <c r="U11" s="16"/>
      <c r="V11" s="16"/>
      <c r="W11" s="16"/>
      <c r="X11" s="16"/>
      <c r="Y11" s="16"/>
      <c r="Z11" s="16"/>
      <c r="AA11" s="16"/>
      <c r="AB11" s="16"/>
      <c r="AC11" s="16"/>
      <c r="AD11" s="16"/>
      <c r="AE11" s="16"/>
      <c r="AF11" s="16"/>
    </row>
    <row r="12" spans="1:32" s="9" customFormat="1" ht="12.6" customHeight="1">
      <c r="A12" s="14" t="s">
        <v>164</v>
      </c>
      <c r="B12" s="10">
        <v>1231</v>
      </c>
      <c r="C12" s="10">
        <v>1368</v>
      </c>
      <c r="D12" s="10" t="s">
        <v>14</v>
      </c>
      <c r="E12" s="10" t="s">
        <v>14</v>
      </c>
      <c r="F12" s="10">
        <v>1165</v>
      </c>
      <c r="G12" s="10">
        <v>1310</v>
      </c>
      <c r="H12" s="10" t="s">
        <v>14</v>
      </c>
      <c r="I12" s="10">
        <v>1204</v>
      </c>
      <c r="J12" s="10">
        <v>1272</v>
      </c>
      <c r="K12" s="10" t="s">
        <v>14</v>
      </c>
      <c r="L12" s="10" t="s">
        <v>14</v>
      </c>
      <c r="M12" s="10">
        <v>1149</v>
      </c>
      <c r="N12" s="10" t="s">
        <v>14</v>
      </c>
      <c r="O12" s="10" t="s">
        <v>14</v>
      </c>
      <c r="P12" s="13"/>
      <c r="Q12" s="12" t="s">
        <v>163</v>
      </c>
      <c r="R12" s="20">
        <v>1501</v>
      </c>
      <c r="S12" s="10"/>
      <c r="T12" s="10"/>
      <c r="U12" s="10"/>
      <c r="V12" s="10"/>
      <c r="W12" s="10"/>
      <c r="X12" s="10"/>
      <c r="Y12" s="10"/>
      <c r="Z12" s="10"/>
      <c r="AA12" s="10"/>
      <c r="AB12" s="10"/>
      <c r="AC12" s="10"/>
      <c r="AD12" s="10"/>
      <c r="AE12" s="10"/>
      <c r="AF12" s="10"/>
    </row>
    <row r="13" spans="1:32" s="9" customFormat="1" ht="12.6" customHeight="1">
      <c r="A13" s="14" t="s">
        <v>162</v>
      </c>
      <c r="B13" s="10">
        <v>1220</v>
      </c>
      <c r="C13" s="10">
        <v>1185</v>
      </c>
      <c r="D13" s="10">
        <v>1220</v>
      </c>
      <c r="E13" s="10">
        <v>963</v>
      </c>
      <c r="F13" s="10">
        <v>1248</v>
      </c>
      <c r="G13" s="10">
        <v>1188</v>
      </c>
      <c r="H13" s="10" t="s">
        <v>14</v>
      </c>
      <c r="I13" s="10">
        <v>1155</v>
      </c>
      <c r="J13" s="10">
        <v>1048</v>
      </c>
      <c r="K13" s="10" t="s">
        <v>14</v>
      </c>
      <c r="L13" s="10" t="s">
        <v>14</v>
      </c>
      <c r="M13" s="10">
        <v>1233</v>
      </c>
      <c r="N13" s="10" t="s">
        <v>14</v>
      </c>
      <c r="O13" s="10" t="s">
        <v>14</v>
      </c>
      <c r="P13" s="13"/>
      <c r="Q13" s="12" t="s">
        <v>161</v>
      </c>
      <c r="R13" s="20">
        <v>1505</v>
      </c>
      <c r="S13" s="10"/>
      <c r="T13" s="10"/>
      <c r="U13" s="10"/>
      <c r="V13" s="10"/>
      <c r="W13" s="10"/>
      <c r="X13" s="10"/>
      <c r="Y13" s="10"/>
      <c r="Z13" s="10"/>
      <c r="AA13" s="10"/>
      <c r="AB13" s="10"/>
      <c r="AC13" s="10"/>
      <c r="AD13" s="10"/>
      <c r="AE13" s="10"/>
      <c r="AF13" s="10"/>
    </row>
    <row r="14" spans="1:32" s="9" customFormat="1" ht="12.6" customHeight="1">
      <c r="A14" s="14" t="s">
        <v>160</v>
      </c>
      <c r="B14" s="10">
        <v>1234</v>
      </c>
      <c r="C14" s="10">
        <v>1331</v>
      </c>
      <c r="D14" s="10">
        <v>1350</v>
      </c>
      <c r="E14" s="10" t="s">
        <v>14</v>
      </c>
      <c r="F14" s="10">
        <v>1198</v>
      </c>
      <c r="G14" s="10">
        <v>1196</v>
      </c>
      <c r="H14" s="10">
        <v>1121</v>
      </c>
      <c r="I14" s="10">
        <v>1246</v>
      </c>
      <c r="J14" s="10">
        <v>1376</v>
      </c>
      <c r="K14" s="10" t="s">
        <v>14</v>
      </c>
      <c r="L14" s="10" t="s">
        <v>14</v>
      </c>
      <c r="M14" s="10">
        <v>1191</v>
      </c>
      <c r="N14" s="10">
        <v>1190</v>
      </c>
      <c r="O14" s="10" t="s">
        <v>14</v>
      </c>
      <c r="P14" s="13"/>
      <c r="Q14" s="12" t="s">
        <v>159</v>
      </c>
      <c r="R14" s="11" t="s">
        <v>158</v>
      </c>
      <c r="S14" s="10"/>
      <c r="T14" s="10"/>
      <c r="U14" s="10"/>
      <c r="V14" s="10"/>
      <c r="W14" s="10"/>
      <c r="X14" s="10"/>
      <c r="Y14" s="10"/>
      <c r="Z14" s="10"/>
      <c r="AA14" s="10"/>
      <c r="AB14" s="10"/>
      <c r="AC14" s="10"/>
      <c r="AD14" s="10"/>
      <c r="AE14" s="10"/>
      <c r="AF14" s="10"/>
    </row>
    <row r="15" spans="1:32" s="9" customFormat="1" ht="12.6" customHeight="1">
      <c r="A15" s="14" t="s">
        <v>157</v>
      </c>
      <c r="B15" s="10">
        <v>1096</v>
      </c>
      <c r="C15" s="10">
        <v>1064</v>
      </c>
      <c r="D15" s="10">
        <v>1029</v>
      </c>
      <c r="E15" s="10">
        <v>1103</v>
      </c>
      <c r="F15" s="10">
        <v>1128</v>
      </c>
      <c r="G15" s="10">
        <v>1169</v>
      </c>
      <c r="H15" s="10">
        <v>1053</v>
      </c>
      <c r="I15" s="10">
        <v>1083</v>
      </c>
      <c r="J15" s="10">
        <v>1053</v>
      </c>
      <c r="K15" s="10">
        <v>999</v>
      </c>
      <c r="L15" s="10">
        <v>1117</v>
      </c>
      <c r="M15" s="10">
        <v>1136</v>
      </c>
      <c r="N15" s="10">
        <v>1143</v>
      </c>
      <c r="O15" s="10" t="s">
        <v>14</v>
      </c>
      <c r="P15" s="13"/>
      <c r="Q15" s="12" t="s">
        <v>156</v>
      </c>
      <c r="R15" s="20">
        <v>1509</v>
      </c>
      <c r="S15" s="10"/>
      <c r="T15" s="10"/>
      <c r="U15" s="10"/>
      <c r="V15" s="10"/>
      <c r="W15" s="10"/>
      <c r="X15" s="10"/>
      <c r="Y15" s="10"/>
      <c r="Z15" s="10"/>
      <c r="AA15" s="10"/>
      <c r="AB15" s="10"/>
      <c r="AC15" s="10"/>
      <c r="AD15" s="10"/>
      <c r="AE15" s="10"/>
      <c r="AF15" s="10"/>
    </row>
    <row r="16" spans="1:32" s="15" customFormat="1" ht="12.6" customHeight="1">
      <c r="A16" s="14" t="s">
        <v>155</v>
      </c>
      <c r="B16" s="10">
        <v>1237</v>
      </c>
      <c r="C16" s="10">
        <v>1170</v>
      </c>
      <c r="D16" s="10">
        <v>1159</v>
      </c>
      <c r="E16" s="10">
        <v>1195</v>
      </c>
      <c r="F16" s="10">
        <v>1407</v>
      </c>
      <c r="G16" s="10">
        <v>1479</v>
      </c>
      <c r="H16" s="10" t="s">
        <v>14</v>
      </c>
      <c r="I16" s="10">
        <v>1226</v>
      </c>
      <c r="J16" s="10">
        <v>1187</v>
      </c>
      <c r="K16" s="10">
        <v>1187</v>
      </c>
      <c r="L16" s="10">
        <v>1191</v>
      </c>
      <c r="M16" s="10">
        <v>1434</v>
      </c>
      <c r="N16" s="10">
        <v>1507</v>
      </c>
      <c r="O16" s="10" t="s">
        <v>14</v>
      </c>
      <c r="P16" s="13"/>
      <c r="Q16" s="12" t="s">
        <v>154</v>
      </c>
      <c r="R16" s="20">
        <v>1513</v>
      </c>
      <c r="S16" s="10"/>
      <c r="T16" s="10"/>
      <c r="U16" s="10"/>
      <c r="V16" s="10"/>
      <c r="W16" s="10"/>
      <c r="X16" s="10"/>
      <c r="Y16" s="10"/>
      <c r="Z16" s="10"/>
      <c r="AA16" s="10"/>
      <c r="AB16" s="10"/>
      <c r="AC16" s="10"/>
      <c r="AD16" s="10"/>
      <c r="AE16" s="10"/>
      <c r="AF16" s="10"/>
    </row>
    <row r="17" spans="1:32" s="15" customFormat="1" ht="12.6" customHeight="1">
      <c r="A17" s="19" t="s">
        <v>153</v>
      </c>
      <c r="B17" s="16">
        <v>910</v>
      </c>
      <c r="C17" s="16">
        <v>943</v>
      </c>
      <c r="D17" s="16">
        <v>925</v>
      </c>
      <c r="E17" s="16">
        <v>969</v>
      </c>
      <c r="F17" s="16">
        <v>894</v>
      </c>
      <c r="G17" s="16">
        <v>878</v>
      </c>
      <c r="H17" s="16">
        <v>1037</v>
      </c>
      <c r="I17" s="16">
        <v>922</v>
      </c>
      <c r="J17" s="16">
        <v>956</v>
      </c>
      <c r="K17" s="16">
        <v>956</v>
      </c>
      <c r="L17" s="16">
        <v>977</v>
      </c>
      <c r="M17" s="16">
        <v>901</v>
      </c>
      <c r="N17" s="16">
        <v>887</v>
      </c>
      <c r="O17" s="16">
        <v>1040</v>
      </c>
      <c r="P17" s="13"/>
      <c r="Q17" s="18" t="s">
        <v>152</v>
      </c>
      <c r="R17" s="17" t="s">
        <v>56</v>
      </c>
      <c r="S17" s="16"/>
      <c r="T17" s="16"/>
      <c r="U17" s="16"/>
      <c r="V17" s="16"/>
      <c r="W17" s="16"/>
      <c r="X17" s="16"/>
      <c r="Y17" s="16"/>
      <c r="Z17" s="16"/>
      <c r="AA17" s="16"/>
      <c r="AB17" s="16"/>
      <c r="AC17" s="16"/>
      <c r="AD17" s="16"/>
      <c r="AE17" s="16"/>
      <c r="AF17" s="16"/>
    </row>
    <row r="18" spans="1:32" s="9" customFormat="1" ht="12.6" customHeight="1">
      <c r="A18" s="14" t="s">
        <v>151</v>
      </c>
      <c r="B18" s="10">
        <v>883</v>
      </c>
      <c r="C18" s="10">
        <v>929</v>
      </c>
      <c r="D18" s="10" t="s">
        <v>14</v>
      </c>
      <c r="E18" s="10" t="s">
        <v>14</v>
      </c>
      <c r="F18" s="10">
        <v>867</v>
      </c>
      <c r="G18" s="10">
        <v>829</v>
      </c>
      <c r="H18" s="10" t="s">
        <v>14</v>
      </c>
      <c r="I18" s="10">
        <v>892</v>
      </c>
      <c r="J18" s="10" t="s">
        <v>14</v>
      </c>
      <c r="K18" s="10" t="s">
        <v>14</v>
      </c>
      <c r="L18" s="10" t="s">
        <v>14</v>
      </c>
      <c r="M18" s="10">
        <v>885</v>
      </c>
      <c r="N18" s="10" t="s">
        <v>14</v>
      </c>
      <c r="O18" s="10" t="s">
        <v>14</v>
      </c>
      <c r="P18" s="13"/>
      <c r="Q18" s="12" t="s">
        <v>150</v>
      </c>
      <c r="R18" s="11" t="s">
        <v>149</v>
      </c>
      <c r="S18" s="10"/>
      <c r="T18" s="10"/>
      <c r="U18" s="10"/>
      <c r="V18" s="10"/>
      <c r="W18" s="10"/>
      <c r="X18" s="10"/>
      <c r="Y18" s="10"/>
      <c r="Z18" s="10"/>
      <c r="AA18" s="10"/>
      <c r="AB18" s="10"/>
      <c r="AC18" s="10"/>
      <c r="AD18" s="10"/>
      <c r="AE18" s="10"/>
      <c r="AF18" s="10"/>
    </row>
    <row r="19" spans="1:32" s="9" customFormat="1" ht="12.6" customHeight="1">
      <c r="A19" s="14" t="s">
        <v>148</v>
      </c>
      <c r="B19" s="10">
        <v>952</v>
      </c>
      <c r="C19" s="10" t="s">
        <v>14</v>
      </c>
      <c r="D19" s="10" t="s">
        <v>14</v>
      </c>
      <c r="E19" s="10" t="s">
        <v>14</v>
      </c>
      <c r="F19" s="10">
        <v>914</v>
      </c>
      <c r="G19" s="10" t="s">
        <v>14</v>
      </c>
      <c r="H19" s="10" t="s">
        <v>14</v>
      </c>
      <c r="I19" s="10">
        <v>1016</v>
      </c>
      <c r="J19" s="10" t="s">
        <v>14</v>
      </c>
      <c r="K19" s="10" t="s">
        <v>14</v>
      </c>
      <c r="L19" s="10" t="s">
        <v>14</v>
      </c>
      <c r="M19" s="10" t="s">
        <v>14</v>
      </c>
      <c r="N19" s="10" t="s">
        <v>14</v>
      </c>
      <c r="O19" s="10" t="s">
        <v>14</v>
      </c>
      <c r="P19" s="13"/>
      <c r="Q19" s="12" t="s">
        <v>147</v>
      </c>
      <c r="R19" s="11" t="s">
        <v>146</v>
      </c>
      <c r="S19" s="10"/>
      <c r="T19" s="10"/>
      <c r="U19" s="10"/>
      <c r="V19" s="10"/>
      <c r="W19" s="10"/>
      <c r="X19" s="10"/>
      <c r="Y19" s="10"/>
      <c r="Z19" s="10"/>
      <c r="AA19" s="10"/>
      <c r="AB19" s="10"/>
      <c r="AC19" s="10"/>
      <c r="AD19" s="10"/>
      <c r="AE19" s="10"/>
      <c r="AF19" s="10"/>
    </row>
    <row r="20" spans="1:32" s="9" customFormat="1" ht="12.6" customHeight="1">
      <c r="A20" s="14" t="s">
        <v>145</v>
      </c>
      <c r="B20" s="10" t="s">
        <v>14</v>
      </c>
      <c r="C20" s="10" t="s">
        <v>14</v>
      </c>
      <c r="D20" s="10" t="s">
        <v>15</v>
      </c>
      <c r="E20" s="10" t="s">
        <v>15</v>
      </c>
      <c r="F20" s="10" t="s">
        <v>14</v>
      </c>
      <c r="G20" s="10" t="s">
        <v>14</v>
      </c>
      <c r="H20" s="10" t="s">
        <v>14</v>
      </c>
      <c r="I20" s="10" t="s">
        <v>14</v>
      </c>
      <c r="J20" s="10" t="s">
        <v>15</v>
      </c>
      <c r="K20" s="10" t="s">
        <v>15</v>
      </c>
      <c r="L20" s="10" t="s">
        <v>15</v>
      </c>
      <c r="M20" s="10" t="s">
        <v>14</v>
      </c>
      <c r="N20" s="10" t="s">
        <v>14</v>
      </c>
      <c r="O20" s="10" t="s">
        <v>14</v>
      </c>
      <c r="P20" s="13"/>
      <c r="Q20" s="12" t="s">
        <v>144</v>
      </c>
      <c r="R20" s="11" t="s">
        <v>143</v>
      </c>
      <c r="S20" s="10"/>
      <c r="T20" s="10"/>
      <c r="U20" s="10"/>
      <c r="V20" s="10"/>
      <c r="W20" s="10"/>
      <c r="X20" s="10"/>
      <c r="Y20" s="10"/>
      <c r="Z20" s="10"/>
      <c r="AA20" s="10"/>
      <c r="AB20" s="10"/>
      <c r="AC20" s="10"/>
      <c r="AD20" s="10"/>
      <c r="AE20" s="10"/>
      <c r="AF20" s="10"/>
    </row>
    <row r="21" spans="1:32" s="9" customFormat="1" ht="12.6" customHeight="1">
      <c r="A21" s="14" t="s">
        <v>142</v>
      </c>
      <c r="B21" s="10" t="s">
        <v>14</v>
      </c>
      <c r="C21" s="10" t="s">
        <v>14</v>
      </c>
      <c r="D21" s="10" t="s">
        <v>14</v>
      </c>
      <c r="E21" s="10" t="s">
        <v>15</v>
      </c>
      <c r="F21" s="10" t="s">
        <v>14</v>
      </c>
      <c r="G21" s="10" t="s">
        <v>14</v>
      </c>
      <c r="H21" s="10" t="s">
        <v>14</v>
      </c>
      <c r="I21" s="10" t="s">
        <v>14</v>
      </c>
      <c r="J21" s="10" t="s">
        <v>15</v>
      </c>
      <c r="K21" s="10" t="s">
        <v>15</v>
      </c>
      <c r="L21" s="10" t="s">
        <v>15</v>
      </c>
      <c r="M21" s="10" t="s">
        <v>14</v>
      </c>
      <c r="N21" s="10" t="s">
        <v>14</v>
      </c>
      <c r="O21" s="10" t="s">
        <v>14</v>
      </c>
      <c r="P21" s="13"/>
      <c r="Q21" s="12" t="s">
        <v>141</v>
      </c>
      <c r="R21" s="11" t="s">
        <v>140</v>
      </c>
      <c r="S21" s="10"/>
      <c r="T21" s="10"/>
      <c r="U21" s="10"/>
      <c r="V21" s="10"/>
      <c r="W21" s="10"/>
      <c r="X21" s="10"/>
      <c r="Y21" s="10"/>
      <c r="Z21" s="10"/>
      <c r="AA21" s="10"/>
      <c r="AB21" s="10"/>
      <c r="AC21" s="10"/>
      <c r="AD21" s="10"/>
      <c r="AE21" s="10"/>
      <c r="AF21" s="10"/>
    </row>
    <row r="22" spans="1:32" s="9" customFormat="1" ht="12.6" customHeight="1">
      <c r="A22" s="14" t="s">
        <v>139</v>
      </c>
      <c r="B22" s="10">
        <v>969</v>
      </c>
      <c r="C22" s="10">
        <v>1005</v>
      </c>
      <c r="D22" s="10">
        <v>1002</v>
      </c>
      <c r="E22" s="10">
        <v>1045</v>
      </c>
      <c r="F22" s="10">
        <v>923</v>
      </c>
      <c r="G22" s="10">
        <v>900</v>
      </c>
      <c r="H22" s="10">
        <v>1068</v>
      </c>
      <c r="I22" s="10">
        <v>991</v>
      </c>
      <c r="J22" s="10">
        <v>1012</v>
      </c>
      <c r="K22" s="10">
        <v>1019</v>
      </c>
      <c r="L22" s="10">
        <v>1035</v>
      </c>
      <c r="M22" s="10">
        <v>928</v>
      </c>
      <c r="N22" s="10" t="s">
        <v>14</v>
      </c>
      <c r="O22" s="10" t="s">
        <v>14</v>
      </c>
      <c r="P22" s="13"/>
      <c r="Q22" s="12" t="s">
        <v>138</v>
      </c>
      <c r="R22" s="11" t="s">
        <v>137</v>
      </c>
      <c r="S22" s="10"/>
      <c r="T22" s="10"/>
      <c r="U22" s="10"/>
      <c r="V22" s="10"/>
      <c r="W22" s="10"/>
      <c r="X22" s="10"/>
      <c r="Y22" s="10"/>
      <c r="Z22" s="10"/>
      <c r="AA22" s="10"/>
      <c r="AB22" s="10"/>
      <c r="AC22" s="10"/>
      <c r="AD22" s="10"/>
      <c r="AE22" s="10"/>
      <c r="AF22" s="10"/>
    </row>
    <row r="23" spans="1:32" s="9" customFormat="1" ht="12.6" customHeight="1">
      <c r="A23" s="14" t="s">
        <v>136</v>
      </c>
      <c r="B23" s="10">
        <v>945</v>
      </c>
      <c r="C23" s="10" t="s">
        <v>14</v>
      </c>
      <c r="D23" s="10" t="s">
        <v>14</v>
      </c>
      <c r="E23" s="10" t="s">
        <v>14</v>
      </c>
      <c r="F23" s="10">
        <v>954</v>
      </c>
      <c r="G23" s="10">
        <v>937</v>
      </c>
      <c r="H23" s="10" t="s">
        <v>14</v>
      </c>
      <c r="I23" s="10">
        <v>966</v>
      </c>
      <c r="J23" s="10" t="s">
        <v>14</v>
      </c>
      <c r="K23" s="10" t="s">
        <v>14</v>
      </c>
      <c r="L23" s="10" t="s">
        <v>14</v>
      </c>
      <c r="M23" s="16">
        <v>970</v>
      </c>
      <c r="N23" s="16" t="s">
        <v>14</v>
      </c>
      <c r="O23" s="16" t="s">
        <v>14</v>
      </c>
      <c r="P23" s="13"/>
      <c r="Q23" s="12" t="s">
        <v>135</v>
      </c>
      <c r="R23" s="11" t="s">
        <v>134</v>
      </c>
      <c r="S23" s="10"/>
      <c r="T23" s="10"/>
      <c r="U23" s="10"/>
      <c r="V23" s="10"/>
      <c r="W23" s="10"/>
      <c r="X23" s="10"/>
      <c r="Y23" s="10"/>
      <c r="Z23" s="10"/>
      <c r="AA23" s="10"/>
      <c r="AB23" s="10"/>
      <c r="AC23" s="10"/>
      <c r="AD23" s="16"/>
      <c r="AE23" s="16"/>
      <c r="AF23" s="16"/>
    </row>
    <row r="24" spans="1:32" s="9" customFormat="1" ht="12.6" customHeight="1">
      <c r="A24" s="14" t="s">
        <v>133</v>
      </c>
      <c r="B24" s="10" t="s">
        <v>14</v>
      </c>
      <c r="C24" s="10" t="s">
        <v>14</v>
      </c>
      <c r="D24" s="10" t="s">
        <v>15</v>
      </c>
      <c r="E24" s="10" t="s">
        <v>14</v>
      </c>
      <c r="F24" s="10" t="s">
        <v>14</v>
      </c>
      <c r="G24" s="10" t="s">
        <v>14</v>
      </c>
      <c r="H24" s="10" t="s">
        <v>14</v>
      </c>
      <c r="I24" s="10" t="s">
        <v>14</v>
      </c>
      <c r="J24" s="10" t="s">
        <v>15</v>
      </c>
      <c r="K24" s="10" t="s">
        <v>15</v>
      </c>
      <c r="L24" s="10" t="s">
        <v>15</v>
      </c>
      <c r="M24" s="10" t="s">
        <v>14</v>
      </c>
      <c r="N24" s="10" t="s">
        <v>15</v>
      </c>
      <c r="O24" s="10" t="s">
        <v>15</v>
      </c>
      <c r="P24" s="13"/>
      <c r="Q24" s="12" t="s">
        <v>132</v>
      </c>
      <c r="R24" s="11" t="s">
        <v>131</v>
      </c>
      <c r="S24" s="10"/>
      <c r="T24" s="10"/>
      <c r="U24" s="10"/>
      <c r="V24" s="10"/>
      <c r="W24" s="10"/>
      <c r="X24" s="10"/>
      <c r="Y24" s="10"/>
      <c r="Z24" s="10"/>
      <c r="AA24" s="10"/>
      <c r="AB24" s="10"/>
      <c r="AC24" s="10"/>
      <c r="AD24" s="10"/>
      <c r="AE24" s="10"/>
      <c r="AF24" s="10"/>
    </row>
    <row r="25" spans="1:32" s="9" customFormat="1" ht="12.6" customHeight="1">
      <c r="A25" s="14" t="s">
        <v>130</v>
      </c>
      <c r="B25" s="10">
        <v>770</v>
      </c>
      <c r="C25" s="10" t="s">
        <v>14</v>
      </c>
      <c r="D25" s="10" t="s">
        <v>14</v>
      </c>
      <c r="E25" s="10" t="s">
        <v>14</v>
      </c>
      <c r="F25" s="10">
        <v>831</v>
      </c>
      <c r="G25" s="10" t="s">
        <v>14</v>
      </c>
      <c r="H25" s="10" t="s">
        <v>14</v>
      </c>
      <c r="I25" s="10" t="s">
        <v>14</v>
      </c>
      <c r="J25" s="10" t="s">
        <v>14</v>
      </c>
      <c r="K25" s="10" t="s">
        <v>15</v>
      </c>
      <c r="L25" s="10" t="s">
        <v>14</v>
      </c>
      <c r="M25" s="10" t="s">
        <v>14</v>
      </c>
      <c r="N25" s="10" t="s">
        <v>14</v>
      </c>
      <c r="O25" s="10" t="s">
        <v>15</v>
      </c>
      <c r="P25" s="13"/>
      <c r="Q25" s="12" t="s">
        <v>129</v>
      </c>
      <c r="R25" s="11" t="s">
        <v>128</v>
      </c>
      <c r="S25" s="10"/>
      <c r="T25" s="10"/>
      <c r="U25" s="10"/>
      <c r="V25" s="10"/>
      <c r="W25" s="10"/>
      <c r="X25" s="10"/>
      <c r="Y25" s="10"/>
      <c r="Z25" s="10"/>
      <c r="AA25" s="10"/>
      <c r="AB25" s="10"/>
      <c r="AC25" s="10"/>
      <c r="AD25" s="10"/>
      <c r="AE25" s="10"/>
      <c r="AF25" s="10"/>
    </row>
    <row r="26" spans="1:32" s="9" customFormat="1" ht="12.6" customHeight="1">
      <c r="A26" s="14" t="s">
        <v>127</v>
      </c>
      <c r="B26" s="10">
        <v>926</v>
      </c>
      <c r="C26" s="10" t="s">
        <v>15</v>
      </c>
      <c r="D26" s="10" t="s">
        <v>15</v>
      </c>
      <c r="E26" s="10" t="s">
        <v>15</v>
      </c>
      <c r="F26" s="10">
        <v>926</v>
      </c>
      <c r="G26" s="10">
        <v>979</v>
      </c>
      <c r="H26" s="10" t="s">
        <v>14</v>
      </c>
      <c r="I26" s="10">
        <v>950</v>
      </c>
      <c r="J26" s="10" t="s">
        <v>15</v>
      </c>
      <c r="K26" s="10" t="s">
        <v>15</v>
      </c>
      <c r="L26" s="10" t="s">
        <v>15</v>
      </c>
      <c r="M26" s="10">
        <v>950</v>
      </c>
      <c r="N26" s="10" t="s">
        <v>14</v>
      </c>
      <c r="O26" s="10" t="s">
        <v>14</v>
      </c>
      <c r="P26" s="13"/>
      <c r="Q26" s="12" t="s">
        <v>126</v>
      </c>
      <c r="R26" s="11" t="s">
        <v>125</v>
      </c>
      <c r="S26" s="10"/>
      <c r="T26" s="10"/>
      <c r="U26" s="10"/>
      <c r="V26" s="10"/>
      <c r="W26" s="10"/>
      <c r="X26" s="10"/>
      <c r="Y26" s="10"/>
      <c r="Z26" s="10"/>
      <c r="AA26" s="10"/>
      <c r="AB26" s="10"/>
      <c r="AC26" s="10"/>
      <c r="AD26" s="10"/>
      <c r="AE26" s="10"/>
      <c r="AF26" s="10"/>
    </row>
    <row r="27" spans="1:32" s="9" customFormat="1" ht="12.6" customHeight="1">
      <c r="A27" s="14" t="s">
        <v>124</v>
      </c>
      <c r="B27" s="10">
        <v>859</v>
      </c>
      <c r="C27" s="10">
        <v>930</v>
      </c>
      <c r="D27" s="10" t="s">
        <v>14</v>
      </c>
      <c r="E27" s="10" t="s">
        <v>14</v>
      </c>
      <c r="F27" s="10">
        <v>830</v>
      </c>
      <c r="G27" s="10">
        <v>793</v>
      </c>
      <c r="H27" s="10" t="s">
        <v>14</v>
      </c>
      <c r="I27" s="10">
        <v>841</v>
      </c>
      <c r="J27" s="10">
        <v>925</v>
      </c>
      <c r="K27" s="10" t="s">
        <v>14</v>
      </c>
      <c r="L27" s="10" t="s">
        <v>14</v>
      </c>
      <c r="M27" s="10">
        <v>803</v>
      </c>
      <c r="N27" s="10" t="s">
        <v>14</v>
      </c>
      <c r="O27" s="10" t="s">
        <v>14</v>
      </c>
      <c r="P27" s="13"/>
      <c r="Q27" s="12" t="s">
        <v>123</v>
      </c>
      <c r="R27" s="11" t="s">
        <v>122</v>
      </c>
      <c r="S27" s="10"/>
      <c r="T27" s="10"/>
      <c r="U27" s="10"/>
      <c r="V27" s="10"/>
      <c r="W27" s="10"/>
      <c r="X27" s="10"/>
      <c r="Y27" s="10"/>
      <c r="Z27" s="10"/>
      <c r="AA27" s="10"/>
      <c r="AB27" s="10"/>
      <c r="AC27" s="10"/>
      <c r="AD27" s="10"/>
      <c r="AE27" s="10"/>
      <c r="AF27" s="10"/>
    </row>
    <row r="28" spans="1:32" s="15" customFormat="1" ht="12.6" customHeight="1">
      <c r="A28" s="14" t="s">
        <v>121</v>
      </c>
      <c r="B28" s="10">
        <v>917</v>
      </c>
      <c r="C28" s="10" t="s">
        <v>14</v>
      </c>
      <c r="D28" s="10" t="s">
        <v>15</v>
      </c>
      <c r="E28" s="10" t="s">
        <v>14</v>
      </c>
      <c r="F28" s="10">
        <v>937</v>
      </c>
      <c r="G28" s="10" t="s">
        <v>14</v>
      </c>
      <c r="H28" s="10" t="s">
        <v>14</v>
      </c>
      <c r="I28" s="10">
        <v>891</v>
      </c>
      <c r="J28" s="10" t="s">
        <v>14</v>
      </c>
      <c r="K28" s="10" t="s">
        <v>15</v>
      </c>
      <c r="L28" s="10" t="s">
        <v>14</v>
      </c>
      <c r="M28" s="10" t="s">
        <v>14</v>
      </c>
      <c r="N28" s="10" t="s">
        <v>14</v>
      </c>
      <c r="O28" s="10" t="s">
        <v>14</v>
      </c>
      <c r="P28" s="13"/>
      <c r="Q28" s="12" t="s">
        <v>120</v>
      </c>
      <c r="R28" s="11" t="s">
        <v>119</v>
      </c>
      <c r="S28" s="10"/>
      <c r="T28" s="10"/>
      <c r="U28" s="10"/>
      <c r="V28" s="10"/>
      <c r="W28" s="10"/>
      <c r="X28" s="10"/>
      <c r="Y28" s="10"/>
      <c r="Z28" s="10"/>
      <c r="AA28" s="10"/>
      <c r="AB28" s="10"/>
      <c r="AC28" s="10"/>
      <c r="AD28" s="10"/>
      <c r="AE28" s="10"/>
      <c r="AF28" s="10"/>
    </row>
    <row r="29" spans="1:32" s="15" customFormat="1" ht="12.6" customHeight="1">
      <c r="A29" s="14" t="s">
        <v>118</v>
      </c>
      <c r="B29" s="10">
        <v>884</v>
      </c>
      <c r="C29" s="10" t="s">
        <v>14</v>
      </c>
      <c r="D29" s="10" t="s">
        <v>14</v>
      </c>
      <c r="E29" s="10" t="s">
        <v>14</v>
      </c>
      <c r="F29" s="10">
        <v>886</v>
      </c>
      <c r="G29" s="10" t="s">
        <v>14</v>
      </c>
      <c r="H29" s="10" t="s">
        <v>14</v>
      </c>
      <c r="I29" s="10">
        <v>900</v>
      </c>
      <c r="J29" s="10" t="s">
        <v>14</v>
      </c>
      <c r="K29" s="10" t="s">
        <v>14</v>
      </c>
      <c r="L29" s="10" t="s">
        <v>14</v>
      </c>
      <c r="M29" s="10">
        <v>887</v>
      </c>
      <c r="N29" s="10" t="s">
        <v>14</v>
      </c>
      <c r="O29" s="10" t="s">
        <v>14</v>
      </c>
      <c r="P29" s="13"/>
      <c r="Q29" s="12" t="s">
        <v>117</v>
      </c>
      <c r="R29" s="11" t="s">
        <v>116</v>
      </c>
      <c r="S29" s="10"/>
      <c r="T29" s="10"/>
      <c r="U29" s="10"/>
      <c r="V29" s="10"/>
      <c r="W29" s="10"/>
      <c r="X29" s="10"/>
      <c r="Y29" s="10"/>
      <c r="Z29" s="10"/>
      <c r="AA29" s="10"/>
      <c r="AB29" s="10"/>
      <c r="AC29" s="10"/>
      <c r="AD29" s="10"/>
      <c r="AE29" s="10"/>
      <c r="AF29" s="10"/>
    </row>
    <row r="30" spans="1:32" s="15" customFormat="1" ht="12.6" customHeight="1">
      <c r="A30" s="14" t="s">
        <v>115</v>
      </c>
      <c r="B30" s="10">
        <v>928</v>
      </c>
      <c r="C30" s="10" t="s">
        <v>14</v>
      </c>
      <c r="D30" s="10" t="s">
        <v>14</v>
      </c>
      <c r="E30" s="10" t="s">
        <v>15</v>
      </c>
      <c r="F30" s="10">
        <v>1024</v>
      </c>
      <c r="G30" s="10" t="s">
        <v>14</v>
      </c>
      <c r="H30" s="10" t="s">
        <v>14</v>
      </c>
      <c r="I30" s="10" t="s">
        <v>14</v>
      </c>
      <c r="J30" s="10" t="s">
        <v>14</v>
      </c>
      <c r="K30" s="10" t="s">
        <v>14</v>
      </c>
      <c r="L30" s="10" t="s">
        <v>15</v>
      </c>
      <c r="M30" s="10" t="s">
        <v>14</v>
      </c>
      <c r="N30" s="10" t="s">
        <v>14</v>
      </c>
      <c r="O30" s="10" t="s">
        <v>14</v>
      </c>
      <c r="P30" s="13"/>
      <c r="Q30" s="12" t="s">
        <v>114</v>
      </c>
      <c r="R30" s="11" t="s">
        <v>113</v>
      </c>
      <c r="S30" s="10"/>
      <c r="T30" s="10"/>
      <c r="U30" s="10"/>
      <c r="V30" s="10"/>
      <c r="W30" s="10"/>
      <c r="X30" s="10"/>
      <c r="Y30" s="10"/>
      <c r="Z30" s="10"/>
      <c r="AA30" s="10"/>
      <c r="AB30" s="10"/>
      <c r="AC30" s="10"/>
      <c r="AD30" s="10"/>
      <c r="AE30" s="10"/>
      <c r="AF30" s="10"/>
    </row>
    <row r="31" spans="1:32" s="9" customFormat="1" ht="12.6" customHeight="1">
      <c r="A31" s="19" t="s">
        <v>112</v>
      </c>
      <c r="B31" s="16">
        <v>901</v>
      </c>
      <c r="C31" s="16">
        <v>844</v>
      </c>
      <c r="D31" s="16">
        <v>860</v>
      </c>
      <c r="E31" s="16">
        <v>830</v>
      </c>
      <c r="F31" s="16">
        <v>945</v>
      </c>
      <c r="G31" s="16">
        <v>930</v>
      </c>
      <c r="H31" s="16">
        <v>979</v>
      </c>
      <c r="I31" s="16">
        <v>895</v>
      </c>
      <c r="J31" s="16">
        <v>837</v>
      </c>
      <c r="K31" s="16">
        <v>862</v>
      </c>
      <c r="L31" s="16">
        <v>821</v>
      </c>
      <c r="M31" s="16">
        <v>946</v>
      </c>
      <c r="N31" s="16">
        <v>937</v>
      </c>
      <c r="O31" s="16">
        <v>969</v>
      </c>
      <c r="P31" s="13"/>
      <c r="Q31" s="18" t="s">
        <v>111</v>
      </c>
      <c r="R31" s="17" t="s">
        <v>56</v>
      </c>
      <c r="S31" s="16"/>
      <c r="T31" s="16"/>
      <c r="U31" s="16"/>
      <c r="V31" s="16"/>
      <c r="W31" s="16"/>
      <c r="X31" s="16"/>
      <c r="Y31" s="16"/>
      <c r="Z31" s="16"/>
      <c r="AA31" s="16"/>
      <c r="AB31" s="16"/>
      <c r="AC31" s="16"/>
      <c r="AD31" s="16"/>
      <c r="AE31" s="16"/>
      <c r="AF31" s="16"/>
    </row>
    <row r="32" spans="1:32" s="9" customFormat="1" ht="12.6" customHeight="1">
      <c r="A32" s="14" t="s">
        <v>110</v>
      </c>
      <c r="B32" s="10">
        <v>814</v>
      </c>
      <c r="C32" s="10">
        <v>773</v>
      </c>
      <c r="D32" s="10">
        <v>774</v>
      </c>
      <c r="E32" s="10">
        <v>755</v>
      </c>
      <c r="F32" s="10">
        <v>851</v>
      </c>
      <c r="G32" s="10">
        <v>828</v>
      </c>
      <c r="H32" s="10">
        <v>840</v>
      </c>
      <c r="I32" s="10">
        <v>817</v>
      </c>
      <c r="J32" s="10">
        <v>776</v>
      </c>
      <c r="K32" s="10" t="s">
        <v>14</v>
      </c>
      <c r="L32" s="10">
        <v>750</v>
      </c>
      <c r="M32" s="10">
        <v>863</v>
      </c>
      <c r="N32" s="10">
        <v>836</v>
      </c>
      <c r="O32" s="10" t="s">
        <v>14</v>
      </c>
      <c r="P32" s="13"/>
      <c r="Q32" s="12" t="s">
        <v>109</v>
      </c>
      <c r="R32" s="20">
        <v>1403</v>
      </c>
      <c r="S32" s="10"/>
      <c r="T32" s="10"/>
      <c r="U32" s="10"/>
      <c r="V32" s="10"/>
      <c r="W32" s="10"/>
      <c r="X32" s="10"/>
      <c r="Y32" s="10"/>
      <c r="Z32" s="10"/>
      <c r="AA32" s="10"/>
      <c r="AB32" s="10"/>
      <c r="AC32" s="10"/>
      <c r="AD32" s="10"/>
      <c r="AE32" s="10"/>
      <c r="AF32" s="10"/>
    </row>
    <row r="33" spans="1:32" s="9" customFormat="1" ht="12.6" customHeight="1">
      <c r="A33" s="14" t="s">
        <v>108</v>
      </c>
      <c r="B33" s="10">
        <v>774</v>
      </c>
      <c r="C33" s="10">
        <v>695</v>
      </c>
      <c r="D33" s="10" t="s">
        <v>14</v>
      </c>
      <c r="E33" s="10" t="s">
        <v>14</v>
      </c>
      <c r="F33" s="10">
        <v>834</v>
      </c>
      <c r="G33" s="10" t="s">
        <v>14</v>
      </c>
      <c r="H33" s="10" t="s">
        <v>14</v>
      </c>
      <c r="I33" s="10">
        <v>750</v>
      </c>
      <c r="J33" s="10" t="s">
        <v>14</v>
      </c>
      <c r="K33" s="10" t="s">
        <v>14</v>
      </c>
      <c r="L33" s="10" t="s">
        <v>14</v>
      </c>
      <c r="M33" s="10" t="s">
        <v>14</v>
      </c>
      <c r="N33" s="10" t="s">
        <v>14</v>
      </c>
      <c r="O33" s="10" t="s">
        <v>14</v>
      </c>
      <c r="P33" s="13"/>
      <c r="Q33" s="12" t="s">
        <v>107</v>
      </c>
      <c r="R33" s="20">
        <v>1404</v>
      </c>
      <c r="S33" s="10"/>
      <c r="T33" s="10"/>
      <c r="U33" s="10"/>
      <c r="V33" s="10"/>
      <c r="W33" s="10"/>
      <c r="X33" s="10"/>
      <c r="Y33" s="10"/>
      <c r="Z33" s="10"/>
      <c r="AA33" s="10"/>
      <c r="AB33" s="10"/>
      <c r="AC33" s="10"/>
      <c r="AD33" s="10"/>
      <c r="AE33" s="10"/>
      <c r="AF33" s="10"/>
    </row>
    <row r="34" spans="1:32" s="9" customFormat="1" ht="12.6" customHeight="1">
      <c r="A34" s="14" t="s">
        <v>106</v>
      </c>
      <c r="B34" s="10">
        <v>952</v>
      </c>
      <c r="C34" s="10">
        <v>848</v>
      </c>
      <c r="D34" s="10">
        <v>885</v>
      </c>
      <c r="E34" s="10">
        <v>826</v>
      </c>
      <c r="F34" s="10">
        <v>1065</v>
      </c>
      <c r="G34" s="10">
        <v>1124</v>
      </c>
      <c r="H34" s="10" t="s">
        <v>14</v>
      </c>
      <c r="I34" s="10">
        <v>945</v>
      </c>
      <c r="J34" s="10">
        <v>865</v>
      </c>
      <c r="K34" s="10">
        <v>901</v>
      </c>
      <c r="L34" s="10">
        <v>842</v>
      </c>
      <c r="M34" s="10">
        <v>1051</v>
      </c>
      <c r="N34" s="10" t="s">
        <v>14</v>
      </c>
      <c r="O34" s="10" t="s">
        <v>14</v>
      </c>
      <c r="P34" s="13"/>
      <c r="Q34" s="12" t="s">
        <v>105</v>
      </c>
      <c r="R34" s="20">
        <v>1103</v>
      </c>
      <c r="S34" s="10"/>
      <c r="T34" s="10"/>
      <c r="U34" s="10"/>
      <c r="V34" s="10"/>
      <c r="W34" s="10"/>
      <c r="X34" s="10"/>
      <c r="Y34" s="10"/>
      <c r="Z34" s="10"/>
      <c r="AA34" s="10"/>
      <c r="AB34" s="10"/>
      <c r="AC34" s="10"/>
      <c r="AD34" s="10"/>
      <c r="AE34" s="10"/>
      <c r="AF34" s="10"/>
    </row>
    <row r="35" spans="1:32" s="9" customFormat="1" ht="12.6" customHeight="1">
      <c r="A35" s="14" t="s">
        <v>104</v>
      </c>
      <c r="B35" s="10">
        <v>949</v>
      </c>
      <c r="C35" s="10">
        <v>876</v>
      </c>
      <c r="D35" s="10">
        <v>861</v>
      </c>
      <c r="E35" s="10">
        <v>867</v>
      </c>
      <c r="F35" s="10">
        <v>1035</v>
      </c>
      <c r="G35" s="10">
        <v>968</v>
      </c>
      <c r="H35" s="10">
        <v>1085</v>
      </c>
      <c r="I35" s="10">
        <v>939</v>
      </c>
      <c r="J35" s="10">
        <v>851</v>
      </c>
      <c r="K35" s="10">
        <v>837</v>
      </c>
      <c r="L35" s="10">
        <v>852</v>
      </c>
      <c r="M35" s="10">
        <v>1029</v>
      </c>
      <c r="N35" s="10">
        <v>967</v>
      </c>
      <c r="O35" s="10">
        <v>1061</v>
      </c>
      <c r="P35" s="13"/>
      <c r="Q35" s="12" t="s">
        <v>103</v>
      </c>
      <c r="R35" s="20">
        <v>1405</v>
      </c>
      <c r="S35" s="10"/>
      <c r="T35" s="10"/>
      <c r="U35" s="10"/>
      <c r="V35" s="10"/>
      <c r="W35" s="10"/>
      <c r="X35" s="10"/>
      <c r="Y35" s="10"/>
      <c r="Z35" s="10"/>
      <c r="AA35" s="10"/>
      <c r="AB35" s="10"/>
      <c r="AC35" s="10"/>
      <c r="AD35" s="10"/>
      <c r="AE35" s="10"/>
      <c r="AF35" s="10"/>
    </row>
    <row r="36" spans="1:32" s="15" customFormat="1" ht="12.6" customHeight="1">
      <c r="A36" s="14" t="s">
        <v>102</v>
      </c>
      <c r="B36" s="10">
        <v>919</v>
      </c>
      <c r="C36" s="10">
        <v>830</v>
      </c>
      <c r="D36" s="10">
        <v>843</v>
      </c>
      <c r="E36" s="10">
        <v>806</v>
      </c>
      <c r="F36" s="10">
        <v>972</v>
      </c>
      <c r="G36" s="10">
        <v>999</v>
      </c>
      <c r="H36" s="10">
        <v>1003</v>
      </c>
      <c r="I36" s="10">
        <v>921</v>
      </c>
      <c r="J36" s="10">
        <v>831</v>
      </c>
      <c r="K36" s="10" t="s">
        <v>14</v>
      </c>
      <c r="L36" s="10">
        <v>810</v>
      </c>
      <c r="M36" s="10">
        <v>977</v>
      </c>
      <c r="N36" s="10">
        <v>1011</v>
      </c>
      <c r="O36" s="10">
        <v>988</v>
      </c>
      <c r="P36" s="13"/>
      <c r="Q36" s="12" t="s">
        <v>101</v>
      </c>
      <c r="R36" s="20">
        <v>1406</v>
      </c>
      <c r="S36" s="10"/>
      <c r="T36" s="10"/>
      <c r="U36" s="10"/>
      <c r="V36" s="10"/>
      <c r="W36" s="10"/>
      <c r="X36" s="10"/>
      <c r="Y36" s="10"/>
      <c r="Z36" s="10"/>
      <c r="AA36" s="10"/>
      <c r="AB36" s="10"/>
      <c r="AC36" s="10"/>
      <c r="AD36" s="10"/>
      <c r="AE36" s="10"/>
      <c r="AF36" s="10"/>
    </row>
    <row r="37" spans="1:32" s="9" customFormat="1" ht="12.6" customHeight="1">
      <c r="A37" s="14" t="s">
        <v>100</v>
      </c>
      <c r="B37" s="10">
        <v>813</v>
      </c>
      <c r="C37" s="10" t="s">
        <v>14</v>
      </c>
      <c r="D37" s="10" t="s">
        <v>14</v>
      </c>
      <c r="E37" s="10" t="s">
        <v>14</v>
      </c>
      <c r="F37" s="10">
        <v>830</v>
      </c>
      <c r="G37" s="10">
        <v>803</v>
      </c>
      <c r="H37" s="10" t="s">
        <v>14</v>
      </c>
      <c r="I37" s="10">
        <v>824</v>
      </c>
      <c r="J37" s="10" t="s">
        <v>14</v>
      </c>
      <c r="K37" s="10" t="s">
        <v>14</v>
      </c>
      <c r="L37" s="10" t="s">
        <v>15</v>
      </c>
      <c r="M37" s="10">
        <v>850</v>
      </c>
      <c r="N37" s="10" t="s">
        <v>14</v>
      </c>
      <c r="O37" s="10" t="s">
        <v>14</v>
      </c>
      <c r="P37" s="13"/>
      <c r="Q37" s="12" t="s">
        <v>99</v>
      </c>
      <c r="R37" s="20">
        <v>1407</v>
      </c>
      <c r="S37" s="10"/>
      <c r="T37" s="10"/>
      <c r="U37" s="10"/>
      <c r="V37" s="10"/>
      <c r="W37" s="10"/>
      <c r="X37" s="10"/>
      <c r="Y37" s="10"/>
      <c r="Z37" s="10"/>
      <c r="AA37" s="10"/>
      <c r="AB37" s="10"/>
      <c r="AC37" s="10"/>
      <c r="AD37" s="10"/>
      <c r="AE37" s="10"/>
      <c r="AF37" s="10"/>
    </row>
    <row r="38" spans="1:32" s="9" customFormat="1" ht="12.6" customHeight="1">
      <c r="A38" s="14" t="s">
        <v>98</v>
      </c>
      <c r="B38" s="10">
        <v>933</v>
      </c>
      <c r="C38" s="10">
        <v>951</v>
      </c>
      <c r="D38" s="10" t="s">
        <v>14</v>
      </c>
      <c r="E38" s="10" t="s">
        <v>14</v>
      </c>
      <c r="F38" s="10">
        <v>928</v>
      </c>
      <c r="G38" s="10">
        <v>815</v>
      </c>
      <c r="H38" s="10">
        <v>908</v>
      </c>
      <c r="I38" s="10">
        <v>920</v>
      </c>
      <c r="J38" s="10" t="s">
        <v>14</v>
      </c>
      <c r="K38" s="10" t="s">
        <v>14</v>
      </c>
      <c r="L38" s="10" t="s">
        <v>14</v>
      </c>
      <c r="M38" s="10">
        <v>913</v>
      </c>
      <c r="N38" s="10" t="s">
        <v>14</v>
      </c>
      <c r="O38" s="10" t="s">
        <v>14</v>
      </c>
      <c r="P38" s="13"/>
      <c r="Q38" s="12" t="s">
        <v>97</v>
      </c>
      <c r="R38" s="20">
        <v>1409</v>
      </c>
      <c r="S38" s="10"/>
      <c r="T38" s="10"/>
      <c r="U38" s="10"/>
      <c r="V38" s="10"/>
      <c r="W38" s="10"/>
      <c r="X38" s="10"/>
      <c r="Y38" s="10"/>
      <c r="Z38" s="10"/>
      <c r="AA38" s="10"/>
      <c r="AB38" s="10"/>
      <c r="AC38" s="10"/>
      <c r="AD38" s="10"/>
      <c r="AE38" s="10"/>
      <c r="AF38" s="10"/>
    </row>
    <row r="39" spans="1:32" s="9" customFormat="1" ht="12.6" customHeight="1">
      <c r="A39" s="14" t="s">
        <v>96</v>
      </c>
      <c r="B39" s="10">
        <v>802</v>
      </c>
      <c r="C39" s="10" t="s">
        <v>14</v>
      </c>
      <c r="D39" s="10" t="s">
        <v>14</v>
      </c>
      <c r="E39" s="10" t="s">
        <v>14</v>
      </c>
      <c r="F39" s="10">
        <v>838</v>
      </c>
      <c r="G39" s="10" t="s">
        <v>14</v>
      </c>
      <c r="H39" s="10" t="s">
        <v>14</v>
      </c>
      <c r="I39" s="10">
        <v>784</v>
      </c>
      <c r="J39" s="10" t="s">
        <v>14</v>
      </c>
      <c r="K39" s="10" t="s">
        <v>15</v>
      </c>
      <c r="L39" s="10" t="s">
        <v>14</v>
      </c>
      <c r="M39" s="10">
        <v>831</v>
      </c>
      <c r="N39" s="16" t="s">
        <v>14</v>
      </c>
      <c r="O39" s="16" t="s">
        <v>14</v>
      </c>
      <c r="P39" s="13"/>
      <c r="Q39" s="12" t="s">
        <v>95</v>
      </c>
      <c r="R39" s="20">
        <v>1412</v>
      </c>
      <c r="S39" s="10"/>
      <c r="T39" s="10"/>
      <c r="U39" s="10"/>
      <c r="V39" s="10"/>
      <c r="W39" s="10"/>
      <c r="X39" s="10"/>
      <c r="Y39" s="10"/>
      <c r="Z39" s="10"/>
      <c r="AA39" s="10"/>
      <c r="AB39" s="10"/>
      <c r="AC39" s="10"/>
      <c r="AD39" s="10"/>
      <c r="AE39" s="16"/>
      <c r="AF39" s="16"/>
    </row>
    <row r="40" spans="1:32" s="15" customFormat="1" ht="12.6" customHeight="1">
      <c r="A40" s="14" t="s">
        <v>94</v>
      </c>
      <c r="B40" s="10">
        <v>852</v>
      </c>
      <c r="C40" s="10">
        <v>828</v>
      </c>
      <c r="D40" s="10" t="s">
        <v>14</v>
      </c>
      <c r="E40" s="10">
        <v>812</v>
      </c>
      <c r="F40" s="10">
        <v>871</v>
      </c>
      <c r="G40" s="10">
        <v>857</v>
      </c>
      <c r="H40" s="10">
        <v>984</v>
      </c>
      <c r="I40" s="10">
        <v>855</v>
      </c>
      <c r="J40" s="10">
        <v>838</v>
      </c>
      <c r="K40" s="10" t="s">
        <v>14</v>
      </c>
      <c r="L40" s="10">
        <v>815</v>
      </c>
      <c r="M40" s="10">
        <v>867</v>
      </c>
      <c r="N40" s="10">
        <v>837</v>
      </c>
      <c r="O40" s="10" t="s">
        <v>14</v>
      </c>
      <c r="P40" s="13"/>
      <c r="Q40" s="12" t="s">
        <v>93</v>
      </c>
      <c r="R40" s="20">
        <v>1414</v>
      </c>
      <c r="S40" s="10"/>
      <c r="T40" s="10"/>
      <c r="U40" s="10"/>
      <c r="V40" s="10"/>
      <c r="W40" s="10"/>
      <c r="X40" s="10"/>
      <c r="Y40" s="10"/>
      <c r="Z40" s="10"/>
      <c r="AA40" s="10"/>
      <c r="AB40" s="10"/>
      <c r="AC40" s="10"/>
      <c r="AD40" s="10"/>
      <c r="AE40" s="10"/>
      <c r="AF40" s="10"/>
    </row>
    <row r="41" spans="1:32" s="15" customFormat="1" ht="12.6" customHeight="1">
      <c r="A41" s="14" t="s">
        <v>92</v>
      </c>
      <c r="B41" s="10">
        <v>987</v>
      </c>
      <c r="C41" s="10">
        <v>932</v>
      </c>
      <c r="D41" s="10" t="s">
        <v>14</v>
      </c>
      <c r="E41" s="10" t="s">
        <v>14</v>
      </c>
      <c r="F41" s="10">
        <v>993</v>
      </c>
      <c r="G41" s="10">
        <v>950</v>
      </c>
      <c r="H41" s="10">
        <v>1088</v>
      </c>
      <c r="I41" s="10">
        <v>980</v>
      </c>
      <c r="J41" s="10" t="s">
        <v>14</v>
      </c>
      <c r="K41" s="10" t="s">
        <v>14</v>
      </c>
      <c r="L41" s="10" t="s">
        <v>14</v>
      </c>
      <c r="M41" s="10">
        <v>988</v>
      </c>
      <c r="N41" s="10">
        <v>954</v>
      </c>
      <c r="O41" s="10" t="s">
        <v>14</v>
      </c>
      <c r="P41" s="13"/>
      <c r="Q41" s="12" t="s">
        <v>91</v>
      </c>
      <c r="R41" s="20">
        <v>1415</v>
      </c>
      <c r="S41" s="10"/>
      <c r="T41" s="10"/>
      <c r="U41" s="10"/>
      <c r="V41" s="10"/>
      <c r="W41" s="10"/>
      <c r="X41" s="10"/>
      <c r="Y41" s="10"/>
      <c r="Z41" s="10"/>
      <c r="AA41" s="10"/>
      <c r="AB41" s="10"/>
      <c r="AC41" s="10"/>
      <c r="AD41" s="10"/>
      <c r="AE41" s="10"/>
      <c r="AF41" s="10"/>
    </row>
    <row r="42" spans="1:32" s="9" customFormat="1" ht="12.6" customHeight="1">
      <c r="A42" s="14" t="s">
        <v>90</v>
      </c>
      <c r="B42" s="10">
        <v>899</v>
      </c>
      <c r="C42" s="10">
        <v>862</v>
      </c>
      <c r="D42" s="10">
        <v>880</v>
      </c>
      <c r="E42" s="10">
        <v>856</v>
      </c>
      <c r="F42" s="10">
        <v>941</v>
      </c>
      <c r="G42" s="10">
        <v>964</v>
      </c>
      <c r="H42" s="10">
        <v>960</v>
      </c>
      <c r="I42" s="10">
        <v>892</v>
      </c>
      <c r="J42" s="10">
        <v>856</v>
      </c>
      <c r="K42" s="10">
        <v>885</v>
      </c>
      <c r="L42" s="10">
        <v>841</v>
      </c>
      <c r="M42" s="10">
        <v>940</v>
      </c>
      <c r="N42" s="10">
        <v>977</v>
      </c>
      <c r="O42" s="10">
        <v>972</v>
      </c>
      <c r="P42" s="13"/>
      <c r="Q42" s="12" t="s">
        <v>89</v>
      </c>
      <c r="R42" s="20">
        <v>1416</v>
      </c>
      <c r="S42" s="10"/>
      <c r="T42" s="10"/>
      <c r="U42" s="10"/>
      <c r="V42" s="10"/>
      <c r="W42" s="10"/>
      <c r="X42" s="10"/>
      <c r="Y42" s="10"/>
      <c r="Z42" s="10"/>
      <c r="AA42" s="10"/>
      <c r="AB42" s="10"/>
      <c r="AC42" s="10"/>
      <c r="AD42" s="10"/>
      <c r="AE42" s="10"/>
      <c r="AF42" s="10"/>
    </row>
    <row r="43" spans="1:32" s="9" customFormat="1" ht="12.6" customHeight="1">
      <c r="A43" s="19" t="s">
        <v>88</v>
      </c>
      <c r="B43" s="16">
        <v>823</v>
      </c>
      <c r="C43" s="16">
        <v>817</v>
      </c>
      <c r="D43" s="16">
        <v>844</v>
      </c>
      <c r="E43" s="16">
        <v>800</v>
      </c>
      <c r="F43" s="16">
        <v>827</v>
      </c>
      <c r="G43" s="16">
        <v>832</v>
      </c>
      <c r="H43" s="16">
        <v>843</v>
      </c>
      <c r="I43" s="16">
        <v>821</v>
      </c>
      <c r="J43" s="16">
        <v>814</v>
      </c>
      <c r="K43" s="16">
        <v>822</v>
      </c>
      <c r="L43" s="16">
        <v>796</v>
      </c>
      <c r="M43" s="16">
        <v>824</v>
      </c>
      <c r="N43" s="16">
        <v>834</v>
      </c>
      <c r="O43" s="16">
        <v>826</v>
      </c>
      <c r="P43" s="13"/>
      <c r="Q43" s="18">
        <v>1860000</v>
      </c>
      <c r="R43" s="17" t="s">
        <v>56</v>
      </c>
      <c r="S43" s="16"/>
      <c r="T43" s="16"/>
      <c r="U43" s="16"/>
      <c r="V43" s="16"/>
      <c r="W43" s="16"/>
      <c r="X43" s="16"/>
      <c r="Y43" s="16"/>
      <c r="Z43" s="16"/>
      <c r="AA43" s="16"/>
      <c r="AB43" s="16"/>
      <c r="AC43" s="16"/>
      <c r="AD43" s="16"/>
      <c r="AE43" s="16"/>
      <c r="AF43" s="16"/>
    </row>
    <row r="44" spans="1:32" s="9" customFormat="1" ht="12.6" customHeight="1">
      <c r="A44" s="14" t="s">
        <v>87</v>
      </c>
      <c r="B44" s="10">
        <v>773</v>
      </c>
      <c r="C44" s="10" t="s">
        <v>14</v>
      </c>
      <c r="D44" s="10" t="s">
        <v>14</v>
      </c>
      <c r="E44" s="10" t="s">
        <v>14</v>
      </c>
      <c r="F44" s="10" t="s">
        <v>14</v>
      </c>
      <c r="G44" s="10" t="s">
        <v>14</v>
      </c>
      <c r="H44" s="10" t="s">
        <v>14</v>
      </c>
      <c r="I44" s="10" t="s">
        <v>14</v>
      </c>
      <c r="J44" s="10" t="s">
        <v>14</v>
      </c>
      <c r="K44" s="10" t="s">
        <v>14</v>
      </c>
      <c r="L44" s="10" t="s">
        <v>15</v>
      </c>
      <c r="M44" s="10" t="s">
        <v>14</v>
      </c>
      <c r="N44" s="10" t="s">
        <v>14</v>
      </c>
      <c r="O44" s="10" t="s">
        <v>14</v>
      </c>
      <c r="P44" s="13"/>
      <c r="Q44" s="12" t="s">
        <v>86</v>
      </c>
      <c r="R44" s="20">
        <v>1201</v>
      </c>
      <c r="S44" s="10"/>
      <c r="T44" s="10"/>
      <c r="U44" s="10"/>
      <c r="V44" s="10"/>
      <c r="W44" s="10"/>
      <c r="X44" s="10"/>
      <c r="Y44" s="10"/>
      <c r="Z44" s="10"/>
      <c r="AA44" s="10"/>
      <c r="AB44" s="10"/>
      <c r="AC44" s="10"/>
      <c r="AD44" s="10"/>
      <c r="AE44" s="10"/>
      <c r="AF44" s="10"/>
    </row>
    <row r="45" spans="1:32" s="9" customFormat="1" ht="12.6" customHeight="1">
      <c r="A45" s="14" t="s">
        <v>85</v>
      </c>
      <c r="B45" s="10" t="s">
        <v>14</v>
      </c>
      <c r="C45" s="10" t="s">
        <v>15</v>
      </c>
      <c r="D45" s="10" t="s">
        <v>15</v>
      </c>
      <c r="E45" s="10" t="s">
        <v>15</v>
      </c>
      <c r="F45" s="10" t="s">
        <v>14</v>
      </c>
      <c r="G45" s="10" t="s">
        <v>14</v>
      </c>
      <c r="H45" s="10" t="s">
        <v>14</v>
      </c>
      <c r="I45" s="10" t="s">
        <v>14</v>
      </c>
      <c r="J45" s="10" t="s">
        <v>15</v>
      </c>
      <c r="K45" s="10" t="s">
        <v>15</v>
      </c>
      <c r="L45" s="10" t="s">
        <v>15</v>
      </c>
      <c r="M45" s="10" t="s">
        <v>14</v>
      </c>
      <c r="N45" s="10" t="s">
        <v>14</v>
      </c>
      <c r="O45" s="10" t="s">
        <v>14</v>
      </c>
      <c r="P45" s="13"/>
      <c r="Q45" s="12" t="s">
        <v>84</v>
      </c>
      <c r="R45" s="20">
        <v>1202</v>
      </c>
      <c r="S45" s="10"/>
      <c r="T45" s="10"/>
      <c r="U45" s="10"/>
      <c r="V45" s="10"/>
      <c r="W45" s="10"/>
      <c r="X45" s="10"/>
      <c r="Y45" s="10"/>
      <c r="Z45" s="10"/>
      <c r="AA45" s="10"/>
      <c r="AB45" s="10"/>
      <c r="AC45" s="10"/>
      <c r="AD45" s="10"/>
      <c r="AE45" s="10"/>
      <c r="AF45" s="10"/>
    </row>
    <row r="46" spans="1:32" s="9" customFormat="1" ht="12.6" customHeight="1">
      <c r="A46" s="14" t="s">
        <v>83</v>
      </c>
      <c r="B46" s="10">
        <v>936</v>
      </c>
      <c r="C46" s="10" t="s">
        <v>14</v>
      </c>
      <c r="D46" s="10" t="s">
        <v>15</v>
      </c>
      <c r="E46" s="10" t="s">
        <v>15</v>
      </c>
      <c r="F46" s="10">
        <v>968</v>
      </c>
      <c r="G46" s="10" t="s">
        <v>14</v>
      </c>
      <c r="H46" s="10" t="s">
        <v>15</v>
      </c>
      <c r="I46" s="10" t="s">
        <v>14</v>
      </c>
      <c r="J46" s="10" t="s">
        <v>14</v>
      </c>
      <c r="K46" s="10" t="s">
        <v>15</v>
      </c>
      <c r="L46" s="10" t="s">
        <v>15</v>
      </c>
      <c r="M46" s="10" t="s">
        <v>14</v>
      </c>
      <c r="N46" s="10" t="s">
        <v>14</v>
      </c>
      <c r="O46" s="10" t="s">
        <v>15</v>
      </c>
      <c r="P46" s="13"/>
      <c r="Q46" s="12" t="s">
        <v>82</v>
      </c>
      <c r="R46" s="20">
        <v>1203</v>
      </c>
      <c r="S46" s="10"/>
      <c r="T46" s="10"/>
      <c r="U46" s="10"/>
      <c r="V46" s="10"/>
      <c r="W46" s="10"/>
      <c r="X46" s="10"/>
      <c r="Y46" s="10"/>
      <c r="Z46" s="10"/>
      <c r="AA46" s="10"/>
      <c r="AB46" s="10"/>
      <c r="AC46" s="10"/>
      <c r="AD46" s="10"/>
      <c r="AE46" s="10"/>
      <c r="AF46" s="10"/>
    </row>
    <row r="47" spans="1:32" s="15" customFormat="1" ht="12.6" customHeight="1">
      <c r="A47" s="14" t="s">
        <v>81</v>
      </c>
      <c r="B47" s="10">
        <v>818</v>
      </c>
      <c r="C47" s="10">
        <v>840</v>
      </c>
      <c r="D47" s="10" t="s">
        <v>14</v>
      </c>
      <c r="E47" s="10">
        <v>836</v>
      </c>
      <c r="F47" s="10">
        <v>806</v>
      </c>
      <c r="G47" s="10">
        <v>851</v>
      </c>
      <c r="H47" s="10" t="s">
        <v>14</v>
      </c>
      <c r="I47" s="10">
        <v>815</v>
      </c>
      <c r="J47" s="10" t="s">
        <v>14</v>
      </c>
      <c r="K47" s="10" t="s">
        <v>14</v>
      </c>
      <c r="L47" s="10" t="s">
        <v>14</v>
      </c>
      <c r="M47" s="10">
        <v>808</v>
      </c>
      <c r="N47" s="10" t="s">
        <v>14</v>
      </c>
      <c r="O47" s="10" t="s">
        <v>14</v>
      </c>
      <c r="P47" s="13"/>
      <c r="Q47" s="12" t="s">
        <v>80</v>
      </c>
      <c r="R47" s="20">
        <v>1204</v>
      </c>
      <c r="S47" s="10"/>
      <c r="T47" s="10"/>
      <c r="U47" s="10"/>
      <c r="V47" s="10"/>
      <c r="W47" s="10"/>
      <c r="X47" s="10"/>
      <c r="Y47" s="10"/>
      <c r="Z47" s="10"/>
      <c r="AA47" s="10"/>
      <c r="AB47" s="10"/>
      <c r="AC47" s="10"/>
      <c r="AD47" s="10"/>
      <c r="AE47" s="10"/>
      <c r="AF47" s="10"/>
    </row>
    <row r="48" spans="1:32" s="9" customFormat="1" ht="12.6" customHeight="1">
      <c r="A48" s="14" t="s">
        <v>79</v>
      </c>
      <c r="B48" s="10" t="s">
        <v>14</v>
      </c>
      <c r="C48" s="10" t="s">
        <v>14</v>
      </c>
      <c r="D48" s="10" t="s">
        <v>14</v>
      </c>
      <c r="E48" s="10" t="s">
        <v>14</v>
      </c>
      <c r="F48" s="10" t="s">
        <v>14</v>
      </c>
      <c r="G48" s="10" t="s">
        <v>14</v>
      </c>
      <c r="H48" s="10" t="s">
        <v>14</v>
      </c>
      <c r="I48" s="10" t="s">
        <v>14</v>
      </c>
      <c r="J48" s="10" t="s">
        <v>14</v>
      </c>
      <c r="K48" s="10" t="s">
        <v>14</v>
      </c>
      <c r="L48" s="10" t="s">
        <v>14</v>
      </c>
      <c r="M48" s="10" t="s">
        <v>14</v>
      </c>
      <c r="N48" s="10" t="s">
        <v>14</v>
      </c>
      <c r="O48" s="10" t="s">
        <v>15</v>
      </c>
      <c r="P48" s="13"/>
      <c r="Q48" s="12" t="s">
        <v>78</v>
      </c>
      <c r="R48" s="20">
        <v>1205</v>
      </c>
      <c r="S48" s="10"/>
      <c r="T48" s="10"/>
      <c r="U48" s="10"/>
      <c r="V48" s="10"/>
      <c r="W48" s="10"/>
      <c r="X48" s="10"/>
      <c r="Y48" s="10"/>
      <c r="Z48" s="10"/>
      <c r="AA48" s="10"/>
      <c r="AB48" s="10"/>
      <c r="AC48" s="10"/>
      <c r="AD48" s="10"/>
      <c r="AE48" s="10"/>
      <c r="AF48" s="10"/>
    </row>
    <row r="49" spans="1:32" s="9" customFormat="1" ht="12.6" customHeight="1">
      <c r="A49" s="14" t="s">
        <v>77</v>
      </c>
      <c r="B49" s="10" t="s">
        <v>14</v>
      </c>
      <c r="C49" s="10" t="s">
        <v>14</v>
      </c>
      <c r="D49" s="10" t="s">
        <v>15</v>
      </c>
      <c r="E49" s="10" t="s">
        <v>14</v>
      </c>
      <c r="F49" s="10" t="s">
        <v>14</v>
      </c>
      <c r="G49" s="10" t="s">
        <v>14</v>
      </c>
      <c r="H49" s="10" t="s">
        <v>14</v>
      </c>
      <c r="I49" s="10" t="s">
        <v>14</v>
      </c>
      <c r="J49" s="10" t="s">
        <v>15</v>
      </c>
      <c r="K49" s="10" t="s">
        <v>15</v>
      </c>
      <c r="L49" s="10" t="s">
        <v>15</v>
      </c>
      <c r="M49" s="10" t="s">
        <v>14</v>
      </c>
      <c r="N49" s="10" t="s">
        <v>14</v>
      </c>
      <c r="O49" s="10" t="s">
        <v>14</v>
      </c>
      <c r="P49" s="13"/>
      <c r="Q49" s="12" t="s">
        <v>76</v>
      </c>
      <c r="R49" s="20">
        <v>1206</v>
      </c>
      <c r="S49" s="10"/>
      <c r="T49" s="10"/>
      <c r="U49" s="10"/>
      <c r="V49" s="10"/>
      <c r="W49" s="10"/>
      <c r="X49" s="10"/>
      <c r="Y49" s="10"/>
      <c r="Z49" s="10"/>
      <c r="AA49" s="10"/>
      <c r="AB49" s="10"/>
      <c r="AC49" s="10"/>
      <c r="AD49" s="10"/>
      <c r="AE49" s="10"/>
      <c r="AF49" s="10"/>
    </row>
    <row r="50" spans="1:32" s="9" customFormat="1" ht="12.6" customHeight="1">
      <c r="A50" s="14" t="s">
        <v>75</v>
      </c>
      <c r="B50" s="10">
        <v>854</v>
      </c>
      <c r="C50" s="10">
        <v>824</v>
      </c>
      <c r="D50" s="10">
        <v>873</v>
      </c>
      <c r="E50" s="10">
        <v>796</v>
      </c>
      <c r="F50" s="10">
        <v>877</v>
      </c>
      <c r="G50" s="10">
        <v>811</v>
      </c>
      <c r="H50" s="10">
        <v>1061</v>
      </c>
      <c r="I50" s="10">
        <v>861</v>
      </c>
      <c r="J50" s="10">
        <v>819</v>
      </c>
      <c r="K50" s="10" t="s">
        <v>14</v>
      </c>
      <c r="L50" s="10">
        <v>785</v>
      </c>
      <c r="M50" s="10">
        <v>889</v>
      </c>
      <c r="N50" s="10">
        <v>801</v>
      </c>
      <c r="O50" s="10" t="s">
        <v>14</v>
      </c>
      <c r="P50" s="13"/>
      <c r="Q50" s="12" t="s">
        <v>74</v>
      </c>
      <c r="R50" s="20">
        <v>1207</v>
      </c>
      <c r="S50" s="10"/>
      <c r="T50" s="10"/>
      <c r="U50" s="10"/>
      <c r="V50" s="10"/>
      <c r="W50" s="10"/>
      <c r="X50" s="10"/>
      <c r="Y50" s="10"/>
      <c r="Z50" s="10"/>
      <c r="AA50" s="10"/>
      <c r="AB50" s="10"/>
      <c r="AC50" s="10"/>
      <c r="AD50" s="10"/>
      <c r="AE50" s="10"/>
      <c r="AF50" s="10"/>
    </row>
    <row r="51" spans="1:32" s="9" customFormat="1" ht="12.6" customHeight="1">
      <c r="A51" s="14" t="s">
        <v>73</v>
      </c>
      <c r="B51" s="10">
        <v>726</v>
      </c>
      <c r="C51" s="10" t="s">
        <v>15</v>
      </c>
      <c r="D51" s="10" t="s">
        <v>15</v>
      </c>
      <c r="E51" s="10" t="s">
        <v>15</v>
      </c>
      <c r="F51" s="10">
        <v>726</v>
      </c>
      <c r="G51" s="10" t="s">
        <v>14</v>
      </c>
      <c r="H51" s="10" t="s">
        <v>14</v>
      </c>
      <c r="I51" s="10" t="s">
        <v>14</v>
      </c>
      <c r="J51" s="10" t="s">
        <v>15</v>
      </c>
      <c r="K51" s="10" t="s">
        <v>15</v>
      </c>
      <c r="L51" s="10" t="s">
        <v>15</v>
      </c>
      <c r="M51" s="10" t="s">
        <v>14</v>
      </c>
      <c r="N51" s="10" t="s">
        <v>15</v>
      </c>
      <c r="O51" s="10" t="s">
        <v>14</v>
      </c>
      <c r="P51" s="13"/>
      <c r="Q51" s="12" t="s">
        <v>72</v>
      </c>
      <c r="R51" s="20">
        <v>1208</v>
      </c>
      <c r="S51" s="10"/>
      <c r="T51" s="10"/>
      <c r="U51" s="10"/>
      <c r="V51" s="10"/>
      <c r="W51" s="10"/>
      <c r="X51" s="10"/>
      <c r="Y51" s="10"/>
      <c r="Z51" s="10"/>
      <c r="AA51" s="10"/>
      <c r="AB51" s="10"/>
      <c r="AC51" s="10"/>
      <c r="AD51" s="10"/>
      <c r="AE51" s="10"/>
      <c r="AF51" s="10"/>
    </row>
    <row r="52" spans="1:32" s="15" customFormat="1" ht="12.6" customHeight="1">
      <c r="A52" s="14" t="s">
        <v>71</v>
      </c>
      <c r="B52" s="10">
        <v>718</v>
      </c>
      <c r="C52" s="10" t="s">
        <v>14</v>
      </c>
      <c r="D52" s="10" t="s">
        <v>15</v>
      </c>
      <c r="E52" s="10" t="s">
        <v>14</v>
      </c>
      <c r="F52" s="10" t="s">
        <v>14</v>
      </c>
      <c r="G52" s="10" t="s">
        <v>14</v>
      </c>
      <c r="H52" s="10" t="s">
        <v>14</v>
      </c>
      <c r="I52" s="10" t="s">
        <v>14</v>
      </c>
      <c r="J52" s="10" t="s">
        <v>14</v>
      </c>
      <c r="K52" s="10" t="s">
        <v>15</v>
      </c>
      <c r="L52" s="10" t="s">
        <v>14</v>
      </c>
      <c r="M52" s="10" t="s">
        <v>14</v>
      </c>
      <c r="N52" s="10" t="s">
        <v>14</v>
      </c>
      <c r="O52" s="10" t="s">
        <v>14</v>
      </c>
      <c r="P52" s="13"/>
      <c r="Q52" s="12" t="s">
        <v>70</v>
      </c>
      <c r="R52" s="20">
        <v>1209</v>
      </c>
      <c r="S52" s="10"/>
      <c r="T52" s="10"/>
      <c r="U52" s="10"/>
      <c r="V52" s="10"/>
      <c r="W52" s="10"/>
      <c r="X52" s="10"/>
      <c r="Y52" s="10"/>
      <c r="Z52" s="10"/>
      <c r="AA52" s="10"/>
      <c r="AB52" s="10"/>
      <c r="AC52" s="10"/>
      <c r="AD52" s="10"/>
      <c r="AE52" s="10"/>
      <c r="AF52" s="10"/>
    </row>
    <row r="53" spans="1:32" s="9" customFormat="1" ht="12.6" customHeight="1">
      <c r="A53" s="14" t="s">
        <v>69</v>
      </c>
      <c r="B53" s="10" t="s">
        <v>14</v>
      </c>
      <c r="C53" s="10" t="s">
        <v>14</v>
      </c>
      <c r="D53" s="10" t="s">
        <v>14</v>
      </c>
      <c r="E53" s="10" t="s">
        <v>14</v>
      </c>
      <c r="F53" s="10" t="s">
        <v>14</v>
      </c>
      <c r="G53" s="10" t="s">
        <v>14</v>
      </c>
      <c r="H53" s="10" t="s">
        <v>15</v>
      </c>
      <c r="I53" s="10" t="s">
        <v>14</v>
      </c>
      <c r="J53" s="10" t="s">
        <v>14</v>
      </c>
      <c r="K53" s="10" t="s">
        <v>15</v>
      </c>
      <c r="L53" s="10" t="s">
        <v>15</v>
      </c>
      <c r="M53" s="10" t="s">
        <v>14</v>
      </c>
      <c r="N53" s="10" t="s">
        <v>14</v>
      </c>
      <c r="O53" s="10" t="s">
        <v>15</v>
      </c>
      <c r="P53" s="13"/>
      <c r="Q53" s="12" t="s">
        <v>68</v>
      </c>
      <c r="R53" s="20">
        <v>1210</v>
      </c>
      <c r="S53" s="10"/>
      <c r="T53" s="10"/>
      <c r="U53" s="10"/>
      <c r="V53" s="10"/>
      <c r="W53" s="10"/>
      <c r="X53" s="10"/>
      <c r="Y53" s="10"/>
      <c r="Z53" s="10"/>
      <c r="AA53" s="10"/>
      <c r="AB53" s="10"/>
      <c r="AC53" s="10"/>
      <c r="AD53" s="10"/>
      <c r="AE53" s="10"/>
      <c r="AF53" s="10"/>
    </row>
    <row r="54" spans="1:32" s="9" customFormat="1" ht="12.6" customHeight="1">
      <c r="A54" s="14" t="s">
        <v>67</v>
      </c>
      <c r="B54" s="16">
        <v>675</v>
      </c>
      <c r="C54" s="10" t="s">
        <v>15</v>
      </c>
      <c r="D54" s="10" t="s">
        <v>15</v>
      </c>
      <c r="E54" s="10" t="s">
        <v>15</v>
      </c>
      <c r="F54" s="10">
        <v>675</v>
      </c>
      <c r="G54" s="10" t="s">
        <v>14</v>
      </c>
      <c r="H54" s="10" t="s">
        <v>14</v>
      </c>
      <c r="I54" s="10" t="s">
        <v>14</v>
      </c>
      <c r="J54" s="10" t="s">
        <v>15</v>
      </c>
      <c r="K54" s="10" t="s">
        <v>15</v>
      </c>
      <c r="L54" s="10" t="s">
        <v>15</v>
      </c>
      <c r="M54" s="10" t="s">
        <v>14</v>
      </c>
      <c r="N54" s="10" t="s">
        <v>14</v>
      </c>
      <c r="O54" s="10" t="s">
        <v>15</v>
      </c>
      <c r="P54" s="13"/>
      <c r="Q54" s="12" t="s">
        <v>66</v>
      </c>
      <c r="R54" s="20">
        <v>1211</v>
      </c>
      <c r="S54" s="16"/>
      <c r="T54" s="10"/>
      <c r="U54" s="10"/>
      <c r="V54" s="10"/>
      <c r="W54" s="10"/>
      <c r="X54" s="10"/>
      <c r="Y54" s="10"/>
      <c r="Z54" s="10"/>
      <c r="AA54" s="10"/>
      <c r="AB54" s="10"/>
      <c r="AC54" s="10"/>
      <c r="AD54" s="10"/>
      <c r="AE54" s="10"/>
      <c r="AF54" s="10"/>
    </row>
    <row r="55" spans="1:32" s="9" customFormat="1" ht="12.6" customHeight="1">
      <c r="A55" s="14" t="s">
        <v>65</v>
      </c>
      <c r="B55" s="10">
        <v>739</v>
      </c>
      <c r="C55" s="10" t="s">
        <v>14</v>
      </c>
      <c r="D55" s="10" t="s">
        <v>15</v>
      </c>
      <c r="E55" s="10" t="s">
        <v>14</v>
      </c>
      <c r="F55" s="10">
        <v>763</v>
      </c>
      <c r="G55" s="10" t="s">
        <v>14</v>
      </c>
      <c r="H55" s="10" t="s">
        <v>14</v>
      </c>
      <c r="I55" s="10">
        <v>738</v>
      </c>
      <c r="J55" s="10" t="s">
        <v>14</v>
      </c>
      <c r="K55" s="10" t="s">
        <v>15</v>
      </c>
      <c r="L55" s="10" t="s">
        <v>14</v>
      </c>
      <c r="M55" s="10">
        <v>765</v>
      </c>
      <c r="N55" s="10" t="s">
        <v>14</v>
      </c>
      <c r="O55" s="10" t="s">
        <v>14</v>
      </c>
      <c r="P55" s="13"/>
      <c r="Q55" s="12" t="s">
        <v>64</v>
      </c>
      <c r="R55" s="20">
        <v>1212</v>
      </c>
      <c r="S55" s="10"/>
      <c r="T55" s="10"/>
      <c r="U55" s="10"/>
      <c r="V55" s="10"/>
      <c r="W55" s="10"/>
      <c r="X55" s="10"/>
      <c r="Y55" s="10"/>
      <c r="Z55" s="10"/>
      <c r="AA55" s="10"/>
      <c r="AB55" s="10"/>
      <c r="AC55" s="10"/>
      <c r="AD55" s="10"/>
      <c r="AE55" s="10"/>
      <c r="AF55" s="10"/>
    </row>
    <row r="56" spans="1:32" s="9" customFormat="1" ht="12.6" customHeight="1">
      <c r="A56" s="14" t="s">
        <v>63</v>
      </c>
      <c r="B56" s="10">
        <v>787</v>
      </c>
      <c r="C56" s="10">
        <v>758</v>
      </c>
      <c r="D56" s="10" t="s">
        <v>14</v>
      </c>
      <c r="E56" s="10">
        <v>742</v>
      </c>
      <c r="F56" s="10">
        <v>799</v>
      </c>
      <c r="G56" s="10">
        <v>850</v>
      </c>
      <c r="H56" s="10" t="s">
        <v>14</v>
      </c>
      <c r="I56" s="10">
        <v>785</v>
      </c>
      <c r="J56" s="10" t="s">
        <v>14</v>
      </c>
      <c r="K56" s="10" t="s">
        <v>14</v>
      </c>
      <c r="L56" s="10" t="s">
        <v>14</v>
      </c>
      <c r="M56" s="10">
        <v>797</v>
      </c>
      <c r="N56" s="10" t="s">
        <v>14</v>
      </c>
      <c r="O56" s="10" t="s">
        <v>14</v>
      </c>
      <c r="P56" s="13"/>
      <c r="Q56" s="12" t="s">
        <v>62</v>
      </c>
      <c r="R56" s="20">
        <v>1213</v>
      </c>
      <c r="S56" s="10"/>
      <c r="T56" s="10"/>
      <c r="U56" s="10"/>
      <c r="V56" s="10"/>
      <c r="W56" s="10"/>
      <c r="X56" s="10"/>
      <c r="Y56" s="10"/>
      <c r="Z56" s="10"/>
      <c r="AA56" s="10"/>
      <c r="AB56" s="10"/>
      <c r="AC56" s="10"/>
      <c r="AD56" s="10"/>
      <c r="AE56" s="10"/>
      <c r="AF56" s="10"/>
    </row>
    <row r="57" spans="1:32" s="9" customFormat="1" ht="12.6" customHeight="1">
      <c r="A57" s="14" t="s">
        <v>61</v>
      </c>
      <c r="B57" s="10">
        <v>872</v>
      </c>
      <c r="C57" s="10">
        <v>858</v>
      </c>
      <c r="D57" s="10">
        <v>824</v>
      </c>
      <c r="E57" s="10">
        <v>867</v>
      </c>
      <c r="F57" s="10">
        <v>890</v>
      </c>
      <c r="G57" s="10">
        <v>899</v>
      </c>
      <c r="H57" s="10">
        <v>871</v>
      </c>
      <c r="I57" s="10">
        <v>858</v>
      </c>
      <c r="J57" s="10">
        <v>843</v>
      </c>
      <c r="K57" s="10" t="s">
        <v>14</v>
      </c>
      <c r="L57" s="10">
        <v>851</v>
      </c>
      <c r="M57" s="10">
        <v>875</v>
      </c>
      <c r="N57" s="10" t="s">
        <v>14</v>
      </c>
      <c r="O57" s="10" t="s">
        <v>14</v>
      </c>
      <c r="P57" s="13"/>
      <c r="Q57" s="12" t="s">
        <v>60</v>
      </c>
      <c r="R57" s="20">
        <v>1214</v>
      </c>
      <c r="S57" s="10"/>
      <c r="T57" s="10"/>
      <c r="U57" s="10"/>
      <c r="V57" s="10"/>
      <c r="W57" s="10"/>
      <c r="X57" s="10"/>
      <c r="Y57" s="10"/>
      <c r="Z57" s="10"/>
      <c r="AA57" s="10"/>
      <c r="AB57" s="10"/>
      <c r="AC57" s="10"/>
      <c r="AD57" s="10"/>
      <c r="AE57" s="10"/>
      <c r="AF57" s="10"/>
    </row>
    <row r="58" spans="1:32" s="9" customFormat="1" ht="12.6" customHeight="1">
      <c r="A58" s="14" t="s">
        <v>59</v>
      </c>
      <c r="B58" s="10">
        <v>842</v>
      </c>
      <c r="C58" s="10" t="s">
        <v>14</v>
      </c>
      <c r="D58" s="10" t="s">
        <v>15</v>
      </c>
      <c r="E58" s="10" t="s">
        <v>14</v>
      </c>
      <c r="F58" s="10" t="s">
        <v>14</v>
      </c>
      <c r="G58" s="10" t="s">
        <v>14</v>
      </c>
      <c r="H58" s="10" t="s">
        <v>14</v>
      </c>
      <c r="I58" s="10" t="s">
        <v>14</v>
      </c>
      <c r="J58" s="10" t="s">
        <v>14</v>
      </c>
      <c r="K58" s="10" t="s">
        <v>15</v>
      </c>
      <c r="L58" s="10" t="s">
        <v>14</v>
      </c>
      <c r="M58" s="10" t="s">
        <v>14</v>
      </c>
      <c r="N58" s="10" t="s">
        <v>14</v>
      </c>
      <c r="O58" s="10" t="s">
        <v>15</v>
      </c>
      <c r="P58" s="13"/>
      <c r="Q58" s="12" t="s">
        <v>58</v>
      </c>
      <c r="R58" s="20">
        <v>1215</v>
      </c>
      <c r="S58" s="10"/>
      <c r="T58" s="10"/>
      <c r="U58" s="10"/>
      <c r="V58" s="10"/>
      <c r="W58" s="10"/>
      <c r="X58" s="10"/>
      <c r="Y58" s="10"/>
      <c r="Z58" s="10"/>
      <c r="AA58" s="10"/>
      <c r="AB58" s="10"/>
      <c r="AC58" s="10"/>
      <c r="AD58" s="10"/>
      <c r="AE58" s="10"/>
      <c r="AF58" s="10"/>
    </row>
    <row r="59" spans="1:32" s="9" customFormat="1" ht="12.6" customHeight="1">
      <c r="A59" s="19" t="s">
        <v>57</v>
      </c>
      <c r="B59" s="16">
        <v>1036</v>
      </c>
      <c r="C59" s="16">
        <v>1096</v>
      </c>
      <c r="D59" s="16">
        <v>1080</v>
      </c>
      <c r="E59" s="16">
        <v>1050</v>
      </c>
      <c r="F59" s="16">
        <v>1007</v>
      </c>
      <c r="G59" s="16">
        <v>1040</v>
      </c>
      <c r="H59" s="16">
        <v>984</v>
      </c>
      <c r="I59" s="16">
        <v>1040</v>
      </c>
      <c r="J59" s="16">
        <v>1091</v>
      </c>
      <c r="K59" s="16">
        <v>1084</v>
      </c>
      <c r="L59" s="16">
        <v>1039</v>
      </c>
      <c r="M59" s="16">
        <v>1011</v>
      </c>
      <c r="N59" s="16">
        <v>1054</v>
      </c>
      <c r="O59" s="16">
        <v>1017</v>
      </c>
      <c r="P59" s="13"/>
      <c r="Q59" s="18">
        <v>1870000</v>
      </c>
      <c r="R59" s="17" t="s">
        <v>56</v>
      </c>
      <c r="S59" s="16"/>
      <c r="T59" s="16"/>
      <c r="U59" s="16"/>
      <c r="V59" s="16"/>
      <c r="W59" s="16"/>
      <c r="X59" s="16"/>
      <c r="Y59" s="16"/>
      <c r="Z59" s="16"/>
      <c r="AA59" s="16"/>
      <c r="AB59" s="16"/>
      <c r="AC59" s="16"/>
      <c r="AD59" s="16"/>
      <c r="AE59" s="16"/>
      <c r="AF59" s="16"/>
    </row>
    <row r="60" spans="1:32" s="9" customFormat="1" ht="12.6" customHeight="1">
      <c r="A60" s="14" t="s">
        <v>55</v>
      </c>
      <c r="B60" s="10">
        <v>853</v>
      </c>
      <c r="C60" s="10" t="s">
        <v>14</v>
      </c>
      <c r="D60" s="10" t="s">
        <v>14</v>
      </c>
      <c r="E60" s="10" t="s">
        <v>15</v>
      </c>
      <c r="F60" s="10">
        <v>878</v>
      </c>
      <c r="G60" s="10" t="s">
        <v>14</v>
      </c>
      <c r="H60" s="10" t="s">
        <v>14</v>
      </c>
      <c r="I60" s="10" t="s">
        <v>14</v>
      </c>
      <c r="J60" s="10" t="s">
        <v>15</v>
      </c>
      <c r="K60" s="10" t="s">
        <v>15</v>
      </c>
      <c r="L60" s="10" t="s">
        <v>15</v>
      </c>
      <c r="M60" s="10" t="s">
        <v>14</v>
      </c>
      <c r="N60" s="10" t="s">
        <v>14</v>
      </c>
      <c r="O60" s="10" t="s">
        <v>14</v>
      </c>
      <c r="P60" s="13"/>
      <c r="Q60" s="12" t="s">
        <v>54</v>
      </c>
      <c r="R60" s="11" t="s">
        <v>53</v>
      </c>
      <c r="S60" s="10"/>
      <c r="T60" s="10"/>
      <c r="U60" s="10"/>
      <c r="V60" s="10"/>
      <c r="W60" s="10"/>
      <c r="X60" s="10"/>
      <c r="Y60" s="10"/>
      <c r="Z60" s="10"/>
      <c r="AA60" s="10"/>
      <c r="AB60" s="10"/>
      <c r="AC60" s="10"/>
      <c r="AD60" s="10"/>
      <c r="AE60" s="10"/>
      <c r="AF60" s="10"/>
    </row>
    <row r="61" spans="1:32" s="9" customFormat="1" ht="12.6" customHeight="1">
      <c r="A61" s="14" t="s">
        <v>52</v>
      </c>
      <c r="B61" s="10">
        <v>837</v>
      </c>
      <c r="C61" s="10" t="s">
        <v>14</v>
      </c>
      <c r="D61" s="10" t="s">
        <v>14</v>
      </c>
      <c r="E61" s="10" t="s">
        <v>15</v>
      </c>
      <c r="F61" s="10">
        <v>844</v>
      </c>
      <c r="G61" s="10" t="s">
        <v>14</v>
      </c>
      <c r="H61" s="10" t="s">
        <v>14</v>
      </c>
      <c r="I61" s="10">
        <v>855</v>
      </c>
      <c r="J61" s="10" t="s">
        <v>14</v>
      </c>
      <c r="K61" s="10" t="s">
        <v>15</v>
      </c>
      <c r="L61" s="10" t="s">
        <v>15</v>
      </c>
      <c r="M61" s="10">
        <v>855</v>
      </c>
      <c r="N61" s="10" t="s">
        <v>14</v>
      </c>
      <c r="O61" s="10" t="s">
        <v>14</v>
      </c>
      <c r="P61" s="13"/>
      <c r="Q61" s="12" t="s">
        <v>51</v>
      </c>
      <c r="R61" s="11" t="s">
        <v>50</v>
      </c>
      <c r="S61" s="10"/>
      <c r="T61" s="10"/>
      <c r="U61" s="10"/>
      <c r="V61" s="10"/>
      <c r="W61" s="10"/>
      <c r="X61" s="10"/>
      <c r="Y61" s="10"/>
      <c r="Z61" s="10"/>
      <c r="AA61" s="10"/>
      <c r="AB61" s="10"/>
      <c r="AC61" s="10"/>
      <c r="AD61" s="10"/>
      <c r="AE61" s="10"/>
      <c r="AF61" s="10"/>
    </row>
    <row r="62" spans="1:32" s="9" customFormat="1" ht="12.6" customHeight="1">
      <c r="A62" s="14" t="s">
        <v>49</v>
      </c>
      <c r="B62" s="10">
        <v>903</v>
      </c>
      <c r="C62" s="10" t="s">
        <v>14</v>
      </c>
      <c r="D62" s="10" t="s">
        <v>14</v>
      </c>
      <c r="E62" s="10" t="s">
        <v>14</v>
      </c>
      <c r="F62" s="10">
        <v>926</v>
      </c>
      <c r="G62" s="10">
        <v>920</v>
      </c>
      <c r="H62" s="10" t="s">
        <v>14</v>
      </c>
      <c r="I62" s="10">
        <v>914</v>
      </c>
      <c r="J62" s="10" t="s">
        <v>14</v>
      </c>
      <c r="K62" s="10" t="s">
        <v>14</v>
      </c>
      <c r="L62" s="10" t="s">
        <v>14</v>
      </c>
      <c r="M62" s="10" t="s">
        <v>14</v>
      </c>
      <c r="N62" s="10" t="s">
        <v>14</v>
      </c>
      <c r="O62" s="10" t="s">
        <v>14</v>
      </c>
      <c r="P62" s="13"/>
      <c r="Q62" s="12" t="s">
        <v>48</v>
      </c>
      <c r="R62" s="11" t="s">
        <v>47</v>
      </c>
      <c r="S62" s="10"/>
      <c r="T62" s="10"/>
      <c r="U62" s="10"/>
      <c r="V62" s="10"/>
      <c r="W62" s="10"/>
      <c r="X62" s="10"/>
      <c r="Y62" s="10"/>
      <c r="Z62" s="10"/>
      <c r="AA62" s="10"/>
      <c r="AB62" s="10"/>
      <c r="AC62" s="10"/>
      <c r="AD62" s="10"/>
      <c r="AE62" s="10"/>
      <c r="AF62" s="10"/>
    </row>
    <row r="63" spans="1:32" s="15" customFormat="1" ht="12.6" customHeight="1">
      <c r="A63" s="14" t="s">
        <v>46</v>
      </c>
      <c r="B63" s="10">
        <v>889</v>
      </c>
      <c r="C63" s="10">
        <v>871</v>
      </c>
      <c r="D63" s="10" t="s">
        <v>14</v>
      </c>
      <c r="E63" s="10" t="s">
        <v>14</v>
      </c>
      <c r="F63" s="10">
        <v>897</v>
      </c>
      <c r="G63" s="10">
        <v>988</v>
      </c>
      <c r="H63" s="10" t="s">
        <v>14</v>
      </c>
      <c r="I63" s="10">
        <v>892</v>
      </c>
      <c r="J63" s="10" t="s">
        <v>14</v>
      </c>
      <c r="K63" s="10" t="s">
        <v>14</v>
      </c>
      <c r="L63" s="10" t="s">
        <v>14</v>
      </c>
      <c r="M63" s="10">
        <v>895</v>
      </c>
      <c r="N63" s="10" t="s">
        <v>14</v>
      </c>
      <c r="O63" s="10" t="s">
        <v>14</v>
      </c>
      <c r="P63" s="13"/>
      <c r="Q63" s="12" t="s">
        <v>45</v>
      </c>
      <c r="R63" s="11" t="s">
        <v>44</v>
      </c>
      <c r="S63" s="10"/>
      <c r="T63" s="10"/>
      <c r="U63" s="10"/>
      <c r="V63" s="10"/>
      <c r="W63" s="10"/>
      <c r="X63" s="10"/>
      <c r="Y63" s="10"/>
      <c r="Z63" s="10"/>
      <c r="AA63" s="10"/>
      <c r="AB63" s="10"/>
      <c r="AC63" s="10"/>
      <c r="AD63" s="10"/>
      <c r="AE63" s="10"/>
      <c r="AF63" s="10"/>
    </row>
    <row r="64" spans="1:32" s="9" customFormat="1" ht="12.6" customHeight="1">
      <c r="A64" s="14" t="s">
        <v>43</v>
      </c>
      <c r="B64" s="10">
        <v>1210</v>
      </c>
      <c r="C64" s="10">
        <v>1226</v>
      </c>
      <c r="D64" s="10">
        <v>1258</v>
      </c>
      <c r="E64" s="10">
        <v>1150</v>
      </c>
      <c r="F64" s="10">
        <v>1197</v>
      </c>
      <c r="G64" s="10">
        <v>1190</v>
      </c>
      <c r="H64" s="10">
        <v>1204</v>
      </c>
      <c r="I64" s="10">
        <v>1222</v>
      </c>
      <c r="J64" s="10">
        <v>1229</v>
      </c>
      <c r="K64" s="10">
        <v>1283</v>
      </c>
      <c r="L64" s="10">
        <v>1151</v>
      </c>
      <c r="M64" s="10">
        <v>1214</v>
      </c>
      <c r="N64" s="10">
        <v>1217</v>
      </c>
      <c r="O64" s="10">
        <v>1226</v>
      </c>
      <c r="P64" s="13"/>
      <c r="Q64" s="12" t="s">
        <v>42</v>
      </c>
      <c r="R64" s="11" t="s">
        <v>41</v>
      </c>
      <c r="S64" s="10"/>
      <c r="T64" s="10"/>
      <c r="U64" s="10"/>
      <c r="V64" s="10"/>
      <c r="W64" s="10"/>
      <c r="X64" s="10"/>
      <c r="Y64" s="10"/>
      <c r="Z64" s="10"/>
      <c r="AA64" s="10"/>
      <c r="AB64" s="10"/>
      <c r="AC64" s="10"/>
      <c r="AD64" s="10"/>
      <c r="AE64" s="10"/>
      <c r="AF64" s="10"/>
    </row>
    <row r="65" spans="1:32" s="9" customFormat="1" ht="12.6" customHeight="1">
      <c r="A65" s="14" t="s">
        <v>40</v>
      </c>
      <c r="B65" s="10">
        <v>1027</v>
      </c>
      <c r="C65" s="10">
        <v>968</v>
      </c>
      <c r="D65" s="10" t="s">
        <v>14</v>
      </c>
      <c r="E65" s="10">
        <v>984</v>
      </c>
      <c r="F65" s="10">
        <v>1075</v>
      </c>
      <c r="G65" s="10">
        <v>1043</v>
      </c>
      <c r="H65" s="10">
        <v>1110</v>
      </c>
      <c r="I65" s="10">
        <v>983</v>
      </c>
      <c r="J65" s="10">
        <v>959</v>
      </c>
      <c r="K65" s="10" t="s">
        <v>14</v>
      </c>
      <c r="L65" s="10">
        <v>962</v>
      </c>
      <c r="M65" s="10">
        <v>1008</v>
      </c>
      <c r="N65" s="10" t="s">
        <v>14</v>
      </c>
      <c r="O65" s="10" t="s">
        <v>14</v>
      </c>
      <c r="P65" s="13"/>
      <c r="Q65" s="12" t="s">
        <v>39</v>
      </c>
      <c r="R65" s="11" t="s">
        <v>38</v>
      </c>
      <c r="S65" s="10"/>
      <c r="T65" s="10"/>
      <c r="U65" s="10"/>
      <c r="V65" s="10"/>
      <c r="W65" s="10"/>
      <c r="X65" s="10"/>
      <c r="Y65" s="10"/>
      <c r="Z65" s="10"/>
      <c r="AA65" s="10"/>
      <c r="AB65" s="10"/>
      <c r="AC65" s="10"/>
      <c r="AD65" s="10"/>
      <c r="AE65" s="10"/>
      <c r="AF65" s="10"/>
    </row>
    <row r="66" spans="1:32" s="9" customFormat="1" ht="12.6" customHeight="1">
      <c r="A66" s="14" t="s">
        <v>37</v>
      </c>
      <c r="B66" s="10" t="s">
        <v>14</v>
      </c>
      <c r="C66" s="10" t="s">
        <v>15</v>
      </c>
      <c r="D66" s="10" t="s">
        <v>15</v>
      </c>
      <c r="E66" s="10" t="s">
        <v>15</v>
      </c>
      <c r="F66" s="10" t="s">
        <v>14</v>
      </c>
      <c r="G66" s="10" t="s">
        <v>14</v>
      </c>
      <c r="H66" s="10" t="s">
        <v>14</v>
      </c>
      <c r="I66" s="10" t="s">
        <v>14</v>
      </c>
      <c r="J66" s="10" t="s">
        <v>15</v>
      </c>
      <c r="K66" s="10" t="s">
        <v>15</v>
      </c>
      <c r="L66" s="10" t="s">
        <v>15</v>
      </c>
      <c r="M66" s="10" t="s">
        <v>14</v>
      </c>
      <c r="N66" s="10" t="s">
        <v>14</v>
      </c>
      <c r="O66" s="10" t="s">
        <v>15</v>
      </c>
      <c r="P66" s="13"/>
      <c r="Q66" s="12" t="s">
        <v>36</v>
      </c>
      <c r="R66" s="11" t="s">
        <v>35</v>
      </c>
      <c r="S66" s="10"/>
      <c r="T66" s="10"/>
      <c r="U66" s="10"/>
      <c r="V66" s="10"/>
      <c r="W66" s="10"/>
      <c r="X66" s="10"/>
      <c r="Y66" s="10"/>
      <c r="Z66" s="10"/>
      <c r="AA66" s="10"/>
      <c r="AB66" s="10"/>
      <c r="AC66" s="10"/>
      <c r="AD66" s="10"/>
      <c r="AE66" s="10"/>
      <c r="AF66" s="10"/>
    </row>
    <row r="67" spans="1:32" s="15" customFormat="1" ht="12.6" customHeight="1">
      <c r="A67" s="14" t="s">
        <v>34</v>
      </c>
      <c r="B67" s="10" t="s">
        <v>14</v>
      </c>
      <c r="C67" s="10" t="s">
        <v>14</v>
      </c>
      <c r="D67" s="10" t="s">
        <v>14</v>
      </c>
      <c r="E67" s="10" t="s">
        <v>15</v>
      </c>
      <c r="F67" s="10" t="s">
        <v>14</v>
      </c>
      <c r="G67" s="10" t="s">
        <v>14</v>
      </c>
      <c r="H67" s="10" t="s">
        <v>14</v>
      </c>
      <c r="I67" s="10" t="s">
        <v>14</v>
      </c>
      <c r="J67" s="10" t="s">
        <v>15</v>
      </c>
      <c r="K67" s="10" t="s">
        <v>15</v>
      </c>
      <c r="L67" s="10" t="s">
        <v>15</v>
      </c>
      <c r="M67" s="10" t="s">
        <v>14</v>
      </c>
      <c r="N67" s="10" t="s">
        <v>14</v>
      </c>
      <c r="O67" s="10" t="s">
        <v>15</v>
      </c>
      <c r="P67" s="13"/>
      <c r="Q67" s="12" t="s">
        <v>33</v>
      </c>
      <c r="R67" s="11" t="s">
        <v>32</v>
      </c>
      <c r="S67" s="10"/>
      <c r="T67" s="10"/>
      <c r="U67" s="10"/>
      <c r="V67" s="10"/>
      <c r="W67" s="10"/>
      <c r="X67" s="10"/>
      <c r="Y67" s="10"/>
      <c r="Z67" s="10"/>
      <c r="AA67" s="10"/>
      <c r="AB67" s="10"/>
      <c r="AC67" s="10"/>
      <c r="AD67" s="10"/>
      <c r="AE67" s="10"/>
      <c r="AF67" s="10"/>
    </row>
    <row r="68" spans="1:32" s="9" customFormat="1" ht="12.6" customHeight="1">
      <c r="A68" s="14" t="s">
        <v>31</v>
      </c>
      <c r="B68" s="10">
        <v>773</v>
      </c>
      <c r="C68" s="10" t="s">
        <v>14</v>
      </c>
      <c r="D68" s="10" t="s">
        <v>14</v>
      </c>
      <c r="E68" s="10" t="s">
        <v>15</v>
      </c>
      <c r="F68" s="10">
        <v>767</v>
      </c>
      <c r="G68" s="10" t="s">
        <v>14</v>
      </c>
      <c r="H68" s="10" t="s">
        <v>14</v>
      </c>
      <c r="I68" s="10" t="s">
        <v>14</v>
      </c>
      <c r="J68" s="10" t="s">
        <v>14</v>
      </c>
      <c r="K68" s="10" t="s">
        <v>14</v>
      </c>
      <c r="L68" s="10" t="s">
        <v>15</v>
      </c>
      <c r="M68" s="10" t="s">
        <v>14</v>
      </c>
      <c r="N68" s="10" t="s">
        <v>14</v>
      </c>
      <c r="O68" s="10" t="s">
        <v>14</v>
      </c>
      <c r="P68" s="13"/>
      <c r="Q68" s="12" t="s">
        <v>30</v>
      </c>
      <c r="R68" s="11" t="s">
        <v>29</v>
      </c>
      <c r="S68" s="10"/>
      <c r="T68" s="10"/>
      <c r="U68" s="10"/>
      <c r="V68" s="10"/>
      <c r="W68" s="10"/>
      <c r="X68" s="10"/>
      <c r="Y68" s="10"/>
      <c r="Z68" s="10"/>
      <c r="AA68" s="10"/>
      <c r="AB68" s="10"/>
      <c r="AC68" s="10"/>
      <c r="AD68" s="10"/>
      <c r="AE68" s="10"/>
      <c r="AF68" s="10"/>
    </row>
    <row r="69" spans="1:32" s="9" customFormat="1" ht="12.6" customHeight="1">
      <c r="A69" s="14" t="s">
        <v>28</v>
      </c>
      <c r="B69" s="10">
        <v>890</v>
      </c>
      <c r="C69" s="10" t="s">
        <v>14</v>
      </c>
      <c r="D69" s="10" t="s">
        <v>14</v>
      </c>
      <c r="E69" s="10" t="s">
        <v>14</v>
      </c>
      <c r="F69" s="10">
        <v>874</v>
      </c>
      <c r="G69" s="10" t="s">
        <v>14</v>
      </c>
      <c r="H69" s="10" t="s">
        <v>14</v>
      </c>
      <c r="I69" s="10">
        <v>844</v>
      </c>
      <c r="J69" s="10" t="s">
        <v>14</v>
      </c>
      <c r="K69" s="10" t="s">
        <v>15</v>
      </c>
      <c r="L69" s="10" t="s">
        <v>15</v>
      </c>
      <c r="M69" s="10">
        <v>822</v>
      </c>
      <c r="N69" s="10" t="s">
        <v>14</v>
      </c>
      <c r="O69" s="10" t="s">
        <v>15</v>
      </c>
      <c r="P69" s="13"/>
      <c r="Q69" s="12" t="s">
        <v>27</v>
      </c>
      <c r="R69" s="11" t="s">
        <v>26</v>
      </c>
      <c r="S69" s="10"/>
      <c r="T69" s="10"/>
      <c r="U69" s="10"/>
      <c r="V69" s="10"/>
      <c r="W69" s="10"/>
      <c r="X69" s="10"/>
      <c r="Y69" s="10"/>
      <c r="Z69" s="10"/>
      <c r="AA69" s="10"/>
      <c r="AB69" s="10"/>
      <c r="AC69" s="10"/>
      <c r="AD69" s="10"/>
      <c r="AE69" s="10"/>
      <c r="AF69" s="10"/>
    </row>
    <row r="70" spans="1:32" s="9" customFormat="1" ht="12.6" customHeight="1">
      <c r="A70" s="14" t="s">
        <v>25</v>
      </c>
      <c r="B70" s="10">
        <v>814</v>
      </c>
      <c r="C70" s="10" t="s">
        <v>14</v>
      </c>
      <c r="D70" s="10" t="s">
        <v>14</v>
      </c>
      <c r="E70" s="10" t="s">
        <v>14</v>
      </c>
      <c r="F70" s="10">
        <v>816</v>
      </c>
      <c r="G70" s="10">
        <v>969</v>
      </c>
      <c r="H70" s="10">
        <v>650</v>
      </c>
      <c r="I70" s="10">
        <v>810</v>
      </c>
      <c r="J70" s="10" t="s">
        <v>14</v>
      </c>
      <c r="K70" s="10" t="s">
        <v>15</v>
      </c>
      <c r="L70" s="10" t="s">
        <v>14</v>
      </c>
      <c r="M70" s="10">
        <v>812</v>
      </c>
      <c r="N70" s="10">
        <v>966</v>
      </c>
      <c r="O70" s="10">
        <v>567</v>
      </c>
      <c r="P70" s="13"/>
      <c r="Q70" s="12" t="s">
        <v>24</v>
      </c>
      <c r="R70" s="11" t="s">
        <v>23</v>
      </c>
      <c r="S70" s="10"/>
      <c r="T70" s="10"/>
      <c r="U70" s="10"/>
      <c r="V70" s="10"/>
      <c r="W70" s="10"/>
      <c r="X70" s="10"/>
      <c r="Y70" s="10"/>
      <c r="Z70" s="10"/>
      <c r="AA70" s="10"/>
      <c r="AB70" s="10"/>
      <c r="AC70" s="10"/>
      <c r="AD70" s="10"/>
      <c r="AE70" s="10"/>
      <c r="AF70" s="10"/>
    </row>
    <row r="71" spans="1:32" s="9" customFormat="1" ht="12.6" customHeight="1">
      <c r="A71" s="14" t="s">
        <v>22</v>
      </c>
      <c r="B71" s="10">
        <v>993</v>
      </c>
      <c r="C71" s="10">
        <v>916</v>
      </c>
      <c r="D71" s="10" t="s">
        <v>14</v>
      </c>
      <c r="E71" s="10">
        <v>896</v>
      </c>
      <c r="F71" s="10">
        <v>1046</v>
      </c>
      <c r="G71" s="10">
        <v>1143</v>
      </c>
      <c r="H71" s="10" t="s">
        <v>14</v>
      </c>
      <c r="I71" s="10">
        <v>987</v>
      </c>
      <c r="J71" s="10">
        <v>890</v>
      </c>
      <c r="K71" s="10" t="s">
        <v>14</v>
      </c>
      <c r="L71" s="10">
        <v>875</v>
      </c>
      <c r="M71" s="10">
        <v>1105</v>
      </c>
      <c r="N71" s="10" t="s">
        <v>14</v>
      </c>
      <c r="O71" s="10" t="s">
        <v>14</v>
      </c>
      <c r="P71" s="13"/>
      <c r="Q71" s="12" t="s">
        <v>21</v>
      </c>
      <c r="R71" s="11" t="s">
        <v>20</v>
      </c>
      <c r="S71" s="10"/>
      <c r="T71" s="10"/>
      <c r="U71" s="10"/>
      <c r="V71" s="10"/>
      <c r="W71" s="10"/>
      <c r="X71" s="10"/>
      <c r="Y71" s="10"/>
      <c r="Z71" s="10"/>
      <c r="AA71" s="10"/>
      <c r="AB71" s="10"/>
      <c r="AC71" s="10"/>
      <c r="AD71" s="10"/>
      <c r="AE71" s="10"/>
      <c r="AF71" s="10"/>
    </row>
    <row r="72" spans="1:32" s="9" customFormat="1" ht="12.6" customHeight="1">
      <c r="A72" s="14" t="s">
        <v>19</v>
      </c>
      <c r="B72" s="10">
        <v>841</v>
      </c>
      <c r="C72" s="10" t="s">
        <v>14</v>
      </c>
      <c r="D72" s="10" t="s">
        <v>14</v>
      </c>
      <c r="E72" s="10" t="s">
        <v>14</v>
      </c>
      <c r="F72" s="10">
        <v>870</v>
      </c>
      <c r="G72" s="10" t="s">
        <v>14</v>
      </c>
      <c r="H72" s="10" t="s">
        <v>14</v>
      </c>
      <c r="I72" s="10">
        <v>863</v>
      </c>
      <c r="J72" s="10" t="s">
        <v>14</v>
      </c>
      <c r="K72" s="10" t="s">
        <v>15</v>
      </c>
      <c r="L72" s="10" t="s">
        <v>15</v>
      </c>
      <c r="M72" s="10" t="s">
        <v>14</v>
      </c>
      <c r="N72" s="10" t="s">
        <v>14</v>
      </c>
      <c r="O72" s="10" t="s">
        <v>14</v>
      </c>
      <c r="P72" s="13"/>
      <c r="Q72" s="12" t="s">
        <v>18</v>
      </c>
      <c r="R72" s="11" t="s">
        <v>17</v>
      </c>
      <c r="S72" s="10"/>
      <c r="T72" s="10"/>
      <c r="U72" s="10"/>
      <c r="V72" s="10"/>
      <c r="W72" s="10"/>
      <c r="X72" s="10"/>
      <c r="Y72" s="10"/>
      <c r="Z72" s="10"/>
      <c r="AA72" s="10"/>
      <c r="AB72" s="10"/>
      <c r="AC72" s="10"/>
      <c r="AD72" s="10"/>
      <c r="AE72" s="10"/>
      <c r="AF72" s="10"/>
    </row>
    <row r="73" spans="1:32" s="9" customFormat="1" ht="12.6" customHeight="1">
      <c r="A73" s="14" t="s">
        <v>16</v>
      </c>
      <c r="B73" s="10">
        <v>819</v>
      </c>
      <c r="C73" s="10" t="s">
        <v>14</v>
      </c>
      <c r="D73" s="10" t="s">
        <v>14</v>
      </c>
      <c r="E73" s="10" t="s">
        <v>14</v>
      </c>
      <c r="F73" s="10">
        <v>822</v>
      </c>
      <c r="G73" s="10">
        <v>788</v>
      </c>
      <c r="H73" s="10" t="s">
        <v>14</v>
      </c>
      <c r="I73" s="10">
        <v>807</v>
      </c>
      <c r="J73" s="10" t="s">
        <v>14</v>
      </c>
      <c r="K73" s="10" t="s">
        <v>15</v>
      </c>
      <c r="L73" s="10" t="s">
        <v>14</v>
      </c>
      <c r="M73" s="10">
        <v>802</v>
      </c>
      <c r="N73" s="10" t="s">
        <v>14</v>
      </c>
      <c r="O73" s="10" t="s">
        <v>14</v>
      </c>
      <c r="P73" s="13"/>
      <c r="Q73" s="12" t="s">
        <v>13</v>
      </c>
      <c r="R73" s="11" t="s">
        <v>12</v>
      </c>
      <c r="S73" s="10"/>
      <c r="T73" s="10"/>
      <c r="U73" s="10"/>
      <c r="V73" s="10"/>
      <c r="W73" s="10"/>
      <c r="X73" s="10"/>
      <c r="Y73" s="10"/>
      <c r="Z73" s="10"/>
      <c r="AA73" s="10"/>
      <c r="AB73" s="10"/>
      <c r="AC73" s="10"/>
      <c r="AD73" s="10"/>
      <c r="AE73" s="10"/>
      <c r="AF73" s="10"/>
    </row>
    <row r="74" spans="1:32" s="8" customFormat="1" ht="16.5">
      <c r="A74" s="1939"/>
      <c r="B74" s="1942" t="s">
        <v>11</v>
      </c>
      <c r="C74" s="1943"/>
      <c r="D74" s="1943"/>
      <c r="E74" s="1943"/>
      <c r="F74" s="1943"/>
      <c r="G74" s="1943"/>
      <c r="H74" s="1944"/>
      <c r="I74" s="1942" t="s">
        <v>10</v>
      </c>
      <c r="J74" s="1943"/>
      <c r="K74" s="1943"/>
      <c r="L74" s="1943"/>
      <c r="M74" s="1943"/>
      <c r="N74" s="1943"/>
      <c r="O74" s="1944"/>
    </row>
    <row r="75" spans="1:32" s="5" customFormat="1" ht="12.75">
      <c r="A75" s="1940"/>
      <c r="B75" s="1945" t="s">
        <v>7</v>
      </c>
      <c r="C75" s="1948" t="s">
        <v>9</v>
      </c>
      <c r="D75" s="1935"/>
      <c r="E75" s="1936"/>
      <c r="F75" s="1948" t="s">
        <v>8</v>
      </c>
      <c r="G75" s="1935"/>
      <c r="H75" s="1936"/>
      <c r="I75" s="1945" t="s">
        <v>7</v>
      </c>
      <c r="J75" s="1948" t="s">
        <v>9</v>
      </c>
      <c r="K75" s="1935"/>
      <c r="L75" s="1936"/>
      <c r="M75" s="1948" t="s">
        <v>8</v>
      </c>
      <c r="N75" s="1935"/>
      <c r="O75" s="1936"/>
    </row>
    <row r="76" spans="1:32" s="5" customFormat="1" ht="12.75">
      <c r="A76" s="1940"/>
      <c r="B76" s="1946"/>
      <c r="C76" s="1937" t="s">
        <v>7</v>
      </c>
      <c r="D76" s="1935" t="s">
        <v>6</v>
      </c>
      <c r="E76" s="1936"/>
      <c r="F76" s="1937" t="s">
        <v>7</v>
      </c>
      <c r="G76" s="1935" t="s">
        <v>6</v>
      </c>
      <c r="H76" s="1936"/>
      <c r="I76" s="1946"/>
      <c r="J76" s="1937" t="s">
        <v>7</v>
      </c>
      <c r="K76" s="1935" t="s">
        <v>6</v>
      </c>
      <c r="L76" s="1936"/>
      <c r="M76" s="1937" t="s">
        <v>7</v>
      </c>
      <c r="N76" s="1935" t="s">
        <v>6</v>
      </c>
      <c r="O76" s="1936"/>
    </row>
    <row r="77" spans="1:32" s="5" customFormat="1" ht="23.45" customHeight="1">
      <c r="A77" s="1941"/>
      <c r="B77" s="1947"/>
      <c r="C77" s="1938"/>
      <c r="D77" s="7" t="s">
        <v>5</v>
      </c>
      <c r="E77" s="6" t="s">
        <v>4</v>
      </c>
      <c r="F77" s="1938"/>
      <c r="G77" s="6" t="s">
        <v>4</v>
      </c>
      <c r="H77" s="6" t="s">
        <v>3</v>
      </c>
      <c r="I77" s="1947"/>
      <c r="J77" s="1938"/>
      <c r="K77" s="6" t="s">
        <v>5</v>
      </c>
      <c r="L77" s="6" t="s">
        <v>4</v>
      </c>
      <c r="M77" s="1938"/>
      <c r="N77" s="6" t="s">
        <v>4</v>
      </c>
      <c r="O77" s="6" t="s">
        <v>3</v>
      </c>
    </row>
    <row r="78" spans="1:32" s="4" customFormat="1" ht="9.75" customHeight="1">
      <c r="A78" s="1934" t="s">
        <v>2</v>
      </c>
      <c r="B78" s="1456"/>
      <c r="C78" s="1456"/>
      <c r="D78" s="1456"/>
      <c r="E78" s="1456"/>
      <c r="F78" s="1456"/>
      <c r="G78" s="1456"/>
      <c r="H78" s="1456"/>
      <c r="I78" s="1456"/>
      <c r="J78" s="1456"/>
      <c r="K78" s="1456"/>
      <c r="L78" s="1456"/>
      <c r="M78" s="1456"/>
      <c r="N78" s="1456"/>
      <c r="O78" s="1456"/>
    </row>
    <row r="79" spans="1:32" s="3" customFormat="1" ht="9.6" customHeight="1">
      <c r="A79" s="1897" t="s">
        <v>1</v>
      </c>
      <c r="B79" s="1897"/>
      <c r="C79" s="1897"/>
      <c r="D79" s="1897"/>
      <c r="E79" s="1897"/>
      <c r="F79" s="1897"/>
      <c r="G79" s="1897"/>
      <c r="H79" s="1897"/>
      <c r="I79" s="1897"/>
      <c r="J79" s="1897"/>
      <c r="K79" s="1897"/>
      <c r="L79" s="1897"/>
      <c r="M79" s="1897"/>
      <c r="N79" s="1897"/>
      <c r="O79" s="1897"/>
    </row>
    <row r="80" spans="1:32" s="2" customFormat="1" ht="9.6" customHeight="1">
      <c r="A80" s="1825" t="s">
        <v>0</v>
      </c>
      <c r="B80" s="1825"/>
      <c r="C80" s="1825"/>
      <c r="D80" s="1825"/>
      <c r="E80" s="1825"/>
      <c r="F80" s="1825"/>
      <c r="G80" s="1825"/>
      <c r="H80" s="1825"/>
      <c r="I80" s="1825"/>
      <c r="J80" s="1825"/>
      <c r="K80" s="1825"/>
      <c r="L80" s="1825"/>
      <c r="M80" s="1825"/>
      <c r="N80" s="1825"/>
      <c r="O80" s="1825"/>
    </row>
  </sheetData>
  <mergeCells count="39">
    <mergeCell ref="A1:O1"/>
    <mergeCell ref="A2:O2"/>
    <mergeCell ref="A4:A7"/>
    <mergeCell ref="B4:H4"/>
    <mergeCell ref="I4:O4"/>
    <mergeCell ref="B5:B7"/>
    <mergeCell ref="C5:E5"/>
    <mergeCell ref="F5:H5"/>
    <mergeCell ref="I5:I7"/>
    <mergeCell ref="J5:L5"/>
    <mergeCell ref="M5:O5"/>
    <mergeCell ref="C6:C7"/>
    <mergeCell ref="D6:E6"/>
    <mergeCell ref="F6:F7"/>
    <mergeCell ref="G6:H6"/>
    <mergeCell ref="J6:J7"/>
    <mergeCell ref="K6:L6"/>
    <mergeCell ref="M6:M7"/>
    <mergeCell ref="N6:O6"/>
    <mergeCell ref="N76:O76"/>
    <mergeCell ref="A79:O79"/>
    <mergeCell ref="J75:L75"/>
    <mergeCell ref="M75:O75"/>
    <mergeCell ref="A80:O80"/>
    <mergeCell ref="A78:O78"/>
    <mergeCell ref="D76:E76"/>
    <mergeCell ref="F76:F77"/>
    <mergeCell ref="G76:H76"/>
    <mergeCell ref="J76:J77"/>
    <mergeCell ref="C76:C77"/>
    <mergeCell ref="K76:L76"/>
    <mergeCell ref="M76:M77"/>
    <mergeCell ref="A74:A77"/>
    <mergeCell ref="B74:H74"/>
    <mergeCell ref="I74:O74"/>
    <mergeCell ref="B75:B77"/>
    <mergeCell ref="C75:E75"/>
    <mergeCell ref="F75:H75"/>
    <mergeCell ref="I75:I77"/>
  </mergeCells>
  <conditionalFormatting sqref="S8:AF73 B8:O73">
    <cfRule type="cellIs" dxfId="0" priority="1" stopIfTrue="1" operator="between">
      <formula>0.0000000000000001</formula>
      <formula>9</formula>
    </cfRule>
  </conditionalFormatting>
  <pageMargins left="0.39370078740157483" right="0.39370078740157483" top="0.39370078740157483" bottom="0.39370078740157483" header="0" footer="0"/>
  <pageSetup paperSize="9" scale="38" fitToHeight="0" orientation="portrait" verticalDpi="0" r:id="rId1"/>
</worksheet>
</file>

<file path=xl/worksheets/sheet9.xml><?xml version="1.0" encoding="utf-8"?>
<worksheet xmlns="http://schemas.openxmlformats.org/spreadsheetml/2006/main" xmlns:r="http://schemas.openxmlformats.org/officeDocument/2006/relationships">
  <sheetPr>
    <pageSetUpPr fitToPage="1"/>
  </sheetPr>
  <dimension ref="A1:AA21"/>
  <sheetViews>
    <sheetView showGridLines="0" workbookViewId="0">
      <selection activeCell="A2" sqref="A2:N2"/>
    </sheetView>
  </sheetViews>
  <sheetFormatPr defaultColWidth="9.140625" defaultRowHeight="12.75"/>
  <cols>
    <col min="1" max="1" width="10.140625" style="1065" customWidth="1"/>
    <col min="2" max="2" width="4.7109375" style="1065" customWidth="1"/>
    <col min="3" max="3" width="7.7109375" style="1065" customWidth="1"/>
    <col min="4" max="4" width="6.7109375" style="1065" customWidth="1"/>
    <col min="5" max="5" width="6.28515625" style="1065" customWidth="1"/>
    <col min="6" max="6" width="8.85546875" style="1065" customWidth="1"/>
    <col min="7" max="7" width="9.140625" style="1065" customWidth="1"/>
    <col min="8" max="8" width="5.28515625" style="1065" customWidth="1"/>
    <col min="9" max="9" width="7.7109375" style="1065" customWidth="1"/>
    <col min="10" max="10" width="9.7109375" style="1065" customWidth="1"/>
    <col min="11" max="11" width="7.140625" style="1065" customWidth="1"/>
    <col min="12" max="12" width="6.7109375" style="1065" customWidth="1"/>
    <col min="13" max="13" width="8.7109375" style="1065" customWidth="1"/>
    <col min="14" max="14" width="5.85546875" style="1065" customWidth="1"/>
    <col min="15" max="16384" width="9.140625" style="1065"/>
  </cols>
  <sheetData>
    <row r="1" spans="1:27" ht="45.2" customHeight="1">
      <c r="A1" s="1406" t="s">
        <v>2141</v>
      </c>
      <c r="B1" s="1406"/>
      <c r="C1" s="1406"/>
      <c r="D1" s="1406"/>
      <c r="E1" s="1406"/>
      <c r="F1" s="1406"/>
      <c r="G1" s="1406"/>
      <c r="H1" s="1406"/>
      <c r="I1" s="1406"/>
      <c r="J1" s="1406"/>
      <c r="K1" s="1406"/>
      <c r="L1" s="1406"/>
      <c r="M1" s="1406"/>
      <c r="N1" s="1406"/>
    </row>
    <row r="2" spans="1:27" ht="45.2" customHeight="1">
      <c r="A2" s="1406" t="s">
        <v>2142</v>
      </c>
      <c r="B2" s="1406"/>
      <c r="C2" s="1406"/>
      <c r="D2" s="1406"/>
      <c r="E2" s="1406"/>
      <c r="F2" s="1406"/>
      <c r="G2" s="1406"/>
      <c r="H2" s="1406"/>
      <c r="I2" s="1406"/>
      <c r="J2" s="1406"/>
      <c r="K2" s="1406"/>
      <c r="L2" s="1406"/>
      <c r="M2" s="1406"/>
      <c r="N2" s="1406"/>
    </row>
    <row r="3" spans="1:27" ht="9.75" customHeight="1">
      <c r="A3" s="1066" t="s">
        <v>2082</v>
      </c>
      <c r="B3" s="1067"/>
      <c r="C3" s="1067"/>
      <c r="D3" s="1067"/>
      <c r="E3" s="1067"/>
      <c r="F3" s="1067"/>
      <c r="G3" s="1067"/>
      <c r="H3" s="1067"/>
      <c r="I3" s="1067"/>
      <c r="J3" s="1067"/>
      <c r="K3" s="1067"/>
      <c r="L3" s="1067"/>
      <c r="M3" s="1068"/>
      <c r="N3" s="1069" t="s">
        <v>2083</v>
      </c>
    </row>
    <row r="4" spans="1:27" ht="93" customHeight="1">
      <c r="A4" s="1070"/>
      <c r="B4" s="1071" t="s">
        <v>7</v>
      </c>
      <c r="C4" s="1072" t="s">
        <v>2143</v>
      </c>
      <c r="D4" s="1072" t="s">
        <v>2144</v>
      </c>
      <c r="E4" s="1072" t="s">
        <v>2145</v>
      </c>
      <c r="F4" s="1072" t="s">
        <v>2146</v>
      </c>
      <c r="G4" s="1072" t="s">
        <v>2147</v>
      </c>
      <c r="H4" s="1072" t="s">
        <v>2148</v>
      </c>
      <c r="I4" s="1072" t="s">
        <v>2149</v>
      </c>
      <c r="J4" s="1072" t="s">
        <v>2150</v>
      </c>
      <c r="K4" s="1072" t="s">
        <v>2151</v>
      </c>
      <c r="L4" s="1072" t="s">
        <v>2152</v>
      </c>
      <c r="M4" s="1072" t="s">
        <v>2153</v>
      </c>
      <c r="N4" s="1072" t="s">
        <v>2154</v>
      </c>
    </row>
    <row r="5" spans="1:27" ht="12.75" customHeight="1">
      <c r="A5" s="1073">
        <v>2017</v>
      </c>
      <c r="B5" s="1074"/>
      <c r="C5" s="1075"/>
      <c r="D5" s="1075"/>
      <c r="E5" s="1075"/>
      <c r="F5" s="1075"/>
      <c r="G5" s="1075"/>
      <c r="H5" s="1075"/>
      <c r="I5" s="1075"/>
      <c r="J5" s="1075"/>
      <c r="K5" s="1075"/>
      <c r="L5" s="1075"/>
      <c r="M5" s="1075"/>
      <c r="N5" s="1075"/>
      <c r="P5" s="1075"/>
      <c r="Q5" s="1075"/>
      <c r="R5" s="1075"/>
      <c r="S5" s="1075"/>
      <c r="T5" s="1075"/>
      <c r="U5" s="1075"/>
      <c r="V5" s="1075"/>
      <c r="W5" s="1075"/>
      <c r="X5" s="1075"/>
      <c r="Y5" s="1075"/>
      <c r="Z5" s="1075"/>
      <c r="AA5" s="1075"/>
    </row>
    <row r="6" spans="1:27" ht="13.5">
      <c r="A6" s="1076" t="s">
        <v>172</v>
      </c>
      <c r="B6" s="1074">
        <v>1.37</v>
      </c>
      <c r="C6" s="1075">
        <v>1.53</v>
      </c>
      <c r="D6" s="1075">
        <v>2.57</v>
      </c>
      <c r="E6" s="1075">
        <v>-2.39</v>
      </c>
      <c r="F6" s="1075">
        <v>0.59</v>
      </c>
      <c r="G6" s="1075">
        <v>-0.45</v>
      </c>
      <c r="H6" s="1075">
        <v>0.44</v>
      </c>
      <c r="I6" s="1075">
        <v>3.06</v>
      </c>
      <c r="J6" s="1075">
        <v>2.6</v>
      </c>
      <c r="K6" s="1075">
        <v>1.42</v>
      </c>
      <c r="L6" s="1075">
        <v>0.95</v>
      </c>
      <c r="M6" s="1075">
        <v>3.73</v>
      </c>
      <c r="N6" s="1075">
        <v>0.83</v>
      </c>
    </row>
    <row r="7" spans="1:27" ht="13.5">
      <c r="A7" s="1076" t="s">
        <v>1362</v>
      </c>
      <c r="B7" s="1074">
        <v>1.36</v>
      </c>
      <c r="C7" s="1075">
        <v>1.54</v>
      </c>
      <c r="D7" s="1075">
        <v>2.42</v>
      </c>
      <c r="E7" s="1075">
        <v>-2.4300000000000002</v>
      </c>
      <c r="F7" s="1075">
        <v>0.56000000000000005</v>
      </c>
      <c r="G7" s="1075">
        <v>-0.46</v>
      </c>
      <c r="H7" s="1075">
        <v>0.44</v>
      </c>
      <c r="I7" s="1075">
        <v>3.06</v>
      </c>
      <c r="J7" s="1075">
        <v>2.62</v>
      </c>
      <c r="K7" s="1075">
        <v>1.42</v>
      </c>
      <c r="L7" s="1075">
        <v>0.94</v>
      </c>
      <c r="M7" s="1075">
        <v>3.77</v>
      </c>
      <c r="N7" s="1075">
        <v>0.82</v>
      </c>
    </row>
    <row r="8" spans="1:27" ht="13.5">
      <c r="A8" s="1077" t="s">
        <v>1363</v>
      </c>
      <c r="B8" s="1074">
        <v>1.45</v>
      </c>
      <c r="C8" s="1075">
        <v>1.87</v>
      </c>
      <c r="D8" s="1075">
        <v>2.44</v>
      </c>
      <c r="E8" s="1075">
        <v>-2.38</v>
      </c>
      <c r="F8" s="1075">
        <v>0.24</v>
      </c>
      <c r="G8" s="1075">
        <v>-0.15</v>
      </c>
      <c r="H8" s="1075">
        <v>0.44</v>
      </c>
      <c r="I8" s="1075">
        <v>3.35</v>
      </c>
      <c r="J8" s="1075">
        <v>2.77</v>
      </c>
      <c r="K8" s="1075">
        <v>1.1399999999999999</v>
      </c>
      <c r="L8" s="1075">
        <v>1.08</v>
      </c>
      <c r="M8" s="1075">
        <v>4</v>
      </c>
      <c r="N8" s="1075">
        <v>0.64</v>
      </c>
    </row>
    <row r="9" spans="1:27" ht="13.5">
      <c r="A9" s="1078" t="s">
        <v>1367</v>
      </c>
      <c r="B9" s="1074">
        <v>1.1200000000000001</v>
      </c>
      <c r="C9" s="1075">
        <v>1.47</v>
      </c>
      <c r="D9" s="1075">
        <v>2.4</v>
      </c>
      <c r="E9" s="1075">
        <v>-1.8</v>
      </c>
      <c r="F9" s="1075">
        <v>0.65</v>
      </c>
      <c r="G9" s="1075">
        <v>-0.82</v>
      </c>
      <c r="H9" s="1075">
        <v>0.33</v>
      </c>
      <c r="I9" s="1075">
        <v>3.2</v>
      </c>
      <c r="J9" s="1075">
        <v>2.8</v>
      </c>
      <c r="K9" s="1075">
        <v>1.1499999999999999</v>
      </c>
      <c r="L9" s="1075">
        <v>1.1000000000000001</v>
      </c>
      <c r="M9" s="1075">
        <v>1.92</v>
      </c>
      <c r="N9" s="1075">
        <v>0.68</v>
      </c>
      <c r="P9" s="504"/>
    </row>
    <row r="10" spans="1:27" ht="13.5">
      <c r="A10" s="1079" t="s">
        <v>1415</v>
      </c>
      <c r="B10" s="1074">
        <v>1.62</v>
      </c>
      <c r="C10" s="1075">
        <v>1.4</v>
      </c>
      <c r="D10" s="1075">
        <v>2.4500000000000002</v>
      </c>
      <c r="E10" s="1075">
        <v>-1.44</v>
      </c>
      <c r="F10" s="1075">
        <v>0.88</v>
      </c>
      <c r="G10" s="1075">
        <v>-0.43</v>
      </c>
      <c r="H10" s="1075">
        <v>0.28999999999999998</v>
      </c>
      <c r="I10" s="1075">
        <v>2.87</v>
      </c>
      <c r="J10" s="1075">
        <v>2.37</v>
      </c>
      <c r="K10" s="1075">
        <v>1.66</v>
      </c>
      <c r="L10" s="1075">
        <v>0.75</v>
      </c>
      <c r="M10" s="1075">
        <v>4.92</v>
      </c>
      <c r="N10" s="1075">
        <v>1.1499999999999999</v>
      </c>
    </row>
    <row r="11" spans="1:27" ht="13.5">
      <c r="A11" s="1077" t="s">
        <v>1377</v>
      </c>
      <c r="B11" s="1074">
        <v>0.96</v>
      </c>
      <c r="C11" s="1075">
        <v>0.75</v>
      </c>
      <c r="D11" s="1075">
        <v>2.39</v>
      </c>
      <c r="E11" s="1075">
        <v>-5.27</v>
      </c>
      <c r="F11" s="1075">
        <v>0.34</v>
      </c>
      <c r="G11" s="1075">
        <v>-0.04</v>
      </c>
      <c r="H11" s="1075">
        <v>1.24</v>
      </c>
      <c r="I11" s="1075">
        <v>3.21</v>
      </c>
      <c r="J11" s="1075">
        <v>2.62</v>
      </c>
      <c r="K11" s="1075">
        <v>2.52</v>
      </c>
      <c r="L11" s="1075">
        <v>1.31</v>
      </c>
      <c r="M11" s="1075">
        <v>1.61</v>
      </c>
      <c r="N11" s="1075">
        <v>0.91</v>
      </c>
    </row>
    <row r="12" spans="1:27" ht="13.5">
      <c r="A12" s="1077" t="s">
        <v>1379</v>
      </c>
      <c r="B12" s="1074">
        <v>0.54</v>
      </c>
      <c r="C12" s="1075">
        <v>1.1299999999999999</v>
      </c>
      <c r="D12" s="1075">
        <v>2.1</v>
      </c>
      <c r="E12" s="1075">
        <v>-9.49</v>
      </c>
      <c r="F12" s="1075">
        <v>-0.13</v>
      </c>
      <c r="G12" s="1075">
        <v>-1.86</v>
      </c>
      <c r="H12" s="1075">
        <v>0.88</v>
      </c>
      <c r="I12" s="1075">
        <v>1.37</v>
      </c>
      <c r="J12" s="1075">
        <v>2.76</v>
      </c>
      <c r="K12" s="1075">
        <v>1.76</v>
      </c>
      <c r="L12" s="1075">
        <v>0.63</v>
      </c>
      <c r="M12" s="1075">
        <v>3.75</v>
      </c>
      <c r="N12" s="1075">
        <v>0.65</v>
      </c>
    </row>
    <row r="13" spans="1:27" s="1080" customFormat="1" ht="13.5">
      <c r="A13" s="1077" t="s">
        <v>254</v>
      </c>
      <c r="B13" s="1074">
        <v>1.94</v>
      </c>
      <c r="C13" s="1075">
        <v>1.1100000000000001</v>
      </c>
      <c r="D13" s="1075">
        <v>8.61</v>
      </c>
      <c r="E13" s="1075">
        <v>0.86</v>
      </c>
      <c r="F13" s="1075">
        <v>0.77</v>
      </c>
      <c r="G13" s="1075">
        <v>1.33</v>
      </c>
      <c r="H13" s="1075">
        <v>0.56999999999999995</v>
      </c>
      <c r="I13" s="1075">
        <v>3.01</v>
      </c>
      <c r="J13" s="1075">
        <v>2.09</v>
      </c>
      <c r="K13" s="1075">
        <v>2.46</v>
      </c>
      <c r="L13" s="1075">
        <v>0.9</v>
      </c>
      <c r="M13" s="1075">
        <v>2.92</v>
      </c>
      <c r="N13" s="1075">
        <v>1.43</v>
      </c>
    </row>
    <row r="14" spans="1:27" s="1080" customFormat="1" ht="13.5">
      <c r="A14" s="1078" t="s">
        <v>255</v>
      </c>
      <c r="B14" s="1074">
        <v>1.26</v>
      </c>
      <c r="C14" s="1075">
        <v>1.77</v>
      </c>
      <c r="D14" s="1075">
        <v>2.31</v>
      </c>
      <c r="E14" s="1075">
        <v>-2.79</v>
      </c>
      <c r="F14" s="1075">
        <v>2.33</v>
      </c>
      <c r="G14" s="1075">
        <v>-1.58</v>
      </c>
      <c r="H14" s="1075">
        <v>0.56000000000000005</v>
      </c>
      <c r="I14" s="1075">
        <v>2.88</v>
      </c>
      <c r="J14" s="1075">
        <v>2.38</v>
      </c>
      <c r="K14" s="1075">
        <v>0.76</v>
      </c>
      <c r="L14" s="1075">
        <v>1.26</v>
      </c>
      <c r="M14" s="1075">
        <v>1.41</v>
      </c>
      <c r="N14" s="1075">
        <v>0.57999999999999996</v>
      </c>
    </row>
    <row r="15" spans="1:27" ht="76.5">
      <c r="A15" s="1070"/>
      <c r="B15" s="1072" t="s">
        <v>2155</v>
      </c>
      <c r="C15" s="1072" t="s">
        <v>2156</v>
      </c>
      <c r="D15" s="1072" t="s">
        <v>2157</v>
      </c>
      <c r="E15" s="1072" t="s">
        <v>2158</v>
      </c>
      <c r="F15" s="1072" t="s">
        <v>2159</v>
      </c>
      <c r="G15" s="1072" t="s">
        <v>2160</v>
      </c>
      <c r="H15" s="1072" t="s">
        <v>2161</v>
      </c>
      <c r="I15" s="1072" t="s">
        <v>2162</v>
      </c>
      <c r="J15" s="1072" t="s">
        <v>2163</v>
      </c>
      <c r="K15" s="1072" t="s">
        <v>2164</v>
      </c>
      <c r="L15" s="1072" t="s">
        <v>2165</v>
      </c>
      <c r="M15" s="1072" t="s">
        <v>2166</v>
      </c>
      <c r="N15" s="1072" t="s">
        <v>2167</v>
      </c>
    </row>
    <row r="16" spans="1:27" ht="9.9499999999999993" customHeight="1">
      <c r="A16" s="1407" t="s">
        <v>2</v>
      </c>
      <c r="B16" s="1407"/>
      <c r="C16" s="1407"/>
      <c r="D16" s="1407"/>
      <c r="E16" s="1407"/>
      <c r="F16" s="1408"/>
      <c r="G16" s="1408"/>
      <c r="H16" s="1408"/>
      <c r="I16" s="1408"/>
      <c r="J16" s="1408"/>
      <c r="K16" s="1408"/>
      <c r="L16" s="1408"/>
      <c r="M16" s="1408"/>
      <c r="N16" s="1408"/>
    </row>
    <row r="17" spans="1:14" ht="9.75" customHeight="1">
      <c r="A17" s="1409" t="s">
        <v>2168</v>
      </c>
      <c r="B17" s="1409"/>
      <c r="C17" s="1409"/>
      <c r="D17" s="1409"/>
      <c r="E17" s="1409"/>
      <c r="F17" s="1410"/>
      <c r="G17" s="1410"/>
      <c r="H17" s="1410"/>
      <c r="I17" s="1410"/>
      <c r="J17" s="1410"/>
      <c r="K17" s="1410"/>
      <c r="L17" s="1410"/>
      <c r="M17" s="1410"/>
      <c r="N17" s="1410"/>
    </row>
    <row r="18" spans="1:14" ht="9.75" customHeight="1">
      <c r="A18" s="1411" t="s">
        <v>2169</v>
      </c>
      <c r="B18" s="1411"/>
      <c r="C18" s="1411"/>
      <c r="D18" s="1411"/>
      <c r="E18" s="1411"/>
      <c r="F18" s="1411"/>
      <c r="G18" s="1411"/>
      <c r="H18" s="1411"/>
      <c r="I18" s="1411"/>
      <c r="J18" s="1411"/>
      <c r="K18" s="1411"/>
      <c r="L18" s="1411"/>
      <c r="M18" s="1411"/>
      <c r="N18" s="1411"/>
    </row>
    <row r="19" spans="1:14" ht="12.75" customHeight="1">
      <c r="A19" s="1405"/>
      <c r="B19" s="1405"/>
      <c r="C19" s="1405"/>
      <c r="D19" s="1405"/>
      <c r="E19" s="1405"/>
      <c r="F19" s="1405"/>
      <c r="G19" s="1405"/>
      <c r="H19" s="1405"/>
      <c r="I19" s="1405"/>
      <c r="J19" s="1405"/>
      <c r="K19" s="1405"/>
      <c r="L19" s="1405"/>
      <c r="M19" s="1405"/>
      <c r="N19" s="1405"/>
    </row>
    <row r="20" spans="1:14" ht="9.75" customHeight="1">
      <c r="A20" s="168" t="s">
        <v>189</v>
      </c>
      <c r="B20" s="168"/>
      <c r="C20" s="168"/>
      <c r="D20" s="168"/>
      <c r="E20" s="168"/>
      <c r="F20" s="168"/>
      <c r="G20" s="168"/>
      <c r="H20" s="168"/>
      <c r="I20" s="168"/>
      <c r="J20" s="168"/>
      <c r="K20" s="168"/>
      <c r="L20" s="168"/>
      <c r="M20" s="168"/>
      <c r="N20" s="168"/>
    </row>
    <row r="21" spans="1:14" ht="9.75" customHeight="1">
      <c r="A21" s="1081" t="s">
        <v>2170</v>
      </c>
      <c r="B21" s="1081"/>
      <c r="C21" s="1081"/>
      <c r="D21" s="1081"/>
      <c r="E21" s="1081"/>
      <c r="F21" s="1081"/>
      <c r="G21" s="1081"/>
      <c r="H21" s="1081"/>
      <c r="I21" s="1081"/>
      <c r="J21" s="1081"/>
      <c r="K21" s="1081"/>
      <c r="L21" s="1081"/>
      <c r="M21" s="1081"/>
      <c r="N21" s="1081"/>
    </row>
  </sheetData>
  <mergeCells count="6">
    <mergeCell ref="A19:N19"/>
    <mergeCell ref="A1:N1"/>
    <mergeCell ref="A2:N2"/>
    <mergeCell ref="A16:N16"/>
    <mergeCell ref="A17:N17"/>
    <mergeCell ref="A18:N18"/>
  </mergeCells>
  <hyperlinks>
    <hyperlink ref="A21" r:id="rId1"/>
    <hyperlink ref="B4" r:id="rId2"/>
    <hyperlink ref="B15" r:id="rId3"/>
    <hyperlink ref="C4" r:id="rId4"/>
    <hyperlink ref="D4" r:id="rId5"/>
    <hyperlink ref="E4" r:id="rId6"/>
    <hyperlink ref="F4" r:id="rId7"/>
    <hyperlink ref="G4" r:id="rId8"/>
    <hyperlink ref="H4" r:id="rId9"/>
    <hyperlink ref="I4" r:id="rId10"/>
    <hyperlink ref="J4" r:id="rId11"/>
    <hyperlink ref="K4" r:id="rId12"/>
    <hyperlink ref="L4" r:id="rId13"/>
    <hyperlink ref="M4" r:id="rId14"/>
    <hyperlink ref="N4" r:id="rId15"/>
    <hyperlink ref="C15" r:id="rId16"/>
    <hyperlink ref="D15" r:id="rId17"/>
    <hyperlink ref="E15" r:id="rId18"/>
    <hyperlink ref="F15" r:id="rId19"/>
    <hyperlink ref="G15" r:id="rId20"/>
    <hyperlink ref="H15" r:id="rId21"/>
    <hyperlink ref="I15" r:id="rId22"/>
    <hyperlink ref="J15" r:id="rId23"/>
    <hyperlink ref="K15" r:id="rId24"/>
    <hyperlink ref="L15" r:id="rId25"/>
    <hyperlink ref="M15" r:id="rId26"/>
    <hyperlink ref="N15" r:id="rId27"/>
  </hyperlinks>
  <pageMargins left="0.39370078740157483" right="0.39370078740157483" top="0.39370078740157483" bottom="0.39370078740157483" header="0" footer="0"/>
  <pageSetup paperSize="9" scale="92" fitToHeight="0" orientation="portrait" r:id="rId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Indice_PT</vt:lpstr>
      <vt:lpstr>Contents</vt:lpstr>
      <vt:lpstr>III_01_01_17_PT</vt:lpstr>
      <vt:lpstr>III_01_02_16_Ale</vt:lpstr>
      <vt:lpstr>III_01_03_17_PT</vt:lpstr>
      <vt:lpstr>III_01_04_16_Ale</vt:lpstr>
      <vt:lpstr>III_01_05_17_Ale</vt:lpstr>
      <vt:lpstr>III_02_01_17_PT</vt:lpstr>
      <vt:lpstr>III_02_02_17_PT</vt:lpstr>
      <vt:lpstr>III_03_01_Ale</vt:lpstr>
      <vt:lpstr>III_03_02_Ale</vt:lpstr>
      <vt:lpstr>III_03_03_PT</vt:lpstr>
      <vt:lpstr>III_03_04_PT</vt:lpstr>
      <vt:lpstr>III_03_05_PT</vt:lpstr>
      <vt:lpstr>III_03_06_Ale</vt:lpstr>
      <vt:lpstr>III_03_06c_Ale</vt:lpstr>
      <vt:lpstr>III_03_07_Ale</vt:lpstr>
      <vt:lpstr>III_03_07c_Ale</vt:lpstr>
      <vt:lpstr>III_03_08_Ale</vt:lpstr>
      <vt:lpstr>III_03_08c_Ale</vt:lpstr>
      <vt:lpstr>III_03_09_Ale</vt:lpstr>
      <vt:lpstr>III_03_10_Ale</vt:lpstr>
      <vt:lpstr>III_03_10c_Ale</vt:lpstr>
      <vt:lpstr>III_03_11_Ale</vt:lpstr>
      <vt:lpstr>III_03_11c_Ale</vt:lpstr>
      <vt:lpstr>III_03_12_Ale</vt:lpstr>
      <vt:lpstr>III_03_12c_Ale</vt:lpstr>
      <vt:lpstr>III_03_13_Ale</vt:lpstr>
      <vt:lpstr>III_03_13c_Ale</vt:lpstr>
      <vt:lpstr>III_03_14_Ale</vt:lpstr>
      <vt:lpstr>III_03_14c_Ale</vt:lpstr>
      <vt:lpstr>III_03_15_PT</vt:lpstr>
      <vt:lpstr>III_03_15c_Alentejo</vt:lpstr>
      <vt:lpstr>III_03_16_PT</vt:lpstr>
      <vt:lpstr>III_03_17_PT</vt:lpstr>
      <vt:lpstr>III_04_01_PT</vt:lpstr>
      <vt:lpstr>III_04_02_Ale</vt:lpstr>
      <vt:lpstr>III_04_03_Ale</vt:lpstr>
      <vt:lpstr>III_04_04_Ale</vt:lpstr>
      <vt:lpstr>III_04_05_Ale</vt:lpstr>
      <vt:lpstr>III_05_01</vt:lpstr>
      <vt:lpstr>III_05_01c</vt:lpstr>
      <vt:lpstr>III_05_01cc</vt:lpstr>
      <vt:lpstr>III_05_02</vt:lpstr>
      <vt:lpstr>III_05_03</vt:lpstr>
      <vt:lpstr>III_05_04</vt:lpstr>
      <vt:lpstr>III_05_05</vt:lpstr>
      <vt:lpstr>III_05_06</vt:lpstr>
      <vt:lpstr>III_05_07_Ale</vt:lpstr>
      <vt:lpstr>III_05_Ale (3)</vt:lpstr>
      <vt:lpstr>III_05_Ale (2)</vt:lpstr>
      <vt:lpstr>III_05_09c_Ale</vt:lpstr>
      <vt:lpstr>III_05_10_PT</vt:lpstr>
      <vt:lpstr>III_05_Ale</vt:lpstr>
      <vt:lpstr>III_05_12_PT</vt:lpstr>
      <vt:lpstr>III_05_13_PT</vt:lpstr>
      <vt:lpstr>III_05_14_Ale</vt:lpstr>
      <vt:lpstr>III_05_15_PT</vt:lpstr>
      <vt:lpstr>III_06_01_17_PT</vt:lpstr>
      <vt:lpstr>III_06_02_17_PT</vt:lpstr>
      <vt:lpstr>III_06_03_17_Ale</vt:lpstr>
      <vt:lpstr>III_06_04_16_PT</vt:lpstr>
      <vt:lpstr>III_07_01_Ale</vt:lpstr>
      <vt:lpstr>III_07_02_17_Ale</vt:lpstr>
      <vt:lpstr>III_07_03_17_Ale</vt:lpstr>
      <vt:lpstr>III_07_04_17_Ale</vt:lpstr>
      <vt:lpstr>III_07_05_17</vt:lpstr>
      <vt:lpstr>III_07_06_17_PT</vt:lpstr>
      <vt:lpstr>III_08_01_Ale</vt:lpstr>
      <vt:lpstr>III_08_01c_Ale</vt:lpstr>
      <vt:lpstr>III_08_02_PT</vt:lpstr>
      <vt:lpstr>III_08_03_Ale</vt:lpstr>
      <vt:lpstr>III_08_04_Ale</vt:lpstr>
      <vt:lpstr>III_08_05_Ale</vt:lpstr>
      <vt:lpstr>III_08_06_Ale</vt:lpstr>
      <vt:lpstr>III_08_07_Ale</vt:lpstr>
      <vt:lpstr>III_08_08_Ale</vt:lpstr>
      <vt:lpstr>III_08_09_PT</vt:lpstr>
      <vt:lpstr>III_08_10_Ale</vt:lpstr>
      <vt:lpstr>III_08_11_Ale</vt:lpstr>
      <vt:lpstr>III_08_12_Ale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jose.monteiro</dc:creator>
  <cp:lastModifiedBy>olga.mendes</cp:lastModifiedBy>
  <dcterms:created xsi:type="dcterms:W3CDTF">2018-12-10T17:05:42Z</dcterms:created>
  <dcterms:modified xsi:type="dcterms:W3CDTF">2018-12-20T10:03:13Z</dcterms:modified>
</cp:coreProperties>
</file>