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B7FE6334-C1A2-E50D-BD3D-5F4D41BBC2E3}"/>
  <workbookPr codeName="ThisWorkbook"/>
  <bookViews>
    <workbookView xWindow="4725" yWindow="120" windowWidth="9420" windowHeight="7620" tabRatio="807"/>
  </bookViews>
  <sheets>
    <sheet name="Index" sheetId="90" r:id="rId1"/>
    <sheet name="Fig 1" sheetId="83" r:id="rId2"/>
    <sheet name="Fig 4" sheetId="86" r:id="rId3"/>
    <sheet name="Fig 5" sheetId="87" r:id="rId4"/>
    <sheet name="Fig 6" sheetId="88" r:id="rId5"/>
    <sheet name="Fig 7" sheetId="89" r:id="rId6"/>
  </sheets>
  <externalReferences>
    <externalReference r:id="rId7"/>
    <externalReference r:id="rId8"/>
  </externalReferences>
  <definedNames>
    <definedName name="adr" localSheetId="2">[1]Cart1!#REF!</definedName>
    <definedName name="adr" localSheetId="3">[1]Cart1!#REF!</definedName>
    <definedName name="adr" localSheetId="4">[1]Cart1!#REF!</definedName>
    <definedName name="adr" localSheetId="5">[1]Cart1!#REF!</definedName>
    <definedName name="adr">[1]Cart1!#REF!</definedName>
    <definedName name="drf" localSheetId="2">[1]Cart1!#REF!</definedName>
    <definedName name="drf" localSheetId="3">[1]Cart1!#REF!</definedName>
    <definedName name="drf" localSheetId="4">[1]Cart1!#REF!</definedName>
    <definedName name="drf" localSheetId="5">[1]Cart1!#REF!</definedName>
    <definedName name="drf">[1]Cart1!#REF!</definedName>
    <definedName name="_xlnm.Print_Area" localSheetId="1">'Fig 1'!$A$1:$R$10</definedName>
    <definedName name="_xlnm.Print_Area" localSheetId="2">'Fig 4'!$A$1:$J$10</definedName>
    <definedName name="_xlnm.Print_Area" localSheetId="4">'Fig 6'!$A$1:$C$10</definedName>
    <definedName name="Quad3_rácio1" localSheetId="1">[2]Cart1!#REF!</definedName>
    <definedName name="Quad3_rácio1" localSheetId="2">[2]Cart1!#REF!</definedName>
    <definedName name="Quad3_rácio1" localSheetId="3">[2]Cart1!#REF!</definedName>
    <definedName name="Quad3_rácio1" localSheetId="4">[2]Cart1!#REF!</definedName>
    <definedName name="Quad3_rácio1" localSheetId="5">[2]Cart1!#REF!</definedName>
    <definedName name="Quad3_rácio1">[1]Cart1!#REF!</definedName>
  </definedNames>
  <calcPr calcId="125725"/>
</workbook>
</file>

<file path=xl/sharedStrings.xml><?xml version="1.0" encoding="utf-8"?>
<sst xmlns="http://schemas.openxmlformats.org/spreadsheetml/2006/main" count="152" uniqueCount="104">
  <si>
    <t>Portugal</t>
  </si>
  <si>
    <t>Total</t>
  </si>
  <si>
    <t>Norte</t>
  </si>
  <si>
    <t>Alto Minho</t>
  </si>
  <si>
    <t>Cávado</t>
  </si>
  <si>
    <t>Ave</t>
  </si>
  <si>
    <t>Área Metropolitana do Porto</t>
  </si>
  <si>
    <t>Alto Tâmega</t>
  </si>
  <si>
    <t>Tâmega e Sousa</t>
  </si>
  <si>
    <t>Douro</t>
  </si>
  <si>
    <t>Terras de Trás-os-Montes</t>
  </si>
  <si>
    <t>Centro</t>
  </si>
  <si>
    <t>Oeste</t>
  </si>
  <si>
    <t>Região de Aveiro</t>
  </si>
  <si>
    <t>Região de Coimbra</t>
  </si>
  <si>
    <t>Região de Leiria</t>
  </si>
  <si>
    <t>Viseu Dão Lafões</t>
  </si>
  <si>
    <t>Beira Baixa</t>
  </si>
  <si>
    <t>Médio Tejo</t>
  </si>
  <si>
    <t>Beiras e Serra da Estrela</t>
  </si>
  <si>
    <t>Área Metropolitana de Lisboa</t>
  </si>
  <si>
    <t>Alentejo</t>
  </si>
  <si>
    <t>Alentejo Litoral</t>
  </si>
  <si>
    <t>Baixo Alentejo</t>
  </si>
  <si>
    <t>Lezíria do Tejo</t>
  </si>
  <si>
    <t>Alto Alentejo</t>
  </si>
  <si>
    <t>Alentejo Central</t>
  </si>
  <si>
    <t>Algarve</t>
  </si>
  <si>
    <t>Reg. Aut. Açores</t>
  </si>
  <si>
    <t>Reg. Aut. Madeira</t>
  </si>
  <si>
    <t>Type of real estate</t>
  </si>
  <si>
    <t xml:space="preserve">    In split property regime</t>
  </si>
  <si>
    <t xml:space="preserve">  Rural</t>
  </si>
  <si>
    <t xml:space="preserve">  Mixed</t>
  </si>
  <si>
    <t xml:space="preserve">  Urban</t>
  </si>
  <si>
    <r>
      <t>Total  value
(10</t>
    </r>
    <r>
      <rPr>
        <b/>
        <vertAlign val="superscript"/>
        <sz val="8"/>
        <color theme="0"/>
        <rFont val="Arial"/>
        <family val="2"/>
      </rPr>
      <t>3</t>
    </r>
    <r>
      <rPr>
        <b/>
        <sz val="8"/>
        <color theme="0"/>
        <rFont val="Arial"/>
        <family val="2"/>
      </rPr>
      <t xml:space="preserve"> €)</t>
    </r>
  </si>
  <si>
    <t>No.</t>
  </si>
  <si>
    <t>Average value
(€)</t>
  </si>
  <si>
    <t>Total value</t>
  </si>
  <si>
    <t>Average value</t>
  </si>
  <si>
    <t>Change rate 2017/2016 (%)</t>
  </si>
  <si>
    <t>Source: Directorate-General of the Policy of Justice of the Ministry of Justice</t>
  </si>
  <si>
    <t>Share of non-residents in total - 2016</t>
  </si>
  <si>
    <t>Share of non-residents in total - 2017</t>
  </si>
  <si>
    <t>Total real estate acquired by non-residents</t>
  </si>
  <si>
    <r>
      <t xml:space="preserve">Real estate acquired by non-residents, with unit value </t>
    </r>
    <r>
      <rPr>
        <b/>
        <sz val="8"/>
        <color theme="0"/>
        <rFont val="Calibri"/>
        <family val="2"/>
      </rPr>
      <t>≥</t>
    </r>
    <r>
      <rPr>
        <b/>
        <sz val="8"/>
        <color theme="0"/>
        <rFont val="Arial"/>
        <family val="2"/>
      </rPr>
      <t>500.000€</t>
    </r>
  </si>
  <si>
    <r>
      <t xml:space="preserve">Share of real estate with unit value </t>
    </r>
    <r>
      <rPr>
        <b/>
        <sz val="8"/>
        <color theme="0"/>
        <rFont val="Calibri"/>
        <family val="2"/>
      </rPr>
      <t>≥</t>
    </r>
    <r>
      <rPr>
        <b/>
        <sz val="8"/>
        <color theme="0"/>
        <rFont val="Arial"/>
        <family val="2"/>
      </rPr>
      <t>500.000€, in total acquisitions by non-residents</t>
    </r>
  </si>
  <si>
    <t>Share of real estate acquisitions by non-residents in the total transactions in Portugal</t>
  </si>
  <si>
    <t>Year</t>
  </si>
  <si>
    <t>Ranking</t>
  </si>
  <si>
    <t>Total Top 5 countries</t>
  </si>
  <si>
    <t>Region NUTS III</t>
  </si>
  <si>
    <t>Total number of real estate transactions</t>
  </si>
  <si>
    <r>
      <t>Total value of real estate transactions (10</t>
    </r>
    <r>
      <rPr>
        <b/>
        <vertAlign val="superscript"/>
        <sz val="8"/>
        <color theme="0"/>
        <rFont val="Arial"/>
        <family val="2"/>
      </rPr>
      <t>3</t>
    </r>
    <r>
      <rPr>
        <b/>
        <sz val="8"/>
        <color theme="0"/>
        <rFont val="Arial"/>
        <family val="2"/>
      </rPr>
      <t xml:space="preserve"> €)</t>
    </r>
  </si>
  <si>
    <t>Number of real estate acquired by non-residents</t>
  </si>
  <si>
    <r>
      <t>Value of real estate acquired by non-residents (10</t>
    </r>
    <r>
      <rPr>
        <b/>
        <vertAlign val="superscript"/>
        <sz val="8"/>
        <color theme="0"/>
        <rFont val="Arial"/>
        <family val="2"/>
      </rPr>
      <t>3</t>
    </r>
    <r>
      <rPr>
        <b/>
        <sz val="8"/>
        <color theme="0"/>
        <rFont val="Arial"/>
        <family val="2"/>
      </rPr>
      <t xml:space="preserve"> €)</t>
    </r>
  </si>
  <si>
    <t>1</t>
  </si>
  <si>
    <t>2</t>
  </si>
  <si>
    <t>Share of value of real estate acquired by non-residents in the total value of real estate transactions (%)</t>
  </si>
  <si>
    <t>Index</t>
  </si>
  <si>
    <r>
      <t xml:space="preserve">Figure 1   </t>
    </r>
    <r>
      <rPr>
        <b/>
        <sz val="9"/>
        <color theme="6"/>
        <rFont val="Arial"/>
        <family val="2"/>
      </rPr>
      <t>&gt;&gt;</t>
    </r>
    <r>
      <rPr>
        <sz val="9"/>
        <color theme="1"/>
        <rFont val="Arial"/>
        <family val="2"/>
      </rPr>
      <t xml:space="preserve"> Real estate transactions by type of real estate in Portugal
(2012 - 2017)</t>
    </r>
  </si>
  <si>
    <r>
      <t xml:space="preserve">Figure 4   </t>
    </r>
    <r>
      <rPr>
        <b/>
        <sz val="9"/>
        <color theme="6"/>
        <rFont val="Arial"/>
        <family val="2"/>
      </rPr>
      <t>&gt;&gt;</t>
    </r>
    <r>
      <rPr>
        <sz val="9"/>
        <color theme="1"/>
        <rFont val="Arial"/>
        <family val="2"/>
      </rPr>
      <t xml:space="preserve"> Real estate acquisitions made by non-residents by type of real estate in Portugal 
(2016 and 2017)</t>
    </r>
  </si>
  <si>
    <r>
      <t xml:space="preserve">Figure 5   </t>
    </r>
    <r>
      <rPr>
        <b/>
        <sz val="9"/>
        <color theme="6"/>
        <rFont val="Arial"/>
        <family val="2"/>
      </rPr>
      <t>&gt;&gt;</t>
    </r>
    <r>
      <rPr>
        <sz val="9"/>
        <color theme="1"/>
        <rFont val="Arial"/>
        <family val="2"/>
      </rPr>
      <t xml:space="preserve"> Real estate acquisitions made by non-residents by unit value bracket in Portugal 
(2012 to 2017)</t>
    </r>
  </si>
  <si>
    <t>United Kingdom (23.7%)</t>
  </si>
  <si>
    <t>France (14.9%)</t>
  </si>
  <si>
    <t>Germany (7.1%)</t>
  </si>
  <si>
    <t>Switzerland (5.7%)</t>
  </si>
  <si>
    <t>Angola (4.9%)</t>
  </si>
  <si>
    <t>56.3%</t>
  </si>
  <si>
    <t>China (18.9%)</t>
  </si>
  <si>
    <t>United Kingdom (17.9%)</t>
  </si>
  <si>
    <t>France (14.2%)</t>
  </si>
  <si>
    <t>Switzerland (4.7%)</t>
  </si>
  <si>
    <t>Germany (4.5%)</t>
  </si>
  <si>
    <t>60.3%</t>
  </si>
  <si>
    <t>China (29.4%)</t>
  </si>
  <si>
    <t>France (16.6%)</t>
  </si>
  <si>
    <t>United Kingdom (15.3%)</t>
  </si>
  <si>
    <t>Brazil (4.2%)</t>
  </si>
  <si>
    <t>Switzerland (3.9%)</t>
  </si>
  <si>
    <t>69.3%</t>
  </si>
  <si>
    <t>United Kingdom (20.6%)</t>
  </si>
  <si>
    <t>France (17.9%)</t>
  </si>
  <si>
    <t>China (14.4%)</t>
  </si>
  <si>
    <t>Brazil (6.2%)</t>
  </si>
  <si>
    <t>Switzerland (5.1%)</t>
  </si>
  <si>
    <t>64.2</t>
  </si>
  <si>
    <t>France (19.6%)</t>
  </si>
  <si>
    <t>United Kingdom (19.3%)</t>
  </si>
  <si>
    <t>China (6.3%)</t>
  </si>
  <si>
    <t>Spain (6.2%)</t>
  </si>
  <si>
    <t>Switzerland (4.9%)</t>
  </si>
  <si>
    <t>56.4%</t>
  </si>
  <si>
    <t>United Kingdom (16.2%)</t>
  </si>
  <si>
    <t>Brazil (6.9%)</t>
  </si>
  <si>
    <t>Switzerland (5.5%)</t>
  </si>
  <si>
    <t>54.5%</t>
  </si>
  <si>
    <r>
      <t xml:space="preserve">Figure 6  </t>
    </r>
    <r>
      <rPr>
        <b/>
        <sz val="9"/>
        <color theme="6"/>
        <rFont val="Arial"/>
        <family val="2"/>
      </rPr>
      <t>&gt;&gt;</t>
    </r>
    <r>
      <rPr>
        <sz val="9"/>
        <color theme="1"/>
        <rFont val="Arial"/>
        <family val="2"/>
      </rPr>
      <t>Main countries of residence of non-resident buyers by sales value (and weight in the total of acquisitions made by non-residents) 
(2012 to 2017)</t>
    </r>
  </si>
  <si>
    <r>
      <t xml:space="preserve">Figure 7   </t>
    </r>
    <r>
      <rPr>
        <b/>
        <sz val="9"/>
        <color theme="6"/>
        <rFont val="Arial"/>
        <family val="2"/>
      </rPr>
      <t>&gt;&gt;</t>
    </r>
    <r>
      <rPr>
        <sz val="9"/>
        <color theme="1"/>
        <rFont val="Arial"/>
        <family val="2"/>
      </rPr>
      <t xml:space="preserve">  Real estate transactions - total and acquired by non-residents by NUTS III
(2017)</t>
    </r>
  </si>
  <si>
    <t>Figure 1   &gt;&gt; Real estate transactions by type of real estate in Portugal (2012-2017)</t>
  </si>
  <si>
    <t>Figure 4   &gt;&gt; Real estate acquisitions made by non-residents by type of real estate in Portugal (2016 and 2017)</t>
  </si>
  <si>
    <t>Figure 5   &gt;&gt; Real estate acquisitions made by non-residents by unit value bracket in Portugal (2012 to 2017)</t>
  </si>
  <si>
    <t>Figure 6  &gt;&gt;Main countries of residence of non-resident buyers by sales value (and weight in the total of acquisitions made by non-residents) (2012 to 2017)</t>
  </si>
  <si>
    <t>Figure 7   &gt;&gt;  Real estate transactions - total and acquired by non-residents by NUTS III (2017)</t>
  </si>
</sst>
</file>

<file path=xl/styles.xml><?xml version="1.0" encoding="utf-8"?>
<styleSheet xmlns="http://schemas.openxmlformats.org/spreadsheetml/2006/main">
  <numFmts count="3">
    <numFmt numFmtId="164" formatCode="###\ ###\ ##0"/>
    <numFmt numFmtId="165" formatCode="0.0"/>
    <numFmt numFmtId="166" formatCode="#,##0.0"/>
  </numFmts>
  <fonts count="2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b/>
      <i/>
      <sz val="10"/>
      <name val="Arial"/>
      <family val="2"/>
    </font>
    <font>
      <b/>
      <sz val="8"/>
      <color theme="0"/>
      <name val="Arial"/>
      <family val="2"/>
    </font>
    <font>
      <b/>
      <sz val="8"/>
      <color indexed="63"/>
      <name val="Arial"/>
      <family val="2"/>
    </font>
    <font>
      <b/>
      <vertAlign val="superscript"/>
      <sz val="8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color theme="1"/>
      <name val="Arial"/>
      <family val="2"/>
    </font>
    <font>
      <b/>
      <sz val="9"/>
      <color theme="6"/>
      <name val="Arial"/>
      <family val="2"/>
    </font>
    <font>
      <sz val="6"/>
      <color theme="1"/>
      <name val="Arial"/>
      <family val="2"/>
    </font>
    <font>
      <b/>
      <sz val="8"/>
      <color theme="0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theme="1"/>
      <name val="Segoe UI"/>
      <family val="2"/>
    </font>
    <font>
      <sz val="10"/>
      <color theme="1"/>
      <name val="Segoe UI"/>
      <family val="2"/>
    </font>
    <font>
      <u/>
      <sz val="10"/>
      <color indexed="12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17">
    <xf numFmtId="0" fontId="0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4" fillId="3" borderId="1" applyNumberFormat="0" applyFont="0" applyAlignment="0" applyProtection="0"/>
    <xf numFmtId="0" fontId="4" fillId="0" borderId="0"/>
    <xf numFmtId="0" fontId="4" fillId="0" borderId="0"/>
    <xf numFmtId="0" fontId="3" fillId="0" borderId="0"/>
    <xf numFmtId="0" fontId="5" fillId="0" borderId="2" applyNumberFormat="0" applyBorder="0" applyProtection="0">
      <alignment horizontal="center"/>
    </xf>
    <xf numFmtId="0" fontId="1" fillId="0" borderId="0"/>
    <xf numFmtId="0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17" fillId="0" borderId="0"/>
    <xf numFmtId="0" fontId="20" fillId="0" borderId="0" applyNumberFormat="0" applyFill="0" applyBorder="0" applyAlignment="0" applyProtection="0"/>
  </cellStyleXfs>
  <cellXfs count="48">
    <xf numFmtId="0" fontId="0" fillId="0" borderId="0" xfId="0"/>
    <xf numFmtId="164" fontId="8" fillId="0" borderId="0" xfId="2" applyNumberFormat="1" applyFont="1" applyFill="1" applyBorder="1" applyAlignment="1">
      <alignment horizontal="left" wrapText="1"/>
    </xf>
    <xf numFmtId="164" fontId="8" fillId="0" borderId="0" xfId="2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3" xfId="0" applyFill="1" applyBorder="1"/>
    <xf numFmtId="0" fontId="0" fillId="0" borderId="0" xfId="0" applyFill="1" applyBorder="1"/>
    <xf numFmtId="0" fontId="10" fillId="0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left" vertical="center" wrapText="1"/>
    </xf>
    <xf numFmtId="165" fontId="11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5" fontId="0" fillId="0" borderId="0" xfId="0" applyNumberFormat="1"/>
    <xf numFmtId="0" fontId="7" fillId="2" borderId="4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center" vertical="center"/>
    </xf>
    <xf numFmtId="164" fontId="7" fillId="2" borderId="9" xfId="2" applyNumberFormat="1" applyFont="1" applyFill="1" applyBorder="1" applyAlignment="1">
      <alignment horizontal="center" vertical="center" wrapText="1"/>
    </xf>
    <xf numFmtId="166" fontId="16" fillId="0" borderId="0" xfId="0" applyNumberFormat="1" applyFont="1" applyBorder="1"/>
    <xf numFmtId="46" fontId="0" fillId="0" borderId="0" xfId="0" quotePrefix="1" applyNumberFormat="1"/>
    <xf numFmtId="164" fontId="11" fillId="0" borderId="0" xfId="2" applyNumberFormat="1" applyFont="1" applyFill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/>
    <xf numFmtId="3" fontId="11" fillId="0" borderId="0" xfId="2" applyNumberFormat="1" applyFont="1" applyFill="1" applyBorder="1" applyAlignment="1">
      <alignment vertical="center"/>
    </xf>
    <xf numFmtId="166" fontId="11" fillId="0" borderId="0" xfId="2" applyNumberFormat="1" applyFont="1" applyFill="1" applyBorder="1" applyAlignment="1">
      <alignment vertical="center"/>
    </xf>
    <xf numFmtId="3" fontId="0" fillId="0" borderId="0" xfId="0" applyNumberFormat="1" applyFont="1"/>
    <xf numFmtId="164" fontId="16" fillId="0" borderId="0" xfId="2" quotePrefix="1" applyNumberFormat="1" applyFont="1" applyFill="1" applyBorder="1" applyAlignment="1">
      <alignment horizontal="center" vertical="center"/>
    </xf>
    <xf numFmtId="164" fontId="10" fillId="0" borderId="10" xfId="2" applyNumberFormat="1" applyFont="1" applyFill="1" applyBorder="1" applyAlignment="1">
      <alignment horizontal="left" vertical="center" indent="2"/>
    </xf>
    <xf numFmtId="3" fontId="10" fillId="0" borderId="10" xfId="0" applyNumberFormat="1" applyFont="1" applyBorder="1"/>
    <xf numFmtId="166" fontId="10" fillId="0" borderId="10" xfId="0" applyNumberFormat="1" applyFont="1" applyBorder="1"/>
    <xf numFmtId="164" fontId="10" fillId="0" borderId="0" xfId="2" applyNumberFormat="1" applyFont="1" applyFill="1" applyBorder="1" applyAlignment="1">
      <alignment horizontal="left" vertical="center" indent="2"/>
    </xf>
    <xf numFmtId="3" fontId="10" fillId="0" borderId="0" xfId="0" applyNumberFormat="1" applyFont="1" applyBorder="1"/>
    <xf numFmtId="164" fontId="11" fillId="0" borderId="0" xfId="2" applyNumberFormat="1" applyFont="1" applyFill="1" applyBorder="1" applyAlignment="1">
      <alignment horizontal="left" vertical="center" indent="3"/>
    </xf>
    <xf numFmtId="3" fontId="11" fillId="0" borderId="0" xfId="0" applyNumberFormat="1" applyFont="1" applyBorder="1"/>
    <xf numFmtId="164" fontId="10" fillId="0" borderId="0" xfId="2" applyNumberFormat="1" applyFont="1" applyFill="1" applyBorder="1" applyAlignment="1">
      <alignment horizontal="left" vertical="center" indent="1"/>
    </xf>
    <xf numFmtId="0" fontId="18" fillId="4" borderId="0" xfId="0" applyFont="1" applyFill="1" applyBorder="1" applyAlignment="1">
      <alignment horizontal="left"/>
    </xf>
    <xf numFmtId="0" fontId="0" fillId="4" borderId="0" xfId="0" applyFill="1" applyBorder="1"/>
    <xf numFmtId="0" fontId="19" fillId="4" borderId="0" xfId="0" applyFont="1" applyFill="1" applyBorder="1" applyAlignment="1">
      <alignment horizontal="left" indent="1"/>
    </xf>
    <xf numFmtId="0" fontId="20" fillId="4" borderId="0" xfId="16" applyFill="1" applyBorder="1" applyAlignment="1" applyProtection="1">
      <alignment horizontal="left" indent="2"/>
    </xf>
    <xf numFmtId="0" fontId="7" fillId="2" borderId="4" xfId="2" applyNumberFormat="1" applyFont="1" applyFill="1" applyBorder="1" applyAlignment="1">
      <alignment horizontal="center" vertical="center" wrapText="1"/>
    </xf>
    <xf numFmtId="0" fontId="7" fillId="2" borderId="4" xfId="2" applyNumberFormat="1" applyFont="1" applyFill="1" applyBorder="1" applyAlignment="1">
      <alignment horizontal="center" vertical="center" wrapText="1"/>
    </xf>
    <xf numFmtId="0" fontId="10" fillId="0" borderId="0" xfId="2" quotePrefix="1" applyNumberFormat="1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>
      <alignment vertical="center"/>
    </xf>
    <xf numFmtId="166" fontId="10" fillId="0" borderId="0" xfId="2" applyNumberFormat="1" applyFont="1" applyFill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164" fontId="7" fillId="2" borderId="4" xfId="2" applyNumberFormat="1" applyFont="1" applyFill="1" applyBorder="1" applyAlignment="1">
      <alignment horizontal="center" vertical="center" wrapText="1"/>
    </xf>
    <xf numFmtId="0" fontId="7" fillId="2" borderId="4" xfId="2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7" fillId="2" borderId="6" xfId="2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17">
    <cellStyle name="%" xfId="14"/>
    <cellStyle name="CABECALHO" xfId="8"/>
    <cellStyle name="Hyperlink" xfId="16" builtinId="8"/>
    <cellStyle name="Normal" xfId="0" builtinId="0"/>
    <cellStyle name="Normal 2" xfId="1"/>
    <cellStyle name="Normal 2 2" xfId="7"/>
    <cellStyle name="Normal 2 2 2" xfId="6"/>
    <cellStyle name="Normal 3" xfId="2"/>
    <cellStyle name="Normal 3 2" xfId="5"/>
    <cellStyle name="Normal 4" xfId="9"/>
    <cellStyle name="Normal 4 2" xfId="10"/>
    <cellStyle name="Normal 5" xfId="15"/>
    <cellStyle name="Note 2" xfId="4"/>
    <cellStyle name="Percent 2" xfId="3"/>
    <cellStyle name="Percent 3" xfId="11"/>
    <cellStyle name="Percent 3 2" xfId="12"/>
    <cellStyle name="Percent 3 3" xfId="13"/>
  </cellStyles>
  <dxfs count="44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mruColors>
      <color rgb="FFF9EFE5"/>
      <color rgb="FFDFAD7F"/>
      <color rgb="FF7FBBD6"/>
      <color rgb="FFECCEB2"/>
      <color rgb="FFB2D6E6"/>
      <color rgb="FFC4C782"/>
      <color rgb="FFE5F1F7"/>
      <color rgb="FFF3F4E6"/>
      <color rgb="FFDCDD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tima.moreira/Local%20Settings/Temporary%20Internet%20Files/Content.Outlook/U2U6HNPL/Quadros%20an&#225;l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fatima.moreira\Local%20Settings\Temporary%20Internet%20Files\Content.Outlook\U2U6HNPL\Quadros%20an&#225;lis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_Edifícios"/>
      <sheetName val="Q2_Fogos"/>
      <sheetName val="Q3_Obras"/>
      <sheetName val="Q4_Receitas_despesas"/>
      <sheetName val="Cart1"/>
      <sheetName val="Cart2_3"/>
      <sheetName val="Graf1"/>
      <sheetName val="Graf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1_Edifícios"/>
      <sheetName val="Q2_Fogos"/>
      <sheetName val="Q3_Obras"/>
      <sheetName val="Q4_Receitas_despesas"/>
      <sheetName val="Cart1"/>
      <sheetName val="Cart2_3"/>
      <sheetName val="Graf1"/>
      <sheetName val="Graf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Tema G">
      <a:dk1>
        <a:sysClr val="windowText" lastClr="000000"/>
      </a:dk1>
      <a:lt1>
        <a:sysClr val="window" lastClr="FFFFFF"/>
      </a:lt1>
      <a:dk2>
        <a:srgbClr val="4D4948"/>
      </a:dk2>
      <a:lt2>
        <a:srgbClr val="969594"/>
      </a:lt2>
      <a:accent1>
        <a:srgbClr val="BF5C00"/>
      </a:accent1>
      <a:accent2>
        <a:srgbClr val="8A8F05"/>
      </a:accent2>
      <a:accent3>
        <a:srgbClr val="0078AD"/>
      </a:accent3>
      <a:accent4>
        <a:srgbClr val="BF5C00"/>
      </a:accent4>
      <a:accent5>
        <a:srgbClr val="8A8F05"/>
      </a:accent5>
      <a:accent6>
        <a:srgbClr val="0078AD"/>
      </a:accent6>
      <a:hlink>
        <a:srgbClr val="BF5C00"/>
      </a:hlink>
      <a:folHlink>
        <a:srgbClr val="BF5C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7"/>
  <sheetViews>
    <sheetView tabSelected="1" workbookViewId="0">
      <selection activeCell="A7" sqref="A7"/>
    </sheetView>
  </sheetViews>
  <sheetFormatPr defaultRowHeight="12.75"/>
  <cols>
    <col min="1" max="16384" width="9.140625" style="33"/>
  </cols>
  <sheetData>
    <row r="1" spans="1:1" ht="17.25">
      <c r="A1" s="32" t="s">
        <v>59</v>
      </c>
    </row>
    <row r="2" spans="1:1" ht="14.25">
      <c r="A2" s="34"/>
    </row>
    <row r="3" spans="1:1">
      <c r="A3" s="35" t="s">
        <v>99</v>
      </c>
    </row>
    <row r="4" spans="1:1">
      <c r="A4" s="35" t="s">
        <v>100</v>
      </c>
    </row>
    <row r="5" spans="1:1">
      <c r="A5" s="35" t="s">
        <v>101</v>
      </c>
    </row>
    <row r="6" spans="1:1">
      <c r="A6" s="35" t="s">
        <v>102</v>
      </c>
    </row>
    <row r="7" spans="1:1">
      <c r="A7" s="35" t="s">
        <v>103</v>
      </c>
    </row>
  </sheetData>
  <hyperlinks>
    <hyperlink ref="A4" location="'Fig 4'!A1" display="Figure 4   &gt;&gt; Real estate acquisitions made by non-residents by type of real estate in Portugal "/>
    <hyperlink ref="A5" location="'Fig 5'!A1" display="Figure 5   &gt;&gt; Real estate acquisitions made by non-residents by unit value bracket in Portugal "/>
    <hyperlink ref="A7" location="'Fig 7'!A1" display="Figure 7   &gt;&gt;  Real estate transactions - total and acquired by non-residents by NUTS III"/>
    <hyperlink ref="A3" location="'Fig 1'!A1" display="Figure 1   &gt;&gt; Real estate transactions by type of real estate in Portugal"/>
    <hyperlink ref="A6" location="'Fig 6'!A1" display="Figure 6  &gt;&gt;Main countries of residence of non-resident buyers by sales value (and weight in the total of acquisitions made by non-residents)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3"/>
  <sheetViews>
    <sheetView showGridLines="0" zoomScaleNormal="100" workbookViewId="0">
      <selection sqref="A1:R1"/>
    </sheetView>
  </sheetViews>
  <sheetFormatPr defaultRowHeight="12.75"/>
  <cols>
    <col min="1" max="1" width="18" customWidth="1"/>
    <col min="2" max="2" width="6.7109375" customWidth="1"/>
    <col min="3" max="3" width="8.140625" bestFit="1" customWidth="1"/>
    <col min="4" max="4" width="6.7109375" customWidth="1"/>
    <col min="5" max="5" width="8.42578125" bestFit="1" customWidth="1"/>
    <col min="6" max="6" width="6.7109375" customWidth="1"/>
    <col min="7" max="7" width="8.140625" bestFit="1" customWidth="1"/>
    <col min="8" max="8" width="6.7109375" customWidth="1"/>
    <col min="9" max="9" width="8.140625" bestFit="1" customWidth="1"/>
    <col min="10" max="10" width="6.7109375" customWidth="1"/>
    <col min="11" max="11" width="8.7109375" customWidth="1"/>
    <col min="12" max="12" width="7.85546875" customWidth="1"/>
    <col min="13" max="13" width="6.7109375" customWidth="1"/>
    <col min="14" max="14" width="8.85546875" customWidth="1"/>
    <col min="15" max="15" width="8" customWidth="1"/>
    <col min="16" max="16" width="5.42578125" customWidth="1"/>
    <col min="17" max="17" width="6.7109375" customWidth="1"/>
    <col min="18" max="18" width="8" customWidth="1"/>
  </cols>
  <sheetData>
    <row r="1" spans="1:18" ht="30" customHeight="1" thickBot="1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24.75" customHeight="1" thickBot="1">
      <c r="A2" s="42" t="s">
        <v>30</v>
      </c>
      <c r="B2" s="44">
        <v>2012</v>
      </c>
      <c r="C2" s="45"/>
      <c r="D2" s="44">
        <v>2013</v>
      </c>
      <c r="E2" s="45"/>
      <c r="F2" s="44">
        <v>2014</v>
      </c>
      <c r="G2" s="45"/>
      <c r="H2" s="44">
        <v>2015</v>
      </c>
      <c r="I2" s="45"/>
      <c r="J2" s="43">
        <v>2016</v>
      </c>
      <c r="K2" s="43"/>
      <c r="L2" s="43"/>
      <c r="M2" s="43">
        <v>2017</v>
      </c>
      <c r="N2" s="43"/>
      <c r="O2" s="43"/>
      <c r="P2" s="43" t="s">
        <v>40</v>
      </c>
      <c r="Q2" s="43"/>
      <c r="R2" s="43"/>
    </row>
    <row r="3" spans="1:18" ht="36.6" customHeight="1" thickBot="1">
      <c r="A3" s="42"/>
      <c r="B3" s="36" t="s">
        <v>36</v>
      </c>
      <c r="C3" s="36" t="s">
        <v>35</v>
      </c>
      <c r="D3" s="36" t="s">
        <v>36</v>
      </c>
      <c r="E3" s="36" t="s">
        <v>35</v>
      </c>
      <c r="F3" s="36" t="s">
        <v>36</v>
      </c>
      <c r="G3" s="36" t="s">
        <v>35</v>
      </c>
      <c r="H3" s="36" t="s">
        <v>36</v>
      </c>
      <c r="I3" s="36" t="s">
        <v>35</v>
      </c>
      <c r="J3" s="36" t="s">
        <v>36</v>
      </c>
      <c r="K3" s="36" t="s">
        <v>35</v>
      </c>
      <c r="L3" s="36" t="s">
        <v>37</v>
      </c>
      <c r="M3" s="36" t="s">
        <v>36</v>
      </c>
      <c r="N3" s="36" t="s">
        <v>35</v>
      </c>
      <c r="O3" s="36" t="s">
        <v>37</v>
      </c>
      <c r="P3" s="36" t="s">
        <v>36</v>
      </c>
      <c r="Q3" s="36" t="s">
        <v>38</v>
      </c>
      <c r="R3" s="36" t="s">
        <v>39</v>
      </c>
    </row>
    <row r="4" spans="1:18" ht="4.9000000000000004" customHeight="1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</row>
    <row r="5" spans="1:18" ht="15" customHeight="1">
      <c r="A5" s="6" t="s">
        <v>1</v>
      </c>
      <c r="B5" s="39">
        <v>142053</v>
      </c>
      <c r="C5" s="39">
        <v>9490407</v>
      </c>
      <c r="D5" s="39">
        <v>141839</v>
      </c>
      <c r="E5" s="39">
        <v>10673176</v>
      </c>
      <c r="F5" s="39">
        <v>148518</v>
      </c>
      <c r="G5" s="39">
        <v>12117579</v>
      </c>
      <c r="H5" s="39">
        <v>173692</v>
      </c>
      <c r="I5" s="39">
        <v>15130531</v>
      </c>
      <c r="J5" s="39">
        <v>199604</v>
      </c>
      <c r="K5" s="39">
        <v>18234608.890179999</v>
      </c>
      <c r="L5" s="39">
        <v>91353.925222841222</v>
      </c>
      <c r="M5" s="39">
        <v>226617</v>
      </c>
      <c r="N5" s="39">
        <v>24334398.584869999</v>
      </c>
      <c r="O5" s="39">
        <v>107381.16992489532</v>
      </c>
      <c r="P5" s="7">
        <v>13.533295925933352</v>
      </c>
      <c r="Q5" s="7">
        <v>33.451716630867566</v>
      </c>
      <c r="R5" s="7">
        <v>17.54412266682419</v>
      </c>
    </row>
    <row r="6" spans="1:18" ht="15" customHeight="1">
      <c r="A6" s="8" t="s">
        <v>34</v>
      </c>
      <c r="B6" s="20">
        <v>90809</v>
      </c>
      <c r="C6" s="20">
        <v>8653864</v>
      </c>
      <c r="D6" s="20">
        <v>95058</v>
      </c>
      <c r="E6" s="20">
        <v>9493317</v>
      </c>
      <c r="F6" s="20">
        <v>98512</v>
      </c>
      <c r="G6" s="20">
        <v>11299384</v>
      </c>
      <c r="H6" s="20">
        <v>120474</v>
      </c>
      <c r="I6" s="20">
        <v>14224586</v>
      </c>
      <c r="J6" s="20">
        <v>143969</v>
      </c>
      <c r="K6" s="20">
        <v>17129091.909559999</v>
      </c>
      <c r="L6" s="20">
        <v>118977.640391751</v>
      </c>
      <c r="M6" s="20">
        <v>168798</v>
      </c>
      <c r="N6" s="20">
        <v>22966520.509229999</v>
      </c>
      <c r="O6" s="39">
        <v>136059.19803096011</v>
      </c>
      <c r="P6" s="9">
        <v>17.246073807555785</v>
      </c>
      <c r="Q6" s="9">
        <v>34.079031337394163</v>
      </c>
      <c r="R6" s="9">
        <v>14.356947728132452</v>
      </c>
    </row>
    <row r="7" spans="1:18" ht="15" customHeight="1">
      <c r="A7" s="8" t="s">
        <v>31</v>
      </c>
      <c r="B7" s="20">
        <v>52866</v>
      </c>
      <c r="C7" s="20">
        <v>4596460</v>
      </c>
      <c r="D7" s="20">
        <v>59490</v>
      </c>
      <c r="E7" s="20">
        <v>5535184</v>
      </c>
      <c r="F7" s="20">
        <v>62082</v>
      </c>
      <c r="G7" s="20">
        <v>6706090</v>
      </c>
      <c r="H7" s="20">
        <v>76981</v>
      </c>
      <c r="I7" s="20">
        <v>8533930</v>
      </c>
      <c r="J7" s="20">
        <v>91652</v>
      </c>
      <c r="K7" s="20">
        <v>9965270.5350400005</v>
      </c>
      <c r="L7" s="20">
        <v>108729.43891066208</v>
      </c>
      <c r="M7" s="20">
        <v>108208</v>
      </c>
      <c r="N7" s="20">
        <v>12029361.032470001</v>
      </c>
      <c r="O7" s="39">
        <v>111168.86951491571</v>
      </c>
      <c r="P7" s="9">
        <v>18.063981146074283</v>
      </c>
      <c r="Q7" s="9">
        <v>20.712839557864694</v>
      </c>
      <c r="R7" s="9">
        <v>2.243578766425891</v>
      </c>
    </row>
    <row r="8" spans="1:18" ht="15" customHeight="1">
      <c r="A8" s="8" t="s">
        <v>32</v>
      </c>
      <c r="B8" s="20">
        <v>49368</v>
      </c>
      <c r="C8" s="20">
        <v>588020</v>
      </c>
      <c r="D8" s="20">
        <v>45047</v>
      </c>
      <c r="E8" s="20">
        <v>968627</v>
      </c>
      <c r="F8" s="20">
        <v>48049</v>
      </c>
      <c r="G8" s="20">
        <v>557770</v>
      </c>
      <c r="H8" s="20">
        <v>50892</v>
      </c>
      <c r="I8" s="20">
        <v>595924</v>
      </c>
      <c r="J8" s="20">
        <v>53321</v>
      </c>
      <c r="K8" s="20">
        <v>741159.23455000005</v>
      </c>
      <c r="L8" s="20">
        <v>13899.950011252604</v>
      </c>
      <c r="M8" s="20">
        <v>54880</v>
      </c>
      <c r="N8" s="20">
        <v>868013.39185999997</v>
      </c>
      <c r="O8" s="39">
        <v>15816.570551384833</v>
      </c>
      <c r="P8" s="9">
        <v>2.9238011290110943</v>
      </c>
      <c r="Q8" s="9">
        <v>17.115641470354248</v>
      </c>
      <c r="R8" s="9">
        <v>13.788686567798036</v>
      </c>
    </row>
    <row r="9" spans="1:18" ht="15" customHeight="1">
      <c r="A9" s="8" t="s">
        <v>33</v>
      </c>
      <c r="B9" s="20">
        <v>1876</v>
      </c>
      <c r="C9" s="20">
        <v>248522</v>
      </c>
      <c r="D9" s="20">
        <v>1734</v>
      </c>
      <c r="E9" s="20">
        <v>211232</v>
      </c>
      <c r="F9" s="20">
        <v>1957</v>
      </c>
      <c r="G9" s="20">
        <v>260425</v>
      </c>
      <c r="H9" s="20">
        <v>2326</v>
      </c>
      <c r="I9" s="20">
        <v>310021</v>
      </c>
      <c r="J9" s="20">
        <v>2587</v>
      </c>
      <c r="K9" s="20">
        <v>364357.74606999999</v>
      </c>
      <c r="L9" s="20">
        <v>140841.80366061075</v>
      </c>
      <c r="M9" s="20">
        <v>2939</v>
      </c>
      <c r="N9" s="20">
        <v>499864.68378000002</v>
      </c>
      <c r="O9" s="39">
        <v>170079.85157536573</v>
      </c>
      <c r="P9" s="9">
        <v>13.606494008504066</v>
      </c>
      <c r="Q9" s="9">
        <v>37.190629037420429</v>
      </c>
      <c r="R9" s="9">
        <v>20.759495515415626</v>
      </c>
    </row>
    <row r="10" spans="1:18" ht="5.0999999999999996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9" customHeight="1" thickTop="1">
      <c r="A11" s="10" t="s">
        <v>41</v>
      </c>
      <c r="B11" s="10"/>
      <c r="C11" s="10"/>
      <c r="D11" s="10"/>
      <c r="E11" s="10"/>
      <c r="F11" s="10"/>
      <c r="G11" s="10"/>
      <c r="H11" s="10"/>
      <c r="I11" s="10"/>
      <c r="J11" s="5"/>
      <c r="K11" s="5"/>
      <c r="L11" s="5"/>
      <c r="M11" s="5"/>
      <c r="N11" s="5"/>
      <c r="O11" s="5"/>
      <c r="P11" s="5"/>
      <c r="Q11" s="5"/>
      <c r="R11" s="5"/>
    </row>
    <row r="12" spans="1:18">
      <c r="P12" s="11"/>
      <c r="Q12" s="11"/>
      <c r="R12" s="11"/>
    </row>
    <row r="13" spans="1:18">
      <c r="P13" s="11"/>
      <c r="Q13" s="11"/>
      <c r="R13" s="11"/>
    </row>
  </sheetData>
  <mergeCells count="9">
    <mergeCell ref="A1:R1"/>
    <mergeCell ref="A2:A3"/>
    <mergeCell ref="J2:L2"/>
    <mergeCell ref="M2:O2"/>
    <mergeCell ref="P2:R2"/>
    <mergeCell ref="B2:C2"/>
    <mergeCell ref="D2:E2"/>
    <mergeCell ref="F2:G2"/>
    <mergeCell ref="H2:I2"/>
  </mergeCells>
  <conditionalFormatting sqref="M2:N2 P2:R2 A2:B2 A4:R4 D2 F2 H2 A5:A9 J2:L4 B3:J3 M3:R3">
    <cfRule type="cellIs" dxfId="43" priority="11" stopIfTrue="1" operator="equal">
      <formula>1</formula>
    </cfRule>
    <cfRule type="cellIs" dxfId="42" priority="12" stopIfTrue="1" operator="equal">
      <formula>2</formula>
    </cfRule>
  </conditionalFormatting>
  <pageMargins left="0.78740157480314965" right="0.78740157480314965" top="0.78740157480314965" bottom="0.78740157480314965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25"/>
  <sheetViews>
    <sheetView showGridLines="0" zoomScaleNormal="100" workbookViewId="0">
      <selection sqref="A1:N1"/>
    </sheetView>
  </sheetViews>
  <sheetFormatPr defaultRowHeight="12.75"/>
  <cols>
    <col min="1" max="1" width="18.7109375" customWidth="1"/>
    <col min="2" max="2" width="6.7109375" customWidth="1"/>
    <col min="3" max="3" width="8.28515625" customWidth="1"/>
    <col min="4" max="4" width="7.28515625" customWidth="1"/>
    <col min="5" max="5" width="6.7109375" customWidth="1"/>
    <col min="6" max="6" width="8" customWidth="1"/>
    <col min="7" max="7" width="7.28515625" customWidth="1"/>
    <col min="8" max="9" width="6.7109375" customWidth="1"/>
    <col min="10" max="10" width="7.28515625" customWidth="1"/>
    <col min="11" max="14" width="6.7109375" customWidth="1"/>
  </cols>
  <sheetData>
    <row r="1" spans="1:14" ht="49.5" customHeight="1" thickBot="1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0.5" customHeight="1" thickBot="1">
      <c r="A2" s="42" t="s">
        <v>30</v>
      </c>
      <c r="B2" s="43">
        <v>2016</v>
      </c>
      <c r="C2" s="43"/>
      <c r="D2" s="43"/>
      <c r="E2" s="43">
        <v>2017</v>
      </c>
      <c r="F2" s="43"/>
      <c r="G2" s="43"/>
      <c r="H2" s="43" t="s">
        <v>40</v>
      </c>
      <c r="I2" s="43"/>
      <c r="J2" s="43"/>
      <c r="K2" s="44" t="s">
        <v>42</v>
      </c>
      <c r="L2" s="46"/>
      <c r="M2" s="44" t="s">
        <v>43</v>
      </c>
      <c r="N2" s="46"/>
    </row>
    <row r="3" spans="1:14" ht="36.6" customHeight="1" thickBot="1">
      <c r="A3" s="42"/>
      <c r="B3" s="36" t="s">
        <v>36</v>
      </c>
      <c r="C3" s="36" t="s">
        <v>35</v>
      </c>
      <c r="D3" s="36" t="s">
        <v>37</v>
      </c>
      <c r="E3" s="36" t="s">
        <v>36</v>
      </c>
      <c r="F3" s="36" t="s">
        <v>35</v>
      </c>
      <c r="G3" s="36" t="s">
        <v>37</v>
      </c>
      <c r="H3" s="36" t="s">
        <v>36</v>
      </c>
      <c r="I3" s="36" t="s">
        <v>35</v>
      </c>
      <c r="J3" s="36" t="s">
        <v>37</v>
      </c>
      <c r="K3" s="36" t="s">
        <v>36</v>
      </c>
      <c r="L3" s="36" t="s">
        <v>38</v>
      </c>
      <c r="M3" s="36" t="s">
        <v>36</v>
      </c>
      <c r="N3" s="36" t="s">
        <v>38</v>
      </c>
    </row>
    <row r="4" spans="1:14" ht="4.9000000000000004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>
      <c r="A5" s="6" t="s">
        <v>1</v>
      </c>
      <c r="B5" s="39">
        <v>14592</v>
      </c>
      <c r="C5" s="39">
        <v>2275493.57925</v>
      </c>
      <c r="D5" s="39">
        <v>155941.17182360197</v>
      </c>
      <c r="E5" s="39">
        <v>17388</v>
      </c>
      <c r="F5" s="39">
        <v>2789155.6800699998</v>
      </c>
      <c r="G5" s="39">
        <v>160406.92892051989</v>
      </c>
      <c r="H5" s="40">
        <v>19.161184210526304</v>
      </c>
      <c r="I5" s="40">
        <v>22.573656348848161</v>
      </c>
      <c r="J5" s="40">
        <v>2.8637447344371125</v>
      </c>
      <c r="K5" s="40">
        <v>7.3104747399851702</v>
      </c>
      <c r="L5" s="40">
        <v>12.478982099119417</v>
      </c>
      <c r="M5" s="40">
        <v>7.6728577291200573</v>
      </c>
      <c r="N5" s="40">
        <v>11.461781849024891</v>
      </c>
    </row>
    <row r="6" spans="1:14" ht="15" customHeight="1">
      <c r="A6" s="8" t="s">
        <v>34</v>
      </c>
      <c r="B6" s="20">
        <v>11716</v>
      </c>
      <c r="C6" s="20">
        <v>2146317.2604999999</v>
      </c>
      <c r="D6" s="20">
        <v>183195.39608228061</v>
      </c>
      <c r="E6" s="20">
        <v>14101</v>
      </c>
      <c r="F6" s="20">
        <v>2627752.8659499995</v>
      </c>
      <c r="G6" s="20">
        <v>186352.2350152471</v>
      </c>
      <c r="H6" s="21">
        <v>20.356777057016039</v>
      </c>
      <c r="I6" s="21">
        <v>22.430775464101039</v>
      </c>
      <c r="J6" s="21">
        <v>1.7232086616132181</v>
      </c>
      <c r="K6" s="21">
        <v>8.1378630121762328</v>
      </c>
      <c r="L6" s="21">
        <v>12.530245455114338</v>
      </c>
      <c r="M6" s="21">
        <v>8.3537719641227977</v>
      </c>
      <c r="N6" s="21">
        <v>11.441667295200132</v>
      </c>
    </row>
    <row r="7" spans="1:14" ht="15" customHeight="1">
      <c r="A7" s="8" t="s">
        <v>31</v>
      </c>
      <c r="B7" s="20">
        <v>6985</v>
      </c>
      <c r="C7" s="20">
        <v>1268555.0125200001</v>
      </c>
      <c r="D7" s="20">
        <v>181611.31174230497</v>
      </c>
      <c r="E7" s="20">
        <v>8565</v>
      </c>
      <c r="F7" s="20">
        <v>1552906.5476899999</v>
      </c>
      <c r="G7" s="20">
        <v>181308.41187273787</v>
      </c>
      <c r="H7" s="21">
        <v>22.619899785254116</v>
      </c>
      <c r="I7" s="21">
        <v>22.415388561283756</v>
      </c>
      <c r="J7" s="21">
        <v>-0.16678469345394742</v>
      </c>
      <c r="K7" s="21">
        <v>7.6212193951032168</v>
      </c>
      <c r="L7" s="21">
        <v>12.729759900240461</v>
      </c>
      <c r="M7" s="21">
        <v>7.9153112524027804</v>
      </c>
      <c r="N7" s="21">
        <v>12.909302027749847</v>
      </c>
    </row>
    <row r="8" spans="1:14" ht="15" customHeight="1">
      <c r="A8" s="8" t="s">
        <v>32</v>
      </c>
      <c r="B8" s="20">
        <v>2439</v>
      </c>
      <c r="C8" s="20">
        <v>51703.42237</v>
      </c>
      <c r="D8" s="20">
        <v>21198.615157851578</v>
      </c>
      <c r="E8" s="20">
        <v>2723</v>
      </c>
      <c r="F8" s="20">
        <v>49920.312700000002</v>
      </c>
      <c r="G8" s="20">
        <v>18332.836099889828</v>
      </c>
      <c r="H8" s="21">
        <v>11.64411644116441</v>
      </c>
      <c r="I8" s="21">
        <v>-3.4487265799151734</v>
      </c>
      <c r="J8" s="21">
        <v>-13.518708824242786</v>
      </c>
      <c r="K8" s="21">
        <v>4.5741827797678214</v>
      </c>
      <c r="L8" s="21">
        <v>6.9760208009001055</v>
      </c>
      <c r="M8" s="21">
        <v>4.9617346938775508</v>
      </c>
      <c r="N8" s="21">
        <v>5.7510993687585348</v>
      </c>
    </row>
    <row r="9" spans="1:14" ht="15" customHeight="1">
      <c r="A9" s="8" t="s">
        <v>33</v>
      </c>
      <c r="B9" s="20">
        <v>437</v>
      </c>
      <c r="C9" s="20">
        <v>77472.896380000006</v>
      </c>
      <c r="D9" s="20">
        <v>177283.5157437071</v>
      </c>
      <c r="E9" s="20">
        <v>564</v>
      </c>
      <c r="F9" s="20">
        <v>111482.50142</v>
      </c>
      <c r="G9" s="20">
        <v>197664.00960992908</v>
      </c>
      <c r="H9" s="21">
        <v>29.061784897025177</v>
      </c>
      <c r="I9" s="21">
        <v>43.898713781378305</v>
      </c>
      <c r="J9" s="21">
        <v>11.495989224223969</v>
      </c>
      <c r="K9" s="21">
        <v>16.892153073057596</v>
      </c>
      <c r="L9" s="21">
        <v>21.262865196535717</v>
      </c>
      <c r="M9" s="21">
        <v>19.190200748553927</v>
      </c>
      <c r="N9" s="21">
        <v>22.302536073755828</v>
      </c>
    </row>
    <row r="10" spans="1:14" ht="5.0999999999999996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9" customHeight="1" thickTop="1">
      <c r="A11" s="10" t="s">
        <v>41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F12" s="19"/>
      <c r="H12" s="11"/>
      <c r="I12" s="11"/>
      <c r="J12" s="11"/>
      <c r="K12" s="11"/>
      <c r="L12" s="11"/>
      <c r="M12" s="11"/>
      <c r="N12" s="11"/>
    </row>
    <row r="13" spans="1:14">
      <c r="H13" s="11"/>
      <c r="I13" s="11"/>
      <c r="J13" s="11"/>
      <c r="K13" s="11"/>
      <c r="L13" s="11"/>
      <c r="M13" s="11"/>
      <c r="N13" s="11"/>
    </row>
    <row r="14" spans="1:14">
      <c r="H14" s="11"/>
      <c r="I14" s="11"/>
      <c r="J14" s="11"/>
      <c r="K14" s="11"/>
      <c r="L14" s="11"/>
      <c r="M14" s="11"/>
      <c r="N14" s="11"/>
    </row>
    <row r="15" spans="1:14">
      <c r="A15" s="16"/>
      <c r="E15" s="19"/>
      <c r="F15" s="11"/>
      <c r="G15" s="11"/>
      <c r="H15" s="11"/>
      <c r="I15" s="11"/>
      <c r="J15" s="11"/>
      <c r="K15" s="11"/>
      <c r="L15" s="11"/>
      <c r="M15" s="11"/>
      <c r="N15" s="11"/>
    </row>
    <row r="16" spans="1:14" s="3" customFormat="1">
      <c r="A16"/>
      <c r="B16"/>
      <c r="C16"/>
      <c r="D16"/>
      <c r="E16"/>
      <c r="F16"/>
      <c r="G16" s="11"/>
      <c r="H16" s="11"/>
      <c r="I16" s="11"/>
      <c r="J16" s="11"/>
      <c r="K16" s="11"/>
      <c r="L16" s="11"/>
      <c r="M16" s="11"/>
      <c r="N16" s="11"/>
    </row>
    <row r="17" spans="1:17" s="3" customFormat="1">
      <c r="A17"/>
      <c r="B17"/>
      <c r="C17"/>
      <c r="D17"/>
      <c r="E17"/>
      <c r="F17"/>
      <c r="G17" s="11"/>
      <c r="H17" s="11"/>
      <c r="I17" s="11"/>
      <c r="J17" s="11"/>
      <c r="K17" s="11"/>
      <c r="L17" s="11"/>
      <c r="M17" s="11"/>
      <c r="N17" s="11"/>
    </row>
    <row r="18" spans="1:17">
      <c r="G18" s="11"/>
      <c r="H18" s="11"/>
      <c r="I18" s="11"/>
      <c r="J18" s="11"/>
      <c r="K18" s="11"/>
      <c r="L18" s="11"/>
      <c r="M18" s="11"/>
      <c r="N18" s="11"/>
    </row>
    <row r="19" spans="1:17" s="3" customFormat="1">
      <c r="A19"/>
      <c r="B19"/>
      <c r="C19"/>
      <c r="D19"/>
      <c r="E19"/>
      <c r="F19"/>
      <c r="G19" s="11"/>
      <c r="H19" s="11"/>
      <c r="I19" s="11"/>
      <c r="J19" s="11"/>
      <c r="K19" s="11"/>
      <c r="L19" s="11"/>
      <c r="M19" s="11"/>
      <c r="N19" s="11"/>
    </row>
    <row r="20" spans="1:17" s="3" customFormat="1">
      <c r="A20"/>
      <c r="B20"/>
      <c r="C20"/>
      <c r="D20"/>
      <c r="E20"/>
      <c r="F20"/>
      <c r="G20"/>
      <c r="H20" s="11"/>
      <c r="I20" s="11"/>
      <c r="J20" s="11"/>
      <c r="K20" s="11"/>
      <c r="L20" s="11"/>
      <c r="M20" s="11"/>
      <c r="N20" s="11"/>
    </row>
    <row r="21" spans="1:17" s="3" customFormat="1">
      <c r="A21"/>
      <c r="B21"/>
      <c r="C21"/>
      <c r="D21"/>
      <c r="E21"/>
      <c r="F21"/>
      <c r="G21"/>
      <c r="H21" s="11"/>
      <c r="I21" s="11"/>
      <c r="J21" s="11"/>
      <c r="K21" s="11"/>
      <c r="L21" s="11"/>
      <c r="M21" s="11"/>
      <c r="N21" s="11"/>
    </row>
    <row r="22" spans="1:17" s="3" customFormat="1">
      <c r="A22"/>
      <c r="B22"/>
      <c r="C22"/>
      <c r="D22"/>
      <c r="E22"/>
      <c r="F22"/>
      <c r="G22"/>
      <c r="H22" s="11"/>
      <c r="I22"/>
      <c r="J22" s="11"/>
      <c r="K22" s="11"/>
      <c r="L22" s="11"/>
      <c r="M22" s="11"/>
      <c r="N22" s="11"/>
    </row>
    <row r="23" spans="1:17">
      <c r="H23" s="11"/>
      <c r="J23" s="11"/>
      <c r="K23" s="11"/>
      <c r="L23" s="11"/>
      <c r="M23" s="11"/>
      <c r="N23" s="11"/>
      <c r="O23" s="3"/>
      <c r="P23" s="3"/>
      <c r="Q23" s="3"/>
    </row>
    <row r="24" spans="1:17">
      <c r="H24" s="11"/>
    </row>
    <row r="25" spans="1:17">
      <c r="H25" s="11"/>
    </row>
  </sheetData>
  <mergeCells count="7">
    <mergeCell ref="K2:L2"/>
    <mergeCell ref="M2:N2"/>
    <mergeCell ref="A1:N1"/>
    <mergeCell ref="A2:A3"/>
    <mergeCell ref="B2:D2"/>
    <mergeCell ref="E2:G2"/>
    <mergeCell ref="H2:J2"/>
  </mergeCells>
  <conditionalFormatting sqref="E2:F2 H2:J2 B4:J4 A2 A4:A9 E3:J3 B2:D3 K2:K4 L3:L4">
    <cfRule type="cellIs" dxfId="41" priority="19" stopIfTrue="1" operator="equal">
      <formula>1</formula>
    </cfRule>
    <cfRule type="cellIs" dxfId="40" priority="20" stopIfTrue="1" operator="equal">
      <formula>2</formula>
    </cfRule>
  </conditionalFormatting>
  <conditionalFormatting sqref="M2:M4 N3:N4">
    <cfRule type="cellIs" dxfId="39" priority="15" stopIfTrue="1" operator="equal">
      <formula>1</formula>
    </cfRule>
    <cfRule type="cellIs" dxfId="38" priority="16" stopIfTrue="1" operator="equal">
      <formula>2</formula>
    </cfRule>
  </conditionalFormatting>
  <conditionalFormatting sqref="A5:A9">
    <cfRule type="cellIs" dxfId="37" priority="13" stopIfTrue="1" operator="equal">
      <formula>1</formula>
    </cfRule>
    <cfRule type="cellIs" dxfId="36" priority="14" stopIfTrue="1" operator="equal">
      <formula>2</formula>
    </cfRule>
  </conditionalFormatting>
  <conditionalFormatting sqref="B3:D3">
    <cfRule type="cellIs" dxfId="35" priority="11" stopIfTrue="1" operator="equal">
      <formula>1</formula>
    </cfRule>
    <cfRule type="cellIs" dxfId="34" priority="12" stopIfTrue="1" operator="equal">
      <formula>2</formula>
    </cfRule>
  </conditionalFormatting>
  <conditionalFormatting sqref="E3:G3">
    <cfRule type="cellIs" dxfId="33" priority="9" stopIfTrue="1" operator="equal">
      <formula>1</formula>
    </cfRule>
    <cfRule type="cellIs" dxfId="32" priority="10" stopIfTrue="1" operator="equal">
      <formula>2</formula>
    </cfRule>
  </conditionalFormatting>
  <conditionalFormatting sqref="H3:J3">
    <cfRule type="cellIs" dxfId="31" priority="7" stopIfTrue="1" operator="equal">
      <formula>1</formula>
    </cfRule>
    <cfRule type="cellIs" dxfId="30" priority="8" stopIfTrue="1" operator="equal">
      <formula>2</formula>
    </cfRule>
  </conditionalFormatting>
  <conditionalFormatting sqref="K3:L3">
    <cfRule type="cellIs" dxfId="29" priority="5" stopIfTrue="1" operator="equal">
      <formula>1</formula>
    </cfRule>
    <cfRule type="cellIs" dxfId="28" priority="6" stopIfTrue="1" operator="equal">
      <formula>2</formula>
    </cfRule>
  </conditionalFormatting>
  <conditionalFormatting sqref="M3:N3">
    <cfRule type="cellIs" dxfId="27" priority="3" stopIfTrue="1" operator="equal">
      <formula>1</formula>
    </cfRule>
    <cfRule type="cellIs" dxfId="26" priority="4" stopIfTrue="1" operator="equal">
      <formula>2</formula>
    </cfRule>
  </conditionalFormatting>
  <conditionalFormatting sqref="M2">
    <cfRule type="cellIs" dxfId="25" priority="1" stopIfTrue="1" operator="equal">
      <formula>1</formula>
    </cfRule>
    <cfRule type="cellIs" dxfId="24" priority="2" stopIfTrue="1" operator="equal">
      <formula>2</formula>
    </cfRule>
  </conditionalFormatting>
  <pageMargins left="0.78740157480314965" right="0.78740157480314965" top="0.78740157480314965" bottom="0.78740157480314965" header="0" footer="0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23"/>
  <sheetViews>
    <sheetView showGridLines="0" zoomScaleNormal="100" workbookViewId="0">
      <selection sqref="A1:K1"/>
    </sheetView>
  </sheetViews>
  <sheetFormatPr defaultRowHeight="12.75"/>
  <cols>
    <col min="1" max="1" width="18.7109375" customWidth="1"/>
    <col min="2" max="2" width="6.7109375" customWidth="1"/>
    <col min="3" max="3" width="8.7109375" customWidth="1"/>
    <col min="4" max="4" width="7.28515625" customWidth="1"/>
    <col min="5" max="5" width="7.85546875" customWidth="1"/>
    <col min="6" max="7" width="8.5703125" customWidth="1"/>
    <col min="8" max="8" width="6.7109375" customWidth="1"/>
    <col min="9" max="9" width="10.28515625" customWidth="1"/>
    <col min="10" max="10" width="6.7109375" customWidth="1"/>
    <col min="11" max="11" width="10.28515625" customWidth="1"/>
  </cols>
  <sheetData>
    <row r="1" spans="1:15" ht="49.5" customHeight="1" thickBot="1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5" ht="69.75" customHeight="1" thickBot="1">
      <c r="A2" s="42" t="s">
        <v>48</v>
      </c>
      <c r="B2" s="43" t="s">
        <v>44</v>
      </c>
      <c r="C2" s="43"/>
      <c r="D2" s="43"/>
      <c r="E2" s="43" t="s">
        <v>45</v>
      </c>
      <c r="F2" s="43"/>
      <c r="G2" s="43"/>
      <c r="H2" s="44" t="s">
        <v>46</v>
      </c>
      <c r="I2" s="45"/>
      <c r="J2" s="44" t="s">
        <v>47</v>
      </c>
      <c r="K2" s="45"/>
    </row>
    <row r="3" spans="1:15" ht="36.6" customHeight="1" thickBot="1">
      <c r="A3" s="42"/>
      <c r="B3" s="36" t="s">
        <v>36</v>
      </c>
      <c r="C3" s="36" t="s">
        <v>35</v>
      </c>
      <c r="D3" s="36" t="s">
        <v>37</v>
      </c>
      <c r="E3" s="36" t="s">
        <v>36</v>
      </c>
      <c r="F3" s="36" t="s">
        <v>35</v>
      </c>
      <c r="G3" s="36" t="s">
        <v>37</v>
      </c>
      <c r="H3" s="36" t="s">
        <v>36</v>
      </c>
      <c r="I3" s="36" t="s">
        <v>38</v>
      </c>
      <c r="J3" s="36" t="s">
        <v>36</v>
      </c>
      <c r="K3" s="36" t="s">
        <v>38</v>
      </c>
    </row>
    <row r="4" spans="1:15" ht="4.9000000000000004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ht="15" customHeight="1">
      <c r="A5" s="13">
        <v>2012</v>
      </c>
      <c r="B5" s="20">
        <v>6902</v>
      </c>
      <c r="C5" s="20">
        <v>798483.76583000016</v>
      </c>
      <c r="D5" s="20">
        <v>115688.75193132428</v>
      </c>
      <c r="E5" s="20">
        <v>205</v>
      </c>
      <c r="F5" s="20">
        <v>219515.34252000001</v>
      </c>
      <c r="G5" s="20">
        <v>1070806.5488780488</v>
      </c>
      <c r="H5" s="21">
        <v>2.9701535786728486</v>
      </c>
      <c r="I5" s="21">
        <v>27.491522296864773</v>
      </c>
      <c r="J5" s="9">
        <v>4.9000000000000004</v>
      </c>
      <c r="K5" s="9">
        <v>8.4135882247199749</v>
      </c>
      <c r="M5" s="11"/>
      <c r="N5" s="11"/>
    </row>
    <row r="6" spans="1:15" ht="15" customHeight="1">
      <c r="A6" s="13">
        <v>2013</v>
      </c>
      <c r="B6" s="20">
        <v>7926</v>
      </c>
      <c r="C6" s="20">
        <v>1137532.2394000001</v>
      </c>
      <c r="D6" s="20">
        <v>143519.08142821095</v>
      </c>
      <c r="E6" s="20">
        <v>528</v>
      </c>
      <c r="F6" s="20">
        <v>410014.07782000001</v>
      </c>
      <c r="G6" s="20">
        <v>776541.81405303022</v>
      </c>
      <c r="H6" s="21">
        <v>6.6616199848599553</v>
      </c>
      <c r="I6" s="21">
        <v>36.044172078697741</v>
      </c>
      <c r="J6" s="9">
        <v>5.5880258603064039</v>
      </c>
      <c r="K6" s="9">
        <v>10.657860784831058</v>
      </c>
      <c r="M6" s="11"/>
      <c r="N6" s="11"/>
      <c r="O6" s="11"/>
    </row>
    <row r="7" spans="1:15" ht="15" customHeight="1">
      <c r="A7" s="13">
        <v>2014</v>
      </c>
      <c r="B7" s="20">
        <v>10814</v>
      </c>
      <c r="C7" s="20">
        <v>1907432.1729999995</v>
      </c>
      <c r="D7" s="20">
        <v>176385.44229702232</v>
      </c>
      <c r="E7" s="20">
        <v>1128</v>
      </c>
      <c r="F7" s="20">
        <v>827938.43224999995</v>
      </c>
      <c r="G7" s="20">
        <v>733987.9718528369</v>
      </c>
      <c r="H7" s="21">
        <v>10.430922877751064</v>
      </c>
      <c r="I7" s="21">
        <v>43.405917335861155</v>
      </c>
      <c r="J7" s="9">
        <v>7.2812723036938278</v>
      </c>
      <c r="K7" s="9">
        <v>15.741033526581502</v>
      </c>
      <c r="M7" s="11"/>
      <c r="N7" s="11"/>
      <c r="O7" s="11"/>
    </row>
    <row r="8" spans="1:15" ht="15" customHeight="1">
      <c r="A8" s="13">
        <v>2015</v>
      </c>
      <c r="B8" s="20">
        <v>13104</v>
      </c>
      <c r="C8" s="20">
        <v>2176454.1589799998</v>
      </c>
      <c r="D8" s="20">
        <v>166090.82409798534</v>
      </c>
      <c r="E8" s="20">
        <v>1043</v>
      </c>
      <c r="F8" s="20">
        <v>864392.20645000006</v>
      </c>
      <c r="G8" s="20">
        <v>828755.71088207082</v>
      </c>
      <c r="H8" s="21">
        <v>7.9594017094017087</v>
      </c>
      <c r="I8" s="21">
        <v>39.715617390034964</v>
      </c>
      <c r="J8" s="9">
        <v>7.5443889183151782</v>
      </c>
      <c r="K8" s="9">
        <v>14.384519346875532</v>
      </c>
      <c r="M8" s="11"/>
      <c r="N8" s="11"/>
      <c r="O8" s="11"/>
    </row>
    <row r="9" spans="1:15" ht="15" customHeight="1">
      <c r="A9" s="13">
        <v>2016</v>
      </c>
      <c r="B9" s="20">
        <v>14592</v>
      </c>
      <c r="C9" s="20">
        <v>2275493.57925</v>
      </c>
      <c r="D9" s="20">
        <v>155941.17182360197</v>
      </c>
      <c r="E9" s="20">
        <v>908</v>
      </c>
      <c r="F9" s="20">
        <v>824265.82738999999</v>
      </c>
      <c r="G9" s="20">
        <v>907781.74822687218</v>
      </c>
      <c r="H9" s="21">
        <v>6.2225877192982457</v>
      </c>
      <c r="I9" s="21">
        <v>36.223605942306243</v>
      </c>
      <c r="J9" s="9">
        <v>7.3104747399851702</v>
      </c>
      <c r="K9" s="9">
        <v>12.478982099119417</v>
      </c>
      <c r="M9" s="11"/>
      <c r="N9" s="11"/>
      <c r="O9" s="11"/>
    </row>
    <row r="10" spans="1:15" ht="15" customHeight="1">
      <c r="A10" s="13">
        <v>2017</v>
      </c>
      <c r="B10" s="20">
        <v>17388</v>
      </c>
      <c r="C10" s="20">
        <v>2789155.6800699998</v>
      </c>
      <c r="D10" s="20">
        <v>160406.92892051989</v>
      </c>
      <c r="E10" s="20">
        <v>1185</v>
      </c>
      <c r="F10" s="20">
        <v>1012038.91493</v>
      </c>
      <c r="G10" s="20">
        <v>854041.27842194063</v>
      </c>
      <c r="H10" s="21">
        <v>6.8150448585231196</v>
      </c>
      <c r="I10" s="21">
        <v>36.284776864968713</v>
      </c>
      <c r="J10" s="9">
        <v>7.6728577291200599</v>
      </c>
      <c r="K10" s="9">
        <v>11.461781849024891</v>
      </c>
      <c r="M10" s="11"/>
      <c r="N10" s="11"/>
    </row>
    <row r="11" spans="1:15" ht="5.0999999999999996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5" ht="9" customHeight="1" thickTop="1">
      <c r="A12" s="10" t="s">
        <v>41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5">
      <c r="E13" s="11"/>
      <c r="F13" s="11"/>
      <c r="G13" s="11"/>
      <c r="H13" s="11"/>
      <c r="I13" s="11"/>
      <c r="J13" s="11"/>
      <c r="K13" s="11"/>
    </row>
    <row r="14" spans="1:15">
      <c r="E14" s="11"/>
      <c r="F14" s="11"/>
      <c r="G14" s="11"/>
      <c r="H14" s="11"/>
      <c r="I14" s="11"/>
      <c r="J14" s="11"/>
      <c r="K14" s="11"/>
    </row>
    <row r="15" spans="1:15">
      <c r="E15" s="11"/>
      <c r="F15" s="11"/>
      <c r="G15" s="11"/>
      <c r="H15" s="11"/>
      <c r="I15" s="11"/>
      <c r="J15" s="11"/>
      <c r="K15" s="11"/>
    </row>
    <row r="16" spans="1:15">
      <c r="E16" s="11"/>
      <c r="F16" s="11"/>
      <c r="G16" s="11"/>
      <c r="H16" s="11"/>
      <c r="I16" s="11"/>
      <c r="J16" s="11"/>
      <c r="K16" s="11"/>
    </row>
    <row r="17" spans="1:11" s="3" customFormat="1">
      <c r="A17"/>
      <c r="B17"/>
      <c r="C17"/>
      <c r="D17"/>
      <c r="E17" s="11"/>
      <c r="F17" s="11"/>
      <c r="G17" s="11"/>
      <c r="H17" s="11"/>
      <c r="I17" s="11"/>
      <c r="J17" s="11"/>
      <c r="K17" s="11"/>
    </row>
    <row r="18" spans="1:11" s="3" customFormat="1">
      <c r="A18"/>
      <c r="B18"/>
      <c r="C18"/>
      <c r="D18"/>
      <c r="E18" s="11"/>
      <c r="F18" s="11"/>
      <c r="G18" s="11"/>
      <c r="H18" s="11"/>
      <c r="I18" s="11"/>
      <c r="J18" s="11"/>
      <c r="K18" s="11"/>
    </row>
    <row r="19" spans="1:11">
      <c r="E19" s="11"/>
      <c r="F19" s="11"/>
      <c r="G19" s="11"/>
      <c r="H19" s="11"/>
      <c r="I19" s="11"/>
      <c r="J19" s="11"/>
      <c r="K19" s="11"/>
    </row>
    <row r="20" spans="1:11" s="3" customFormat="1">
      <c r="A20"/>
      <c r="B20"/>
      <c r="C20"/>
      <c r="D20"/>
      <c r="E20" s="11"/>
      <c r="F20" s="11"/>
      <c r="G20" s="11"/>
      <c r="H20" s="11"/>
      <c r="I20" s="11"/>
      <c r="J20" s="11"/>
      <c r="K20" s="11"/>
    </row>
    <row r="21" spans="1:11" s="3" customFormat="1">
      <c r="A21"/>
      <c r="B21"/>
      <c r="C21"/>
      <c r="D21"/>
      <c r="E21" s="11"/>
      <c r="F21" s="11"/>
      <c r="G21" s="11"/>
      <c r="H21" s="11"/>
      <c r="I21" s="11"/>
      <c r="J21" s="11"/>
      <c r="K21" s="11"/>
    </row>
    <row r="22" spans="1:11" s="3" customFormat="1">
      <c r="A22"/>
      <c r="B22"/>
      <c r="C22"/>
      <c r="D22"/>
      <c r="E22" s="11"/>
      <c r="F22" s="11"/>
      <c r="G22" s="11"/>
      <c r="H22" s="11"/>
      <c r="I22" s="11"/>
      <c r="J22" s="11"/>
      <c r="K22" s="11"/>
    </row>
    <row r="23" spans="1:11" s="3" customFormat="1">
      <c r="A23"/>
      <c r="B23"/>
      <c r="C23"/>
      <c r="D23"/>
      <c r="E23"/>
      <c r="F23"/>
      <c r="G23"/>
      <c r="H23"/>
      <c r="I23"/>
      <c r="J23"/>
      <c r="K23"/>
    </row>
  </sheetData>
  <mergeCells count="6">
    <mergeCell ref="J2:K2"/>
    <mergeCell ref="A1:K1"/>
    <mergeCell ref="A2:A3"/>
    <mergeCell ref="B2:D2"/>
    <mergeCell ref="E2:G2"/>
    <mergeCell ref="H2:I2"/>
  </mergeCells>
  <conditionalFormatting sqref="I3:I4 A2 A4:A10 B2:H4">
    <cfRule type="cellIs" dxfId="23" priority="21" stopIfTrue="1" operator="equal">
      <formula>1</formula>
    </cfRule>
    <cfRule type="cellIs" dxfId="22" priority="22" stopIfTrue="1" operator="equal">
      <formula>2</formula>
    </cfRule>
  </conditionalFormatting>
  <conditionalFormatting sqref="J2:J4 K3:K4">
    <cfRule type="cellIs" dxfId="21" priority="17" stopIfTrue="1" operator="equal">
      <formula>1</formula>
    </cfRule>
    <cfRule type="cellIs" dxfId="20" priority="18" stopIfTrue="1" operator="equal">
      <formula>2</formula>
    </cfRule>
  </conditionalFormatting>
  <conditionalFormatting sqref="B3:D3">
    <cfRule type="cellIs" dxfId="19" priority="15" stopIfTrue="1" operator="equal">
      <formula>1</formula>
    </cfRule>
    <cfRule type="cellIs" dxfId="18" priority="16" stopIfTrue="1" operator="equal">
      <formula>2</formula>
    </cfRule>
  </conditionalFormatting>
  <conditionalFormatting sqref="B3:D3">
    <cfRule type="cellIs" dxfId="17" priority="13" stopIfTrue="1" operator="equal">
      <formula>1</formula>
    </cfRule>
    <cfRule type="cellIs" dxfId="16" priority="14" stopIfTrue="1" operator="equal">
      <formula>2</formula>
    </cfRule>
  </conditionalFormatting>
  <conditionalFormatting sqref="E3:G3">
    <cfRule type="cellIs" dxfId="15" priority="11" stopIfTrue="1" operator="equal">
      <formula>1</formula>
    </cfRule>
    <cfRule type="cellIs" dxfId="14" priority="12" stopIfTrue="1" operator="equal">
      <formula>2</formula>
    </cfRule>
  </conditionalFormatting>
  <conditionalFormatting sqref="E3:G3">
    <cfRule type="cellIs" dxfId="13" priority="9" stopIfTrue="1" operator="equal">
      <formula>1</formula>
    </cfRule>
    <cfRule type="cellIs" dxfId="12" priority="10" stopIfTrue="1" operator="equal">
      <formula>2</formula>
    </cfRule>
  </conditionalFormatting>
  <conditionalFormatting sqref="H3:I3">
    <cfRule type="cellIs" dxfId="11" priority="7" stopIfTrue="1" operator="equal">
      <formula>1</formula>
    </cfRule>
    <cfRule type="cellIs" dxfId="10" priority="8" stopIfTrue="1" operator="equal">
      <formula>2</formula>
    </cfRule>
  </conditionalFormatting>
  <conditionalFormatting sqref="H3:I3">
    <cfRule type="cellIs" dxfId="9" priority="5" stopIfTrue="1" operator="equal">
      <formula>1</formula>
    </cfRule>
    <cfRule type="cellIs" dxfId="8" priority="6" stopIfTrue="1" operator="equal">
      <formula>2</formula>
    </cfRule>
  </conditionalFormatting>
  <conditionalFormatting sqref="J3:K3">
    <cfRule type="cellIs" dxfId="7" priority="3" stopIfTrue="1" operator="equal">
      <formula>1</formula>
    </cfRule>
    <cfRule type="cellIs" dxfId="6" priority="4" stopIfTrue="1" operator="equal">
      <formula>2</formula>
    </cfRule>
  </conditionalFormatting>
  <conditionalFormatting sqref="J3:K3">
    <cfRule type="cellIs" dxfId="5" priority="1" stopIfTrue="1" operator="equal">
      <formula>1</formula>
    </cfRule>
    <cfRule type="cellIs" dxfId="4" priority="2" stopIfTrue="1" operator="equal">
      <formula>2</formula>
    </cfRule>
  </conditionalFormatting>
  <pageMargins left="0.78740157480314965" right="0.78740157480314965" top="0.78740157480314965" bottom="0.78740157480314965" header="0" footer="0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1"/>
  <sheetViews>
    <sheetView showGridLines="0" zoomScaleNormal="100" workbookViewId="0">
      <selection sqref="A1:G1"/>
    </sheetView>
  </sheetViews>
  <sheetFormatPr defaultRowHeight="12.75"/>
  <cols>
    <col min="1" max="1" width="18.7109375" customWidth="1"/>
    <col min="2" max="7" width="14" customWidth="1"/>
  </cols>
  <sheetData>
    <row r="1" spans="1:9" ht="49.5" customHeight="1" thickBot="1">
      <c r="A1" s="41" t="s">
        <v>97</v>
      </c>
      <c r="B1" s="41"/>
      <c r="C1" s="41"/>
      <c r="D1" s="41"/>
      <c r="E1" s="41"/>
      <c r="F1" s="41"/>
      <c r="G1" s="41"/>
    </row>
    <row r="2" spans="1:9" ht="36.6" customHeight="1" thickBot="1">
      <c r="A2" s="14" t="s">
        <v>49</v>
      </c>
      <c r="B2" s="12">
        <v>2012</v>
      </c>
      <c r="C2" s="12">
        <v>2013</v>
      </c>
      <c r="D2" s="12">
        <v>2014</v>
      </c>
      <c r="E2" s="12">
        <v>2015</v>
      </c>
      <c r="F2" s="12">
        <v>2016</v>
      </c>
      <c r="G2" s="12">
        <v>2017</v>
      </c>
    </row>
    <row r="3" spans="1:9" ht="4.9000000000000004" customHeight="1">
      <c r="A3" s="1"/>
      <c r="B3" s="2"/>
      <c r="C3" s="2"/>
      <c r="D3" s="2"/>
      <c r="E3" s="2"/>
      <c r="F3" s="2"/>
      <c r="G3" s="2"/>
    </row>
    <row r="4" spans="1:9" ht="15" customHeight="1">
      <c r="A4" s="38" t="s">
        <v>56</v>
      </c>
      <c r="B4" s="17" t="s">
        <v>63</v>
      </c>
      <c r="C4" s="17" t="s">
        <v>69</v>
      </c>
      <c r="D4" s="17" t="s">
        <v>75</v>
      </c>
      <c r="E4" s="17" t="s">
        <v>81</v>
      </c>
      <c r="F4" s="17" t="s">
        <v>87</v>
      </c>
      <c r="G4" s="17" t="s">
        <v>87</v>
      </c>
      <c r="I4" s="11"/>
    </row>
    <row r="5" spans="1:9" ht="15" customHeight="1">
      <c r="A5" s="38" t="s">
        <v>57</v>
      </c>
      <c r="B5" s="17" t="s">
        <v>64</v>
      </c>
      <c r="C5" s="17" t="s">
        <v>70</v>
      </c>
      <c r="D5" s="17" t="s">
        <v>76</v>
      </c>
      <c r="E5" s="17" t="s">
        <v>82</v>
      </c>
      <c r="F5" s="17" t="s">
        <v>88</v>
      </c>
      <c r="G5" s="17" t="s">
        <v>93</v>
      </c>
      <c r="I5" s="11"/>
    </row>
    <row r="6" spans="1:9" ht="15" customHeight="1">
      <c r="A6" s="13">
        <v>3</v>
      </c>
      <c r="B6" s="17" t="s">
        <v>65</v>
      </c>
      <c r="C6" s="17" t="s">
        <v>71</v>
      </c>
      <c r="D6" s="17" t="s">
        <v>77</v>
      </c>
      <c r="E6" s="17" t="s">
        <v>83</v>
      </c>
      <c r="F6" s="17" t="s">
        <v>89</v>
      </c>
      <c r="G6" s="17" t="s">
        <v>94</v>
      </c>
      <c r="I6" s="11"/>
    </row>
    <row r="7" spans="1:9" ht="15" customHeight="1">
      <c r="A7" s="13">
        <v>4</v>
      </c>
      <c r="B7" s="17" t="s">
        <v>66</v>
      </c>
      <c r="C7" s="17" t="s">
        <v>72</v>
      </c>
      <c r="D7" s="17" t="s">
        <v>78</v>
      </c>
      <c r="E7" s="17" t="s">
        <v>84</v>
      </c>
      <c r="F7" s="17" t="s">
        <v>90</v>
      </c>
      <c r="G7" s="17" t="s">
        <v>89</v>
      </c>
      <c r="I7" s="11"/>
    </row>
    <row r="8" spans="1:9" ht="15" customHeight="1">
      <c r="A8" s="13">
        <v>5</v>
      </c>
      <c r="B8" s="17" t="s">
        <v>67</v>
      </c>
      <c r="C8" s="17" t="s">
        <v>73</v>
      </c>
      <c r="D8" s="17" t="s">
        <v>79</v>
      </c>
      <c r="E8" s="17" t="s">
        <v>85</v>
      </c>
      <c r="F8" s="17" t="s">
        <v>91</v>
      </c>
      <c r="G8" s="17" t="s">
        <v>95</v>
      </c>
      <c r="I8" s="11"/>
    </row>
    <row r="9" spans="1:9" ht="15" customHeight="1">
      <c r="A9" s="13" t="s">
        <v>50</v>
      </c>
      <c r="B9" s="23" t="s">
        <v>68</v>
      </c>
      <c r="C9" s="23" t="s">
        <v>74</v>
      </c>
      <c r="D9" s="23" t="s">
        <v>80</v>
      </c>
      <c r="E9" s="23" t="s">
        <v>86</v>
      </c>
      <c r="F9" s="23" t="s">
        <v>92</v>
      </c>
      <c r="G9" s="23" t="s">
        <v>96</v>
      </c>
    </row>
    <row r="10" spans="1:9" ht="5.0999999999999996" customHeight="1" thickBot="1">
      <c r="A10" s="4"/>
      <c r="B10" s="4"/>
      <c r="C10" s="4"/>
      <c r="D10" s="4"/>
      <c r="E10" s="4"/>
      <c r="F10" s="4"/>
      <c r="G10" s="4"/>
    </row>
    <row r="11" spans="1:9" ht="9" customHeight="1" thickTop="1">
      <c r="A11" s="10" t="s">
        <v>41</v>
      </c>
      <c r="B11" s="5"/>
      <c r="C11" s="5"/>
      <c r="D11" s="5"/>
      <c r="E11" s="5"/>
      <c r="F11" s="5"/>
      <c r="G11" s="5"/>
    </row>
  </sheetData>
  <mergeCells count="1">
    <mergeCell ref="A1:G1"/>
  </mergeCells>
  <conditionalFormatting sqref="B2:G3 A3:A9">
    <cfRule type="cellIs" dxfId="1" priority="7" stopIfTrue="1" operator="equal">
      <formula>1</formula>
    </cfRule>
    <cfRule type="cellIs" dxfId="0" priority="8" stopIfTrue="1" operator="equal">
      <formula>2</formula>
    </cfRule>
  </conditionalFormatting>
  <pageMargins left="0.78740157480314965" right="0.78740157480314965" top="0.78740157480314965" bottom="0.78740157480314965" header="0" footer="0"/>
  <pageSetup paperSize="9" orientation="portrait" horizontalDpi="300" verticalDpi="300" r:id="rId1"/>
  <ignoredErrors>
    <ignoredError sqref="A4:A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39"/>
  <sheetViews>
    <sheetView showGridLines="0" zoomScaleNormal="100" workbookViewId="0">
      <selection activeCell="A36" sqref="A36"/>
    </sheetView>
  </sheetViews>
  <sheetFormatPr defaultRowHeight="12.75"/>
  <cols>
    <col min="1" max="1" width="27.42578125" customWidth="1"/>
    <col min="2" max="2" width="13.42578125" customWidth="1"/>
    <col min="3" max="3" width="13.5703125" customWidth="1"/>
    <col min="4" max="4" width="13.7109375" customWidth="1"/>
    <col min="5" max="5" width="13.5703125" customWidth="1"/>
    <col min="6" max="6" width="14.28515625" customWidth="1"/>
  </cols>
  <sheetData>
    <row r="1" spans="1:11" ht="49.5" customHeight="1" thickBot="1">
      <c r="A1" s="47" t="s">
        <v>98</v>
      </c>
      <c r="B1" s="47"/>
      <c r="C1" s="47"/>
      <c r="D1" s="47"/>
      <c r="E1" s="47"/>
      <c r="F1" s="47"/>
    </row>
    <row r="2" spans="1:11" ht="79.5" thickBot="1">
      <c r="A2" s="14" t="s">
        <v>51</v>
      </c>
      <c r="B2" s="36" t="s">
        <v>52</v>
      </c>
      <c r="C2" s="36" t="s">
        <v>53</v>
      </c>
      <c r="D2" s="14" t="s">
        <v>54</v>
      </c>
      <c r="E2" s="36" t="s">
        <v>55</v>
      </c>
      <c r="F2" s="37" t="s">
        <v>58</v>
      </c>
    </row>
    <row r="3" spans="1:11" ht="12" customHeight="1" thickBot="1">
      <c r="A3" s="24" t="s">
        <v>0</v>
      </c>
      <c r="B3" s="25">
        <v>226617</v>
      </c>
      <c r="C3" s="25">
        <v>24334399</v>
      </c>
      <c r="D3" s="25">
        <v>17388</v>
      </c>
      <c r="E3" s="25">
        <v>2789155.6800700002</v>
      </c>
      <c r="F3" s="26">
        <v>11.461781653493889</v>
      </c>
      <c r="J3" s="22"/>
      <c r="K3" s="22"/>
    </row>
    <row r="4" spans="1:11" s="3" customFormat="1" ht="12" customHeight="1" thickBot="1">
      <c r="A4" s="27" t="s">
        <v>2</v>
      </c>
      <c r="B4" s="28">
        <v>67200</v>
      </c>
      <c r="C4" s="28">
        <v>4942302</v>
      </c>
      <c r="D4" s="28">
        <v>3080</v>
      </c>
      <c r="E4" s="28">
        <v>245355.66071</v>
      </c>
      <c r="F4" s="26">
        <v>4.964400409161561</v>
      </c>
      <c r="G4" s="15"/>
      <c r="H4" s="15"/>
      <c r="J4" s="22"/>
      <c r="K4" s="22"/>
    </row>
    <row r="5" spans="1:11" s="3" customFormat="1" ht="12" customHeight="1" thickBot="1">
      <c r="A5" s="29" t="s">
        <v>3</v>
      </c>
      <c r="B5" s="30">
        <v>5361</v>
      </c>
      <c r="C5" s="30">
        <v>268983</v>
      </c>
      <c r="D5" s="30">
        <v>408</v>
      </c>
      <c r="E5" s="30">
        <v>29243.152420000002</v>
      </c>
      <c r="F5" s="26">
        <v>10.871747441288111</v>
      </c>
      <c r="G5" s="15"/>
      <c r="H5" s="15"/>
      <c r="I5" s="22"/>
      <c r="J5" s="22"/>
      <c r="K5" s="22"/>
    </row>
    <row r="6" spans="1:11" ht="12" customHeight="1" thickBot="1">
      <c r="A6" s="29" t="s">
        <v>4</v>
      </c>
      <c r="B6" s="30">
        <v>7295</v>
      </c>
      <c r="C6" s="30">
        <v>512604</v>
      </c>
      <c r="D6" s="30">
        <v>365</v>
      </c>
      <c r="E6" s="30">
        <v>26325.61895</v>
      </c>
      <c r="F6" s="26">
        <v>5.1356639725792226</v>
      </c>
      <c r="G6" s="15"/>
      <c r="H6" s="15"/>
      <c r="J6" s="22"/>
      <c r="K6" s="22"/>
    </row>
    <row r="7" spans="1:11" s="3" customFormat="1" ht="12" customHeight="1" thickBot="1">
      <c r="A7" s="29" t="s">
        <v>5</v>
      </c>
      <c r="B7" s="30">
        <v>6488</v>
      </c>
      <c r="C7" s="30">
        <v>436758</v>
      </c>
      <c r="D7" s="30">
        <v>266</v>
      </c>
      <c r="E7" s="30">
        <v>15998.025180000001</v>
      </c>
      <c r="F7" s="26">
        <v>3.6629037544818872</v>
      </c>
      <c r="G7" s="15"/>
      <c r="H7" s="15"/>
      <c r="J7" s="22"/>
      <c r="K7" s="22"/>
    </row>
    <row r="8" spans="1:11" s="3" customFormat="1" ht="12" customHeight="1" thickBot="1">
      <c r="A8" s="29" t="s">
        <v>6</v>
      </c>
      <c r="B8" s="30">
        <v>30457</v>
      </c>
      <c r="C8" s="30">
        <v>3200628</v>
      </c>
      <c r="D8" s="30">
        <v>1222</v>
      </c>
      <c r="E8" s="30">
        <v>142479.01032999999</v>
      </c>
      <c r="F8" s="26">
        <v>4.4515954472059853</v>
      </c>
      <c r="G8" s="15"/>
      <c r="H8" s="15"/>
      <c r="J8" s="22"/>
      <c r="K8" s="22"/>
    </row>
    <row r="9" spans="1:11" s="3" customFormat="1" ht="12" customHeight="1" thickBot="1">
      <c r="A9" s="29" t="s">
        <v>7</v>
      </c>
      <c r="B9" s="30">
        <v>2611</v>
      </c>
      <c r="C9" s="30">
        <v>48269</v>
      </c>
      <c r="D9" s="30">
        <v>189</v>
      </c>
      <c r="E9" s="30">
        <v>4880.9925000000003</v>
      </c>
      <c r="F9" s="26">
        <v>10.112064679193686</v>
      </c>
      <c r="G9" s="15"/>
      <c r="H9" s="15"/>
      <c r="J9" s="22"/>
      <c r="K9" s="22"/>
    </row>
    <row r="10" spans="1:11" s="3" customFormat="1" ht="12" customHeight="1" thickBot="1">
      <c r="A10" s="29" t="s">
        <v>8</v>
      </c>
      <c r="B10" s="30">
        <v>5752</v>
      </c>
      <c r="C10" s="30">
        <v>246082</v>
      </c>
      <c r="D10" s="30">
        <v>236</v>
      </c>
      <c r="E10" s="30">
        <v>13186.074580000002</v>
      </c>
      <c r="F10" s="26">
        <v>5.3584067831048197</v>
      </c>
      <c r="G10" s="15"/>
      <c r="H10" s="15"/>
      <c r="J10" s="22"/>
      <c r="K10" s="22"/>
    </row>
    <row r="11" spans="1:11" ht="12" customHeight="1" thickBot="1">
      <c r="A11" s="29" t="s">
        <v>9</v>
      </c>
      <c r="B11" s="30">
        <v>5457</v>
      </c>
      <c r="C11" s="30">
        <v>151041</v>
      </c>
      <c r="D11" s="30">
        <v>258</v>
      </c>
      <c r="E11" s="30">
        <v>11267.035199999998</v>
      </c>
      <c r="F11" s="26">
        <v>7.4595872643851662</v>
      </c>
      <c r="G11" s="15"/>
      <c r="H11" s="15"/>
      <c r="J11" s="22"/>
      <c r="K11" s="22"/>
    </row>
    <row r="12" spans="1:11" ht="12" customHeight="1" thickBot="1">
      <c r="A12" s="29" t="s">
        <v>10</v>
      </c>
      <c r="B12" s="30">
        <v>3779</v>
      </c>
      <c r="C12" s="30">
        <v>77937</v>
      </c>
      <c r="D12" s="30">
        <v>136</v>
      </c>
      <c r="E12" s="30">
        <v>1975.75155</v>
      </c>
      <c r="F12" s="26">
        <v>2.5350623580584317</v>
      </c>
      <c r="G12" s="15"/>
      <c r="H12" s="15"/>
      <c r="J12" s="22"/>
      <c r="K12" s="22"/>
    </row>
    <row r="13" spans="1:11" ht="12" customHeight="1" thickBot="1">
      <c r="A13" s="27" t="s">
        <v>11</v>
      </c>
      <c r="B13" s="28">
        <v>58024</v>
      </c>
      <c r="C13" s="28">
        <v>2506340</v>
      </c>
      <c r="D13" s="28">
        <v>3609</v>
      </c>
      <c r="E13" s="28">
        <v>226148.32185000001</v>
      </c>
      <c r="F13" s="26">
        <v>9.023050418139599</v>
      </c>
      <c r="G13" s="15"/>
      <c r="H13" s="15"/>
      <c r="J13" s="22"/>
      <c r="K13" s="22"/>
    </row>
    <row r="14" spans="1:11" ht="12" customHeight="1" thickBot="1">
      <c r="A14" s="29" t="s">
        <v>12</v>
      </c>
      <c r="B14" s="30">
        <v>8854</v>
      </c>
      <c r="C14" s="30">
        <v>649552</v>
      </c>
      <c r="D14" s="30">
        <v>886</v>
      </c>
      <c r="E14" s="30">
        <v>106771.75756999999</v>
      </c>
      <c r="F14" s="26">
        <v>16.437753647129096</v>
      </c>
      <c r="G14" s="15"/>
      <c r="H14" s="15"/>
      <c r="J14" s="22"/>
      <c r="K14" s="22"/>
    </row>
    <row r="15" spans="1:11" ht="12" customHeight="1" thickBot="1">
      <c r="A15" s="29" t="s">
        <v>13</v>
      </c>
      <c r="B15" s="30">
        <v>8406</v>
      </c>
      <c r="C15" s="30">
        <v>422885</v>
      </c>
      <c r="D15" s="30">
        <v>351</v>
      </c>
      <c r="E15" s="30">
        <v>22096.701350000003</v>
      </c>
      <c r="F15" s="26">
        <v>5.2252270357189312</v>
      </c>
      <c r="G15" s="15"/>
      <c r="H15" s="15"/>
      <c r="J15" s="22"/>
      <c r="K15" s="22"/>
    </row>
    <row r="16" spans="1:11" ht="12" customHeight="1" thickBot="1">
      <c r="A16" s="29" t="s">
        <v>14</v>
      </c>
      <c r="B16" s="30">
        <v>12950</v>
      </c>
      <c r="C16" s="30">
        <v>511984</v>
      </c>
      <c r="D16" s="30">
        <v>794</v>
      </c>
      <c r="E16" s="30">
        <v>34234.983700000004</v>
      </c>
      <c r="F16" s="26">
        <v>6.6867292141941936</v>
      </c>
      <c r="G16" s="15"/>
      <c r="H16" s="15"/>
      <c r="J16" s="22"/>
      <c r="K16" s="22"/>
    </row>
    <row r="17" spans="1:11" ht="12" customHeight="1" thickBot="1">
      <c r="A17" s="29" t="s">
        <v>15</v>
      </c>
      <c r="B17" s="30">
        <v>7342</v>
      </c>
      <c r="C17" s="30">
        <v>323413</v>
      </c>
      <c r="D17" s="30">
        <v>407</v>
      </c>
      <c r="E17" s="30">
        <v>17153.83641</v>
      </c>
      <c r="F17" s="26">
        <v>5.3040033672115845</v>
      </c>
      <c r="G17" s="15"/>
      <c r="H17" s="15"/>
      <c r="J17" s="22"/>
      <c r="K17" s="22"/>
    </row>
    <row r="18" spans="1:11" ht="12" customHeight="1" thickBot="1">
      <c r="A18" s="29" t="s">
        <v>16</v>
      </c>
      <c r="B18" s="30">
        <v>6931</v>
      </c>
      <c r="C18" s="30">
        <v>190924</v>
      </c>
      <c r="D18" s="30">
        <v>375</v>
      </c>
      <c r="E18" s="30">
        <v>14181.35175</v>
      </c>
      <c r="F18" s="26">
        <v>7.4277470354696105</v>
      </c>
      <c r="G18" s="15"/>
      <c r="H18" s="15"/>
      <c r="J18" s="22"/>
      <c r="K18" s="22"/>
    </row>
    <row r="19" spans="1:11" ht="12" customHeight="1" thickBot="1">
      <c r="A19" s="29" t="s">
        <v>17</v>
      </c>
      <c r="B19" s="30">
        <v>2411</v>
      </c>
      <c r="C19" s="30">
        <v>73115</v>
      </c>
      <c r="D19" s="30">
        <v>166</v>
      </c>
      <c r="E19" s="30">
        <v>3662.9196499999998</v>
      </c>
      <c r="F19" s="26">
        <v>5.0098059905628114</v>
      </c>
      <c r="G19" s="15"/>
      <c r="H19" s="15"/>
      <c r="J19" s="22"/>
      <c r="K19" s="22"/>
    </row>
    <row r="20" spans="1:11" ht="12" customHeight="1" thickBot="1">
      <c r="A20" s="29" t="s">
        <v>18</v>
      </c>
      <c r="B20" s="30">
        <v>5601</v>
      </c>
      <c r="C20" s="30">
        <v>186730</v>
      </c>
      <c r="D20" s="30">
        <v>298</v>
      </c>
      <c r="E20" s="30">
        <v>16125.15569</v>
      </c>
      <c r="F20" s="26">
        <v>8.6355463449900931</v>
      </c>
      <c r="G20" s="15"/>
      <c r="H20" s="15"/>
      <c r="J20" s="22"/>
      <c r="K20" s="22"/>
    </row>
    <row r="21" spans="1:11" ht="12" customHeight="1" thickBot="1">
      <c r="A21" s="29" t="s">
        <v>19</v>
      </c>
      <c r="B21" s="30">
        <v>5529</v>
      </c>
      <c r="C21" s="30">
        <v>147737</v>
      </c>
      <c r="D21" s="30">
        <v>332</v>
      </c>
      <c r="E21" s="30">
        <v>11921.615730000001</v>
      </c>
      <c r="F21" s="26">
        <v>8.0694854572652766</v>
      </c>
      <c r="G21" s="15"/>
      <c r="H21" s="15"/>
      <c r="J21" s="22"/>
      <c r="K21" s="22"/>
    </row>
    <row r="22" spans="1:11" ht="12" customHeight="1" thickBot="1">
      <c r="A22" s="27" t="s">
        <v>20</v>
      </c>
      <c r="B22" s="28">
        <v>56935</v>
      </c>
      <c r="C22" s="28">
        <v>12123001</v>
      </c>
      <c r="D22" s="28">
        <v>3522</v>
      </c>
      <c r="E22" s="28">
        <v>974942.04687999992</v>
      </c>
      <c r="F22" s="26">
        <v>8.042085015748162</v>
      </c>
      <c r="G22" s="15"/>
      <c r="H22" s="15"/>
      <c r="J22" s="22"/>
      <c r="K22" s="22"/>
    </row>
    <row r="23" spans="1:11" ht="12" customHeight="1" thickBot="1">
      <c r="A23" s="27" t="s">
        <v>21</v>
      </c>
      <c r="B23" s="28">
        <v>13712</v>
      </c>
      <c r="C23" s="28">
        <v>1094120</v>
      </c>
      <c r="D23" s="28">
        <v>567</v>
      </c>
      <c r="E23" s="28">
        <v>74998.717080000017</v>
      </c>
      <c r="F23" s="26">
        <v>6.8547067122436314</v>
      </c>
      <c r="G23" s="15"/>
      <c r="H23" s="15"/>
      <c r="J23" s="22"/>
      <c r="K23" s="22"/>
    </row>
    <row r="24" spans="1:11" ht="12" customHeight="1" thickBot="1">
      <c r="A24" s="29" t="s">
        <v>22</v>
      </c>
      <c r="B24" s="30">
        <v>2162</v>
      </c>
      <c r="C24" s="30">
        <v>288031</v>
      </c>
      <c r="D24" s="30">
        <v>201</v>
      </c>
      <c r="E24" s="30">
        <v>42098.101000000002</v>
      </c>
      <c r="F24" s="26">
        <v>14.615822949613063</v>
      </c>
      <c r="G24" s="15"/>
      <c r="H24" s="15"/>
      <c r="J24" s="22"/>
      <c r="K24" s="22"/>
    </row>
    <row r="25" spans="1:11" ht="12" customHeight="1" thickBot="1">
      <c r="A25" s="29" t="s">
        <v>23</v>
      </c>
      <c r="B25" s="30">
        <v>2676</v>
      </c>
      <c r="C25" s="30">
        <v>190337</v>
      </c>
      <c r="D25" s="30">
        <v>66</v>
      </c>
      <c r="E25" s="30">
        <v>4515.2309999999998</v>
      </c>
      <c r="F25" s="26">
        <v>2.3722297819131328</v>
      </c>
      <c r="G25" s="15"/>
      <c r="H25" s="15"/>
      <c r="J25" s="22"/>
      <c r="K25" s="22"/>
    </row>
    <row r="26" spans="1:11" ht="12" customHeight="1" thickBot="1">
      <c r="A26" s="29" t="s">
        <v>24</v>
      </c>
      <c r="B26" s="30">
        <v>4145</v>
      </c>
      <c r="C26" s="30">
        <v>290463</v>
      </c>
      <c r="D26" s="30">
        <v>117</v>
      </c>
      <c r="E26" s="30">
        <v>12170.22948000002</v>
      </c>
      <c r="F26" s="26">
        <v>4.189941397010986</v>
      </c>
      <c r="G26" s="15"/>
      <c r="H26" s="15"/>
      <c r="J26" s="22"/>
      <c r="K26" s="22"/>
    </row>
    <row r="27" spans="1:11" ht="12" customHeight="1" thickBot="1">
      <c r="A27" s="29" t="s">
        <v>25</v>
      </c>
      <c r="B27" s="30">
        <v>2147</v>
      </c>
      <c r="C27" s="30">
        <v>101515</v>
      </c>
      <c r="D27" s="30">
        <v>93</v>
      </c>
      <c r="E27" s="30">
        <v>4358.1975600000005</v>
      </c>
      <c r="F27" s="26">
        <v>4.2931562429197667</v>
      </c>
      <c r="G27" s="15"/>
      <c r="H27" s="15"/>
      <c r="J27" s="22"/>
      <c r="K27" s="22"/>
    </row>
    <row r="28" spans="1:11" ht="12" customHeight="1" thickBot="1">
      <c r="A28" s="29" t="s">
        <v>26</v>
      </c>
      <c r="B28" s="30">
        <v>2582</v>
      </c>
      <c r="C28" s="30">
        <v>223775</v>
      </c>
      <c r="D28" s="30">
        <v>90</v>
      </c>
      <c r="E28" s="30">
        <v>11856.95804</v>
      </c>
      <c r="F28" s="26">
        <v>5.2986071008825828</v>
      </c>
      <c r="G28" s="15"/>
      <c r="H28" s="15"/>
      <c r="J28" s="22"/>
      <c r="K28" s="22"/>
    </row>
    <row r="29" spans="1:11" ht="12" customHeight="1" thickBot="1">
      <c r="A29" s="27" t="s">
        <v>27</v>
      </c>
      <c r="B29" s="28">
        <v>20311</v>
      </c>
      <c r="C29" s="28">
        <v>2916501</v>
      </c>
      <c r="D29" s="28">
        <v>5827</v>
      </c>
      <c r="E29" s="28">
        <v>1193862.3743400001</v>
      </c>
      <c r="F29" s="26">
        <v>40.934749356849188</v>
      </c>
      <c r="G29" s="15"/>
      <c r="H29" s="15"/>
      <c r="J29" s="22"/>
      <c r="K29" s="22"/>
    </row>
    <row r="30" spans="1:11" ht="12" customHeight="1" thickBot="1">
      <c r="A30" s="31" t="s">
        <v>28</v>
      </c>
      <c r="B30" s="28">
        <v>5567</v>
      </c>
      <c r="C30" s="28">
        <v>248197</v>
      </c>
      <c r="D30" s="28">
        <v>307</v>
      </c>
      <c r="E30" s="28">
        <v>13377.955370000001</v>
      </c>
      <c r="F30" s="26">
        <v>5.3900552262920183</v>
      </c>
      <c r="G30" s="15"/>
      <c r="H30" s="15"/>
      <c r="J30" s="22"/>
      <c r="K30" s="22"/>
    </row>
    <row r="31" spans="1:11" ht="12" customHeight="1">
      <c r="A31" s="31" t="s">
        <v>29</v>
      </c>
      <c r="B31" s="28">
        <v>4868</v>
      </c>
      <c r="C31" s="28">
        <v>503938</v>
      </c>
      <c r="D31" s="28">
        <v>476</v>
      </c>
      <c r="E31" s="28">
        <v>60470.603840000003</v>
      </c>
      <c r="F31" s="26">
        <v>11.999611825264219</v>
      </c>
      <c r="G31" s="15"/>
      <c r="H31" s="15"/>
      <c r="J31" s="22"/>
      <c r="K31" s="22"/>
    </row>
    <row r="32" spans="1:11" ht="5.0999999999999996" customHeight="1" thickBot="1">
      <c r="A32" s="4"/>
      <c r="B32" s="4"/>
      <c r="C32" s="4"/>
      <c r="D32" s="4"/>
      <c r="E32" s="4"/>
      <c r="F32" s="4"/>
    </row>
    <row r="33" spans="1:6" ht="9" customHeight="1" thickTop="1">
      <c r="A33" s="10" t="s">
        <v>41</v>
      </c>
      <c r="B33" s="5"/>
      <c r="C33" s="5"/>
    </row>
    <row r="38" spans="1:6">
      <c r="F38" s="18"/>
    </row>
    <row r="39" spans="1:6">
      <c r="D39" s="18"/>
      <c r="F39" s="18"/>
    </row>
  </sheetData>
  <mergeCells count="1">
    <mergeCell ref="A1:F1"/>
  </mergeCells>
  <conditionalFormatting sqref="A3:A31 B2:C2 E2:F2">
    <cfRule type="cellIs" dxfId="3" priority="3" stopIfTrue="1" operator="equal">
      <formula>1</formula>
    </cfRule>
    <cfRule type="cellIs" dxfId="2" priority="4" stopIfTrue="1" operator="equal">
      <formula>2</formula>
    </cfRule>
  </conditionalFormatting>
  <pageMargins left="0.78740157480314965" right="0.78740157480314965" top="0.78740157480314965" bottom="0.78740157480314965" header="0" footer="0"/>
  <pageSetup paperSize="9" scale="8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Index</vt:lpstr>
      <vt:lpstr>Fig 1</vt:lpstr>
      <vt:lpstr>Fig 4</vt:lpstr>
      <vt:lpstr>Fig 5</vt:lpstr>
      <vt:lpstr>Fig 6</vt:lpstr>
      <vt:lpstr>Fig 7</vt:lpstr>
      <vt:lpstr>'Fig 1'!Print_Area</vt:lpstr>
      <vt:lpstr>'Fig 4'!Print_Area</vt:lpstr>
      <vt:lpstr>'Fig 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Bárbara Veloso</dc:creator>
  <cp:lastModifiedBy>cristina.neves</cp:lastModifiedBy>
  <cp:lastPrinted>2018-10-12T17:04:27Z</cp:lastPrinted>
  <dcterms:created xsi:type="dcterms:W3CDTF">2011-06-21T11:48:52Z</dcterms:created>
  <dcterms:modified xsi:type="dcterms:W3CDTF">2018-11-26T18:01:12Z</dcterms:modified>
</cp:coreProperties>
</file>