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0" windowWidth="19020" windowHeight="11445" activeTab="2"/>
  </bookViews>
  <sheets>
    <sheet name="INDICE" sheetId="4" r:id="rId1"/>
    <sheet name="FIR_ICCHN" sheetId="2" r:id="rId2"/>
    <sheet name="FIR_IPMRRH" sheetId="1" r:id="rId3"/>
  </sheets>
  <calcPr calcId="125725"/>
</workbook>
</file>

<file path=xl/calcChain.xml><?xml version="1.0" encoding="utf-8"?>
<calcChain xmlns="http://schemas.openxmlformats.org/spreadsheetml/2006/main">
  <c r="U250" i="1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N250"/>
  <c r="AO250"/>
  <c r="AP250"/>
  <c r="AQ250"/>
  <c r="AR250"/>
  <c r="AS250"/>
  <c r="AT250"/>
  <c r="AU250"/>
  <c r="AV250"/>
  <c r="AW250"/>
  <c r="AX250"/>
  <c r="AY250"/>
  <c r="AZ250"/>
  <c r="BA250"/>
  <c r="BB250"/>
  <c r="BC250"/>
  <c r="BD250"/>
  <c r="BE250"/>
  <c r="BG250"/>
  <c r="BH250"/>
  <c r="BI250"/>
  <c r="BJ250"/>
  <c r="BK250"/>
  <c r="BL250"/>
  <c r="BM250"/>
  <c r="BN250"/>
  <c r="BO250"/>
  <c r="BP250"/>
  <c r="BQ250"/>
  <c r="BR250"/>
  <c r="BS250"/>
  <c r="BT250"/>
  <c r="BU250"/>
  <c r="BV250"/>
  <c r="BW250"/>
  <c r="BX250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G248"/>
  <c r="BH248"/>
  <c r="BI248"/>
  <c r="BJ248"/>
  <c r="BK248"/>
  <c r="BL248"/>
  <c r="BM248"/>
  <c r="BN248"/>
  <c r="BO248"/>
  <c r="BP248"/>
  <c r="BQ248"/>
  <c r="BR248"/>
  <c r="BS248"/>
  <c r="BT248"/>
  <c r="BU248"/>
  <c r="BV248"/>
  <c r="BW248"/>
  <c r="BX248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R28"/>
  <c r="N28"/>
  <c r="J28"/>
  <c r="D28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S28"/>
  <c r="Q28"/>
  <c r="K28"/>
  <c r="I28"/>
  <c r="E28"/>
  <c r="B28"/>
  <c r="F28" i="2"/>
  <c r="E28"/>
  <c r="D28"/>
  <c r="C28"/>
  <c r="B28"/>
  <c r="C27"/>
  <c r="AL245" i="1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BO243"/>
  <c r="BK243"/>
  <c r="BU243"/>
  <c r="BD243"/>
  <c r="AZ243"/>
  <c r="AV243"/>
  <c r="AR243"/>
  <c r="AN243"/>
  <c r="O28"/>
  <c r="G28"/>
  <c r="AI242"/>
  <c r="AE242"/>
  <c r="AA242"/>
  <c r="W242"/>
  <c r="BD242"/>
  <c r="AZ242"/>
  <c r="AV242"/>
  <c r="AR242"/>
  <c r="AN242"/>
  <c r="AI241"/>
  <c r="AE241"/>
  <c r="AA241"/>
  <c r="W241"/>
  <c r="BD241"/>
  <c r="AZ241"/>
  <c r="AV241"/>
  <c r="AR241"/>
  <c r="AN241"/>
  <c r="P28"/>
  <c r="H28"/>
  <c r="AI240"/>
  <c r="AE240"/>
  <c r="AA240"/>
  <c r="W240"/>
  <c r="BD240"/>
  <c r="AZ240"/>
  <c r="AV240"/>
  <c r="AR240"/>
  <c r="AN240"/>
  <c r="Z239"/>
  <c r="AH239"/>
  <c r="AQ239"/>
  <c r="AY239"/>
  <c r="BH239"/>
  <c r="BP239"/>
  <c r="BX239"/>
  <c r="L28"/>
  <c r="W238"/>
  <c r="AN238"/>
  <c r="BD238"/>
  <c r="BU238"/>
  <c r="AL238"/>
  <c r="AD238"/>
  <c r="V238"/>
  <c r="AF236"/>
  <c r="X236"/>
  <c r="BA238"/>
  <c r="AS238"/>
  <c r="M28"/>
  <c r="E27" i="2"/>
  <c r="AH237" i="1"/>
  <c r="Z237"/>
  <c r="BC237"/>
  <c r="AU237"/>
  <c r="C28"/>
  <c r="Y236"/>
  <c r="AT236"/>
  <c r="B27" i="2"/>
  <c r="AE235" i="1"/>
  <c r="AZ235"/>
  <c r="F28"/>
  <c r="D27" i="2"/>
  <c r="F27"/>
  <c r="AK234" i="1"/>
  <c r="U234"/>
  <c r="AP234"/>
  <c r="AG233"/>
  <c r="AX233"/>
  <c r="BO233"/>
  <c r="BW249" l="1"/>
  <c r="BU249"/>
  <c r="BS249"/>
  <c r="BQ249"/>
  <c r="BO249"/>
  <c r="BM249"/>
  <c r="BK249"/>
  <c r="BI249"/>
  <c r="BG249"/>
  <c r="BX249"/>
  <c r="BV249"/>
  <c r="BT249"/>
  <c r="BR249"/>
  <c r="BP249"/>
  <c r="BN249"/>
  <c r="BL249"/>
  <c r="BJ249"/>
  <c r="BH249"/>
  <c r="BW247"/>
  <c r="BU247"/>
  <c r="BS247"/>
  <c r="BQ247"/>
  <c r="BO247"/>
  <c r="BM247"/>
  <c r="BK247"/>
  <c r="BI247"/>
  <c r="BG247"/>
  <c r="BX247"/>
  <c r="BV247"/>
  <c r="BT247"/>
  <c r="BR247"/>
  <c r="BP247"/>
  <c r="BN247"/>
  <c r="BL247"/>
  <c r="BJ247"/>
  <c r="BH247"/>
  <c r="BG233"/>
  <c r="AP233"/>
  <c r="Y233"/>
  <c r="BW233"/>
  <c r="AC234"/>
  <c r="AX234"/>
  <c r="W235"/>
  <c r="AR235"/>
  <c r="AG236"/>
  <c r="BB236"/>
  <c r="BM238"/>
  <c r="AV238"/>
  <c r="AE238"/>
  <c r="U240"/>
  <c r="AP240"/>
  <c r="Y240"/>
  <c r="AT240"/>
  <c r="AC240"/>
  <c r="AX240"/>
  <c r="AG240"/>
  <c r="BB240"/>
  <c r="AK240"/>
  <c r="U241"/>
  <c r="AP241"/>
  <c r="Y241"/>
  <c r="AT241"/>
  <c r="AC241"/>
  <c r="AX241"/>
  <c r="AG241"/>
  <c r="BB241"/>
  <c r="AK241"/>
  <c r="U242"/>
  <c r="AP242"/>
  <c r="Y242"/>
  <c r="AT242"/>
  <c r="AC242"/>
  <c r="AX242"/>
  <c r="AG242"/>
  <c r="BB242"/>
  <c r="AK242"/>
  <c r="AP243"/>
  <c r="BM243"/>
  <c r="BQ243"/>
  <c r="BS243"/>
  <c r="BB243"/>
  <c r="BW243"/>
  <c r="AT243"/>
  <c r="AX243"/>
  <c r="AB236"/>
  <c r="AJ236"/>
  <c r="V237"/>
  <c r="AQ237"/>
  <c r="AD237"/>
  <c r="AY237"/>
  <c r="AL237"/>
  <c r="AO238"/>
  <c r="Z238"/>
  <c r="AW238"/>
  <c r="AH238"/>
  <c r="BE238"/>
  <c r="V239"/>
  <c r="BL239"/>
  <c r="AU239"/>
  <c r="AD239"/>
  <c r="BT239"/>
  <c r="BC239"/>
  <c r="AL239"/>
  <c r="V240"/>
  <c r="X240"/>
  <c r="Z240"/>
  <c r="AB240"/>
  <c r="AD240"/>
  <c r="AF240"/>
  <c r="AH240"/>
  <c r="AJ240"/>
  <c r="AL240"/>
  <c r="V242"/>
  <c r="X242"/>
  <c r="Z242"/>
  <c r="AB242"/>
  <c r="AD242"/>
  <c r="AF242"/>
  <c r="AH242"/>
  <c r="AJ242"/>
  <c r="AL242"/>
  <c r="AO243"/>
  <c r="AQ243"/>
  <c r="AS243"/>
  <c r="AU243"/>
  <c r="AW243"/>
  <c r="AY243"/>
  <c r="BA243"/>
  <c r="BC243"/>
  <c r="BE243"/>
  <c r="BU246"/>
  <c r="BQ246"/>
  <c r="BM246"/>
  <c r="BI246"/>
  <c r="BW246"/>
  <c r="BS246"/>
  <c r="BO246"/>
  <c r="BK246"/>
  <c r="BG246"/>
  <c r="AO240"/>
  <c r="AQ240"/>
  <c r="AS240"/>
  <c r="AU240"/>
  <c r="AW240"/>
  <c r="AY240"/>
  <c r="BA240"/>
  <c r="BC240"/>
  <c r="BE240"/>
  <c r="AO242"/>
  <c r="AQ242"/>
  <c r="AS242"/>
  <c r="AU242"/>
  <c r="AW242"/>
  <c r="AY242"/>
  <c r="BA242"/>
  <c r="BC242"/>
  <c r="BE242"/>
  <c r="BX246"/>
  <c r="BV246"/>
  <c r="BT246"/>
  <c r="BR246"/>
  <c r="BP246"/>
  <c r="BN246"/>
  <c r="BL246"/>
  <c r="BJ246"/>
  <c r="BH246"/>
  <c r="BW245"/>
  <c r="BU245"/>
  <c r="BS245"/>
  <c r="BQ245"/>
  <c r="BO245"/>
  <c r="BM245"/>
  <c r="BK245"/>
  <c r="BI245"/>
  <c r="BG245"/>
  <c r="BX245"/>
  <c r="BV245"/>
  <c r="BT245"/>
  <c r="BR245"/>
  <c r="BP245"/>
  <c r="BN245"/>
  <c r="BL245"/>
  <c r="BJ245"/>
  <c r="BH245"/>
  <c r="BW244"/>
  <c r="BU244"/>
  <c r="BS244"/>
  <c r="BQ244"/>
  <c r="BO244"/>
  <c r="BM244"/>
  <c r="BK244"/>
  <c r="BI244"/>
  <c r="BG244"/>
  <c r="BX244"/>
  <c r="BV244"/>
  <c r="BT244"/>
  <c r="BR244"/>
  <c r="BP244"/>
  <c r="BN244"/>
  <c r="BL244"/>
  <c r="BJ244"/>
  <c r="BH244"/>
  <c r="V236"/>
  <c r="Z236"/>
  <c r="AD236"/>
  <c r="AH236"/>
  <c r="AL236"/>
  <c r="AO237"/>
  <c r="X237"/>
  <c r="AS237"/>
  <c r="AB237"/>
  <c r="AW237"/>
  <c r="AF237"/>
  <c r="BA237"/>
  <c r="AJ237"/>
  <c r="BE237"/>
  <c r="X238"/>
  <c r="AB238"/>
  <c r="AF238"/>
  <c r="AJ238"/>
  <c r="AO239"/>
  <c r="X239"/>
  <c r="AS239"/>
  <c r="AB239"/>
  <c r="AW239"/>
  <c r="AF239"/>
  <c r="BA239"/>
  <c r="AJ239"/>
  <c r="BE239"/>
  <c r="V241"/>
  <c r="X241"/>
  <c r="Z241"/>
  <c r="AB241"/>
  <c r="AD241"/>
  <c r="AF241"/>
  <c r="AH241"/>
  <c r="AJ241"/>
  <c r="AL241"/>
  <c r="BI243"/>
  <c r="BG243"/>
  <c r="BX243"/>
  <c r="BV243"/>
  <c r="BT243"/>
  <c r="BR243"/>
  <c r="BP243"/>
  <c r="BN243"/>
  <c r="BL243"/>
  <c r="BJ243"/>
  <c r="BH243"/>
  <c r="AQ238"/>
  <c r="AU238"/>
  <c r="AY238"/>
  <c r="BC238"/>
  <c r="BV239"/>
  <c r="BR239"/>
  <c r="BN239"/>
  <c r="BJ239"/>
  <c r="AO241"/>
  <c r="AQ241"/>
  <c r="AS241"/>
  <c r="AU241"/>
  <c r="AW241"/>
  <c r="AY241"/>
  <c r="BA241"/>
  <c r="BC241"/>
  <c r="BE241"/>
  <c r="BW242"/>
  <c r="BU242"/>
  <c r="BS242"/>
  <c r="BQ242"/>
  <c r="BO242"/>
  <c r="BM242"/>
  <c r="BK242"/>
  <c r="BI242"/>
  <c r="BG242"/>
  <c r="BX242"/>
  <c r="BV242"/>
  <c r="BT242"/>
  <c r="BR242"/>
  <c r="BP242"/>
  <c r="BN242"/>
  <c r="BL242"/>
  <c r="BJ242"/>
  <c r="BH242"/>
  <c r="BW241"/>
  <c r="BU241"/>
  <c r="BS241"/>
  <c r="BQ241"/>
  <c r="BO241"/>
  <c r="BM241"/>
  <c r="BK241"/>
  <c r="BI241"/>
  <c r="BG241"/>
  <c r="U233"/>
  <c r="BK233"/>
  <c r="AT233"/>
  <c r="AC233"/>
  <c r="BS233"/>
  <c r="BB233"/>
  <c r="AK233"/>
  <c r="Y234"/>
  <c r="AT234"/>
  <c r="AG234"/>
  <c r="BB234"/>
  <c r="AN235"/>
  <c r="AA235"/>
  <c r="AV235"/>
  <c r="AI235"/>
  <c r="BD235"/>
  <c r="U236"/>
  <c r="AP236"/>
  <c r="AC236"/>
  <c r="AX236"/>
  <c r="AK236"/>
  <c r="U237"/>
  <c r="W237"/>
  <c r="Y237"/>
  <c r="AA237"/>
  <c r="AC237"/>
  <c r="AE237"/>
  <c r="AG237"/>
  <c r="AI237"/>
  <c r="AK237"/>
  <c r="BI238"/>
  <c r="AR238"/>
  <c r="AA238"/>
  <c r="BQ238"/>
  <c r="AZ238"/>
  <c r="AI238"/>
  <c r="U239"/>
  <c r="W239"/>
  <c r="Y239"/>
  <c r="AA239"/>
  <c r="AC239"/>
  <c r="AE239"/>
  <c r="AG239"/>
  <c r="AI239"/>
  <c r="AK239"/>
  <c r="BX241"/>
  <c r="BV241"/>
  <c r="BT241"/>
  <c r="BR241"/>
  <c r="BP241"/>
  <c r="BN241"/>
  <c r="BL241"/>
  <c r="BJ241"/>
  <c r="BH241"/>
  <c r="AN237"/>
  <c r="AP237"/>
  <c r="AR237"/>
  <c r="AT237"/>
  <c r="AV237"/>
  <c r="AX237"/>
  <c r="AZ237"/>
  <c r="BB237"/>
  <c r="BD237"/>
  <c r="BW239"/>
  <c r="BU239"/>
  <c r="BS239"/>
  <c r="BQ239"/>
  <c r="BO239"/>
  <c r="BM239"/>
  <c r="BK239"/>
  <c r="BI239"/>
  <c r="BG239"/>
  <c r="BD239"/>
  <c r="BB239"/>
  <c r="AZ239"/>
  <c r="AX239"/>
  <c r="AV239"/>
  <c r="AT239"/>
  <c r="AR239"/>
  <c r="AP239"/>
  <c r="AN239"/>
  <c r="BW240"/>
  <c r="BU240"/>
  <c r="BS240"/>
  <c r="BQ240"/>
  <c r="BO240"/>
  <c r="BM240"/>
  <c r="BK240"/>
  <c r="BI240"/>
  <c r="BG240"/>
  <c r="BX240"/>
  <c r="BV240"/>
  <c r="BT240"/>
  <c r="BR240"/>
  <c r="BP240"/>
  <c r="BN240"/>
  <c r="BL240"/>
  <c r="BJ240"/>
  <c r="BH240"/>
  <c r="AN233"/>
  <c r="W233"/>
  <c r="AR233"/>
  <c r="AA233"/>
  <c r="AV233"/>
  <c r="AE233"/>
  <c r="AZ233"/>
  <c r="AI233"/>
  <c r="BD233"/>
  <c r="AN234"/>
  <c r="W234"/>
  <c r="AR234"/>
  <c r="AA234"/>
  <c r="AV234"/>
  <c r="AE234"/>
  <c r="AZ234"/>
  <c r="AI234"/>
  <c r="BD234"/>
  <c r="U235"/>
  <c r="AP235"/>
  <c r="Y235"/>
  <c r="AT235"/>
  <c r="AC235"/>
  <c r="AX235"/>
  <c r="AG235"/>
  <c r="BB235"/>
  <c r="AK235"/>
  <c r="AN236"/>
  <c r="W236"/>
  <c r="AR236"/>
  <c r="AA236"/>
  <c r="AV236"/>
  <c r="AE236"/>
  <c r="AZ236"/>
  <c r="AI236"/>
  <c r="BD236"/>
  <c r="U238"/>
  <c r="AP238"/>
  <c r="Y238"/>
  <c r="AT238"/>
  <c r="AC238"/>
  <c r="AX238"/>
  <c r="AG238"/>
  <c r="BB238"/>
  <c r="AK238"/>
  <c r="BU233"/>
  <c r="BQ233"/>
  <c r="BM233"/>
  <c r="BI233"/>
  <c r="BW238"/>
  <c r="BS238"/>
  <c r="BO238"/>
  <c r="BK238"/>
  <c r="BG238"/>
  <c r="AO236"/>
  <c r="AQ236"/>
  <c r="AS236"/>
  <c r="AU236"/>
  <c r="AW236"/>
  <c r="AY236"/>
  <c r="BA236"/>
  <c r="BC236"/>
  <c r="BE236"/>
  <c r="BX238"/>
  <c r="BV238"/>
  <c r="BT238"/>
  <c r="BR238"/>
  <c r="BP238"/>
  <c r="BN238"/>
  <c r="BL238"/>
  <c r="BJ238"/>
  <c r="BH238"/>
  <c r="V233"/>
  <c r="X233"/>
  <c r="Z233"/>
  <c r="AB233"/>
  <c r="AD233"/>
  <c r="AF233"/>
  <c r="AH233"/>
  <c r="AJ233"/>
  <c r="AL233"/>
  <c r="BW237"/>
  <c r="BU237"/>
  <c r="BS237"/>
  <c r="BQ237"/>
  <c r="BO237"/>
  <c r="BM237"/>
  <c r="BK237"/>
  <c r="BI237"/>
  <c r="BG237"/>
  <c r="BX237"/>
  <c r="BV237"/>
  <c r="BT237"/>
  <c r="BR237"/>
  <c r="BP237"/>
  <c r="BN237"/>
  <c r="BL237"/>
  <c r="BJ237"/>
  <c r="BH237"/>
  <c r="V234"/>
  <c r="X234"/>
  <c r="Z234"/>
  <c r="AB234"/>
  <c r="AD234"/>
  <c r="AF234"/>
  <c r="AH234"/>
  <c r="AJ234"/>
  <c r="AL234"/>
  <c r="V235"/>
  <c r="X235"/>
  <c r="Z235"/>
  <c r="AB235"/>
  <c r="AD235"/>
  <c r="AF235"/>
  <c r="AH235"/>
  <c r="AJ235"/>
  <c r="AL235"/>
  <c r="BX233"/>
  <c r="BV233"/>
  <c r="BT233"/>
  <c r="BR233"/>
  <c r="BP233"/>
  <c r="BN233"/>
  <c r="BL233"/>
  <c r="BJ233"/>
  <c r="BH233"/>
  <c r="BE233"/>
  <c r="BC233"/>
  <c r="BA233"/>
  <c r="AY233"/>
  <c r="AW233"/>
  <c r="AU233"/>
  <c r="AS233"/>
  <c r="AQ233"/>
  <c r="AO233"/>
  <c r="AO234"/>
  <c r="AQ234"/>
  <c r="AS234"/>
  <c r="AU234"/>
  <c r="AW234"/>
  <c r="AY234"/>
  <c r="BA234"/>
  <c r="BC234"/>
  <c r="BE234"/>
  <c r="AO235"/>
  <c r="AQ235"/>
  <c r="AS235"/>
  <c r="AU235"/>
  <c r="AW235"/>
  <c r="AY235"/>
  <c r="BA235"/>
  <c r="BC235"/>
  <c r="BE235"/>
  <c r="BW236"/>
  <c r="BU236"/>
  <c r="BS236"/>
  <c r="BQ236"/>
  <c r="BO236"/>
  <c r="BM236"/>
  <c r="BK236"/>
  <c r="BI236"/>
  <c r="BG236"/>
  <c r="BX236"/>
  <c r="BV236"/>
  <c r="BT236"/>
  <c r="BR236"/>
  <c r="BP236"/>
  <c r="BN236"/>
  <c r="BL236"/>
  <c r="BJ236"/>
  <c r="BH236"/>
  <c r="BW235"/>
  <c r="BU235"/>
  <c r="BS235"/>
  <c r="BQ235"/>
  <c r="BO235"/>
  <c r="BM235"/>
  <c r="BK235"/>
  <c r="BI235"/>
  <c r="BG235"/>
  <c r="BX235"/>
  <c r="BV235"/>
  <c r="BT235"/>
  <c r="BR235"/>
  <c r="BP235"/>
  <c r="BN235"/>
  <c r="BL235"/>
  <c r="BJ235"/>
  <c r="BH235"/>
  <c r="BW234"/>
  <c r="BU234"/>
  <c r="BS234"/>
  <c r="BQ234"/>
  <c r="BO234"/>
  <c r="BM234"/>
  <c r="BK234"/>
  <c r="BI234"/>
  <c r="BG234"/>
  <c r="BX234"/>
  <c r="BV234"/>
  <c r="BT234"/>
  <c r="BR234"/>
  <c r="BP234"/>
  <c r="BN234"/>
  <c r="BL234"/>
  <c r="BJ234"/>
  <c r="BH234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Q27"/>
  <c r="O27"/>
  <c r="I27"/>
  <c r="E27"/>
  <c r="S26"/>
  <c r="K26"/>
  <c r="I26"/>
  <c r="C26"/>
  <c r="C26" i="2"/>
  <c r="AL230" i="1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S27"/>
  <c r="K27"/>
  <c r="C27"/>
  <c r="O26"/>
  <c r="E26"/>
  <c r="U229"/>
  <c r="W229"/>
  <c r="Y229"/>
  <c r="AA229"/>
  <c r="AC229"/>
  <c r="AE229"/>
  <c r="AG229"/>
  <c r="AI229"/>
  <c r="AK229"/>
  <c r="AN229"/>
  <c r="AP229"/>
  <c r="AR229"/>
  <c r="AT229"/>
  <c r="AV229"/>
  <c r="AX229"/>
  <c r="AZ229"/>
  <c r="BB229"/>
  <c r="BD229"/>
  <c r="BG229"/>
  <c r="BI229"/>
  <c r="BK229"/>
  <c r="BM229"/>
  <c r="BO229"/>
  <c r="BQ229"/>
  <c r="BS229"/>
  <c r="BU229"/>
  <c r="BW229"/>
  <c r="F26" i="2"/>
  <c r="B26"/>
  <c r="AK228" i="1"/>
  <c r="AI228"/>
  <c r="AG228"/>
  <c r="AE228"/>
  <c r="AC228"/>
  <c r="AA228"/>
  <c r="Y228"/>
  <c r="W228"/>
  <c r="U228"/>
  <c r="BD228"/>
  <c r="BB228"/>
  <c r="AZ228"/>
  <c r="AX228"/>
  <c r="AV228"/>
  <c r="AT228"/>
  <c r="AR228"/>
  <c r="AP228"/>
  <c r="AN228"/>
  <c r="AK227"/>
  <c r="AI227"/>
  <c r="AG227"/>
  <c r="AE227"/>
  <c r="AC227"/>
  <c r="AA227"/>
  <c r="Y227"/>
  <c r="W227"/>
  <c r="U227"/>
  <c r="BD227"/>
  <c r="BB227"/>
  <c r="AZ227"/>
  <c r="AX227"/>
  <c r="AV227"/>
  <c r="AT227"/>
  <c r="AR227"/>
  <c r="AP227"/>
  <c r="AN227"/>
  <c r="R27"/>
  <c r="N27"/>
  <c r="J27"/>
  <c r="F27"/>
  <c r="B27"/>
  <c r="P26"/>
  <c r="N26"/>
  <c r="H26"/>
  <c r="F26"/>
  <c r="AK226"/>
  <c r="AI226"/>
  <c r="AG226"/>
  <c r="AE226"/>
  <c r="AC226"/>
  <c r="AA226"/>
  <c r="Y226"/>
  <c r="W226"/>
  <c r="U226"/>
  <c r="BD226"/>
  <c r="BB226"/>
  <c r="AZ226"/>
  <c r="AX226"/>
  <c r="AV226"/>
  <c r="AT226"/>
  <c r="AR226"/>
  <c r="AP226"/>
  <c r="AN226"/>
  <c r="M27"/>
  <c r="Q26"/>
  <c r="G26"/>
  <c r="G27"/>
  <c r="R26"/>
  <c r="J26"/>
  <c r="D26" i="2"/>
  <c r="AH225" i="1"/>
  <c r="BP225"/>
  <c r="AK224"/>
  <c r="AG224"/>
  <c r="AC224"/>
  <c r="Y224"/>
  <c r="U224"/>
  <c r="BB224"/>
  <c r="AX224"/>
  <c r="AT224"/>
  <c r="AP224"/>
  <c r="AK223"/>
  <c r="AG223"/>
  <c r="AC223"/>
  <c r="Y223"/>
  <c r="U223"/>
  <c r="BB223"/>
  <c r="AX223"/>
  <c r="AT223"/>
  <c r="AP223"/>
  <c r="AK222"/>
  <c r="AG222"/>
  <c r="AC222"/>
  <c r="Y222"/>
  <c r="U222"/>
  <c r="P27"/>
  <c r="L27"/>
  <c r="H27"/>
  <c r="D27"/>
  <c r="BD222"/>
  <c r="AZ222"/>
  <c r="AV222"/>
  <c r="AR222"/>
  <c r="AN222"/>
  <c r="E26" i="2"/>
  <c r="X221" i="1"/>
  <c r="AB220"/>
  <c r="M26"/>
  <c r="AI219"/>
  <c r="AE219"/>
  <c r="AA219"/>
  <c r="W219"/>
  <c r="BD219"/>
  <c r="AZ219"/>
  <c r="AV219"/>
  <c r="AR219"/>
  <c r="AN219"/>
  <c r="AY218"/>
  <c r="AW217"/>
  <c r="BA216"/>
  <c r="BE215"/>
  <c r="X214"/>
  <c r="AB213"/>
  <c r="AK212"/>
  <c r="AC212"/>
  <c r="U212"/>
  <c r="AX212"/>
  <c r="AP212"/>
  <c r="AG211"/>
  <c r="Y211"/>
  <c r="BB211"/>
  <c r="AT211"/>
  <c r="D26"/>
  <c r="L26"/>
  <c r="B26"/>
  <c r="BX232" l="1"/>
  <c r="BV232"/>
  <c r="BT232"/>
  <c r="BR232"/>
  <c r="BP232"/>
  <c r="BN232"/>
  <c r="BL232"/>
  <c r="BJ232"/>
  <c r="BH232"/>
  <c r="BW232"/>
  <c r="BU232"/>
  <c r="BS232"/>
  <c r="BQ232"/>
  <c r="BO232"/>
  <c r="BM232"/>
  <c r="BK232"/>
  <c r="BI232"/>
  <c r="BG232"/>
  <c r="BW231"/>
  <c r="BU231"/>
  <c r="BS231"/>
  <c r="BQ231"/>
  <c r="BO231"/>
  <c r="BM231"/>
  <c r="BK231"/>
  <c r="BI231"/>
  <c r="BG231"/>
  <c r="BX231"/>
  <c r="BV231"/>
  <c r="BT231"/>
  <c r="BR231"/>
  <c r="BP231"/>
  <c r="BN231"/>
  <c r="BL231"/>
  <c r="BJ231"/>
  <c r="BH231"/>
  <c r="AW213"/>
  <c r="AS214"/>
  <c r="AO215"/>
  <c r="AJ215"/>
  <c r="AF216"/>
  <c r="AB217"/>
  <c r="AW220"/>
  <c r="AS221"/>
  <c r="AY225"/>
  <c r="V227"/>
  <c r="X227"/>
  <c r="Z227"/>
  <c r="AB227"/>
  <c r="AD227"/>
  <c r="AF227"/>
  <c r="AH227"/>
  <c r="AJ227"/>
  <c r="AL227"/>
  <c r="V228"/>
  <c r="X228"/>
  <c r="Z228"/>
  <c r="AB228"/>
  <c r="AD228"/>
  <c r="AF228"/>
  <c r="AH228"/>
  <c r="AJ228"/>
  <c r="AL228"/>
  <c r="AO227"/>
  <c r="AQ227"/>
  <c r="AS227"/>
  <c r="AU227"/>
  <c r="AW227"/>
  <c r="AY227"/>
  <c r="BA227"/>
  <c r="BC227"/>
  <c r="BE227"/>
  <c r="AO228"/>
  <c r="AQ228"/>
  <c r="AS228"/>
  <c r="AU228"/>
  <c r="AW228"/>
  <c r="AY228"/>
  <c r="BA228"/>
  <c r="BC228"/>
  <c r="BE228"/>
  <c r="BW230"/>
  <c r="BS230"/>
  <c r="BO230"/>
  <c r="BK230"/>
  <c r="BG230"/>
  <c r="AO213"/>
  <c r="AJ213"/>
  <c r="BE213"/>
  <c r="AF214"/>
  <c r="BA214"/>
  <c r="AB215"/>
  <c r="AW215"/>
  <c r="X216"/>
  <c r="AS216"/>
  <c r="AO217"/>
  <c r="AJ217"/>
  <c r="BE217"/>
  <c r="AO220"/>
  <c r="AJ220"/>
  <c r="BE220"/>
  <c r="AF221"/>
  <c r="BA221"/>
  <c r="BH225"/>
  <c r="AQ225"/>
  <c r="Z225"/>
  <c r="BX225"/>
  <c r="V226"/>
  <c r="X226"/>
  <c r="Z226"/>
  <c r="AB226"/>
  <c r="AD226"/>
  <c r="AF226"/>
  <c r="AH226"/>
  <c r="AJ226"/>
  <c r="AL226"/>
  <c r="BU230"/>
  <c r="BQ230"/>
  <c r="BM230"/>
  <c r="BI230"/>
  <c r="AD218"/>
  <c r="AO226"/>
  <c r="AQ226"/>
  <c r="AS226"/>
  <c r="AU226"/>
  <c r="AW226"/>
  <c r="AY226"/>
  <c r="BA226"/>
  <c r="BC226"/>
  <c r="BE226"/>
  <c r="BX229"/>
  <c r="BV229"/>
  <c r="BT229"/>
  <c r="BR229"/>
  <c r="BP229"/>
  <c r="BN229"/>
  <c r="BL229"/>
  <c r="BJ229"/>
  <c r="BH229"/>
  <c r="BE229"/>
  <c r="BC229"/>
  <c r="BA229"/>
  <c r="AY229"/>
  <c r="AW229"/>
  <c r="AU229"/>
  <c r="AS229"/>
  <c r="AQ229"/>
  <c r="AO229"/>
  <c r="AL229"/>
  <c r="AJ229"/>
  <c r="AH229"/>
  <c r="AF229"/>
  <c r="AD229"/>
  <c r="AB229"/>
  <c r="Z229"/>
  <c r="X229"/>
  <c r="V229"/>
  <c r="BX230"/>
  <c r="BV230"/>
  <c r="BT230"/>
  <c r="BR230"/>
  <c r="BP230"/>
  <c r="BN230"/>
  <c r="BL230"/>
  <c r="BJ230"/>
  <c r="BH230"/>
  <c r="BW228"/>
  <c r="BU228"/>
  <c r="BS228"/>
  <c r="BQ228"/>
  <c r="BO228"/>
  <c r="BM228"/>
  <c r="BK228"/>
  <c r="BI228"/>
  <c r="BG228"/>
  <c r="BX228"/>
  <c r="BV228"/>
  <c r="BT228"/>
  <c r="BR228"/>
  <c r="BP228"/>
  <c r="BN228"/>
  <c r="BL228"/>
  <c r="BJ228"/>
  <c r="BH228"/>
  <c r="BW227"/>
  <c r="BU227"/>
  <c r="BS227"/>
  <c r="BQ227"/>
  <c r="BO227"/>
  <c r="BM227"/>
  <c r="BK227"/>
  <c r="BI227"/>
  <c r="BG227"/>
  <c r="BX227"/>
  <c r="BV227"/>
  <c r="BT227"/>
  <c r="BR227"/>
  <c r="BP227"/>
  <c r="BN227"/>
  <c r="BL227"/>
  <c r="BJ227"/>
  <c r="BH227"/>
  <c r="AP211"/>
  <c r="AX211"/>
  <c r="Y212"/>
  <c r="AT212"/>
  <c r="AG212"/>
  <c r="BB212"/>
  <c r="U219"/>
  <c r="AP219"/>
  <c r="Y219"/>
  <c r="AT219"/>
  <c r="AC219"/>
  <c r="AX219"/>
  <c r="AG219"/>
  <c r="BB219"/>
  <c r="AK219"/>
  <c r="W222"/>
  <c r="AA222"/>
  <c r="AE222"/>
  <c r="AI222"/>
  <c r="AN223"/>
  <c r="W223"/>
  <c r="AR223"/>
  <c r="AA223"/>
  <c r="AV223"/>
  <c r="AE223"/>
  <c r="AZ223"/>
  <c r="AI223"/>
  <c r="BD223"/>
  <c r="AN224"/>
  <c r="W224"/>
  <c r="AR224"/>
  <c r="AA224"/>
  <c r="AV224"/>
  <c r="AE224"/>
  <c r="AZ224"/>
  <c r="AI224"/>
  <c r="BD224"/>
  <c r="U211"/>
  <c r="AC211"/>
  <c r="AK211"/>
  <c r="AP222"/>
  <c r="AT222"/>
  <c r="AX222"/>
  <c r="BB222"/>
  <c r="BW226"/>
  <c r="BU226"/>
  <c r="BS226"/>
  <c r="BQ226"/>
  <c r="BO226"/>
  <c r="BM226"/>
  <c r="BK226"/>
  <c r="BI226"/>
  <c r="BG226"/>
  <c r="BX226"/>
  <c r="BV226"/>
  <c r="BT226"/>
  <c r="BR226"/>
  <c r="BP226"/>
  <c r="BN226"/>
  <c r="BL226"/>
  <c r="BJ226"/>
  <c r="BH226"/>
  <c r="X213"/>
  <c r="AS213"/>
  <c r="AF213"/>
  <c r="BA213"/>
  <c r="AO214"/>
  <c r="AB214"/>
  <c r="AW214"/>
  <c r="AJ214"/>
  <c r="BE214"/>
  <c r="X215"/>
  <c r="AS215"/>
  <c r="AF215"/>
  <c r="BA215"/>
  <c r="AO216"/>
  <c r="AB216"/>
  <c r="AW216"/>
  <c r="AJ216"/>
  <c r="BE216"/>
  <c r="X217"/>
  <c r="AS217"/>
  <c r="AF217"/>
  <c r="BA217"/>
  <c r="V218"/>
  <c r="AQ218"/>
  <c r="AL218"/>
  <c r="V219"/>
  <c r="X219"/>
  <c r="Z219"/>
  <c r="AB219"/>
  <c r="AD219"/>
  <c r="AF219"/>
  <c r="AH219"/>
  <c r="AJ219"/>
  <c r="AL219"/>
  <c r="X220"/>
  <c r="AS220"/>
  <c r="AF220"/>
  <c r="BA220"/>
  <c r="AO221"/>
  <c r="AB221"/>
  <c r="AW221"/>
  <c r="AJ221"/>
  <c r="BE221"/>
  <c r="V225"/>
  <c r="BL225"/>
  <c r="AU225"/>
  <c r="AD225"/>
  <c r="BT225"/>
  <c r="BC225"/>
  <c r="AL225"/>
  <c r="AO219"/>
  <c r="AQ219"/>
  <c r="AS219"/>
  <c r="AU219"/>
  <c r="AW219"/>
  <c r="AY219"/>
  <c r="BA219"/>
  <c r="BC219"/>
  <c r="BE219"/>
  <c r="V213"/>
  <c r="AQ213"/>
  <c r="AU213"/>
  <c r="AD213"/>
  <c r="AY213"/>
  <c r="AH213"/>
  <c r="BC213"/>
  <c r="V214"/>
  <c r="AQ214"/>
  <c r="AU214"/>
  <c r="AD214"/>
  <c r="AY214"/>
  <c r="AH214"/>
  <c r="BC214"/>
  <c r="AQ215"/>
  <c r="AU215"/>
  <c r="AY215"/>
  <c r="BC215"/>
  <c r="AQ216"/>
  <c r="AU216"/>
  <c r="AY216"/>
  <c r="BC216"/>
  <c r="AQ217"/>
  <c r="AU217"/>
  <c r="AY217"/>
  <c r="BC217"/>
  <c r="AU218"/>
  <c r="BC218"/>
  <c r="AQ220"/>
  <c r="AU220"/>
  <c r="AY220"/>
  <c r="BC220"/>
  <c r="AQ221"/>
  <c r="AU221"/>
  <c r="BC221"/>
  <c r="AO225"/>
  <c r="AW225"/>
  <c r="BA225"/>
  <c r="Z213"/>
  <c r="AL213"/>
  <c r="Z214"/>
  <c r="AL214"/>
  <c r="V215"/>
  <c r="Z215"/>
  <c r="AD215"/>
  <c r="AH215"/>
  <c r="AL215"/>
  <c r="V216"/>
  <c r="Z216"/>
  <c r="AD216"/>
  <c r="AH216"/>
  <c r="AL216"/>
  <c r="V217"/>
  <c r="Z217"/>
  <c r="AD217"/>
  <c r="AH217"/>
  <c r="AL217"/>
  <c r="Z218"/>
  <c r="AH218"/>
  <c r="V220"/>
  <c r="Z220"/>
  <c r="AD220"/>
  <c r="AH220"/>
  <c r="AL220"/>
  <c r="V221"/>
  <c r="Z221"/>
  <c r="AD221"/>
  <c r="AY221"/>
  <c r="AH221"/>
  <c r="AL221"/>
  <c r="V222"/>
  <c r="X222"/>
  <c r="Z222"/>
  <c r="AB222"/>
  <c r="AD222"/>
  <c r="AF222"/>
  <c r="AH222"/>
  <c r="AJ222"/>
  <c r="AL222"/>
  <c r="V223"/>
  <c r="X223"/>
  <c r="Z223"/>
  <c r="AB223"/>
  <c r="AD223"/>
  <c r="AF223"/>
  <c r="AH223"/>
  <c r="AJ223"/>
  <c r="AL223"/>
  <c r="V224"/>
  <c r="X224"/>
  <c r="Z224"/>
  <c r="AB224"/>
  <c r="AD224"/>
  <c r="AF224"/>
  <c r="AH224"/>
  <c r="AJ224"/>
  <c r="AL224"/>
  <c r="X225"/>
  <c r="AS225"/>
  <c r="AB225"/>
  <c r="AF225"/>
  <c r="AJ225"/>
  <c r="BE225"/>
  <c r="AO222"/>
  <c r="AQ222"/>
  <c r="AS222"/>
  <c r="AU222"/>
  <c r="AW222"/>
  <c r="AY222"/>
  <c r="BA222"/>
  <c r="BC222"/>
  <c r="BE222"/>
  <c r="AO223"/>
  <c r="AQ223"/>
  <c r="AS223"/>
  <c r="AU223"/>
  <c r="AW223"/>
  <c r="AY223"/>
  <c r="BA223"/>
  <c r="BC223"/>
  <c r="BE223"/>
  <c r="AO224"/>
  <c r="AQ224"/>
  <c r="AS224"/>
  <c r="AU224"/>
  <c r="AW224"/>
  <c r="AY224"/>
  <c r="BA224"/>
  <c r="BC224"/>
  <c r="BE224"/>
  <c r="BV225"/>
  <c r="BR225"/>
  <c r="BN225"/>
  <c r="BJ225"/>
  <c r="AN211"/>
  <c r="W211"/>
  <c r="AR211"/>
  <c r="AA211"/>
  <c r="AV211"/>
  <c r="AE211"/>
  <c r="AZ211"/>
  <c r="AI211"/>
  <c r="BD211"/>
  <c r="AN212"/>
  <c r="W212"/>
  <c r="AR212"/>
  <c r="AA212"/>
  <c r="AV212"/>
  <c r="AE212"/>
  <c r="AZ212"/>
  <c r="AI212"/>
  <c r="BD212"/>
  <c r="U213"/>
  <c r="W213"/>
  <c r="Y213"/>
  <c r="AA213"/>
  <c r="AC213"/>
  <c r="AE213"/>
  <c r="AG213"/>
  <c r="AI213"/>
  <c r="AK213"/>
  <c r="U214"/>
  <c r="W214"/>
  <c r="Y214"/>
  <c r="AA214"/>
  <c r="AC214"/>
  <c r="AE214"/>
  <c r="AG214"/>
  <c r="AI214"/>
  <c r="AK214"/>
  <c r="U215"/>
  <c r="W215"/>
  <c r="Y215"/>
  <c r="AA215"/>
  <c r="AC215"/>
  <c r="AE215"/>
  <c r="AG215"/>
  <c r="AI215"/>
  <c r="AK215"/>
  <c r="U216"/>
  <c r="W216"/>
  <c r="Y216"/>
  <c r="AA216"/>
  <c r="AC216"/>
  <c r="AE216"/>
  <c r="AG216"/>
  <c r="AI216"/>
  <c r="AK216"/>
  <c r="U217"/>
  <c r="W217"/>
  <c r="Y217"/>
  <c r="AA217"/>
  <c r="AC217"/>
  <c r="AE217"/>
  <c r="AG217"/>
  <c r="AI217"/>
  <c r="AK217"/>
  <c r="U220"/>
  <c r="W220"/>
  <c r="Y220"/>
  <c r="AA220"/>
  <c r="AC220"/>
  <c r="AE220"/>
  <c r="AG220"/>
  <c r="AI220"/>
  <c r="AK220"/>
  <c r="U221"/>
  <c r="W221"/>
  <c r="Y221"/>
  <c r="AA221"/>
  <c r="AC221"/>
  <c r="AE221"/>
  <c r="AG221"/>
  <c r="AI221"/>
  <c r="AK221"/>
  <c r="U225"/>
  <c r="W225"/>
  <c r="Y225"/>
  <c r="AA225"/>
  <c r="AC225"/>
  <c r="AE225"/>
  <c r="AG225"/>
  <c r="AI225"/>
  <c r="AK225"/>
  <c r="AN213"/>
  <c r="AP213"/>
  <c r="AR213"/>
  <c r="AT213"/>
  <c r="AV213"/>
  <c r="AX213"/>
  <c r="AZ213"/>
  <c r="BB213"/>
  <c r="BD213"/>
  <c r="AN214"/>
  <c r="AP214"/>
  <c r="AR214"/>
  <c r="AT214"/>
  <c r="AV214"/>
  <c r="AX214"/>
  <c r="AZ214"/>
  <c r="BB214"/>
  <c r="BD214"/>
  <c r="AN215"/>
  <c r="AP215"/>
  <c r="AR215"/>
  <c r="AT215"/>
  <c r="AV215"/>
  <c r="AX215"/>
  <c r="AZ215"/>
  <c r="BB215"/>
  <c r="BD215"/>
  <c r="AN216"/>
  <c r="AP216"/>
  <c r="AR216"/>
  <c r="AT216"/>
  <c r="AV216"/>
  <c r="AX216"/>
  <c r="AZ216"/>
  <c r="BB216"/>
  <c r="BD216"/>
  <c r="AN217"/>
  <c r="AP217"/>
  <c r="AR217"/>
  <c r="AT217"/>
  <c r="AV217"/>
  <c r="AX217"/>
  <c r="AZ217"/>
  <c r="BB217"/>
  <c r="BD217"/>
  <c r="AN220"/>
  <c r="AP220"/>
  <c r="AR220"/>
  <c r="AT220"/>
  <c r="AV220"/>
  <c r="AX220"/>
  <c r="AZ220"/>
  <c r="BB220"/>
  <c r="BD220"/>
  <c r="AN221"/>
  <c r="AP221"/>
  <c r="AR221"/>
  <c r="AT221"/>
  <c r="AV221"/>
  <c r="AX221"/>
  <c r="AZ221"/>
  <c r="BB221"/>
  <c r="BD221"/>
  <c r="BW225"/>
  <c r="BU225"/>
  <c r="BS225"/>
  <c r="BQ225"/>
  <c r="BO225"/>
  <c r="BM225"/>
  <c r="BK225"/>
  <c r="BI225"/>
  <c r="BG225"/>
  <c r="BD225"/>
  <c r="BB225"/>
  <c r="AZ225"/>
  <c r="AX225"/>
  <c r="AV225"/>
  <c r="AT225"/>
  <c r="AR225"/>
  <c r="AP225"/>
  <c r="AN225"/>
  <c r="BW224"/>
  <c r="BU224"/>
  <c r="BS224"/>
  <c r="BQ224"/>
  <c r="BO224"/>
  <c r="BM224"/>
  <c r="BK224"/>
  <c r="BI224"/>
  <c r="BG224"/>
  <c r="BX224"/>
  <c r="BV224"/>
  <c r="BT224"/>
  <c r="BR224"/>
  <c r="BP224"/>
  <c r="BN224"/>
  <c r="BL224"/>
  <c r="BJ224"/>
  <c r="BH224"/>
  <c r="BW223"/>
  <c r="BU223"/>
  <c r="BS223"/>
  <c r="BQ223"/>
  <c r="BO223"/>
  <c r="BM223"/>
  <c r="BK223"/>
  <c r="BI223"/>
  <c r="BG223"/>
  <c r="BX223"/>
  <c r="BV223"/>
  <c r="BT223"/>
  <c r="BR223"/>
  <c r="BP223"/>
  <c r="BN223"/>
  <c r="BL223"/>
  <c r="BJ223"/>
  <c r="BH223"/>
  <c r="BX222"/>
  <c r="BV222"/>
  <c r="BT222"/>
  <c r="BR222"/>
  <c r="BP222"/>
  <c r="BN222"/>
  <c r="BL222"/>
  <c r="BJ222"/>
  <c r="BH222"/>
  <c r="BW222"/>
  <c r="BU222"/>
  <c r="BS222"/>
  <c r="BQ222"/>
  <c r="BO222"/>
  <c r="BM222"/>
  <c r="BK222"/>
  <c r="BI222"/>
  <c r="BG222"/>
  <c r="BW221"/>
  <c r="BU221"/>
  <c r="BS221"/>
  <c r="BQ221"/>
  <c r="BO221"/>
  <c r="BM221"/>
  <c r="BK221"/>
  <c r="BI221"/>
  <c r="BG221"/>
  <c r="BX221"/>
  <c r="BV221"/>
  <c r="BT221"/>
  <c r="BR221"/>
  <c r="BP221"/>
  <c r="BN221"/>
  <c r="BL221"/>
  <c r="BJ221"/>
  <c r="BH221"/>
  <c r="V211"/>
  <c r="X211"/>
  <c r="Z211"/>
  <c r="AB211"/>
  <c r="AD211"/>
  <c r="AF211"/>
  <c r="AH211"/>
  <c r="AJ211"/>
  <c r="AL211"/>
  <c r="AO212"/>
  <c r="AQ212"/>
  <c r="AS212"/>
  <c r="AU212"/>
  <c r="AW212"/>
  <c r="AY212"/>
  <c r="BA212"/>
  <c r="BC212"/>
  <c r="BE212"/>
  <c r="AO218"/>
  <c r="X218"/>
  <c r="AS218"/>
  <c r="AB218"/>
  <c r="AW218"/>
  <c r="AF218"/>
  <c r="BA218"/>
  <c r="AJ218"/>
  <c r="BE218"/>
  <c r="BW220"/>
  <c r="BU220"/>
  <c r="BS220"/>
  <c r="BQ220"/>
  <c r="BO220"/>
  <c r="BM220"/>
  <c r="BK220"/>
  <c r="BI220"/>
  <c r="BG220"/>
  <c r="BX220"/>
  <c r="BV220"/>
  <c r="BT220"/>
  <c r="BR220"/>
  <c r="BP220"/>
  <c r="BN220"/>
  <c r="BL220"/>
  <c r="BJ220"/>
  <c r="BH220"/>
  <c r="AO211"/>
  <c r="AQ211"/>
  <c r="AS211"/>
  <c r="AU211"/>
  <c r="AW211"/>
  <c r="AY211"/>
  <c r="BA211"/>
  <c r="BC211"/>
  <c r="BE211"/>
  <c r="BW219"/>
  <c r="BU219"/>
  <c r="BS219"/>
  <c r="BQ219"/>
  <c r="BO219"/>
  <c r="BM219"/>
  <c r="BK219"/>
  <c r="BI219"/>
  <c r="BG219"/>
  <c r="BX219"/>
  <c r="BV219"/>
  <c r="BT219"/>
  <c r="BR219"/>
  <c r="BP219"/>
  <c r="BN219"/>
  <c r="BL219"/>
  <c r="BJ219"/>
  <c r="BH219"/>
  <c r="AN218"/>
  <c r="AP218"/>
  <c r="AR218"/>
  <c r="AT218"/>
  <c r="AV218"/>
  <c r="AX218"/>
  <c r="AZ218"/>
  <c r="BB218"/>
  <c r="BD218"/>
  <c r="U218"/>
  <c r="W218"/>
  <c r="Y218"/>
  <c r="AA218"/>
  <c r="AC218"/>
  <c r="AE218"/>
  <c r="AG218"/>
  <c r="AI218"/>
  <c r="AK218"/>
  <c r="BW218"/>
  <c r="BU218"/>
  <c r="BS218"/>
  <c r="BQ218"/>
  <c r="BO218"/>
  <c r="BM218"/>
  <c r="BK218"/>
  <c r="BI218"/>
  <c r="BG218"/>
  <c r="BX218"/>
  <c r="BV218"/>
  <c r="BT218"/>
  <c r="BR218"/>
  <c r="BP218"/>
  <c r="BN218"/>
  <c r="BL218"/>
  <c r="BJ218"/>
  <c r="BH218"/>
  <c r="BW217"/>
  <c r="BU217"/>
  <c r="BS217"/>
  <c r="BQ217"/>
  <c r="BO217"/>
  <c r="BM217"/>
  <c r="BK217"/>
  <c r="BI217"/>
  <c r="BG217"/>
  <c r="BX217"/>
  <c r="BV217"/>
  <c r="BT217"/>
  <c r="BR217"/>
  <c r="BP217"/>
  <c r="BN217"/>
  <c r="BL217"/>
  <c r="BJ217"/>
  <c r="BH217"/>
  <c r="BW216"/>
  <c r="BU216"/>
  <c r="BS216"/>
  <c r="BQ216"/>
  <c r="BO216"/>
  <c r="BM216"/>
  <c r="BK216"/>
  <c r="BI216"/>
  <c r="BG216"/>
  <c r="BX216"/>
  <c r="BV216"/>
  <c r="BT216"/>
  <c r="BR216"/>
  <c r="BP216"/>
  <c r="BN216"/>
  <c r="BL216"/>
  <c r="BJ216"/>
  <c r="BH216"/>
  <c r="BW215"/>
  <c r="BU215"/>
  <c r="BS215"/>
  <c r="BQ215"/>
  <c r="BO215"/>
  <c r="BM215"/>
  <c r="BK215"/>
  <c r="BI215"/>
  <c r="BG215"/>
  <c r="BX215"/>
  <c r="BV215"/>
  <c r="BT215"/>
  <c r="BR215"/>
  <c r="BP215"/>
  <c r="BN215"/>
  <c r="BL215"/>
  <c r="BJ215"/>
  <c r="BH215"/>
  <c r="BW214"/>
  <c r="BU214"/>
  <c r="BS214"/>
  <c r="BQ214"/>
  <c r="BO214"/>
  <c r="BM214"/>
  <c r="BK214"/>
  <c r="BI214"/>
  <c r="BG214"/>
  <c r="BX214"/>
  <c r="BV214"/>
  <c r="BT214"/>
  <c r="BR214"/>
  <c r="BP214"/>
  <c r="BN214"/>
  <c r="BL214"/>
  <c r="BJ214"/>
  <c r="BH214"/>
  <c r="BW213"/>
  <c r="BU213"/>
  <c r="BS213"/>
  <c r="BQ213"/>
  <c r="BO213"/>
  <c r="BM213"/>
  <c r="BK213"/>
  <c r="BI213"/>
  <c r="BG213"/>
  <c r="BX213"/>
  <c r="BV213"/>
  <c r="BT213"/>
  <c r="BR213"/>
  <c r="BP213"/>
  <c r="BN213"/>
  <c r="BL213"/>
  <c r="BJ213"/>
  <c r="BH213"/>
  <c r="V212"/>
  <c r="X212"/>
  <c r="Z212"/>
  <c r="AB212"/>
  <c r="AD212"/>
  <c r="AF212"/>
  <c r="AH212"/>
  <c r="AJ212"/>
  <c r="AL212"/>
  <c r="BW212"/>
  <c r="BU212"/>
  <c r="BS212"/>
  <c r="BQ212"/>
  <c r="BO212"/>
  <c r="BM212"/>
  <c r="BK212"/>
  <c r="BI212"/>
  <c r="BG212"/>
  <c r="BX212"/>
  <c r="BV212"/>
  <c r="BT212"/>
  <c r="BR212"/>
  <c r="BP212"/>
  <c r="BN212"/>
  <c r="BL212"/>
  <c r="BJ212"/>
  <c r="BH212"/>
  <c r="BW211"/>
  <c r="BU211"/>
  <c r="BS211"/>
  <c r="BQ211"/>
  <c r="BO211"/>
  <c r="BM211"/>
  <c r="BK211"/>
  <c r="BI211"/>
  <c r="BG211"/>
  <c r="BX211"/>
  <c r="BV211"/>
  <c r="BT211"/>
  <c r="BR211"/>
  <c r="BP211"/>
  <c r="BN211"/>
  <c r="BL211"/>
  <c r="BJ211"/>
  <c r="BH211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F25" i="2"/>
  <c r="E25"/>
  <c r="D25"/>
  <c r="C25"/>
  <c r="B25"/>
  <c r="AL209" i="1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B208"/>
  <c r="AD208"/>
  <c r="AF208"/>
  <c r="AH208"/>
  <c r="AJ208"/>
  <c r="AL208"/>
  <c r="AO208"/>
  <c r="AK208"/>
  <c r="AI208"/>
  <c r="AG208"/>
  <c r="AE208"/>
  <c r="AC208"/>
  <c r="AA208"/>
  <c r="Z208"/>
  <c r="Y208"/>
  <c r="X208"/>
  <c r="W208"/>
  <c r="V208"/>
  <c r="U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N208"/>
  <c r="AO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BX207"/>
  <c r="BV207"/>
  <c r="BT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N207"/>
  <c r="AO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N206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E13" i="2"/>
  <c r="C13"/>
  <c r="E12"/>
  <c r="F11"/>
  <c r="B11"/>
  <c r="AL201" i="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BE201"/>
  <c r="BC201"/>
  <c r="BA201"/>
  <c r="AY201"/>
  <c r="AW201"/>
  <c r="AU201"/>
  <c r="AS201"/>
  <c r="AQ201"/>
  <c r="AO201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BE200"/>
  <c r="BC200"/>
  <c r="BA200"/>
  <c r="AY200"/>
  <c r="AW200"/>
  <c r="AU200"/>
  <c r="AS200"/>
  <c r="AQ200"/>
  <c r="AO200"/>
  <c r="V194"/>
  <c r="V195"/>
  <c r="V196"/>
  <c r="V197"/>
  <c r="V198"/>
  <c r="AL197"/>
  <c r="AJ197"/>
  <c r="AH197"/>
  <c r="AF197"/>
  <c r="AD197"/>
  <c r="AB197"/>
  <c r="Z197"/>
  <c r="X197"/>
  <c r="AL195"/>
  <c r="AJ195"/>
  <c r="AH195"/>
  <c r="AF195"/>
  <c r="AD195"/>
  <c r="AB195"/>
  <c r="Z195"/>
  <c r="X195"/>
  <c r="AL193"/>
  <c r="AJ193"/>
  <c r="AH193"/>
  <c r="AF193"/>
  <c r="AD193"/>
  <c r="AB193"/>
  <c r="Z193"/>
  <c r="X19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F24" i="2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D13"/>
  <c r="B13"/>
  <c r="C12"/>
  <c r="D11"/>
  <c r="BW210" i="1" l="1"/>
  <c r="BU210"/>
  <c r="BS210"/>
  <c r="BQ210"/>
  <c r="BO210"/>
  <c r="BM210"/>
  <c r="BK210"/>
  <c r="BI210"/>
  <c r="BG210"/>
  <c r="BX210"/>
  <c r="BV210"/>
  <c r="BT210"/>
  <c r="BR210"/>
  <c r="BP210"/>
  <c r="BN210"/>
  <c r="BL210"/>
  <c r="BJ210"/>
  <c r="BH210"/>
  <c r="BW209"/>
  <c r="BU209"/>
  <c r="BS209"/>
  <c r="BQ209"/>
  <c r="BO209"/>
  <c r="BM209"/>
  <c r="BK209"/>
  <c r="BI209"/>
  <c r="BG209"/>
  <c r="BX209"/>
  <c r="BV209"/>
  <c r="BT209"/>
  <c r="BR209"/>
  <c r="BP209"/>
  <c r="BN209"/>
  <c r="BL209"/>
  <c r="BJ209"/>
  <c r="BH209"/>
  <c r="BR208"/>
  <c r="BT208"/>
  <c r="BV208"/>
  <c r="BX208"/>
  <c r="BJ208"/>
  <c r="BL208"/>
  <c r="BN208"/>
  <c r="BP208"/>
  <c r="BW208"/>
  <c r="BU208"/>
  <c r="BS208"/>
  <c r="BQ208"/>
  <c r="BO208"/>
  <c r="BM208"/>
  <c r="BK208"/>
  <c r="BI208"/>
  <c r="BG208"/>
  <c r="BH208"/>
  <c r="BW207"/>
  <c r="BU207"/>
  <c r="BS207"/>
  <c r="BQ207"/>
  <c r="BO207"/>
  <c r="BM207"/>
  <c r="BK207"/>
  <c r="BI207"/>
  <c r="BG207"/>
  <c r="BR207"/>
  <c r="BP207"/>
  <c r="BN207"/>
  <c r="BL207"/>
  <c r="BJ207"/>
  <c r="BH207"/>
  <c r="BX206"/>
  <c r="BP206"/>
  <c r="BR206"/>
  <c r="BT206"/>
  <c r="BV206"/>
  <c r="BH206"/>
  <c r="BJ206"/>
  <c r="BL206"/>
  <c r="BN206"/>
  <c r="BW206"/>
  <c r="BU206"/>
  <c r="BS206"/>
  <c r="BQ206"/>
  <c r="BO206"/>
  <c r="BM206"/>
  <c r="BK206"/>
  <c r="BI206"/>
  <c r="BG206"/>
  <c r="BI204"/>
  <c r="BK204"/>
  <c r="BM204"/>
  <c r="BO204"/>
  <c r="BQ204"/>
  <c r="BS204"/>
  <c r="BU204"/>
  <c r="BW204"/>
  <c r="BG204"/>
  <c r="BX204"/>
  <c r="BV204"/>
  <c r="BT204"/>
  <c r="BR204"/>
  <c r="BP204"/>
  <c r="BN204"/>
  <c r="BL204"/>
  <c r="BJ204"/>
  <c r="BH204"/>
  <c r="AN200"/>
  <c r="AP200"/>
  <c r="AR200"/>
  <c r="AT200"/>
  <c r="AV200"/>
  <c r="AX200"/>
  <c r="AZ200"/>
  <c r="BB200"/>
  <c r="BD200"/>
  <c r="AN201"/>
  <c r="AP201"/>
  <c r="AR201"/>
  <c r="AT201"/>
  <c r="AV201"/>
  <c r="AX201"/>
  <c r="AZ201"/>
  <c r="BB201"/>
  <c r="BD201"/>
  <c r="V203"/>
  <c r="X203"/>
  <c r="Z203"/>
  <c r="AB203"/>
  <c r="AD203"/>
  <c r="AF203"/>
  <c r="AH203"/>
  <c r="AJ203"/>
  <c r="AL203"/>
  <c r="U203"/>
  <c r="W203"/>
  <c r="Y203"/>
  <c r="AA203"/>
  <c r="AC203"/>
  <c r="AE203"/>
  <c r="AG203"/>
  <c r="AI203"/>
  <c r="AK203"/>
  <c r="BW203"/>
  <c r="BU203"/>
  <c r="BS203"/>
  <c r="BQ203"/>
  <c r="BO203"/>
  <c r="BM203"/>
  <c r="BK203"/>
  <c r="BI203"/>
  <c r="BG203"/>
  <c r="BX203"/>
  <c r="BV203"/>
  <c r="BT203"/>
  <c r="BR203"/>
  <c r="BP203"/>
  <c r="BN203"/>
  <c r="BL203"/>
  <c r="BJ203"/>
  <c r="BH203"/>
  <c r="BW202"/>
  <c r="BU202"/>
  <c r="BS202"/>
  <c r="BQ202"/>
  <c r="BO202"/>
  <c r="BM202"/>
  <c r="BK202"/>
  <c r="BI202"/>
  <c r="BG202"/>
  <c r="BX202"/>
  <c r="BV202"/>
  <c r="BT202"/>
  <c r="BR202"/>
  <c r="BP202"/>
  <c r="BN202"/>
  <c r="BL202"/>
  <c r="BJ202"/>
  <c r="BH202"/>
  <c r="BW201"/>
  <c r="BU201"/>
  <c r="BS201"/>
  <c r="BQ201"/>
  <c r="BO201"/>
  <c r="BM201"/>
  <c r="BK201"/>
  <c r="BI201"/>
  <c r="BG201"/>
  <c r="BX201"/>
  <c r="BV201"/>
  <c r="BT201"/>
  <c r="BR201"/>
  <c r="BP201"/>
  <c r="BN201"/>
  <c r="BL201"/>
  <c r="BJ201"/>
  <c r="BH201"/>
  <c r="BW200"/>
  <c r="BU200"/>
  <c r="BS200"/>
  <c r="BQ200"/>
  <c r="BO200"/>
  <c r="BM200"/>
  <c r="BK200"/>
  <c r="BI200"/>
  <c r="BG200"/>
  <c r="BX200"/>
  <c r="BV200"/>
  <c r="BT200"/>
  <c r="BR200"/>
  <c r="BP200"/>
  <c r="BN200"/>
  <c r="BL200"/>
  <c r="BJ200"/>
  <c r="BH200"/>
  <c r="X198"/>
  <c r="Z198"/>
  <c r="AB198"/>
  <c r="AD198"/>
  <c r="AF198"/>
  <c r="AH198"/>
  <c r="AJ198"/>
  <c r="AL198"/>
  <c r="V199"/>
  <c r="X199"/>
  <c r="Z199"/>
  <c r="AB199"/>
  <c r="AD199"/>
  <c r="AF199"/>
  <c r="AH199"/>
  <c r="AJ199"/>
  <c r="AL199"/>
  <c r="B13"/>
  <c r="U43"/>
  <c r="AN43"/>
  <c r="D13"/>
  <c r="W43"/>
  <c r="AP43"/>
  <c r="F13"/>
  <c r="Y43"/>
  <c r="AR43"/>
  <c r="H13"/>
  <c r="AA43"/>
  <c r="AT43"/>
  <c r="J13"/>
  <c r="AC43"/>
  <c r="AV43"/>
  <c r="L13"/>
  <c r="AE43"/>
  <c r="AX43"/>
  <c r="N13"/>
  <c r="AG43"/>
  <c r="AZ43"/>
  <c r="P13"/>
  <c r="AI43"/>
  <c r="BB43"/>
  <c r="R13"/>
  <c r="AK43"/>
  <c r="BD43"/>
  <c r="AN44"/>
  <c r="U44"/>
  <c r="AP44"/>
  <c r="W44"/>
  <c r="AR44"/>
  <c r="Y44"/>
  <c r="AT44"/>
  <c r="AA44"/>
  <c r="AV44"/>
  <c r="AC44"/>
  <c r="AX44"/>
  <c r="AE44"/>
  <c r="AZ44"/>
  <c r="AG44"/>
  <c r="BB44"/>
  <c r="AI44"/>
  <c r="BD44"/>
  <c r="AK44"/>
  <c r="AN45"/>
  <c r="U45"/>
  <c r="AP45"/>
  <c r="W45"/>
  <c r="AR45"/>
  <c r="Y45"/>
  <c r="AT45"/>
  <c r="AA45"/>
  <c r="AV45"/>
  <c r="AC45"/>
  <c r="AX45"/>
  <c r="AE45"/>
  <c r="AZ45"/>
  <c r="AG45"/>
  <c r="BB45"/>
  <c r="AI45"/>
  <c r="BD45"/>
  <c r="AK45"/>
  <c r="AN46"/>
  <c r="U46"/>
  <c r="AP46"/>
  <c r="W46"/>
  <c r="AR46"/>
  <c r="Y46"/>
  <c r="AT46"/>
  <c r="AA46"/>
  <c r="AV46"/>
  <c r="AC46"/>
  <c r="AX46"/>
  <c r="AE46"/>
  <c r="AZ46"/>
  <c r="AG46"/>
  <c r="BB46"/>
  <c r="AI46"/>
  <c r="BD46"/>
  <c r="AK46"/>
  <c r="AN47"/>
  <c r="U47"/>
  <c r="AP47"/>
  <c r="W47"/>
  <c r="AR47"/>
  <c r="Y47"/>
  <c r="AT47"/>
  <c r="AA47"/>
  <c r="AV47"/>
  <c r="AC47"/>
  <c r="AX47"/>
  <c r="AE47"/>
  <c r="AZ47"/>
  <c r="AG47"/>
  <c r="BB47"/>
  <c r="AI47"/>
  <c r="BD47"/>
  <c r="AK47"/>
  <c r="AN48"/>
  <c r="U48"/>
  <c r="AP48"/>
  <c r="W48"/>
  <c r="AR48"/>
  <c r="Y48"/>
  <c r="AT48"/>
  <c r="AA48"/>
  <c r="AV48"/>
  <c r="AC48"/>
  <c r="AX48"/>
  <c r="AE48"/>
  <c r="AZ48"/>
  <c r="AG48"/>
  <c r="BB48"/>
  <c r="AI48"/>
  <c r="BD48"/>
  <c r="AK48"/>
  <c r="AN49"/>
  <c r="U49"/>
  <c r="AP49"/>
  <c r="W49"/>
  <c r="AR49"/>
  <c r="Y49"/>
  <c r="AT49"/>
  <c r="AA49"/>
  <c r="AV49"/>
  <c r="AC49"/>
  <c r="AX49"/>
  <c r="AE49"/>
  <c r="AZ49"/>
  <c r="AG49"/>
  <c r="BB49"/>
  <c r="AI49"/>
  <c r="BD49"/>
  <c r="AK49"/>
  <c r="AN50"/>
  <c r="U50"/>
  <c r="AP50"/>
  <c r="W50"/>
  <c r="AR50"/>
  <c r="Y50"/>
  <c r="AT50"/>
  <c r="AA50"/>
  <c r="AV50"/>
  <c r="AC50"/>
  <c r="AX50"/>
  <c r="AE50"/>
  <c r="AZ50"/>
  <c r="AG50"/>
  <c r="BB50"/>
  <c r="AI50"/>
  <c r="BD50"/>
  <c r="AK50"/>
  <c r="AN51"/>
  <c r="U51"/>
  <c r="AP51"/>
  <c r="W51"/>
  <c r="AR51"/>
  <c r="Y51"/>
  <c r="AT51"/>
  <c r="AA51"/>
  <c r="AV51"/>
  <c r="AC51"/>
  <c r="AX51"/>
  <c r="AE51"/>
  <c r="AZ51"/>
  <c r="AG51"/>
  <c r="BB51"/>
  <c r="AI51"/>
  <c r="BD51"/>
  <c r="AK51"/>
  <c r="AN52"/>
  <c r="U52"/>
  <c r="AP52"/>
  <c r="W52"/>
  <c r="AR52"/>
  <c r="Y52"/>
  <c r="AT52"/>
  <c r="AA52"/>
  <c r="AV52"/>
  <c r="AC52"/>
  <c r="AX52"/>
  <c r="AE52"/>
  <c r="AZ52"/>
  <c r="AG52"/>
  <c r="BB52"/>
  <c r="AI52"/>
  <c r="BD52"/>
  <c r="AK52"/>
  <c r="AN53"/>
  <c r="U53"/>
  <c r="AP53"/>
  <c r="W53"/>
  <c r="AR53"/>
  <c r="Y53"/>
  <c r="AT53"/>
  <c r="AA53"/>
  <c r="AV53"/>
  <c r="AC53"/>
  <c r="AX53"/>
  <c r="AE53"/>
  <c r="AZ53"/>
  <c r="AG53"/>
  <c r="BB53"/>
  <c r="AI53"/>
  <c r="BD53"/>
  <c r="AK53"/>
  <c r="AN54"/>
  <c r="BG54"/>
  <c r="U54"/>
  <c r="AP54"/>
  <c r="BI54"/>
  <c r="W54"/>
  <c r="AR54"/>
  <c r="BK54"/>
  <c r="Y54"/>
  <c r="AT54"/>
  <c r="BM54"/>
  <c r="AA54"/>
  <c r="AV54"/>
  <c r="BO54"/>
  <c r="AC54"/>
  <c r="AX54"/>
  <c r="BQ54"/>
  <c r="AE54"/>
  <c r="AZ54"/>
  <c r="BS54"/>
  <c r="AG54"/>
  <c r="BB54"/>
  <c r="BU54"/>
  <c r="AI54"/>
  <c r="BD54"/>
  <c r="BW54"/>
  <c r="AK54"/>
  <c r="B14"/>
  <c r="BG55"/>
  <c r="AN55"/>
  <c r="U55"/>
  <c r="D14"/>
  <c r="BI55"/>
  <c r="AP55"/>
  <c r="W55"/>
  <c r="F14"/>
  <c r="BK55"/>
  <c r="AR55"/>
  <c r="Y55"/>
  <c r="H14"/>
  <c r="BM55"/>
  <c r="AT55"/>
  <c r="AA55"/>
  <c r="J14"/>
  <c r="BO55"/>
  <c r="AV55"/>
  <c r="AC55"/>
  <c r="L14"/>
  <c r="BQ55"/>
  <c r="AX55"/>
  <c r="AE55"/>
  <c r="N14"/>
  <c r="BS55"/>
  <c r="AZ55"/>
  <c r="AG55"/>
  <c r="P14"/>
  <c r="BU55"/>
  <c r="BB55"/>
  <c r="AI55"/>
  <c r="R14"/>
  <c r="BW55"/>
  <c r="BD55"/>
  <c r="AK55"/>
  <c r="BG56"/>
  <c r="AN56"/>
  <c r="U56"/>
  <c r="BI56"/>
  <c r="AP56"/>
  <c r="W56"/>
  <c r="BK56"/>
  <c r="AR56"/>
  <c r="Y56"/>
  <c r="BM56"/>
  <c r="AT56"/>
  <c r="AA56"/>
  <c r="BO56"/>
  <c r="AV56"/>
  <c r="AC56"/>
  <c r="BQ56"/>
  <c r="AX56"/>
  <c r="AE56"/>
  <c r="BS56"/>
  <c r="AZ56"/>
  <c r="AG56"/>
  <c r="BU56"/>
  <c r="BB56"/>
  <c r="AI56"/>
  <c r="BW56"/>
  <c r="BD56"/>
  <c r="AK56"/>
  <c r="BG57"/>
  <c r="AN57"/>
  <c r="U57"/>
  <c r="BI57"/>
  <c r="AP57"/>
  <c r="W57"/>
  <c r="BK57"/>
  <c r="AR57"/>
  <c r="Y57"/>
  <c r="BM57"/>
  <c r="AT57"/>
  <c r="AA57"/>
  <c r="BO57"/>
  <c r="AV57"/>
  <c r="AC57"/>
  <c r="BQ57"/>
  <c r="AX57"/>
  <c r="AE57"/>
  <c r="BS57"/>
  <c r="AZ57"/>
  <c r="AG57"/>
  <c r="BU57"/>
  <c r="BB57"/>
  <c r="AI57"/>
  <c r="BW57"/>
  <c r="BD57"/>
  <c r="AK57"/>
  <c r="BG58"/>
  <c r="AN58"/>
  <c r="U58"/>
  <c r="BI58"/>
  <c r="AP58"/>
  <c r="W58"/>
  <c r="BK58"/>
  <c r="AR58"/>
  <c r="Y58"/>
  <c r="BM58"/>
  <c r="AT58"/>
  <c r="AA58"/>
  <c r="BO58"/>
  <c r="AV58"/>
  <c r="AC58"/>
  <c r="BQ58"/>
  <c r="AX58"/>
  <c r="AE58"/>
  <c r="BS58"/>
  <c r="AZ58"/>
  <c r="AG58"/>
  <c r="BU58"/>
  <c r="BB58"/>
  <c r="AI58"/>
  <c r="BW58"/>
  <c r="BD58"/>
  <c r="AK58"/>
  <c r="BG59"/>
  <c r="AN59"/>
  <c r="U59"/>
  <c r="BI59"/>
  <c r="AP59"/>
  <c r="W59"/>
  <c r="BK59"/>
  <c r="AR59"/>
  <c r="Y59"/>
  <c r="BM59"/>
  <c r="AT59"/>
  <c r="AA59"/>
  <c r="BO59"/>
  <c r="AV59"/>
  <c r="AC59"/>
  <c r="BQ59"/>
  <c r="AX59"/>
  <c r="AE59"/>
  <c r="BS59"/>
  <c r="AZ59"/>
  <c r="AG59"/>
  <c r="BU59"/>
  <c r="BB59"/>
  <c r="AI59"/>
  <c r="BW59"/>
  <c r="BD59"/>
  <c r="AK59"/>
  <c r="BG60"/>
  <c r="AN60"/>
  <c r="U60"/>
  <c r="BI60"/>
  <c r="AP60"/>
  <c r="W60"/>
  <c r="BK60"/>
  <c r="AR60"/>
  <c r="Y60"/>
  <c r="BM60"/>
  <c r="AT60"/>
  <c r="AA60"/>
  <c r="BO60"/>
  <c r="AV60"/>
  <c r="AC60"/>
  <c r="BQ60"/>
  <c r="AX60"/>
  <c r="AE60"/>
  <c r="BS60"/>
  <c r="AZ60"/>
  <c r="AG60"/>
  <c r="BU60"/>
  <c r="BB60"/>
  <c r="AI60"/>
  <c r="BW60"/>
  <c r="BD60"/>
  <c r="AK60"/>
  <c r="BG61"/>
  <c r="AN61"/>
  <c r="U61"/>
  <c r="BI61"/>
  <c r="AP61"/>
  <c r="W61"/>
  <c r="BK61"/>
  <c r="AR61"/>
  <c r="Y61"/>
  <c r="BM61"/>
  <c r="AT61"/>
  <c r="AA61"/>
  <c r="BO61"/>
  <c r="AV61"/>
  <c r="AC61"/>
  <c r="BQ61"/>
  <c r="AX61"/>
  <c r="AE61"/>
  <c r="BS61"/>
  <c r="AZ61"/>
  <c r="AG61"/>
  <c r="BU61"/>
  <c r="BB61"/>
  <c r="AI61"/>
  <c r="BW61"/>
  <c r="BD61"/>
  <c r="AK61"/>
  <c r="BG62"/>
  <c r="AN62"/>
  <c r="U62"/>
  <c r="BI62"/>
  <c r="AP62"/>
  <c r="W62"/>
  <c r="BK62"/>
  <c r="AR62"/>
  <c r="Y62"/>
  <c r="BM62"/>
  <c r="AT62"/>
  <c r="AA62"/>
  <c r="BO62"/>
  <c r="AV62"/>
  <c r="AC62"/>
  <c r="BQ62"/>
  <c r="AX62"/>
  <c r="AE62"/>
  <c r="BS62"/>
  <c r="AZ62"/>
  <c r="AG62"/>
  <c r="BU62"/>
  <c r="BB62"/>
  <c r="AI62"/>
  <c r="BW62"/>
  <c r="BD62"/>
  <c r="AK62"/>
  <c r="BG63"/>
  <c r="AN63"/>
  <c r="U63"/>
  <c r="BI63"/>
  <c r="AP63"/>
  <c r="W63"/>
  <c r="BK63"/>
  <c r="AR63"/>
  <c r="Y63"/>
  <c r="BM63"/>
  <c r="AT63"/>
  <c r="AA63"/>
  <c r="BO63"/>
  <c r="AV63"/>
  <c r="AC63"/>
  <c r="BQ63"/>
  <c r="AX63"/>
  <c r="AE63"/>
  <c r="BS63"/>
  <c r="AZ63"/>
  <c r="AG63"/>
  <c r="BU63"/>
  <c r="BB63"/>
  <c r="AI63"/>
  <c r="BW63"/>
  <c r="BD63"/>
  <c r="AK63"/>
  <c r="BG64"/>
  <c r="AN64"/>
  <c r="U64"/>
  <c r="BI64"/>
  <c r="AP64"/>
  <c r="W64"/>
  <c r="BK64"/>
  <c r="AR64"/>
  <c r="Y64"/>
  <c r="BM64"/>
  <c r="AT64"/>
  <c r="AA64"/>
  <c r="BO64"/>
  <c r="AV64"/>
  <c r="AC64"/>
  <c r="BQ64"/>
  <c r="AX64"/>
  <c r="AE64"/>
  <c r="BS64"/>
  <c r="AZ64"/>
  <c r="AG64"/>
  <c r="BU64"/>
  <c r="BB64"/>
  <c r="AI64"/>
  <c r="BW64"/>
  <c r="BD64"/>
  <c r="AK64"/>
  <c r="BG65"/>
  <c r="AN65"/>
  <c r="U65"/>
  <c r="BI65"/>
  <c r="AP65"/>
  <c r="W65"/>
  <c r="BK65"/>
  <c r="AR65"/>
  <c r="Y65"/>
  <c r="BM65"/>
  <c r="AT65"/>
  <c r="AA65"/>
  <c r="BO65"/>
  <c r="AV65"/>
  <c r="AC65"/>
  <c r="BQ65"/>
  <c r="AX65"/>
  <c r="AE65"/>
  <c r="BS65"/>
  <c r="AZ65"/>
  <c r="AG65"/>
  <c r="BU65"/>
  <c r="BB65"/>
  <c r="AI65"/>
  <c r="BW65"/>
  <c r="BD65"/>
  <c r="AK65"/>
  <c r="BG66"/>
  <c r="AN66"/>
  <c r="U66"/>
  <c r="BI66"/>
  <c r="AP66"/>
  <c r="W66"/>
  <c r="BK66"/>
  <c r="AR66"/>
  <c r="Y66"/>
  <c r="BM66"/>
  <c r="AT66"/>
  <c r="AA66"/>
  <c r="BO66"/>
  <c r="AV66"/>
  <c r="AC66"/>
  <c r="BQ66"/>
  <c r="AX66"/>
  <c r="AE66"/>
  <c r="BS66"/>
  <c r="AZ66"/>
  <c r="AG66"/>
  <c r="BU66"/>
  <c r="BB66"/>
  <c r="AI66"/>
  <c r="BW66"/>
  <c r="BD66"/>
  <c r="AK66"/>
  <c r="B15"/>
  <c r="BG67"/>
  <c r="AN67"/>
  <c r="U67"/>
  <c r="D15"/>
  <c r="BI67"/>
  <c r="AP67"/>
  <c r="W67"/>
  <c r="F15"/>
  <c r="BK67"/>
  <c r="AR67"/>
  <c r="Y67"/>
  <c r="H15"/>
  <c r="BM67"/>
  <c r="AT67"/>
  <c r="AA67"/>
  <c r="J15"/>
  <c r="BO67"/>
  <c r="AV67"/>
  <c r="AC67"/>
  <c r="L15"/>
  <c r="BQ67"/>
  <c r="AX67"/>
  <c r="AE67"/>
  <c r="N15"/>
  <c r="BS67"/>
  <c r="AZ67"/>
  <c r="AG67"/>
  <c r="P15"/>
  <c r="BU67"/>
  <c r="BB67"/>
  <c r="AI67"/>
  <c r="R15"/>
  <c r="BW67"/>
  <c r="BD67"/>
  <c r="AK67"/>
  <c r="BG68"/>
  <c r="AN68"/>
  <c r="U68"/>
  <c r="BI68"/>
  <c r="AP68"/>
  <c r="W68"/>
  <c r="BK68"/>
  <c r="AR68"/>
  <c r="Y68"/>
  <c r="BM68"/>
  <c r="AT68"/>
  <c r="AA68"/>
  <c r="BO68"/>
  <c r="AV68"/>
  <c r="AC68"/>
  <c r="BQ68"/>
  <c r="AX68"/>
  <c r="AE68"/>
  <c r="BS68"/>
  <c r="AZ68"/>
  <c r="AG68"/>
  <c r="BU68"/>
  <c r="BB68"/>
  <c r="AI68"/>
  <c r="BW68"/>
  <c r="BD68"/>
  <c r="AK68"/>
  <c r="BG69"/>
  <c r="AN69"/>
  <c r="U69"/>
  <c r="BI69"/>
  <c r="AP69"/>
  <c r="W69"/>
  <c r="BK69"/>
  <c r="AR69"/>
  <c r="Y69"/>
  <c r="BM69"/>
  <c r="AT69"/>
  <c r="AA69"/>
  <c r="BO69"/>
  <c r="AV69"/>
  <c r="AC69"/>
  <c r="BQ69"/>
  <c r="AX69"/>
  <c r="AE69"/>
  <c r="BS69"/>
  <c r="AZ69"/>
  <c r="AG69"/>
  <c r="BU69"/>
  <c r="BB69"/>
  <c r="AI69"/>
  <c r="BW69"/>
  <c r="BD69"/>
  <c r="AK69"/>
  <c r="BG70"/>
  <c r="AN70"/>
  <c r="U70"/>
  <c r="BI70"/>
  <c r="AP70"/>
  <c r="W70"/>
  <c r="BK70"/>
  <c r="AR70"/>
  <c r="Y70"/>
  <c r="BM70"/>
  <c r="AT70"/>
  <c r="AA70"/>
  <c r="BO70"/>
  <c r="AV70"/>
  <c r="AC70"/>
  <c r="BQ70"/>
  <c r="AX70"/>
  <c r="AE70"/>
  <c r="BS70"/>
  <c r="AZ70"/>
  <c r="AG70"/>
  <c r="BU70"/>
  <c r="BB70"/>
  <c r="AI70"/>
  <c r="BW70"/>
  <c r="BD70"/>
  <c r="AK70"/>
  <c r="BG71"/>
  <c r="AN71"/>
  <c r="U71"/>
  <c r="BI71"/>
  <c r="AP71"/>
  <c r="W71"/>
  <c r="BK71"/>
  <c r="AR71"/>
  <c r="Y71"/>
  <c r="BM71"/>
  <c r="AT71"/>
  <c r="AA71"/>
  <c r="BO71"/>
  <c r="AV71"/>
  <c r="AC71"/>
  <c r="BQ71"/>
  <c r="AX71"/>
  <c r="AE71"/>
  <c r="BS71"/>
  <c r="AZ71"/>
  <c r="AG71"/>
  <c r="BU71"/>
  <c r="BB71"/>
  <c r="AI71"/>
  <c r="BW71"/>
  <c r="BD71"/>
  <c r="AK71"/>
  <c r="BG72"/>
  <c r="AN72"/>
  <c r="U72"/>
  <c r="BI72"/>
  <c r="AP72"/>
  <c r="W72"/>
  <c r="BK72"/>
  <c r="AR72"/>
  <c r="Y72"/>
  <c r="BM72"/>
  <c r="AT72"/>
  <c r="AA72"/>
  <c r="BO72"/>
  <c r="AV72"/>
  <c r="AC72"/>
  <c r="BQ72"/>
  <c r="AX72"/>
  <c r="AE72"/>
  <c r="BS72"/>
  <c r="AZ72"/>
  <c r="AG72"/>
  <c r="BU72"/>
  <c r="BB72"/>
  <c r="AI72"/>
  <c r="BW72"/>
  <c r="BD72"/>
  <c r="AK72"/>
  <c r="BG73"/>
  <c r="AN73"/>
  <c r="U73"/>
  <c r="BI73"/>
  <c r="AP73"/>
  <c r="W73"/>
  <c r="BK73"/>
  <c r="AR73"/>
  <c r="Y73"/>
  <c r="BM73"/>
  <c r="AT73"/>
  <c r="AA73"/>
  <c r="BO73"/>
  <c r="AV73"/>
  <c r="AC73"/>
  <c r="BQ73"/>
  <c r="AX73"/>
  <c r="AE73"/>
  <c r="BS73"/>
  <c r="AZ73"/>
  <c r="AG73"/>
  <c r="BU73"/>
  <c r="BB73"/>
  <c r="AI73"/>
  <c r="BW73"/>
  <c r="BD73"/>
  <c r="AK73"/>
  <c r="BG74"/>
  <c r="AN74"/>
  <c r="U74"/>
  <c r="BI74"/>
  <c r="AP74"/>
  <c r="W74"/>
  <c r="BK74"/>
  <c r="AR74"/>
  <c r="Y74"/>
  <c r="BM74"/>
  <c r="AT74"/>
  <c r="AA74"/>
  <c r="BO74"/>
  <c r="AV74"/>
  <c r="AC74"/>
  <c r="BQ74"/>
  <c r="AX74"/>
  <c r="AE74"/>
  <c r="BS74"/>
  <c r="AZ74"/>
  <c r="AG74"/>
  <c r="BU74"/>
  <c r="BB74"/>
  <c r="AI74"/>
  <c r="BW74"/>
  <c r="BD74"/>
  <c r="AK74"/>
  <c r="BG75"/>
  <c r="AN75"/>
  <c r="U75"/>
  <c r="BI75"/>
  <c r="AP75"/>
  <c r="W75"/>
  <c r="BK75"/>
  <c r="AR75"/>
  <c r="Y75"/>
  <c r="BM75"/>
  <c r="AT75"/>
  <c r="AA75"/>
  <c r="BO75"/>
  <c r="AV75"/>
  <c r="AC75"/>
  <c r="BQ75"/>
  <c r="AX75"/>
  <c r="AE75"/>
  <c r="BS75"/>
  <c r="AZ75"/>
  <c r="AG75"/>
  <c r="BU75"/>
  <c r="BB75"/>
  <c r="AI75"/>
  <c r="BW75"/>
  <c r="BD75"/>
  <c r="AK75"/>
  <c r="BG76"/>
  <c r="AN76"/>
  <c r="U76"/>
  <c r="BI76"/>
  <c r="AP76"/>
  <c r="W76"/>
  <c r="BK76"/>
  <c r="AR76"/>
  <c r="Y76"/>
  <c r="BM76"/>
  <c r="AT76"/>
  <c r="AA76"/>
  <c r="BO76"/>
  <c r="AV76"/>
  <c r="AC76"/>
  <c r="BQ76"/>
  <c r="AX76"/>
  <c r="AE76"/>
  <c r="BS76"/>
  <c r="AZ76"/>
  <c r="AG76"/>
  <c r="BU76"/>
  <c r="BB76"/>
  <c r="AI76"/>
  <c r="BW76"/>
  <c r="BD76"/>
  <c r="AK76"/>
  <c r="BG77"/>
  <c r="AN77"/>
  <c r="U77"/>
  <c r="BI77"/>
  <c r="AP77"/>
  <c r="W77"/>
  <c r="BK77"/>
  <c r="AR77"/>
  <c r="Y77"/>
  <c r="BM77"/>
  <c r="AT77"/>
  <c r="AA77"/>
  <c r="BO77"/>
  <c r="AV77"/>
  <c r="AC77"/>
  <c r="BQ77"/>
  <c r="AX77"/>
  <c r="AE77"/>
  <c r="BS77"/>
  <c r="AZ77"/>
  <c r="AG77"/>
  <c r="BU77"/>
  <c r="BB77"/>
  <c r="AI77"/>
  <c r="BW77"/>
  <c r="BD77"/>
  <c r="AK77"/>
  <c r="BG78"/>
  <c r="AN78"/>
  <c r="U78"/>
  <c r="BI78"/>
  <c r="AP78"/>
  <c r="W78"/>
  <c r="BK78"/>
  <c r="AR78"/>
  <c r="Y78"/>
  <c r="BM78"/>
  <c r="AT78"/>
  <c r="AA78"/>
  <c r="BO78"/>
  <c r="AV78"/>
  <c r="AC78"/>
  <c r="BQ78"/>
  <c r="AX78"/>
  <c r="AE78"/>
  <c r="BS78"/>
  <c r="AZ78"/>
  <c r="AG78"/>
  <c r="BU78"/>
  <c r="BB78"/>
  <c r="AI78"/>
  <c r="BW78"/>
  <c r="BD78"/>
  <c r="AK78"/>
  <c r="B16"/>
  <c r="BG79"/>
  <c r="AN79"/>
  <c r="U79"/>
  <c r="D16"/>
  <c r="BI79"/>
  <c r="AP79"/>
  <c r="W79"/>
  <c r="F16"/>
  <c r="BK79"/>
  <c r="AR79"/>
  <c r="Y79"/>
  <c r="H16"/>
  <c r="BM79"/>
  <c r="AT79"/>
  <c r="AA79"/>
  <c r="J16"/>
  <c r="BO79"/>
  <c r="AV79"/>
  <c r="AC79"/>
  <c r="L16"/>
  <c r="BQ79"/>
  <c r="AX79"/>
  <c r="AE79"/>
  <c r="N16"/>
  <c r="BS79"/>
  <c r="AZ79"/>
  <c r="AG79"/>
  <c r="P16"/>
  <c r="BU79"/>
  <c r="BB79"/>
  <c r="AI79"/>
  <c r="R16"/>
  <c r="BW79"/>
  <c r="BD79"/>
  <c r="AK79"/>
  <c r="BG80"/>
  <c r="AN80"/>
  <c r="U80"/>
  <c r="BI80"/>
  <c r="AP80"/>
  <c r="W80"/>
  <c r="BK80"/>
  <c r="AR80"/>
  <c r="Y80"/>
  <c r="BM80"/>
  <c r="AT80"/>
  <c r="AA80"/>
  <c r="BO80"/>
  <c r="AV80"/>
  <c r="AC80"/>
  <c r="BQ80"/>
  <c r="AX80"/>
  <c r="AE80"/>
  <c r="BS80"/>
  <c r="AZ80"/>
  <c r="AG80"/>
  <c r="BU80"/>
  <c r="BB80"/>
  <c r="AI80"/>
  <c r="BW80"/>
  <c r="BD80"/>
  <c r="AK80"/>
  <c r="BG81"/>
  <c r="AN81"/>
  <c r="U81"/>
  <c r="BI81"/>
  <c r="AP81"/>
  <c r="W81"/>
  <c r="BK81"/>
  <c r="AR81"/>
  <c r="Y81"/>
  <c r="BM81"/>
  <c r="AT81"/>
  <c r="AA81"/>
  <c r="BO81"/>
  <c r="AV81"/>
  <c r="AC81"/>
  <c r="BQ81"/>
  <c r="AX81"/>
  <c r="AE81"/>
  <c r="BS81"/>
  <c r="AZ81"/>
  <c r="AG81"/>
  <c r="BU81"/>
  <c r="BB81"/>
  <c r="AI81"/>
  <c r="BW81"/>
  <c r="BD81"/>
  <c r="AK81"/>
  <c r="BG82"/>
  <c r="AN82"/>
  <c r="U82"/>
  <c r="BI82"/>
  <c r="AP82"/>
  <c r="W82"/>
  <c r="BK82"/>
  <c r="AR82"/>
  <c r="Y82"/>
  <c r="BM82"/>
  <c r="AT82"/>
  <c r="AA82"/>
  <c r="BO82"/>
  <c r="AV82"/>
  <c r="AC82"/>
  <c r="BQ82"/>
  <c r="AX82"/>
  <c r="AE82"/>
  <c r="BS82"/>
  <c r="AZ82"/>
  <c r="AG82"/>
  <c r="BU82"/>
  <c r="BB82"/>
  <c r="AI82"/>
  <c r="BW82"/>
  <c r="BD82"/>
  <c r="AK82"/>
  <c r="BG83"/>
  <c r="AN83"/>
  <c r="U83"/>
  <c r="BI83"/>
  <c r="AP83"/>
  <c r="W83"/>
  <c r="BK83"/>
  <c r="AR83"/>
  <c r="Y83"/>
  <c r="BM83"/>
  <c r="AT83"/>
  <c r="AA83"/>
  <c r="BO83"/>
  <c r="AV83"/>
  <c r="AC83"/>
  <c r="BQ83"/>
  <c r="AX83"/>
  <c r="AE83"/>
  <c r="BS83"/>
  <c r="AZ83"/>
  <c r="AG83"/>
  <c r="BU83"/>
  <c r="BB83"/>
  <c r="AI83"/>
  <c r="BW83"/>
  <c r="BD83"/>
  <c r="AK83"/>
  <c r="BG84"/>
  <c r="AN84"/>
  <c r="U84"/>
  <c r="BI84"/>
  <c r="AP84"/>
  <c r="W84"/>
  <c r="BK84"/>
  <c r="AR84"/>
  <c r="Y84"/>
  <c r="BM84"/>
  <c r="AT84"/>
  <c r="AA84"/>
  <c r="BO84"/>
  <c r="AV84"/>
  <c r="AC84"/>
  <c r="BQ84"/>
  <c r="AX84"/>
  <c r="AE84"/>
  <c r="BS84"/>
  <c r="AZ84"/>
  <c r="AG84"/>
  <c r="BU84"/>
  <c r="BB84"/>
  <c r="AI84"/>
  <c r="BW84"/>
  <c r="BD84"/>
  <c r="AK84"/>
  <c r="BG85"/>
  <c r="AN85"/>
  <c r="U85"/>
  <c r="BI85"/>
  <c r="AP85"/>
  <c r="W85"/>
  <c r="BK85"/>
  <c r="AR85"/>
  <c r="Y85"/>
  <c r="BM85"/>
  <c r="AT85"/>
  <c r="AA85"/>
  <c r="BO85"/>
  <c r="AV85"/>
  <c r="AC85"/>
  <c r="BQ85"/>
  <c r="AX85"/>
  <c r="AE85"/>
  <c r="BS85"/>
  <c r="AZ85"/>
  <c r="AG85"/>
  <c r="BU85"/>
  <c r="BB85"/>
  <c r="AI85"/>
  <c r="BW85"/>
  <c r="BD85"/>
  <c r="AK85"/>
  <c r="BG86"/>
  <c r="AN86"/>
  <c r="U86"/>
  <c r="BI86"/>
  <c r="AP86"/>
  <c r="W86"/>
  <c r="BK86"/>
  <c r="AR86"/>
  <c r="Y86"/>
  <c r="BM86"/>
  <c r="AT86"/>
  <c r="AA86"/>
  <c r="BO86"/>
  <c r="AV86"/>
  <c r="AC86"/>
  <c r="BQ86"/>
  <c r="AX86"/>
  <c r="AE86"/>
  <c r="BS86"/>
  <c r="AZ86"/>
  <c r="AG86"/>
  <c r="BU86"/>
  <c r="BB86"/>
  <c r="AI86"/>
  <c r="BW86"/>
  <c r="BD86"/>
  <c r="AK86"/>
  <c r="BG87"/>
  <c r="AN87"/>
  <c r="U87"/>
  <c r="BI87"/>
  <c r="AP87"/>
  <c r="W87"/>
  <c r="BK87"/>
  <c r="AR87"/>
  <c r="Y87"/>
  <c r="BM87"/>
  <c r="AT87"/>
  <c r="AA87"/>
  <c r="BO87"/>
  <c r="AV87"/>
  <c r="AC87"/>
  <c r="BQ87"/>
  <c r="AX87"/>
  <c r="AE87"/>
  <c r="BS87"/>
  <c r="AZ87"/>
  <c r="AG87"/>
  <c r="BU87"/>
  <c r="BB87"/>
  <c r="AI87"/>
  <c r="BW87"/>
  <c r="BD87"/>
  <c r="AK87"/>
  <c r="BG88"/>
  <c r="AN88"/>
  <c r="U88"/>
  <c r="BI88"/>
  <c r="AP88"/>
  <c r="W88"/>
  <c r="BK88"/>
  <c r="AR88"/>
  <c r="Y88"/>
  <c r="BM88"/>
  <c r="AT88"/>
  <c r="AA88"/>
  <c r="BO88"/>
  <c r="AV88"/>
  <c r="AC88"/>
  <c r="BQ88"/>
  <c r="AX88"/>
  <c r="AE88"/>
  <c r="BS88"/>
  <c r="AZ88"/>
  <c r="AG88"/>
  <c r="BU88"/>
  <c r="BB88"/>
  <c r="AI88"/>
  <c r="BW88"/>
  <c r="BD88"/>
  <c r="AK88"/>
  <c r="BG89"/>
  <c r="AN89"/>
  <c r="U89"/>
  <c r="BI89"/>
  <c r="AP89"/>
  <c r="W89"/>
  <c r="BK89"/>
  <c r="AR89"/>
  <c r="Y89"/>
  <c r="BM89"/>
  <c r="AT89"/>
  <c r="AA89"/>
  <c r="BO89"/>
  <c r="AV89"/>
  <c r="AC89"/>
  <c r="BQ89"/>
  <c r="AX89"/>
  <c r="AE89"/>
  <c r="BS89"/>
  <c r="AZ89"/>
  <c r="AG89"/>
  <c r="BU89"/>
  <c r="BB89"/>
  <c r="AI89"/>
  <c r="BW89"/>
  <c r="BD89"/>
  <c r="AK89"/>
  <c r="BG90"/>
  <c r="AN90"/>
  <c r="U90"/>
  <c r="BI90"/>
  <c r="AP90"/>
  <c r="W90"/>
  <c r="BK90"/>
  <c r="AR90"/>
  <c r="Y90"/>
  <c r="BM90"/>
  <c r="AT90"/>
  <c r="AA90"/>
  <c r="BO90"/>
  <c r="AV90"/>
  <c r="AC90"/>
  <c r="BQ90"/>
  <c r="AX90"/>
  <c r="AE90"/>
  <c r="BS90"/>
  <c r="AZ90"/>
  <c r="AG90"/>
  <c r="BU90"/>
  <c r="BB90"/>
  <c r="AI90"/>
  <c r="BW90"/>
  <c r="BD90"/>
  <c r="AK90"/>
  <c r="B17"/>
  <c r="BG91"/>
  <c r="AN91"/>
  <c r="U91"/>
  <c r="D17"/>
  <c r="BI91"/>
  <c r="AP91"/>
  <c r="W91"/>
  <c r="F17"/>
  <c r="BK91"/>
  <c r="AR91"/>
  <c r="Y91"/>
  <c r="H17"/>
  <c r="BM91"/>
  <c r="AT91"/>
  <c r="AA91"/>
  <c r="J17"/>
  <c r="BO91"/>
  <c r="AV91"/>
  <c r="AC91"/>
  <c r="L17"/>
  <c r="BQ91"/>
  <c r="AX91"/>
  <c r="AE91"/>
  <c r="N17"/>
  <c r="BS91"/>
  <c r="AZ91"/>
  <c r="AG91"/>
  <c r="P17"/>
  <c r="BU91"/>
  <c r="BB91"/>
  <c r="AI91"/>
  <c r="R17"/>
  <c r="BW91"/>
  <c r="BD91"/>
  <c r="AK91"/>
  <c r="BG92"/>
  <c r="AN92"/>
  <c r="U92"/>
  <c r="BI92"/>
  <c r="AP92"/>
  <c r="W92"/>
  <c r="BK92"/>
  <c r="AR92"/>
  <c r="Y92"/>
  <c r="BM92"/>
  <c r="AT92"/>
  <c r="AA92"/>
  <c r="BO92"/>
  <c r="AV92"/>
  <c r="AC92"/>
  <c r="BQ92"/>
  <c r="AX92"/>
  <c r="AE92"/>
  <c r="BS92"/>
  <c r="AZ92"/>
  <c r="AG92"/>
  <c r="BU92"/>
  <c r="BB92"/>
  <c r="AI92"/>
  <c r="BW92"/>
  <c r="BD92"/>
  <c r="AK92"/>
  <c r="BG93"/>
  <c r="AN93"/>
  <c r="U93"/>
  <c r="BI93"/>
  <c r="AP93"/>
  <c r="W93"/>
  <c r="BK93"/>
  <c r="AR93"/>
  <c r="Y93"/>
  <c r="BM93"/>
  <c r="AT93"/>
  <c r="AA93"/>
  <c r="BO93"/>
  <c r="AV93"/>
  <c r="AC93"/>
  <c r="BQ93"/>
  <c r="AX93"/>
  <c r="AE93"/>
  <c r="BS93"/>
  <c r="AZ93"/>
  <c r="AG93"/>
  <c r="BU93"/>
  <c r="BB93"/>
  <c r="AI93"/>
  <c r="BW93"/>
  <c r="BD93"/>
  <c r="AK93"/>
  <c r="BG94"/>
  <c r="AN94"/>
  <c r="U94"/>
  <c r="BI94"/>
  <c r="AP94"/>
  <c r="W94"/>
  <c r="BK94"/>
  <c r="AR94"/>
  <c r="Y94"/>
  <c r="BM94"/>
  <c r="AT94"/>
  <c r="AA94"/>
  <c r="BO94"/>
  <c r="AV94"/>
  <c r="AC94"/>
  <c r="BQ94"/>
  <c r="AX94"/>
  <c r="AE94"/>
  <c r="BS94"/>
  <c r="AZ94"/>
  <c r="AG94"/>
  <c r="BU94"/>
  <c r="BB94"/>
  <c r="AI94"/>
  <c r="BW94"/>
  <c r="BD94"/>
  <c r="AK94"/>
  <c r="BG95"/>
  <c r="AN95"/>
  <c r="U95"/>
  <c r="BI95"/>
  <c r="AP95"/>
  <c r="W95"/>
  <c r="BK95"/>
  <c r="AR95"/>
  <c r="Y95"/>
  <c r="BM95"/>
  <c r="AT95"/>
  <c r="AA95"/>
  <c r="U32"/>
  <c r="W32"/>
  <c r="Y32"/>
  <c r="AA32"/>
  <c r="AC32"/>
  <c r="AE32"/>
  <c r="AG32"/>
  <c r="AI32"/>
  <c r="AK32"/>
  <c r="U33"/>
  <c r="W33"/>
  <c r="Y33"/>
  <c r="AA33"/>
  <c r="AC33"/>
  <c r="AE33"/>
  <c r="AG33"/>
  <c r="AI33"/>
  <c r="AK33"/>
  <c r="U34"/>
  <c r="W34"/>
  <c r="Y34"/>
  <c r="AA34"/>
  <c r="AC34"/>
  <c r="AE34"/>
  <c r="AG34"/>
  <c r="AI34"/>
  <c r="AK34"/>
  <c r="U35"/>
  <c r="W35"/>
  <c r="Y35"/>
  <c r="AA35"/>
  <c r="AC35"/>
  <c r="AE35"/>
  <c r="AG35"/>
  <c r="AI35"/>
  <c r="AK35"/>
  <c r="U36"/>
  <c r="W36"/>
  <c r="Y36"/>
  <c r="AA36"/>
  <c r="AC36"/>
  <c r="AE36"/>
  <c r="AG36"/>
  <c r="AI36"/>
  <c r="AK36"/>
  <c r="U37"/>
  <c r="W37"/>
  <c r="Y37"/>
  <c r="AA37"/>
  <c r="AC37"/>
  <c r="AE37"/>
  <c r="AG37"/>
  <c r="AI37"/>
  <c r="AK37"/>
  <c r="U38"/>
  <c r="W38"/>
  <c r="Y38"/>
  <c r="AA38"/>
  <c r="AC38"/>
  <c r="AE38"/>
  <c r="AG38"/>
  <c r="AI38"/>
  <c r="AK38"/>
  <c r="U39"/>
  <c r="W39"/>
  <c r="Y39"/>
  <c r="AA39"/>
  <c r="AC39"/>
  <c r="AE39"/>
  <c r="AG39"/>
  <c r="AI39"/>
  <c r="AK39"/>
  <c r="U40"/>
  <c r="W40"/>
  <c r="Y40"/>
  <c r="AA40"/>
  <c r="AC40"/>
  <c r="AE40"/>
  <c r="AG40"/>
  <c r="AI40"/>
  <c r="AK40"/>
  <c r="U41"/>
  <c r="W41"/>
  <c r="Y41"/>
  <c r="AA41"/>
  <c r="AC41"/>
  <c r="AE41"/>
  <c r="AG41"/>
  <c r="AI41"/>
  <c r="AK41"/>
  <c r="U42"/>
  <c r="W42"/>
  <c r="Y42"/>
  <c r="AA42"/>
  <c r="AC42"/>
  <c r="AE42"/>
  <c r="AG42"/>
  <c r="AI42"/>
  <c r="AK42"/>
  <c r="C13"/>
  <c r="AO43"/>
  <c r="V43"/>
  <c r="E13"/>
  <c r="AQ43"/>
  <c r="X43"/>
  <c r="G13"/>
  <c r="AS43"/>
  <c r="Z43"/>
  <c r="I13"/>
  <c r="AU43"/>
  <c r="AB43"/>
  <c r="K13"/>
  <c r="AW43"/>
  <c r="AD43"/>
  <c r="M13"/>
  <c r="AY43"/>
  <c r="AF43"/>
  <c r="O13"/>
  <c r="BA43"/>
  <c r="AH43"/>
  <c r="Q13"/>
  <c r="BC43"/>
  <c r="AJ43"/>
  <c r="S13"/>
  <c r="BE43"/>
  <c r="AL43"/>
  <c r="AO44"/>
  <c r="V44"/>
  <c r="AQ44"/>
  <c r="X44"/>
  <c r="AS44"/>
  <c r="Z44"/>
  <c r="AU44"/>
  <c r="AB44"/>
  <c r="AW44"/>
  <c r="AD44"/>
  <c r="AY44"/>
  <c r="AF44"/>
  <c r="BA44"/>
  <c r="AH44"/>
  <c r="BC44"/>
  <c r="AJ44"/>
  <c r="BE44"/>
  <c r="AL44"/>
  <c r="AO45"/>
  <c r="V45"/>
  <c r="AQ45"/>
  <c r="X45"/>
  <c r="AS45"/>
  <c r="Z45"/>
  <c r="AU45"/>
  <c r="AB45"/>
  <c r="AW45"/>
  <c r="AD45"/>
  <c r="AY45"/>
  <c r="AF45"/>
  <c r="BA45"/>
  <c r="AH45"/>
  <c r="BC45"/>
  <c r="AJ45"/>
  <c r="BE45"/>
  <c r="AL45"/>
  <c r="AO46"/>
  <c r="V46"/>
  <c r="AQ46"/>
  <c r="X46"/>
  <c r="AS46"/>
  <c r="Z46"/>
  <c r="AU46"/>
  <c r="AB46"/>
  <c r="AW46"/>
  <c r="AD46"/>
  <c r="AY46"/>
  <c r="AF46"/>
  <c r="BA46"/>
  <c r="AH46"/>
  <c r="BC46"/>
  <c r="AJ46"/>
  <c r="BE46"/>
  <c r="AL46"/>
  <c r="AO47"/>
  <c r="V47"/>
  <c r="AQ47"/>
  <c r="X47"/>
  <c r="AS47"/>
  <c r="Z47"/>
  <c r="AU47"/>
  <c r="AB47"/>
  <c r="AW47"/>
  <c r="AD47"/>
  <c r="AY47"/>
  <c r="AF47"/>
  <c r="BA47"/>
  <c r="AH47"/>
  <c r="BC47"/>
  <c r="AJ47"/>
  <c r="BE47"/>
  <c r="AL47"/>
  <c r="AO48"/>
  <c r="V48"/>
  <c r="AQ48"/>
  <c r="X48"/>
  <c r="AS48"/>
  <c r="Z48"/>
  <c r="AU48"/>
  <c r="AB48"/>
  <c r="AW48"/>
  <c r="AD48"/>
  <c r="AY48"/>
  <c r="AF48"/>
  <c r="BA48"/>
  <c r="AH48"/>
  <c r="BC48"/>
  <c r="AJ48"/>
  <c r="BE48"/>
  <c r="AL48"/>
  <c r="AO49"/>
  <c r="V49"/>
  <c r="AQ49"/>
  <c r="X49"/>
  <c r="AS49"/>
  <c r="Z49"/>
  <c r="AU49"/>
  <c r="AB49"/>
  <c r="AW49"/>
  <c r="AD49"/>
  <c r="AY49"/>
  <c r="AF49"/>
  <c r="BA49"/>
  <c r="AH49"/>
  <c r="BC49"/>
  <c r="AJ49"/>
  <c r="BE49"/>
  <c r="AL49"/>
  <c r="AO50"/>
  <c r="V50"/>
  <c r="AQ50"/>
  <c r="X50"/>
  <c r="AS50"/>
  <c r="Z50"/>
  <c r="AU50"/>
  <c r="AB50"/>
  <c r="AW50"/>
  <c r="AD50"/>
  <c r="AY50"/>
  <c r="AF50"/>
  <c r="BA50"/>
  <c r="AH50"/>
  <c r="BC50"/>
  <c r="AJ50"/>
  <c r="BE50"/>
  <c r="AL50"/>
  <c r="AO51"/>
  <c r="V51"/>
  <c r="AQ51"/>
  <c r="X51"/>
  <c r="AS51"/>
  <c r="Z51"/>
  <c r="AU51"/>
  <c r="AB51"/>
  <c r="AW51"/>
  <c r="AD51"/>
  <c r="AY51"/>
  <c r="AF51"/>
  <c r="BA51"/>
  <c r="AH51"/>
  <c r="BC51"/>
  <c r="AJ51"/>
  <c r="BE51"/>
  <c r="AL51"/>
  <c r="AO52"/>
  <c r="V52"/>
  <c r="AQ52"/>
  <c r="X52"/>
  <c r="AS52"/>
  <c r="Z52"/>
  <c r="AU52"/>
  <c r="AB52"/>
  <c r="AW52"/>
  <c r="AD52"/>
  <c r="AY52"/>
  <c r="AF52"/>
  <c r="BA52"/>
  <c r="AH52"/>
  <c r="BC52"/>
  <c r="AJ52"/>
  <c r="BE52"/>
  <c r="AL52"/>
  <c r="AO53"/>
  <c r="V53"/>
  <c r="AQ53"/>
  <c r="X53"/>
  <c r="AS53"/>
  <c r="Z53"/>
  <c r="AU53"/>
  <c r="AB53"/>
  <c r="AW53"/>
  <c r="AD53"/>
  <c r="AY53"/>
  <c r="AF53"/>
  <c r="BA53"/>
  <c r="AH53"/>
  <c r="BC53"/>
  <c r="AJ53"/>
  <c r="BE53"/>
  <c r="AL53"/>
  <c r="BH54"/>
  <c r="AO54"/>
  <c r="V54"/>
  <c r="BJ54"/>
  <c r="AQ54"/>
  <c r="X54"/>
  <c r="BL54"/>
  <c r="AS54"/>
  <c r="Z54"/>
  <c r="BN54"/>
  <c r="AU54"/>
  <c r="AB54"/>
  <c r="BP54"/>
  <c r="AW54"/>
  <c r="AD54"/>
  <c r="BR54"/>
  <c r="AY54"/>
  <c r="AF54"/>
  <c r="BT54"/>
  <c r="BA54"/>
  <c r="AH54"/>
  <c r="BV54"/>
  <c r="BC54"/>
  <c r="AJ54"/>
  <c r="BX54"/>
  <c r="BE54"/>
  <c r="AL54"/>
  <c r="C14"/>
  <c r="BH55"/>
  <c r="AO55"/>
  <c r="V55"/>
  <c r="E14"/>
  <c r="BJ55"/>
  <c r="AQ55"/>
  <c r="X55"/>
  <c r="G14"/>
  <c r="BL55"/>
  <c r="AS55"/>
  <c r="Z55"/>
  <c r="I14"/>
  <c r="BN55"/>
  <c r="AU55"/>
  <c r="AB55"/>
  <c r="K14"/>
  <c r="BP55"/>
  <c r="AW55"/>
  <c r="AD55"/>
  <c r="M14"/>
  <c r="BR55"/>
  <c r="AY55"/>
  <c r="AF55"/>
  <c r="O14"/>
  <c r="BT55"/>
  <c r="BA55"/>
  <c r="AH55"/>
  <c r="Q14"/>
  <c r="BV55"/>
  <c r="BC55"/>
  <c r="AJ55"/>
  <c r="S14"/>
  <c r="BX55"/>
  <c r="BE55"/>
  <c r="AL55"/>
  <c r="BH56"/>
  <c r="AO56"/>
  <c r="V56"/>
  <c r="BJ56"/>
  <c r="AQ56"/>
  <c r="X56"/>
  <c r="BL56"/>
  <c r="AS56"/>
  <c r="Z56"/>
  <c r="BN56"/>
  <c r="AU56"/>
  <c r="AB56"/>
  <c r="BP56"/>
  <c r="AW56"/>
  <c r="AD56"/>
  <c r="BR56"/>
  <c r="AY56"/>
  <c r="AF56"/>
  <c r="BT56"/>
  <c r="BA56"/>
  <c r="AH56"/>
  <c r="BV56"/>
  <c r="BC56"/>
  <c r="AJ56"/>
  <c r="BX56"/>
  <c r="BE56"/>
  <c r="AL56"/>
  <c r="BH57"/>
  <c r="AO57"/>
  <c r="V57"/>
  <c r="BJ57"/>
  <c r="AQ57"/>
  <c r="X57"/>
  <c r="BL57"/>
  <c r="AS57"/>
  <c r="Z57"/>
  <c r="BN57"/>
  <c r="AU57"/>
  <c r="AB57"/>
  <c r="BP57"/>
  <c r="AW57"/>
  <c r="AD57"/>
  <c r="BR57"/>
  <c r="AY57"/>
  <c r="AF57"/>
  <c r="BT57"/>
  <c r="BA57"/>
  <c r="AH57"/>
  <c r="BV57"/>
  <c r="BC57"/>
  <c r="AJ57"/>
  <c r="BX57"/>
  <c r="BE57"/>
  <c r="AL57"/>
  <c r="BH58"/>
  <c r="AO58"/>
  <c r="V58"/>
  <c r="BJ58"/>
  <c r="AQ58"/>
  <c r="X58"/>
  <c r="BL58"/>
  <c r="AS58"/>
  <c r="Z58"/>
  <c r="BN58"/>
  <c r="AU58"/>
  <c r="AB58"/>
  <c r="BP58"/>
  <c r="AW58"/>
  <c r="AD58"/>
  <c r="BR58"/>
  <c r="AY58"/>
  <c r="AF58"/>
  <c r="BT58"/>
  <c r="BA58"/>
  <c r="AH58"/>
  <c r="BV58"/>
  <c r="BC58"/>
  <c r="AJ58"/>
  <c r="BX58"/>
  <c r="BE58"/>
  <c r="AL58"/>
  <c r="BH59"/>
  <c r="AO59"/>
  <c r="V59"/>
  <c r="BJ59"/>
  <c r="AQ59"/>
  <c r="X59"/>
  <c r="BL59"/>
  <c r="AS59"/>
  <c r="Z59"/>
  <c r="BN59"/>
  <c r="AU59"/>
  <c r="AB59"/>
  <c r="BP59"/>
  <c r="AW59"/>
  <c r="AD59"/>
  <c r="BR59"/>
  <c r="AY59"/>
  <c r="AF59"/>
  <c r="BT59"/>
  <c r="BA59"/>
  <c r="AH59"/>
  <c r="BV59"/>
  <c r="BC59"/>
  <c r="AJ59"/>
  <c r="BX59"/>
  <c r="BE59"/>
  <c r="AL59"/>
  <c r="BH60"/>
  <c r="AO60"/>
  <c r="V60"/>
  <c r="BJ60"/>
  <c r="AQ60"/>
  <c r="X60"/>
  <c r="BL60"/>
  <c r="AS60"/>
  <c r="Z60"/>
  <c r="BN60"/>
  <c r="AU60"/>
  <c r="AB60"/>
  <c r="BP60"/>
  <c r="AW60"/>
  <c r="AD60"/>
  <c r="BR60"/>
  <c r="AY60"/>
  <c r="AF60"/>
  <c r="BT60"/>
  <c r="BA60"/>
  <c r="AH60"/>
  <c r="BV60"/>
  <c r="BC60"/>
  <c r="AJ60"/>
  <c r="BX60"/>
  <c r="BE60"/>
  <c r="AL60"/>
  <c r="BH61"/>
  <c r="AO61"/>
  <c r="V61"/>
  <c r="BJ61"/>
  <c r="AQ61"/>
  <c r="X61"/>
  <c r="BL61"/>
  <c r="AS61"/>
  <c r="Z61"/>
  <c r="BN61"/>
  <c r="AU61"/>
  <c r="AB61"/>
  <c r="BP61"/>
  <c r="AW61"/>
  <c r="AD61"/>
  <c r="BR61"/>
  <c r="AY61"/>
  <c r="AF61"/>
  <c r="BT61"/>
  <c r="BA61"/>
  <c r="AH61"/>
  <c r="BV61"/>
  <c r="BC61"/>
  <c r="AJ61"/>
  <c r="BX61"/>
  <c r="BE61"/>
  <c r="AL61"/>
  <c r="BH62"/>
  <c r="AO62"/>
  <c r="V62"/>
  <c r="BJ62"/>
  <c r="AQ62"/>
  <c r="X62"/>
  <c r="BL62"/>
  <c r="AS62"/>
  <c r="Z62"/>
  <c r="BN62"/>
  <c r="AU62"/>
  <c r="AB62"/>
  <c r="BP62"/>
  <c r="AW62"/>
  <c r="AD62"/>
  <c r="BR62"/>
  <c r="AY62"/>
  <c r="AF62"/>
  <c r="BT62"/>
  <c r="BA62"/>
  <c r="AH62"/>
  <c r="BV62"/>
  <c r="BC62"/>
  <c r="AJ62"/>
  <c r="BX62"/>
  <c r="BE62"/>
  <c r="AL62"/>
  <c r="BH63"/>
  <c r="AO63"/>
  <c r="V63"/>
  <c r="BJ63"/>
  <c r="AQ63"/>
  <c r="X63"/>
  <c r="BL63"/>
  <c r="AS63"/>
  <c r="Z63"/>
  <c r="BN63"/>
  <c r="AU63"/>
  <c r="AB63"/>
  <c r="BP63"/>
  <c r="AW63"/>
  <c r="AD63"/>
  <c r="BR63"/>
  <c r="AY63"/>
  <c r="AF63"/>
  <c r="BT63"/>
  <c r="BA63"/>
  <c r="AH63"/>
  <c r="BV63"/>
  <c r="BC63"/>
  <c r="AJ63"/>
  <c r="BX63"/>
  <c r="BE63"/>
  <c r="AL63"/>
  <c r="BH64"/>
  <c r="AO64"/>
  <c r="V64"/>
  <c r="BJ64"/>
  <c r="AQ64"/>
  <c r="X64"/>
  <c r="BL64"/>
  <c r="AS64"/>
  <c r="Z64"/>
  <c r="BN64"/>
  <c r="AU64"/>
  <c r="AB64"/>
  <c r="BP64"/>
  <c r="AW64"/>
  <c r="AD64"/>
  <c r="BR64"/>
  <c r="AY64"/>
  <c r="AF64"/>
  <c r="BT64"/>
  <c r="BA64"/>
  <c r="AH64"/>
  <c r="BV64"/>
  <c r="BC64"/>
  <c r="AJ64"/>
  <c r="BX64"/>
  <c r="BE64"/>
  <c r="AL64"/>
  <c r="BH65"/>
  <c r="AO65"/>
  <c r="V65"/>
  <c r="BJ65"/>
  <c r="AQ65"/>
  <c r="X65"/>
  <c r="BL65"/>
  <c r="AS65"/>
  <c r="Z65"/>
  <c r="BN65"/>
  <c r="AU65"/>
  <c r="AB65"/>
  <c r="BP65"/>
  <c r="AW65"/>
  <c r="AD65"/>
  <c r="BR65"/>
  <c r="AY65"/>
  <c r="AF65"/>
  <c r="BT65"/>
  <c r="BA65"/>
  <c r="AH65"/>
  <c r="BV65"/>
  <c r="BC65"/>
  <c r="AJ65"/>
  <c r="BX65"/>
  <c r="BE65"/>
  <c r="AL65"/>
  <c r="BH66"/>
  <c r="AO66"/>
  <c r="V66"/>
  <c r="BJ66"/>
  <c r="AQ66"/>
  <c r="X66"/>
  <c r="BL66"/>
  <c r="AS66"/>
  <c r="Z66"/>
  <c r="BN66"/>
  <c r="AU66"/>
  <c r="AB66"/>
  <c r="BP66"/>
  <c r="AW66"/>
  <c r="AD66"/>
  <c r="BR66"/>
  <c r="AY66"/>
  <c r="AF66"/>
  <c r="BT66"/>
  <c r="BA66"/>
  <c r="AH66"/>
  <c r="BV66"/>
  <c r="BC66"/>
  <c r="AJ66"/>
  <c r="BX66"/>
  <c r="BE66"/>
  <c r="AL66"/>
  <c r="C15"/>
  <c r="BH67"/>
  <c r="AO67"/>
  <c r="V67"/>
  <c r="E15"/>
  <c r="BJ67"/>
  <c r="AQ67"/>
  <c r="X67"/>
  <c r="G15"/>
  <c r="BL67"/>
  <c r="AS67"/>
  <c r="Z67"/>
  <c r="I15"/>
  <c r="BN67"/>
  <c r="AU67"/>
  <c r="AB67"/>
  <c r="K15"/>
  <c r="BP67"/>
  <c r="AW67"/>
  <c r="AD67"/>
  <c r="M15"/>
  <c r="BR67"/>
  <c r="AY67"/>
  <c r="AF67"/>
  <c r="O15"/>
  <c r="BT67"/>
  <c r="BA67"/>
  <c r="AH67"/>
  <c r="Q15"/>
  <c r="BV67"/>
  <c r="BC67"/>
  <c r="AJ67"/>
  <c r="S15"/>
  <c r="BX67"/>
  <c r="BE67"/>
  <c r="AL67"/>
  <c r="BH68"/>
  <c r="AO68"/>
  <c r="V68"/>
  <c r="BJ68"/>
  <c r="AQ68"/>
  <c r="X68"/>
  <c r="BL68"/>
  <c r="AS68"/>
  <c r="Z68"/>
  <c r="BN68"/>
  <c r="AU68"/>
  <c r="AB68"/>
  <c r="BP68"/>
  <c r="AW68"/>
  <c r="AD68"/>
  <c r="BR68"/>
  <c r="AY68"/>
  <c r="AF68"/>
  <c r="BT68"/>
  <c r="BA68"/>
  <c r="AH68"/>
  <c r="BV68"/>
  <c r="BC68"/>
  <c r="AJ68"/>
  <c r="BX68"/>
  <c r="BE68"/>
  <c r="AL68"/>
  <c r="BH69"/>
  <c r="AO69"/>
  <c r="V69"/>
  <c r="BJ69"/>
  <c r="AQ69"/>
  <c r="X69"/>
  <c r="BL69"/>
  <c r="AS69"/>
  <c r="Z69"/>
  <c r="BN69"/>
  <c r="AU69"/>
  <c r="AB69"/>
  <c r="BP69"/>
  <c r="AW69"/>
  <c r="AD69"/>
  <c r="BR69"/>
  <c r="AY69"/>
  <c r="AF69"/>
  <c r="BT69"/>
  <c r="BA69"/>
  <c r="AH69"/>
  <c r="BV69"/>
  <c r="BC69"/>
  <c r="AJ69"/>
  <c r="BX69"/>
  <c r="BE69"/>
  <c r="AL69"/>
  <c r="BH70"/>
  <c r="AO70"/>
  <c r="V70"/>
  <c r="BJ70"/>
  <c r="AQ70"/>
  <c r="X70"/>
  <c r="BL70"/>
  <c r="AS70"/>
  <c r="Z70"/>
  <c r="BN70"/>
  <c r="AU70"/>
  <c r="AB70"/>
  <c r="BP70"/>
  <c r="AW70"/>
  <c r="AD70"/>
  <c r="BR70"/>
  <c r="AY70"/>
  <c r="AF70"/>
  <c r="BT70"/>
  <c r="BA70"/>
  <c r="AH70"/>
  <c r="BV70"/>
  <c r="BC70"/>
  <c r="AJ70"/>
  <c r="BX70"/>
  <c r="BE70"/>
  <c r="AL70"/>
  <c r="BH71"/>
  <c r="AO71"/>
  <c r="V71"/>
  <c r="BJ71"/>
  <c r="AQ71"/>
  <c r="X71"/>
  <c r="BL71"/>
  <c r="AS71"/>
  <c r="Z71"/>
  <c r="BN71"/>
  <c r="AU71"/>
  <c r="AB71"/>
  <c r="BP71"/>
  <c r="AW71"/>
  <c r="AD71"/>
  <c r="BR71"/>
  <c r="AY71"/>
  <c r="AF71"/>
  <c r="BT71"/>
  <c r="BA71"/>
  <c r="AH71"/>
  <c r="BV71"/>
  <c r="BC71"/>
  <c r="AJ71"/>
  <c r="BX71"/>
  <c r="BE71"/>
  <c r="AL71"/>
  <c r="BH72"/>
  <c r="AO72"/>
  <c r="V72"/>
  <c r="BJ72"/>
  <c r="AQ72"/>
  <c r="X72"/>
  <c r="BL72"/>
  <c r="AS72"/>
  <c r="Z72"/>
  <c r="BN72"/>
  <c r="AU72"/>
  <c r="AB72"/>
  <c r="BP72"/>
  <c r="AW72"/>
  <c r="AD72"/>
  <c r="BR72"/>
  <c r="AY72"/>
  <c r="AF72"/>
  <c r="BT72"/>
  <c r="BA72"/>
  <c r="AH72"/>
  <c r="BV72"/>
  <c r="BC72"/>
  <c r="AJ72"/>
  <c r="BX72"/>
  <c r="BE72"/>
  <c r="AL72"/>
  <c r="BH73"/>
  <c r="AO73"/>
  <c r="V73"/>
  <c r="BJ73"/>
  <c r="AQ73"/>
  <c r="X73"/>
  <c r="BL73"/>
  <c r="AS73"/>
  <c r="Z73"/>
  <c r="BN73"/>
  <c r="AU73"/>
  <c r="AB73"/>
  <c r="BP73"/>
  <c r="AW73"/>
  <c r="AD73"/>
  <c r="BR73"/>
  <c r="AY73"/>
  <c r="AF73"/>
  <c r="BT73"/>
  <c r="BA73"/>
  <c r="AH73"/>
  <c r="BV73"/>
  <c r="BC73"/>
  <c r="AJ73"/>
  <c r="BX73"/>
  <c r="BE73"/>
  <c r="AL73"/>
  <c r="BH74"/>
  <c r="AO74"/>
  <c r="V74"/>
  <c r="BJ74"/>
  <c r="AQ74"/>
  <c r="X74"/>
  <c r="BL74"/>
  <c r="AS74"/>
  <c r="Z74"/>
  <c r="BN74"/>
  <c r="AU74"/>
  <c r="AB74"/>
  <c r="BP74"/>
  <c r="AW74"/>
  <c r="AD74"/>
  <c r="BR74"/>
  <c r="AY74"/>
  <c r="AF74"/>
  <c r="BT74"/>
  <c r="BA74"/>
  <c r="AH74"/>
  <c r="BV74"/>
  <c r="BC74"/>
  <c r="AJ74"/>
  <c r="BX74"/>
  <c r="BE74"/>
  <c r="AL74"/>
  <c r="BH75"/>
  <c r="AO75"/>
  <c r="V75"/>
  <c r="BJ75"/>
  <c r="AQ75"/>
  <c r="X75"/>
  <c r="BL75"/>
  <c r="AS75"/>
  <c r="Z75"/>
  <c r="BN75"/>
  <c r="AU75"/>
  <c r="AB75"/>
  <c r="BP75"/>
  <c r="AW75"/>
  <c r="AD75"/>
  <c r="BR75"/>
  <c r="AY75"/>
  <c r="AF75"/>
  <c r="BT75"/>
  <c r="BA75"/>
  <c r="AH75"/>
  <c r="BV75"/>
  <c r="BC75"/>
  <c r="AJ75"/>
  <c r="BX75"/>
  <c r="BE75"/>
  <c r="AL75"/>
  <c r="BH76"/>
  <c r="AO76"/>
  <c r="V76"/>
  <c r="BJ76"/>
  <c r="AQ76"/>
  <c r="X76"/>
  <c r="BL76"/>
  <c r="AS76"/>
  <c r="Z76"/>
  <c r="BN76"/>
  <c r="AU76"/>
  <c r="AB76"/>
  <c r="BP76"/>
  <c r="AW76"/>
  <c r="AD76"/>
  <c r="BR76"/>
  <c r="AY76"/>
  <c r="AF76"/>
  <c r="BT76"/>
  <c r="BA76"/>
  <c r="AH76"/>
  <c r="BV76"/>
  <c r="BC76"/>
  <c r="AJ76"/>
  <c r="BX76"/>
  <c r="BE76"/>
  <c r="AL76"/>
  <c r="BH77"/>
  <c r="AO77"/>
  <c r="V77"/>
  <c r="BJ77"/>
  <c r="AQ77"/>
  <c r="X77"/>
  <c r="BL77"/>
  <c r="AS77"/>
  <c r="Z77"/>
  <c r="BN77"/>
  <c r="AU77"/>
  <c r="AB77"/>
  <c r="BP77"/>
  <c r="AW77"/>
  <c r="AD77"/>
  <c r="BR77"/>
  <c r="AY77"/>
  <c r="AF77"/>
  <c r="BT77"/>
  <c r="BA77"/>
  <c r="AH77"/>
  <c r="BV77"/>
  <c r="BC77"/>
  <c r="AJ77"/>
  <c r="BX77"/>
  <c r="BE77"/>
  <c r="AL77"/>
  <c r="BH78"/>
  <c r="AO78"/>
  <c r="V78"/>
  <c r="BJ78"/>
  <c r="AQ78"/>
  <c r="X78"/>
  <c r="BL78"/>
  <c r="AS78"/>
  <c r="Z78"/>
  <c r="BN78"/>
  <c r="AU78"/>
  <c r="AB78"/>
  <c r="BP78"/>
  <c r="AW78"/>
  <c r="AD78"/>
  <c r="BR78"/>
  <c r="AY78"/>
  <c r="AF78"/>
  <c r="BT78"/>
  <c r="BA78"/>
  <c r="AH78"/>
  <c r="BV78"/>
  <c r="BC78"/>
  <c r="AJ78"/>
  <c r="BX78"/>
  <c r="BE78"/>
  <c r="AL78"/>
  <c r="C16"/>
  <c r="BH79"/>
  <c r="AO79"/>
  <c r="V79"/>
  <c r="E16"/>
  <c r="BJ79"/>
  <c r="AQ79"/>
  <c r="X79"/>
  <c r="G16"/>
  <c r="BL79"/>
  <c r="AS79"/>
  <c r="Z79"/>
  <c r="I16"/>
  <c r="BN79"/>
  <c r="AU79"/>
  <c r="AB79"/>
  <c r="K16"/>
  <c r="BP79"/>
  <c r="AW79"/>
  <c r="AD79"/>
  <c r="M16"/>
  <c r="BR79"/>
  <c r="AY79"/>
  <c r="AF79"/>
  <c r="O16"/>
  <c r="BT79"/>
  <c r="BA79"/>
  <c r="AH79"/>
  <c r="Q16"/>
  <c r="BV79"/>
  <c r="BC79"/>
  <c r="AJ79"/>
  <c r="S16"/>
  <c r="BX79"/>
  <c r="BE79"/>
  <c r="AL79"/>
  <c r="BH80"/>
  <c r="AO80"/>
  <c r="V80"/>
  <c r="BJ80"/>
  <c r="AQ80"/>
  <c r="X80"/>
  <c r="BL80"/>
  <c r="AS80"/>
  <c r="Z80"/>
  <c r="BN80"/>
  <c r="AU80"/>
  <c r="AB80"/>
  <c r="BP80"/>
  <c r="AW80"/>
  <c r="AD80"/>
  <c r="BR80"/>
  <c r="AY80"/>
  <c r="AF80"/>
  <c r="BT80"/>
  <c r="BA80"/>
  <c r="AH80"/>
  <c r="BV80"/>
  <c r="BC80"/>
  <c r="AJ80"/>
  <c r="BX80"/>
  <c r="BE80"/>
  <c r="AL80"/>
  <c r="BH81"/>
  <c r="AO81"/>
  <c r="V81"/>
  <c r="BJ81"/>
  <c r="AQ81"/>
  <c r="X81"/>
  <c r="BL81"/>
  <c r="AS81"/>
  <c r="Z81"/>
  <c r="BN81"/>
  <c r="AU81"/>
  <c r="AB81"/>
  <c r="BP81"/>
  <c r="AW81"/>
  <c r="AD81"/>
  <c r="BR81"/>
  <c r="AY81"/>
  <c r="AF81"/>
  <c r="BT81"/>
  <c r="BA81"/>
  <c r="AH81"/>
  <c r="BV81"/>
  <c r="BC81"/>
  <c r="AJ81"/>
  <c r="BX81"/>
  <c r="BE81"/>
  <c r="AL81"/>
  <c r="BH82"/>
  <c r="AO82"/>
  <c r="V82"/>
  <c r="BJ82"/>
  <c r="AQ82"/>
  <c r="X82"/>
  <c r="BL82"/>
  <c r="AS82"/>
  <c r="Z82"/>
  <c r="BN82"/>
  <c r="AU82"/>
  <c r="AB82"/>
  <c r="BP82"/>
  <c r="AW82"/>
  <c r="AD82"/>
  <c r="BR82"/>
  <c r="AY82"/>
  <c r="AF82"/>
  <c r="BT82"/>
  <c r="BA82"/>
  <c r="AH82"/>
  <c r="BV82"/>
  <c r="BC82"/>
  <c r="AJ82"/>
  <c r="BX82"/>
  <c r="BE82"/>
  <c r="AL82"/>
  <c r="BH83"/>
  <c r="AO83"/>
  <c r="V83"/>
  <c r="BJ83"/>
  <c r="AQ83"/>
  <c r="X83"/>
  <c r="BL83"/>
  <c r="AS83"/>
  <c r="Z83"/>
  <c r="BN83"/>
  <c r="AU83"/>
  <c r="AB83"/>
  <c r="BP83"/>
  <c r="AW83"/>
  <c r="AD83"/>
  <c r="BR83"/>
  <c r="AY83"/>
  <c r="AF83"/>
  <c r="BT83"/>
  <c r="BA83"/>
  <c r="AH83"/>
  <c r="BV83"/>
  <c r="BC83"/>
  <c r="AJ83"/>
  <c r="BX83"/>
  <c r="BE83"/>
  <c r="AL83"/>
  <c r="BH84"/>
  <c r="AO84"/>
  <c r="V84"/>
  <c r="BJ84"/>
  <c r="AQ84"/>
  <c r="X84"/>
  <c r="BL84"/>
  <c r="AS84"/>
  <c r="Z84"/>
  <c r="BN84"/>
  <c r="AU84"/>
  <c r="AB84"/>
  <c r="BP84"/>
  <c r="AW84"/>
  <c r="AD84"/>
  <c r="BR84"/>
  <c r="AY84"/>
  <c r="AF84"/>
  <c r="BT84"/>
  <c r="BA84"/>
  <c r="AH84"/>
  <c r="BV84"/>
  <c r="BC84"/>
  <c r="AJ84"/>
  <c r="BX84"/>
  <c r="BE84"/>
  <c r="AL84"/>
  <c r="BH85"/>
  <c r="AO85"/>
  <c r="V85"/>
  <c r="BJ85"/>
  <c r="AQ85"/>
  <c r="X85"/>
  <c r="BL85"/>
  <c r="AS85"/>
  <c r="Z85"/>
  <c r="BN85"/>
  <c r="AU85"/>
  <c r="AB85"/>
  <c r="BP85"/>
  <c r="AW85"/>
  <c r="AD85"/>
  <c r="BR85"/>
  <c r="AY85"/>
  <c r="AF85"/>
  <c r="BT85"/>
  <c r="BA85"/>
  <c r="AH85"/>
  <c r="BV85"/>
  <c r="BC85"/>
  <c r="AJ85"/>
  <c r="BX85"/>
  <c r="BE85"/>
  <c r="AL85"/>
  <c r="BH86"/>
  <c r="AO86"/>
  <c r="V86"/>
  <c r="BJ86"/>
  <c r="AQ86"/>
  <c r="X86"/>
  <c r="BL86"/>
  <c r="AS86"/>
  <c r="Z86"/>
  <c r="BN86"/>
  <c r="AU86"/>
  <c r="AB86"/>
  <c r="BP86"/>
  <c r="AW86"/>
  <c r="AD86"/>
  <c r="BR86"/>
  <c r="AY86"/>
  <c r="AF86"/>
  <c r="BT86"/>
  <c r="BA86"/>
  <c r="AH86"/>
  <c r="C11" i="2"/>
  <c r="E11"/>
  <c r="B12"/>
  <c r="D12"/>
  <c r="F12"/>
  <c r="V32" i="1"/>
  <c r="X32"/>
  <c r="Z32"/>
  <c r="AB32"/>
  <c r="AD32"/>
  <c r="AF32"/>
  <c r="AH32"/>
  <c r="AJ32"/>
  <c r="AL32"/>
  <c r="V33"/>
  <c r="X33"/>
  <c r="Z33"/>
  <c r="AB33"/>
  <c r="AD33"/>
  <c r="AF33"/>
  <c r="AH33"/>
  <c r="AJ33"/>
  <c r="AL33"/>
  <c r="V34"/>
  <c r="X34"/>
  <c r="Z34"/>
  <c r="AB34"/>
  <c r="AD34"/>
  <c r="AF34"/>
  <c r="AH34"/>
  <c r="AJ34"/>
  <c r="AL34"/>
  <c r="V35"/>
  <c r="X35"/>
  <c r="Z35"/>
  <c r="AB35"/>
  <c r="AD35"/>
  <c r="AF35"/>
  <c r="AH35"/>
  <c r="AJ35"/>
  <c r="AL35"/>
  <c r="V36"/>
  <c r="X36"/>
  <c r="Z36"/>
  <c r="AB36"/>
  <c r="AD36"/>
  <c r="AF36"/>
  <c r="AH36"/>
  <c r="AJ36"/>
  <c r="AL36"/>
  <c r="V37"/>
  <c r="X37"/>
  <c r="Z37"/>
  <c r="AB37"/>
  <c r="AD37"/>
  <c r="AF37"/>
  <c r="AH37"/>
  <c r="AJ37"/>
  <c r="AL37"/>
  <c r="V38"/>
  <c r="X38"/>
  <c r="Z38"/>
  <c r="AB38"/>
  <c r="AD38"/>
  <c r="AF38"/>
  <c r="AH38"/>
  <c r="AJ38"/>
  <c r="AL38"/>
  <c r="V39"/>
  <c r="X39"/>
  <c r="Z39"/>
  <c r="AB39"/>
  <c r="AD39"/>
  <c r="AF39"/>
  <c r="AH39"/>
  <c r="AJ39"/>
  <c r="AL39"/>
  <c r="V40"/>
  <c r="X40"/>
  <c r="Z40"/>
  <c r="AB40"/>
  <c r="AD40"/>
  <c r="AF40"/>
  <c r="AH40"/>
  <c r="AJ40"/>
  <c r="AL40"/>
  <c r="V41"/>
  <c r="X41"/>
  <c r="Z41"/>
  <c r="AB41"/>
  <c r="AD41"/>
  <c r="AF41"/>
  <c r="AH41"/>
  <c r="AJ41"/>
  <c r="AL41"/>
  <c r="V42"/>
  <c r="X42"/>
  <c r="Z42"/>
  <c r="AB42"/>
  <c r="AD42"/>
  <c r="AF42"/>
  <c r="AH42"/>
  <c r="AJ42"/>
  <c r="AL42"/>
  <c r="BO95"/>
  <c r="AV95"/>
  <c r="AC95"/>
  <c r="BQ95"/>
  <c r="AX95"/>
  <c r="AE95"/>
  <c r="BS95"/>
  <c r="AZ95"/>
  <c r="AG95"/>
  <c r="BU95"/>
  <c r="BB95"/>
  <c r="AI95"/>
  <c r="BW95"/>
  <c r="BD95"/>
  <c r="AK95"/>
  <c r="BG96"/>
  <c r="AN96"/>
  <c r="U96"/>
  <c r="BI96"/>
  <c r="AP96"/>
  <c r="W96"/>
  <c r="BK96"/>
  <c r="AR96"/>
  <c r="Y96"/>
  <c r="BM96"/>
  <c r="AT96"/>
  <c r="AA96"/>
  <c r="BO96"/>
  <c r="AV96"/>
  <c r="AC96"/>
  <c r="BQ96"/>
  <c r="AX96"/>
  <c r="AE96"/>
  <c r="BS96"/>
  <c r="AZ96"/>
  <c r="AG96"/>
  <c r="BU96"/>
  <c r="BB96"/>
  <c r="AI96"/>
  <c r="BW96"/>
  <c r="BD96"/>
  <c r="AK96"/>
  <c r="BG97"/>
  <c r="AN97"/>
  <c r="U97"/>
  <c r="BI97"/>
  <c r="AP97"/>
  <c r="W97"/>
  <c r="BK97"/>
  <c r="AR97"/>
  <c r="Y97"/>
  <c r="BM97"/>
  <c r="AT97"/>
  <c r="AA97"/>
  <c r="BO97"/>
  <c r="AV97"/>
  <c r="AC97"/>
  <c r="BQ97"/>
  <c r="AX97"/>
  <c r="AE97"/>
  <c r="BS97"/>
  <c r="AZ97"/>
  <c r="AG97"/>
  <c r="BU97"/>
  <c r="BB97"/>
  <c r="AI97"/>
  <c r="BW97"/>
  <c r="BD97"/>
  <c r="AK97"/>
  <c r="BG98"/>
  <c r="AN98"/>
  <c r="U98"/>
  <c r="BI98"/>
  <c r="AP98"/>
  <c r="W98"/>
  <c r="BK98"/>
  <c r="AR98"/>
  <c r="Y98"/>
  <c r="BM98"/>
  <c r="AT98"/>
  <c r="AA98"/>
  <c r="BO98"/>
  <c r="AV98"/>
  <c r="AC98"/>
  <c r="BQ98"/>
  <c r="AX98"/>
  <c r="AE98"/>
  <c r="BS98"/>
  <c r="AZ98"/>
  <c r="AG98"/>
  <c r="BU98"/>
  <c r="BB98"/>
  <c r="AI98"/>
  <c r="BW98"/>
  <c r="BD98"/>
  <c r="AK98"/>
  <c r="BG99"/>
  <c r="AN99"/>
  <c r="U99"/>
  <c r="BI99"/>
  <c r="AP99"/>
  <c r="W99"/>
  <c r="BK99"/>
  <c r="AR99"/>
  <c r="Y99"/>
  <c r="BM99"/>
  <c r="AT99"/>
  <c r="AA99"/>
  <c r="BO99"/>
  <c r="AV99"/>
  <c r="AC99"/>
  <c r="BQ99"/>
  <c r="AX99"/>
  <c r="AE99"/>
  <c r="BS99"/>
  <c r="AZ99"/>
  <c r="AG99"/>
  <c r="BU99"/>
  <c r="BB99"/>
  <c r="AI99"/>
  <c r="BW99"/>
  <c r="BD99"/>
  <c r="AK99"/>
  <c r="BG100"/>
  <c r="AN100"/>
  <c r="U100"/>
  <c r="BI100"/>
  <c r="AP100"/>
  <c r="W100"/>
  <c r="BK100"/>
  <c r="AR100"/>
  <c r="Y100"/>
  <c r="BM100"/>
  <c r="AT100"/>
  <c r="AA100"/>
  <c r="BO100"/>
  <c r="AV100"/>
  <c r="AC100"/>
  <c r="BQ100"/>
  <c r="AX100"/>
  <c r="AE100"/>
  <c r="BS100"/>
  <c r="AZ100"/>
  <c r="AG100"/>
  <c r="BU100"/>
  <c r="BB100"/>
  <c r="AI100"/>
  <c r="BW100"/>
  <c r="BD100"/>
  <c r="AK100"/>
  <c r="BG101"/>
  <c r="AN101"/>
  <c r="U101"/>
  <c r="BI101"/>
  <c r="AP101"/>
  <c r="W101"/>
  <c r="BK101"/>
  <c r="AR101"/>
  <c r="Y101"/>
  <c r="BM101"/>
  <c r="AT101"/>
  <c r="AA101"/>
  <c r="BO101"/>
  <c r="AV101"/>
  <c r="AC101"/>
  <c r="BQ101"/>
  <c r="AX101"/>
  <c r="AE101"/>
  <c r="BS101"/>
  <c r="AZ101"/>
  <c r="AG101"/>
  <c r="BU101"/>
  <c r="BB101"/>
  <c r="AI101"/>
  <c r="BW101"/>
  <c r="BD101"/>
  <c r="AK101"/>
  <c r="BG102"/>
  <c r="AN102"/>
  <c r="U102"/>
  <c r="BI102"/>
  <c r="AP102"/>
  <c r="W102"/>
  <c r="BK102"/>
  <c r="AR102"/>
  <c r="Y102"/>
  <c r="BM102"/>
  <c r="AT102"/>
  <c r="AA102"/>
  <c r="BO102"/>
  <c r="AV102"/>
  <c r="AC102"/>
  <c r="BQ102"/>
  <c r="AX102"/>
  <c r="AE102"/>
  <c r="BS102"/>
  <c r="AZ102"/>
  <c r="AG102"/>
  <c r="BU102"/>
  <c r="BB102"/>
  <c r="AI102"/>
  <c r="BW102"/>
  <c r="BD102"/>
  <c r="AK102"/>
  <c r="B18"/>
  <c r="BG103"/>
  <c r="AN103"/>
  <c r="U103"/>
  <c r="D18"/>
  <c r="BI103"/>
  <c r="AP103"/>
  <c r="W103"/>
  <c r="F18"/>
  <c r="BK103"/>
  <c r="AR103"/>
  <c r="Y103"/>
  <c r="H18"/>
  <c r="BM103"/>
  <c r="AT103"/>
  <c r="AA103"/>
  <c r="J18"/>
  <c r="BO103"/>
  <c r="AV103"/>
  <c r="AC103"/>
  <c r="L18"/>
  <c r="BQ103"/>
  <c r="AX103"/>
  <c r="AE103"/>
  <c r="N18"/>
  <c r="BS103"/>
  <c r="AZ103"/>
  <c r="AG103"/>
  <c r="P18"/>
  <c r="BU103"/>
  <c r="BB103"/>
  <c r="AI103"/>
  <c r="R18"/>
  <c r="BW103"/>
  <c r="BD103"/>
  <c r="AK103"/>
  <c r="BG104"/>
  <c r="AN104"/>
  <c r="U104"/>
  <c r="BI104"/>
  <c r="AP104"/>
  <c r="W104"/>
  <c r="BK104"/>
  <c r="AR104"/>
  <c r="Y104"/>
  <c r="BM104"/>
  <c r="AT104"/>
  <c r="AA104"/>
  <c r="BO104"/>
  <c r="AV104"/>
  <c r="AC104"/>
  <c r="BQ104"/>
  <c r="AX104"/>
  <c r="AE104"/>
  <c r="BS104"/>
  <c r="AZ104"/>
  <c r="AG104"/>
  <c r="BU104"/>
  <c r="BB104"/>
  <c r="AI104"/>
  <c r="BW104"/>
  <c r="BD104"/>
  <c r="AK104"/>
  <c r="BG105"/>
  <c r="AN105"/>
  <c r="U105"/>
  <c r="BI105"/>
  <c r="AP105"/>
  <c r="W105"/>
  <c r="BK105"/>
  <c r="AR105"/>
  <c r="Y105"/>
  <c r="BM105"/>
  <c r="AT105"/>
  <c r="AA105"/>
  <c r="BO105"/>
  <c r="AV105"/>
  <c r="AC105"/>
  <c r="BQ105"/>
  <c r="AX105"/>
  <c r="AE105"/>
  <c r="BS105"/>
  <c r="AZ105"/>
  <c r="AG105"/>
  <c r="BU105"/>
  <c r="BB105"/>
  <c r="AI105"/>
  <c r="BW105"/>
  <c r="BD105"/>
  <c r="AK105"/>
  <c r="BG106"/>
  <c r="AN106"/>
  <c r="U106"/>
  <c r="BI106"/>
  <c r="AP106"/>
  <c r="W106"/>
  <c r="BK106"/>
  <c r="AR106"/>
  <c r="Y106"/>
  <c r="BM106"/>
  <c r="AT106"/>
  <c r="AA106"/>
  <c r="BO106"/>
  <c r="AV106"/>
  <c r="AC106"/>
  <c r="BQ106"/>
  <c r="AX106"/>
  <c r="AE106"/>
  <c r="BS106"/>
  <c r="AZ106"/>
  <c r="AG106"/>
  <c r="BU106"/>
  <c r="BB106"/>
  <c r="AI106"/>
  <c r="BW106"/>
  <c r="BD106"/>
  <c r="AK106"/>
  <c r="BG107"/>
  <c r="AN107"/>
  <c r="U107"/>
  <c r="BI107"/>
  <c r="AP107"/>
  <c r="W107"/>
  <c r="BK107"/>
  <c r="AR107"/>
  <c r="Y107"/>
  <c r="BM107"/>
  <c r="AT107"/>
  <c r="AA107"/>
  <c r="BO107"/>
  <c r="AV107"/>
  <c r="AC107"/>
  <c r="BQ107"/>
  <c r="AX107"/>
  <c r="AE107"/>
  <c r="BS107"/>
  <c r="AZ107"/>
  <c r="AG107"/>
  <c r="BU107"/>
  <c r="BB107"/>
  <c r="AI107"/>
  <c r="BW107"/>
  <c r="BD107"/>
  <c r="AK107"/>
  <c r="BG108"/>
  <c r="AN108"/>
  <c r="U108"/>
  <c r="BI108"/>
  <c r="AP108"/>
  <c r="W108"/>
  <c r="BK108"/>
  <c r="AR108"/>
  <c r="Y108"/>
  <c r="BM108"/>
  <c r="AT108"/>
  <c r="AA108"/>
  <c r="BO108"/>
  <c r="AV108"/>
  <c r="AC108"/>
  <c r="BQ108"/>
  <c r="AX108"/>
  <c r="AE108"/>
  <c r="BS108"/>
  <c r="AZ108"/>
  <c r="AG108"/>
  <c r="BU108"/>
  <c r="BB108"/>
  <c r="AI108"/>
  <c r="BW108"/>
  <c r="BD108"/>
  <c r="AK108"/>
  <c r="BG109"/>
  <c r="AN109"/>
  <c r="U109"/>
  <c r="BI109"/>
  <c r="AP109"/>
  <c r="W109"/>
  <c r="BK109"/>
  <c r="AR109"/>
  <c r="Y109"/>
  <c r="BM109"/>
  <c r="AT109"/>
  <c r="AA109"/>
  <c r="BO109"/>
  <c r="AV109"/>
  <c r="AC109"/>
  <c r="BQ109"/>
  <c r="AX109"/>
  <c r="AE109"/>
  <c r="BS109"/>
  <c r="AZ109"/>
  <c r="AG109"/>
  <c r="BU109"/>
  <c r="BB109"/>
  <c r="AI109"/>
  <c r="BW109"/>
  <c r="BD109"/>
  <c r="AK109"/>
  <c r="BG110"/>
  <c r="AN110"/>
  <c r="U110"/>
  <c r="BI110"/>
  <c r="AP110"/>
  <c r="W110"/>
  <c r="BK110"/>
  <c r="AR110"/>
  <c r="Y110"/>
  <c r="BM110"/>
  <c r="AT110"/>
  <c r="AA110"/>
  <c r="BO110"/>
  <c r="AV110"/>
  <c r="AC110"/>
  <c r="BQ110"/>
  <c r="AX110"/>
  <c r="AE110"/>
  <c r="BS110"/>
  <c r="AZ110"/>
  <c r="AG110"/>
  <c r="BU110"/>
  <c r="BB110"/>
  <c r="AI110"/>
  <c r="BW110"/>
  <c r="BD110"/>
  <c r="AK110"/>
  <c r="BG111"/>
  <c r="AN111"/>
  <c r="U111"/>
  <c r="BI111"/>
  <c r="AP111"/>
  <c r="W111"/>
  <c r="BK111"/>
  <c r="AR111"/>
  <c r="Y111"/>
  <c r="BM111"/>
  <c r="AT111"/>
  <c r="AA111"/>
  <c r="BO111"/>
  <c r="AV111"/>
  <c r="AC111"/>
  <c r="BQ111"/>
  <c r="AX111"/>
  <c r="AE111"/>
  <c r="BS111"/>
  <c r="AZ111"/>
  <c r="AG111"/>
  <c r="BU111"/>
  <c r="BB111"/>
  <c r="AI111"/>
  <c r="BW111"/>
  <c r="BD111"/>
  <c r="AK111"/>
  <c r="BG112"/>
  <c r="AN112"/>
  <c r="U112"/>
  <c r="BI112"/>
  <c r="AP112"/>
  <c r="W112"/>
  <c r="BK112"/>
  <c r="AR112"/>
  <c r="Y112"/>
  <c r="BM112"/>
  <c r="AT112"/>
  <c r="AA112"/>
  <c r="BO112"/>
  <c r="AV112"/>
  <c r="AC112"/>
  <c r="BQ112"/>
  <c r="AX112"/>
  <c r="AE112"/>
  <c r="BS112"/>
  <c r="AZ112"/>
  <c r="AG112"/>
  <c r="BU112"/>
  <c r="BB112"/>
  <c r="AI112"/>
  <c r="BW112"/>
  <c r="BD112"/>
  <c r="AK112"/>
  <c r="BG113"/>
  <c r="AN113"/>
  <c r="U113"/>
  <c r="BI113"/>
  <c r="AP113"/>
  <c r="W113"/>
  <c r="BK113"/>
  <c r="AR113"/>
  <c r="Y113"/>
  <c r="BM113"/>
  <c r="AT113"/>
  <c r="AA113"/>
  <c r="BO113"/>
  <c r="AV113"/>
  <c r="AC113"/>
  <c r="BQ113"/>
  <c r="AX113"/>
  <c r="AE113"/>
  <c r="BS113"/>
  <c r="AZ113"/>
  <c r="AG113"/>
  <c r="BU113"/>
  <c r="BB113"/>
  <c r="AI113"/>
  <c r="BW113"/>
  <c r="BD113"/>
  <c r="AK113"/>
  <c r="BG114"/>
  <c r="AN114"/>
  <c r="U114"/>
  <c r="BI114"/>
  <c r="AP114"/>
  <c r="W114"/>
  <c r="BK114"/>
  <c r="AR114"/>
  <c r="Y114"/>
  <c r="BM114"/>
  <c r="AT114"/>
  <c r="AA114"/>
  <c r="BO114"/>
  <c r="AV114"/>
  <c r="AC114"/>
  <c r="BQ114"/>
  <c r="AX114"/>
  <c r="AE114"/>
  <c r="BS114"/>
  <c r="AZ114"/>
  <c r="AG114"/>
  <c r="BU114"/>
  <c r="BB114"/>
  <c r="AI114"/>
  <c r="BW114"/>
  <c r="BD114"/>
  <c r="AK114"/>
  <c r="B19"/>
  <c r="BG115"/>
  <c r="AN115"/>
  <c r="U115"/>
  <c r="D19"/>
  <c r="BI115"/>
  <c r="AP115"/>
  <c r="W115"/>
  <c r="F19"/>
  <c r="BK115"/>
  <c r="AR115"/>
  <c r="Y115"/>
  <c r="H19"/>
  <c r="BM115"/>
  <c r="AT115"/>
  <c r="AA115"/>
  <c r="J19"/>
  <c r="BO115"/>
  <c r="AV115"/>
  <c r="AC115"/>
  <c r="L19"/>
  <c r="BQ115"/>
  <c r="AX115"/>
  <c r="AE115"/>
  <c r="N19"/>
  <c r="BS115"/>
  <c r="AZ115"/>
  <c r="AG115"/>
  <c r="P19"/>
  <c r="BU115"/>
  <c r="BB115"/>
  <c r="AI115"/>
  <c r="R19"/>
  <c r="BW115"/>
  <c r="BD115"/>
  <c r="AK115"/>
  <c r="BG116"/>
  <c r="AN116"/>
  <c r="U116"/>
  <c r="BI116"/>
  <c r="AP116"/>
  <c r="W116"/>
  <c r="BK116"/>
  <c r="AR116"/>
  <c r="Y116"/>
  <c r="BM116"/>
  <c r="AT116"/>
  <c r="AA116"/>
  <c r="BO116"/>
  <c r="AV116"/>
  <c r="AC116"/>
  <c r="BQ116"/>
  <c r="AX116"/>
  <c r="AE116"/>
  <c r="BS116"/>
  <c r="AZ116"/>
  <c r="AG116"/>
  <c r="BU116"/>
  <c r="BB116"/>
  <c r="AI116"/>
  <c r="BW116"/>
  <c r="BD116"/>
  <c r="AK116"/>
  <c r="BG117"/>
  <c r="AN117"/>
  <c r="U117"/>
  <c r="BI117"/>
  <c r="AP117"/>
  <c r="W117"/>
  <c r="BK117"/>
  <c r="AR117"/>
  <c r="Y117"/>
  <c r="BM117"/>
  <c r="AT117"/>
  <c r="AA117"/>
  <c r="BO117"/>
  <c r="AV117"/>
  <c r="AC117"/>
  <c r="BQ117"/>
  <c r="AX117"/>
  <c r="AE117"/>
  <c r="BS117"/>
  <c r="AZ117"/>
  <c r="AG117"/>
  <c r="BU117"/>
  <c r="BB117"/>
  <c r="AI117"/>
  <c r="BW117"/>
  <c r="BD117"/>
  <c r="AK117"/>
  <c r="BG118"/>
  <c r="AN118"/>
  <c r="U118"/>
  <c r="BI118"/>
  <c r="AP118"/>
  <c r="W118"/>
  <c r="BK118"/>
  <c r="AR118"/>
  <c r="Y118"/>
  <c r="BM118"/>
  <c r="AT118"/>
  <c r="AA118"/>
  <c r="BO118"/>
  <c r="AV118"/>
  <c r="AC118"/>
  <c r="BQ118"/>
  <c r="AX118"/>
  <c r="AE118"/>
  <c r="BS118"/>
  <c r="AZ118"/>
  <c r="AG118"/>
  <c r="BU118"/>
  <c r="BB118"/>
  <c r="AI118"/>
  <c r="BW118"/>
  <c r="BD118"/>
  <c r="AK118"/>
  <c r="BG119"/>
  <c r="AN119"/>
  <c r="U119"/>
  <c r="BI119"/>
  <c r="AP119"/>
  <c r="W119"/>
  <c r="BK119"/>
  <c r="AR119"/>
  <c r="Y119"/>
  <c r="BM119"/>
  <c r="AT119"/>
  <c r="AA119"/>
  <c r="BO119"/>
  <c r="AV119"/>
  <c r="AC119"/>
  <c r="BQ119"/>
  <c r="AX119"/>
  <c r="AE119"/>
  <c r="BS119"/>
  <c r="AZ119"/>
  <c r="AG119"/>
  <c r="BU119"/>
  <c r="BB119"/>
  <c r="AI119"/>
  <c r="BW119"/>
  <c r="BD119"/>
  <c r="AK119"/>
  <c r="BG120"/>
  <c r="AN120"/>
  <c r="U120"/>
  <c r="BI120"/>
  <c r="AP120"/>
  <c r="W120"/>
  <c r="BK120"/>
  <c r="AR120"/>
  <c r="Y120"/>
  <c r="BM120"/>
  <c r="AT120"/>
  <c r="AA120"/>
  <c r="BO120"/>
  <c r="AV120"/>
  <c r="AC120"/>
  <c r="BQ120"/>
  <c r="AX120"/>
  <c r="AE120"/>
  <c r="BS120"/>
  <c r="AZ120"/>
  <c r="AG120"/>
  <c r="BU120"/>
  <c r="BB120"/>
  <c r="AI120"/>
  <c r="BW120"/>
  <c r="BD120"/>
  <c r="AK120"/>
  <c r="BG121"/>
  <c r="AN121"/>
  <c r="U121"/>
  <c r="BI121"/>
  <c r="AP121"/>
  <c r="W121"/>
  <c r="BK121"/>
  <c r="AR121"/>
  <c r="Y121"/>
  <c r="BM121"/>
  <c r="AT121"/>
  <c r="AA121"/>
  <c r="BO121"/>
  <c r="AV121"/>
  <c r="AC121"/>
  <c r="BQ121"/>
  <c r="AX121"/>
  <c r="AE121"/>
  <c r="BS121"/>
  <c r="AZ121"/>
  <c r="AG121"/>
  <c r="BU121"/>
  <c r="BB121"/>
  <c r="AI121"/>
  <c r="BW121"/>
  <c r="BD121"/>
  <c r="AK121"/>
  <c r="BG122"/>
  <c r="AN122"/>
  <c r="U122"/>
  <c r="BI122"/>
  <c r="AP122"/>
  <c r="W122"/>
  <c r="BK122"/>
  <c r="AR122"/>
  <c r="Y122"/>
  <c r="BM122"/>
  <c r="AT122"/>
  <c r="AA122"/>
  <c r="BO122"/>
  <c r="AV122"/>
  <c r="AC122"/>
  <c r="BQ122"/>
  <c r="AX122"/>
  <c r="AE122"/>
  <c r="BS122"/>
  <c r="AZ122"/>
  <c r="AG122"/>
  <c r="BU122"/>
  <c r="BB122"/>
  <c r="AI122"/>
  <c r="BW122"/>
  <c r="BD122"/>
  <c r="AK122"/>
  <c r="BG123"/>
  <c r="AN123"/>
  <c r="U123"/>
  <c r="BI123"/>
  <c r="AP123"/>
  <c r="W123"/>
  <c r="BK123"/>
  <c r="AR123"/>
  <c r="Y123"/>
  <c r="BM123"/>
  <c r="AT123"/>
  <c r="AA123"/>
  <c r="BO123"/>
  <c r="AV123"/>
  <c r="AC123"/>
  <c r="BQ123"/>
  <c r="AX123"/>
  <c r="AE123"/>
  <c r="BS123"/>
  <c r="AZ123"/>
  <c r="AG123"/>
  <c r="BU123"/>
  <c r="BB123"/>
  <c r="AI123"/>
  <c r="BW123"/>
  <c r="BD123"/>
  <c r="AK123"/>
  <c r="BG124"/>
  <c r="AN124"/>
  <c r="U124"/>
  <c r="BI124"/>
  <c r="AP124"/>
  <c r="W124"/>
  <c r="BK124"/>
  <c r="AR124"/>
  <c r="Y124"/>
  <c r="BM124"/>
  <c r="AT124"/>
  <c r="AA124"/>
  <c r="BO124"/>
  <c r="AV124"/>
  <c r="AC124"/>
  <c r="BQ124"/>
  <c r="AX124"/>
  <c r="AE124"/>
  <c r="BS124"/>
  <c r="AZ124"/>
  <c r="AG124"/>
  <c r="BU124"/>
  <c r="BB124"/>
  <c r="AI124"/>
  <c r="BW124"/>
  <c r="BD124"/>
  <c r="AK124"/>
  <c r="BG125"/>
  <c r="AN125"/>
  <c r="U125"/>
  <c r="BI125"/>
  <c r="AP125"/>
  <c r="W125"/>
  <c r="BK125"/>
  <c r="AR125"/>
  <c r="Y125"/>
  <c r="BM125"/>
  <c r="AT125"/>
  <c r="AA125"/>
  <c r="BO125"/>
  <c r="AV125"/>
  <c r="AC125"/>
  <c r="BQ125"/>
  <c r="AX125"/>
  <c r="AE125"/>
  <c r="BS125"/>
  <c r="AZ125"/>
  <c r="AG125"/>
  <c r="BU125"/>
  <c r="BB125"/>
  <c r="AI125"/>
  <c r="BW125"/>
  <c r="BD125"/>
  <c r="AK125"/>
  <c r="BG126"/>
  <c r="AN126"/>
  <c r="U126"/>
  <c r="BI126"/>
  <c r="AP126"/>
  <c r="W126"/>
  <c r="BK126"/>
  <c r="AR126"/>
  <c r="Y126"/>
  <c r="BM126"/>
  <c r="AT126"/>
  <c r="AA126"/>
  <c r="BO126"/>
  <c r="AV126"/>
  <c r="AC126"/>
  <c r="BQ126"/>
  <c r="AX126"/>
  <c r="AE126"/>
  <c r="BS126"/>
  <c r="AZ126"/>
  <c r="AG126"/>
  <c r="BU126"/>
  <c r="BB126"/>
  <c r="AI126"/>
  <c r="BW126"/>
  <c r="BD126"/>
  <c r="AK126"/>
  <c r="B20"/>
  <c r="BG127"/>
  <c r="AN127"/>
  <c r="U127"/>
  <c r="D20"/>
  <c r="BI127"/>
  <c r="AP127"/>
  <c r="W127"/>
  <c r="F20"/>
  <c r="BK127"/>
  <c r="AR127"/>
  <c r="Y127"/>
  <c r="H20"/>
  <c r="BM127"/>
  <c r="AT127"/>
  <c r="AA127"/>
  <c r="J20"/>
  <c r="BO127"/>
  <c r="AV127"/>
  <c r="AC127"/>
  <c r="L20"/>
  <c r="BQ127"/>
  <c r="AX127"/>
  <c r="AE127"/>
  <c r="N20"/>
  <c r="BS127"/>
  <c r="AZ127"/>
  <c r="AG127"/>
  <c r="P20"/>
  <c r="BU127"/>
  <c r="BB127"/>
  <c r="AI127"/>
  <c r="R20"/>
  <c r="BW127"/>
  <c r="BD127"/>
  <c r="AK127"/>
  <c r="BG128"/>
  <c r="AN128"/>
  <c r="U128"/>
  <c r="BI128"/>
  <c r="AP128"/>
  <c r="W128"/>
  <c r="BK128"/>
  <c r="AR128"/>
  <c r="Y128"/>
  <c r="BM128"/>
  <c r="AT128"/>
  <c r="AA128"/>
  <c r="BO128"/>
  <c r="AV128"/>
  <c r="AC128"/>
  <c r="BQ128"/>
  <c r="AX128"/>
  <c r="AE128"/>
  <c r="BS128"/>
  <c r="AZ128"/>
  <c r="AG128"/>
  <c r="BU128"/>
  <c r="BB128"/>
  <c r="AI128"/>
  <c r="BW128"/>
  <c r="BD128"/>
  <c r="AK128"/>
  <c r="BG129"/>
  <c r="AN129"/>
  <c r="U129"/>
  <c r="BI129"/>
  <c r="AP129"/>
  <c r="W129"/>
  <c r="BK129"/>
  <c r="AR129"/>
  <c r="Y129"/>
  <c r="BM129"/>
  <c r="AT129"/>
  <c r="AA129"/>
  <c r="BO129"/>
  <c r="AV129"/>
  <c r="AC129"/>
  <c r="BQ129"/>
  <c r="AX129"/>
  <c r="AE129"/>
  <c r="BS129"/>
  <c r="AZ129"/>
  <c r="AG129"/>
  <c r="BU129"/>
  <c r="BB129"/>
  <c r="AI129"/>
  <c r="BW129"/>
  <c r="BD129"/>
  <c r="AK129"/>
  <c r="BG130"/>
  <c r="AN130"/>
  <c r="U130"/>
  <c r="BI130"/>
  <c r="AP130"/>
  <c r="W130"/>
  <c r="BK130"/>
  <c r="AR130"/>
  <c r="Y130"/>
  <c r="BM130"/>
  <c r="AT130"/>
  <c r="AA130"/>
  <c r="BO130"/>
  <c r="AV130"/>
  <c r="AC130"/>
  <c r="BQ130"/>
  <c r="AX130"/>
  <c r="AE130"/>
  <c r="BS130"/>
  <c r="AZ130"/>
  <c r="AG130"/>
  <c r="BU130"/>
  <c r="BB130"/>
  <c r="AI130"/>
  <c r="BW130"/>
  <c r="BD130"/>
  <c r="AK130"/>
  <c r="BG131"/>
  <c r="AN131"/>
  <c r="U131"/>
  <c r="BI131"/>
  <c r="AP131"/>
  <c r="W131"/>
  <c r="BK131"/>
  <c r="AR131"/>
  <c r="Y131"/>
  <c r="BM131"/>
  <c r="AT131"/>
  <c r="AA131"/>
  <c r="BO131"/>
  <c r="AV131"/>
  <c r="AC131"/>
  <c r="BQ131"/>
  <c r="AX131"/>
  <c r="AE131"/>
  <c r="BS131"/>
  <c r="AZ131"/>
  <c r="AG131"/>
  <c r="BU131"/>
  <c r="BB131"/>
  <c r="AI131"/>
  <c r="BW131"/>
  <c r="BD131"/>
  <c r="AK131"/>
  <c r="BG132"/>
  <c r="AN132"/>
  <c r="U132"/>
  <c r="BI132"/>
  <c r="AP132"/>
  <c r="W132"/>
  <c r="BK132"/>
  <c r="AR132"/>
  <c r="Y132"/>
  <c r="BM132"/>
  <c r="AT132"/>
  <c r="AA132"/>
  <c r="BO132"/>
  <c r="AV132"/>
  <c r="AC132"/>
  <c r="BQ132"/>
  <c r="AX132"/>
  <c r="AE132"/>
  <c r="BS132"/>
  <c r="AZ132"/>
  <c r="AG132"/>
  <c r="BU132"/>
  <c r="BB132"/>
  <c r="AI132"/>
  <c r="BW132"/>
  <c r="BD132"/>
  <c r="AK132"/>
  <c r="BG133"/>
  <c r="AN133"/>
  <c r="U133"/>
  <c r="BI133"/>
  <c r="AP133"/>
  <c r="W133"/>
  <c r="BK133"/>
  <c r="AR133"/>
  <c r="Y133"/>
  <c r="BM133"/>
  <c r="AT133"/>
  <c r="AA133"/>
  <c r="BO133"/>
  <c r="AV133"/>
  <c r="AC133"/>
  <c r="BQ133"/>
  <c r="AX133"/>
  <c r="AE133"/>
  <c r="BS133"/>
  <c r="AZ133"/>
  <c r="AG133"/>
  <c r="BU133"/>
  <c r="BB133"/>
  <c r="AI133"/>
  <c r="BW133"/>
  <c r="BD133"/>
  <c r="AK133"/>
  <c r="BG134"/>
  <c r="AN134"/>
  <c r="U134"/>
  <c r="BI134"/>
  <c r="AP134"/>
  <c r="W134"/>
  <c r="BK134"/>
  <c r="AR134"/>
  <c r="Y134"/>
  <c r="BM134"/>
  <c r="AT134"/>
  <c r="AA134"/>
  <c r="BO134"/>
  <c r="AV134"/>
  <c r="AC134"/>
  <c r="BQ134"/>
  <c r="AX134"/>
  <c r="AE134"/>
  <c r="BS134"/>
  <c r="AZ134"/>
  <c r="AG134"/>
  <c r="BU134"/>
  <c r="BB134"/>
  <c r="AI134"/>
  <c r="BW134"/>
  <c r="BD134"/>
  <c r="AK134"/>
  <c r="BG135"/>
  <c r="AN135"/>
  <c r="U135"/>
  <c r="BI135"/>
  <c r="AP135"/>
  <c r="W135"/>
  <c r="BK135"/>
  <c r="AR135"/>
  <c r="Y135"/>
  <c r="BM135"/>
  <c r="AT135"/>
  <c r="AA135"/>
  <c r="BO135"/>
  <c r="AV135"/>
  <c r="AC135"/>
  <c r="BQ135"/>
  <c r="AX135"/>
  <c r="AE135"/>
  <c r="BS135"/>
  <c r="AZ135"/>
  <c r="AG135"/>
  <c r="BU135"/>
  <c r="BB135"/>
  <c r="AI135"/>
  <c r="BW135"/>
  <c r="BD135"/>
  <c r="AK135"/>
  <c r="BG136"/>
  <c r="AN136"/>
  <c r="U136"/>
  <c r="BI136"/>
  <c r="AP136"/>
  <c r="W136"/>
  <c r="BK136"/>
  <c r="AR136"/>
  <c r="Y136"/>
  <c r="BM136"/>
  <c r="AT136"/>
  <c r="AA136"/>
  <c r="BO136"/>
  <c r="AV136"/>
  <c r="AC136"/>
  <c r="BQ136"/>
  <c r="AX136"/>
  <c r="AE136"/>
  <c r="BS136"/>
  <c r="AZ136"/>
  <c r="AG136"/>
  <c r="BU136"/>
  <c r="BB136"/>
  <c r="AI136"/>
  <c r="BW136"/>
  <c r="BD136"/>
  <c r="AK136"/>
  <c r="BG137"/>
  <c r="AN137"/>
  <c r="U137"/>
  <c r="BI137"/>
  <c r="AP137"/>
  <c r="W137"/>
  <c r="BK137"/>
  <c r="AR137"/>
  <c r="Y137"/>
  <c r="BM137"/>
  <c r="AT137"/>
  <c r="AA137"/>
  <c r="BO137"/>
  <c r="AV137"/>
  <c r="AC137"/>
  <c r="BQ137"/>
  <c r="AX137"/>
  <c r="AE137"/>
  <c r="BS137"/>
  <c r="AZ137"/>
  <c r="AG137"/>
  <c r="BU137"/>
  <c r="BB137"/>
  <c r="AI137"/>
  <c r="BW137"/>
  <c r="BD137"/>
  <c r="AK137"/>
  <c r="BG138"/>
  <c r="AN138"/>
  <c r="U138"/>
  <c r="BI138"/>
  <c r="AP138"/>
  <c r="W138"/>
  <c r="BK138"/>
  <c r="AR138"/>
  <c r="Y138"/>
  <c r="BM138"/>
  <c r="AT138"/>
  <c r="AA138"/>
  <c r="BO138"/>
  <c r="AV138"/>
  <c r="AC138"/>
  <c r="BQ138"/>
  <c r="AX138"/>
  <c r="AE138"/>
  <c r="BS138"/>
  <c r="AZ138"/>
  <c r="AG138"/>
  <c r="BU138"/>
  <c r="BB138"/>
  <c r="AI138"/>
  <c r="BW138"/>
  <c r="BD138"/>
  <c r="AK138"/>
  <c r="B21"/>
  <c r="BG139"/>
  <c r="AN139"/>
  <c r="U139"/>
  <c r="D21"/>
  <c r="BI139"/>
  <c r="AP139"/>
  <c r="W139"/>
  <c r="F21"/>
  <c r="BK139"/>
  <c r="AR139"/>
  <c r="Y139"/>
  <c r="H21"/>
  <c r="BM139"/>
  <c r="AT139"/>
  <c r="AA139"/>
  <c r="J21"/>
  <c r="BO139"/>
  <c r="AV139"/>
  <c r="AC139"/>
  <c r="L21"/>
  <c r="BQ139"/>
  <c r="AX139"/>
  <c r="AE139"/>
  <c r="N21"/>
  <c r="BS139"/>
  <c r="AZ139"/>
  <c r="AG139"/>
  <c r="P21"/>
  <c r="BU139"/>
  <c r="BB139"/>
  <c r="AI139"/>
  <c r="R21"/>
  <c r="BW139"/>
  <c r="BD139"/>
  <c r="AK139"/>
  <c r="BG140"/>
  <c r="AN140"/>
  <c r="U140"/>
  <c r="BI140"/>
  <c r="AP140"/>
  <c r="W140"/>
  <c r="BK140"/>
  <c r="AR140"/>
  <c r="Y140"/>
  <c r="BM140"/>
  <c r="AT140"/>
  <c r="AA140"/>
  <c r="BO140"/>
  <c r="AV140"/>
  <c r="AC140"/>
  <c r="BQ140"/>
  <c r="AX140"/>
  <c r="AE140"/>
  <c r="BS140"/>
  <c r="AZ140"/>
  <c r="AG140"/>
  <c r="BU140"/>
  <c r="BB140"/>
  <c r="AI140"/>
  <c r="BW140"/>
  <c r="BD140"/>
  <c r="AK140"/>
  <c r="BG141"/>
  <c r="AN141"/>
  <c r="U141"/>
  <c r="BI141"/>
  <c r="AP141"/>
  <c r="W141"/>
  <c r="BK141"/>
  <c r="AR141"/>
  <c r="Y141"/>
  <c r="BM141"/>
  <c r="AT141"/>
  <c r="AA141"/>
  <c r="BO141"/>
  <c r="AV141"/>
  <c r="AC141"/>
  <c r="BQ141"/>
  <c r="AX141"/>
  <c r="AE141"/>
  <c r="BS141"/>
  <c r="AZ141"/>
  <c r="AG141"/>
  <c r="BU141"/>
  <c r="BB141"/>
  <c r="AI141"/>
  <c r="BW141"/>
  <c r="BD141"/>
  <c r="AK141"/>
  <c r="BG142"/>
  <c r="AN142"/>
  <c r="U142"/>
  <c r="BI142"/>
  <c r="AP142"/>
  <c r="W142"/>
  <c r="BK142"/>
  <c r="AR142"/>
  <c r="Y142"/>
  <c r="BM142"/>
  <c r="AT142"/>
  <c r="AA142"/>
  <c r="BO142"/>
  <c r="AV142"/>
  <c r="AC142"/>
  <c r="BQ142"/>
  <c r="AX142"/>
  <c r="AE142"/>
  <c r="BS142"/>
  <c r="AZ142"/>
  <c r="AG142"/>
  <c r="BU142"/>
  <c r="BB142"/>
  <c r="AI142"/>
  <c r="BW142"/>
  <c r="BD142"/>
  <c r="AK142"/>
  <c r="BG143"/>
  <c r="AN143"/>
  <c r="U143"/>
  <c r="BI143"/>
  <c r="AP143"/>
  <c r="W143"/>
  <c r="BK143"/>
  <c r="AR143"/>
  <c r="Y143"/>
  <c r="BM143"/>
  <c r="AT143"/>
  <c r="AA143"/>
  <c r="BO143"/>
  <c r="AV143"/>
  <c r="AC143"/>
  <c r="BQ143"/>
  <c r="AX143"/>
  <c r="AE143"/>
  <c r="BS143"/>
  <c r="AZ143"/>
  <c r="AG143"/>
  <c r="BU143"/>
  <c r="BB143"/>
  <c r="AI143"/>
  <c r="BW143"/>
  <c r="BD143"/>
  <c r="AK143"/>
  <c r="BG144"/>
  <c r="AN144"/>
  <c r="U144"/>
  <c r="BI144"/>
  <c r="AP144"/>
  <c r="W144"/>
  <c r="BK144"/>
  <c r="AR144"/>
  <c r="Y144"/>
  <c r="BM144"/>
  <c r="AT144"/>
  <c r="AA144"/>
  <c r="BO144"/>
  <c r="AV144"/>
  <c r="AC144"/>
  <c r="BQ144"/>
  <c r="AX144"/>
  <c r="AE144"/>
  <c r="BS144"/>
  <c r="AZ144"/>
  <c r="AG144"/>
  <c r="BU144"/>
  <c r="BB144"/>
  <c r="AI144"/>
  <c r="BW144"/>
  <c r="BD144"/>
  <c r="AK144"/>
  <c r="BG145"/>
  <c r="AN145"/>
  <c r="U145"/>
  <c r="BI145"/>
  <c r="AP145"/>
  <c r="W145"/>
  <c r="BK145"/>
  <c r="AR145"/>
  <c r="Y145"/>
  <c r="BM145"/>
  <c r="AT145"/>
  <c r="AA145"/>
  <c r="BO145"/>
  <c r="AV145"/>
  <c r="AC145"/>
  <c r="BQ145"/>
  <c r="AX145"/>
  <c r="AE145"/>
  <c r="BS145"/>
  <c r="AZ145"/>
  <c r="AG145"/>
  <c r="BU145"/>
  <c r="BB145"/>
  <c r="AI145"/>
  <c r="BW145"/>
  <c r="BD145"/>
  <c r="AK145"/>
  <c r="BG146"/>
  <c r="AN146"/>
  <c r="U146"/>
  <c r="BI146"/>
  <c r="AP146"/>
  <c r="W146"/>
  <c r="BK146"/>
  <c r="AR146"/>
  <c r="Y146"/>
  <c r="BM146"/>
  <c r="AT146"/>
  <c r="AA146"/>
  <c r="BO146"/>
  <c r="AV146"/>
  <c r="AC146"/>
  <c r="BQ146"/>
  <c r="AX146"/>
  <c r="AE146"/>
  <c r="BS146"/>
  <c r="AZ146"/>
  <c r="AG146"/>
  <c r="BU146"/>
  <c r="BB146"/>
  <c r="AI146"/>
  <c r="BW146"/>
  <c r="BD146"/>
  <c r="AK146"/>
  <c r="BG147"/>
  <c r="AN147"/>
  <c r="U147"/>
  <c r="BI147"/>
  <c r="AP147"/>
  <c r="W147"/>
  <c r="BK147"/>
  <c r="AR147"/>
  <c r="Y147"/>
  <c r="BM147"/>
  <c r="AT147"/>
  <c r="AA147"/>
  <c r="BO147"/>
  <c r="AV147"/>
  <c r="AC147"/>
  <c r="BQ147"/>
  <c r="AX147"/>
  <c r="AE147"/>
  <c r="BS147"/>
  <c r="AZ147"/>
  <c r="AG147"/>
  <c r="BU147"/>
  <c r="BB147"/>
  <c r="AI147"/>
  <c r="BW147"/>
  <c r="BD147"/>
  <c r="AK147"/>
  <c r="BG148"/>
  <c r="AN148"/>
  <c r="U148"/>
  <c r="BI148"/>
  <c r="AP148"/>
  <c r="W148"/>
  <c r="BK148"/>
  <c r="AR148"/>
  <c r="Y148"/>
  <c r="BM148"/>
  <c r="AT148"/>
  <c r="AA148"/>
  <c r="BO148"/>
  <c r="AV148"/>
  <c r="AC148"/>
  <c r="BQ148"/>
  <c r="AX148"/>
  <c r="AE148"/>
  <c r="BS148"/>
  <c r="AZ148"/>
  <c r="AG148"/>
  <c r="BU148"/>
  <c r="BB148"/>
  <c r="AI148"/>
  <c r="BW148"/>
  <c r="BD148"/>
  <c r="AK148"/>
  <c r="BG149"/>
  <c r="AN149"/>
  <c r="U149"/>
  <c r="BI149"/>
  <c r="AP149"/>
  <c r="W149"/>
  <c r="BK149"/>
  <c r="AR149"/>
  <c r="Y149"/>
  <c r="BM149"/>
  <c r="AT149"/>
  <c r="AA149"/>
  <c r="BO149"/>
  <c r="AV149"/>
  <c r="AC149"/>
  <c r="BQ149"/>
  <c r="AX149"/>
  <c r="AE149"/>
  <c r="BS149"/>
  <c r="AZ149"/>
  <c r="AG149"/>
  <c r="BU149"/>
  <c r="BB149"/>
  <c r="AI149"/>
  <c r="BW149"/>
  <c r="BD149"/>
  <c r="AK149"/>
  <c r="BG150"/>
  <c r="AN150"/>
  <c r="U150"/>
  <c r="BI150"/>
  <c r="AP150"/>
  <c r="W150"/>
  <c r="BK150"/>
  <c r="AR150"/>
  <c r="Y150"/>
  <c r="BM150"/>
  <c r="AT150"/>
  <c r="AA150"/>
  <c r="BO150"/>
  <c r="AV150"/>
  <c r="AC150"/>
  <c r="BQ150"/>
  <c r="AX150"/>
  <c r="AE150"/>
  <c r="BS150"/>
  <c r="AZ150"/>
  <c r="AG150"/>
  <c r="BU150"/>
  <c r="BB150"/>
  <c r="AI150"/>
  <c r="BW150"/>
  <c r="BD150"/>
  <c r="AK150"/>
  <c r="B22"/>
  <c r="BG151"/>
  <c r="AN151"/>
  <c r="U151"/>
  <c r="D22"/>
  <c r="BI151"/>
  <c r="AP151"/>
  <c r="W151"/>
  <c r="F22"/>
  <c r="BK151"/>
  <c r="AR151"/>
  <c r="Y151"/>
  <c r="H22"/>
  <c r="BM151"/>
  <c r="AT151"/>
  <c r="AA151"/>
  <c r="J22"/>
  <c r="BO151"/>
  <c r="AV151"/>
  <c r="AC151"/>
  <c r="L22"/>
  <c r="BQ151"/>
  <c r="AX151"/>
  <c r="AE151"/>
  <c r="N22"/>
  <c r="BS151"/>
  <c r="AZ151"/>
  <c r="AG151"/>
  <c r="P22"/>
  <c r="BU151"/>
  <c r="BB151"/>
  <c r="AI151"/>
  <c r="R22"/>
  <c r="BW151"/>
  <c r="BD151"/>
  <c r="AK151"/>
  <c r="BG152"/>
  <c r="AN152"/>
  <c r="U152"/>
  <c r="BI152"/>
  <c r="AP152"/>
  <c r="W152"/>
  <c r="BK152"/>
  <c r="AR152"/>
  <c r="Y152"/>
  <c r="BV86"/>
  <c r="BC86"/>
  <c r="AJ86"/>
  <c r="BX86"/>
  <c r="BE86"/>
  <c r="AL86"/>
  <c r="BH87"/>
  <c r="AO87"/>
  <c r="V87"/>
  <c r="BJ87"/>
  <c r="AQ87"/>
  <c r="X87"/>
  <c r="BL87"/>
  <c r="AS87"/>
  <c r="Z87"/>
  <c r="BN87"/>
  <c r="AU87"/>
  <c r="AB87"/>
  <c r="BP87"/>
  <c r="AW87"/>
  <c r="AD87"/>
  <c r="BR87"/>
  <c r="AY87"/>
  <c r="AF87"/>
  <c r="BT87"/>
  <c r="BA87"/>
  <c r="AH87"/>
  <c r="BV87"/>
  <c r="BC87"/>
  <c r="AJ87"/>
  <c r="BX87"/>
  <c r="BE87"/>
  <c r="AL87"/>
  <c r="BH88"/>
  <c r="AO88"/>
  <c r="V88"/>
  <c r="BJ88"/>
  <c r="AQ88"/>
  <c r="X88"/>
  <c r="BL88"/>
  <c r="AS88"/>
  <c r="Z88"/>
  <c r="BN88"/>
  <c r="AU88"/>
  <c r="AB88"/>
  <c r="BP88"/>
  <c r="AW88"/>
  <c r="AD88"/>
  <c r="BR88"/>
  <c r="AY88"/>
  <c r="AF88"/>
  <c r="BT88"/>
  <c r="BA88"/>
  <c r="AH88"/>
  <c r="BV88"/>
  <c r="BC88"/>
  <c r="AJ88"/>
  <c r="BX88"/>
  <c r="BE88"/>
  <c r="AL88"/>
  <c r="BH89"/>
  <c r="AO89"/>
  <c r="V89"/>
  <c r="BJ89"/>
  <c r="AQ89"/>
  <c r="X89"/>
  <c r="BL89"/>
  <c r="AS89"/>
  <c r="Z89"/>
  <c r="BN89"/>
  <c r="AU89"/>
  <c r="AB89"/>
  <c r="BP89"/>
  <c r="AW89"/>
  <c r="AD89"/>
  <c r="BR89"/>
  <c r="AY89"/>
  <c r="AF89"/>
  <c r="BT89"/>
  <c r="BA89"/>
  <c r="AH89"/>
  <c r="BV89"/>
  <c r="BC89"/>
  <c r="AJ89"/>
  <c r="BX89"/>
  <c r="BE89"/>
  <c r="AL89"/>
  <c r="BH90"/>
  <c r="AO90"/>
  <c r="V90"/>
  <c r="BJ90"/>
  <c r="AQ90"/>
  <c r="X90"/>
  <c r="BL90"/>
  <c r="AS90"/>
  <c r="Z90"/>
  <c r="BN90"/>
  <c r="AU90"/>
  <c r="AB90"/>
  <c r="BP90"/>
  <c r="AW90"/>
  <c r="AD90"/>
  <c r="BR90"/>
  <c r="AY90"/>
  <c r="AF90"/>
  <c r="BT90"/>
  <c r="BA90"/>
  <c r="AH90"/>
  <c r="BV90"/>
  <c r="BC90"/>
  <c r="AJ90"/>
  <c r="BX90"/>
  <c r="BE90"/>
  <c r="AL90"/>
  <c r="C17"/>
  <c r="BH91"/>
  <c r="AO91"/>
  <c r="V91"/>
  <c r="E17"/>
  <c r="BJ91"/>
  <c r="AQ91"/>
  <c r="X91"/>
  <c r="G17"/>
  <c r="BL91"/>
  <c r="AS91"/>
  <c r="Z91"/>
  <c r="I17"/>
  <c r="BN91"/>
  <c r="AU91"/>
  <c r="AB91"/>
  <c r="K17"/>
  <c r="BP91"/>
  <c r="AW91"/>
  <c r="AD91"/>
  <c r="M17"/>
  <c r="BR91"/>
  <c r="AY91"/>
  <c r="AF91"/>
  <c r="O17"/>
  <c r="BT91"/>
  <c r="BA91"/>
  <c r="AH91"/>
  <c r="Q17"/>
  <c r="BV91"/>
  <c r="BC91"/>
  <c r="AJ91"/>
  <c r="S17"/>
  <c r="BX91"/>
  <c r="BE91"/>
  <c r="AL91"/>
  <c r="BH92"/>
  <c r="AO92"/>
  <c r="V92"/>
  <c r="BJ92"/>
  <c r="AQ92"/>
  <c r="X92"/>
  <c r="BL92"/>
  <c r="AS92"/>
  <c r="Z92"/>
  <c r="BN92"/>
  <c r="AU92"/>
  <c r="AB92"/>
  <c r="BP92"/>
  <c r="AW92"/>
  <c r="AD92"/>
  <c r="BR92"/>
  <c r="AY92"/>
  <c r="AF92"/>
  <c r="BT92"/>
  <c r="BA92"/>
  <c r="AH92"/>
  <c r="BV92"/>
  <c r="BC92"/>
  <c r="AJ92"/>
  <c r="BX92"/>
  <c r="BE92"/>
  <c r="AL92"/>
  <c r="BH93"/>
  <c r="AO93"/>
  <c r="V93"/>
  <c r="BJ93"/>
  <c r="AQ93"/>
  <c r="X93"/>
  <c r="BL93"/>
  <c r="AS93"/>
  <c r="Z93"/>
  <c r="BN93"/>
  <c r="AU93"/>
  <c r="AB93"/>
  <c r="BP93"/>
  <c r="AW93"/>
  <c r="AD93"/>
  <c r="BR93"/>
  <c r="AY93"/>
  <c r="AF93"/>
  <c r="BT93"/>
  <c r="BA93"/>
  <c r="AH93"/>
  <c r="BV93"/>
  <c r="BC93"/>
  <c r="AJ93"/>
  <c r="BX93"/>
  <c r="BE93"/>
  <c r="AL93"/>
  <c r="BH94"/>
  <c r="AO94"/>
  <c r="V94"/>
  <c r="BJ94"/>
  <c r="AQ94"/>
  <c r="X94"/>
  <c r="BL94"/>
  <c r="AS94"/>
  <c r="Z94"/>
  <c r="BN94"/>
  <c r="AU94"/>
  <c r="AB94"/>
  <c r="BP94"/>
  <c r="AW94"/>
  <c r="AD94"/>
  <c r="BR94"/>
  <c r="AY94"/>
  <c r="AF94"/>
  <c r="BT94"/>
  <c r="BA94"/>
  <c r="AH94"/>
  <c r="BV94"/>
  <c r="BC94"/>
  <c r="AJ94"/>
  <c r="BX94"/>
  <c r="BE94"/>
  <c r="AL94"/>
  <c r="BH95"/>
  <c r="AO95"/>
  <c r="V95"/>
  <c r="BJ95"/>
  <c r="AQ95"/>
  <c r="X95"/>
  <c r="BL95"/>
  <c r="AS95"/>
  <c r="Z95"/>
  <c r="BN95"/>
  <c r="AU95"/>
  <c r="AB95"/>
  <c r="BP95"/>
  <c r="AW95"/>
  <c r="AD95"/>
  <c r="BR95"/>
  <c r="AY95"/>
  <c r="AF95"/>
  <c r="BT95"/>
  <c r="BA95"/>
  <c r="AH95"/>
  <c r="BV95"/>
  <c r="BC95"/>
  <c r="AJ95"/>
  <c r="BX95"/>
  <c r="BE95"/>
  <c r="AL95"/>
  <c r="BH96"/>
  <c r="AO96"/>
  <c r="V96"/>
  <c r="BJ96"/>
  <c r="AQ96"/>
  <c r="X96"/>
  <c r="BL96"/>
  <c r="AS96"/>
  <c r="Z96"/>
  <c r="BN96"/>
  <c r="AU96"/>
  <c r="AB96"/>
  <c r="BP96"/>
  <c r="AW96"/>
  <c r="AD96"/>
  <c r="BR96"/>
  <c r="AY96"/>
  <c r="AF96"/>
  <c r="BT96"/>
  <c r="BA96"/>
  <c r="AH96"/>
  <c r="BV96"/>
  <c r="BC96"/>
  <c r="AJ96"/>
  <c r="BX96"/>
  <c r="BE96"/>
  <c r="AL96"/>
  <c r="BH97"/>
  <c r="AO97"/>
  <c r="V97"/>
  <c r="BJ97"/>
  <c r="AQ97"/>
  <c r="X97"/>
  <c r="BL97"/>
  <c r="AS97"/>
  <c r="Z97"/>
  <c r="BN97"/>
  <c r="AU97"/>
  <c r="AB97"/>
  <c r="BP97"/>
  <c r="AW97"/>
  <c r="AD97"/>
  <c r="BR97"/>
  <c r="AY97"/>
  <c r="AF97"/>
  <c r="BT97"/>
  <c r="BA97"/>
  <c r="AH97"/>
  <c r="BV97"/>
  <c r="BC97"/>
  <c r="AJ97"/>
  <c r="BX97"/>
  <c r="BE97"/>
  <c r="AL97"/>
  <c r="BH98"/>
  <c r="AO98"/>
  <c r="V98"/>
  <c r="BJ98"/>
  <c r="AQ98"/>
  <c r="X98"/>
  <c r="BL98"/>
  <c r="AS98"/>
  <c r="Z98"/>
  <c r="BN98"/>
  <c r="AU98"/>
  <c r="AB98"/>
  <c r="BP98"/>
  <c r="AW98"/>
  <c r="AD98"/>
  <c r="BR98"/>
  <c r="AY98"/>
  <c r="AF98"/>
  <c r="BT98"/>
  <c r="BA98"/>
  <c r="AH98"/>
  <c r="BV98"/>
  <c r="BC98"/>
  <c r="AJ98"/>
  <c r="BX98"/>
  <c r="BE98"/>
  <c r="AL98"/>
  <c r="BH99"/>
  <c r="AO99"/>
  <c r="V99"/>
  <c r="BJ99"/>
  <c r="AQ99"/>
  <c r="X99"/>
  <c r="BL99"/>
  <c r="AS99"/>
  <c r="Z99"/>
  <c r="BN99"/>
  <c r="AU99"/>
  <c r="AB99"/>
  <c r="BP99"/>
  <c r="AW99"/>
  <c r="AD99"/>
  <c r="BR99"/>
  <c r="AY99"/>
  <c r="AF99"/>
  <c r="BT99"/>
  <c r="BA99"/>
  <c r="AH99"/>
  <c r="BV99"/>
  <c r="BC99"/>
  <c r="AJ99"/>
  <c r="BX99"/>
  <c r="BE99"/>
  <c r="AL99"/>
  <c r="BH100"/>
  <c r="AO100"/>
  <c r="V100"/>
  <c r="BJ100"/>
  <c r="AQ100"/>
  <c r="X100"/>
  <c r="BL100"/>
  <c r="AS100"/>
  <c r="Z100"/>
  <c r="BN100"/>
  <c r="AU100"/>
  <c r="AB100"/>
  <c r="BP100"/>
  <c r="AW100"/>
  <c r="AD100"/>
  <c r="BR100"/>
  <c r="AY100"/>
  <c r="AF100"/>
  <c r="BT100"/>
  <c r="BA100"/>
  <c r="AH100"/>
  <c r="BV100"/>
  <c r="BC100"/>
  <c r="AJ100"/>
  <c r="BX100"/>
  <c r="BE100"/>
  <c r="AL100"/>
  <c r="BH101"/>
  <c r="AO101"/>
  <c r="V101"/>
  <c r="BJ101"/>
  <c r="AQ101"/>
  <c r="X101"/>
  <c r="BL101"/>
  <c r="AS101"/>
  <c r="Z101"/>
  <c r="BN101"/>
  <c r="AU101"/>
  <c r="AB101"/>
  <c r="BP101"/>
  <c r="AW101"/>
  <c r="AD101"/>
  <c r="BR101"/>
  <c r="AY101"/>
  <c r="AF101"/>
  <c r="BT101"/>
  <c r="BA101"/>
  <c r="AH101"/>
  <c r="BV101"/>
  <c r="BC101"/>
  <c r="AJ101"/>
  <c r="BX101"/>
  <c r="BE101"/>
  <c r="AL101"/>
  <c r="BH102"/>
  <c r="AO102"/>
  <c r="V102"/>
  <c r="BJ102"/>
  <c r="AQ102"/>
  <c r="X102"/>
  <c r="BL102"/>
  <c r="AS102"/>
  <c r="Z102"/>
  <c r="BN102"/>
  <c r="AU102"/>
  <c r="AB102"/>
  <c r="BP102"/>
  <c r="AW102"/>
  <c r="AD102"/>
  <c r="BR102"/>
  <c r="AY102"/>
  <c r="AF102"/>
  <c r="BT102"/>
  <c r="BA102"/>
  <c r="AH102"/>
  <c r="BV102"/>
  <c r="BC102"/>
  <c r="AJ102"/>
  <c r="BX102"/>
  <c r="BE102"/>
  <c r="AL102"/>
  <c r="C18"/>
  <c r="BH103"/>
  <c r="AO103"/>
  <c r="V103"/>
  <c r="E18"/>
  <c r="BJ103"/>
  <c r="AQ103"/>
  <c r="X103"/>
  <c r="G18"/>
  <c r="BL103"/>
  <c r="AS103"/>
  <c r="Z103"/>
  <c r="I18"/>
  <c r="BN103"/>
  <c r="AU103"/>
  <c r="AB103"/>
  <c r="K18"/>
  <c r="BP103"/>
  <c r="AW103"/>
  <c r="AD103"/>
  <c r="M18"/>
  <c r="BR103"/>
  <c r="AY103"/>
  <c r="AF103"/>
  <c r="O18"/>
  <c r="BT103"/>
  <c r="BA103"/>
  <c r="AH103"/>
  <c r="Q18"/>
  <c r="BV103"/>
  <c r="BC103"/>
  <c r="AJ103"/>
  <c r="S18"/>
  <c r="BX103"/>
  <c r="BE103"/>
  <c r="AL103"/>
  <c r="BH104"/>
  <c r="AO104"/>
  <c r="V104"/>
  <c r="BJ104"/>
  <c r="AQ104"/>
  <c r="X104"/>
  <c r="BL104"/>
  <c r="AS104"/>
  <c r="Z104"/>
  <c r="BN104"/>
  <c r="AU104"/>
  <c r="AB104"/>
  <c r="BP104"/>
  <c r="AW104"/>
  <c r="AD104"/>
  <c r="BR104"/>
  <c r="AY104"/>
  <c r="AF104"/>
  <c r="BT104"/>
  <c r="BA104"/>
  <c r="AH104"/>
  <c r="BV104"/>
  <c r="BC104"/>
  <c r="AJ104"/>
  <c r="BX104"/>
  <c r="BE104"/>
  <c r="AL104"/>
  <c r="BH105"/>
  <c r="AO105"/>
  <c r="V105"/>
  <c r="BJ105"/>
  <c r="AQ105"/>
  <c r="X105"/>
  <c r="BL105"/>
  <c r="AS105"/>
  <c r="Z105"/>
  <c r="BN105"/>
  <c r="AU105"/>
  <c r="AB105"/>
  <c r="BP105"/>
  <c r="AW105"/>
  <c r="AD105"/>
  <c r="BR105"/>
  <c r="AY105"/>
  <c r="AF105"/>
  <c r="BT105"/>
  <c r="BA105"/>
  <c r="AH105"/>
  <c r="BV105"/>
  <c r="BC105"/>
  <c r="AJ105"/>
  <c r="BX105"/>
  <c r="BE105"/>
  <c r="AL105"/>
  <c r="BH106"/>
  <c r="AO106"/>
  <c r="V106"/>
  <c r="BJ106"/>
  <c r="AQ106"/>
  <c r="X106"/>
  <c r="BL106"/>
  <c r="AS106"/>
  <c r="Z106"/>
  <c r="BN106"/>
  <c r="AU106"/>
  <c r="AB106"/>
  <c r="BP106"/>
  <c r="AW106"/>
  <c r="AD106"/>
  <c r="BR106"/>
  <c r="AY106"/>
  <c r="AF106"/>
  <c r="BT106"/>
  <c r="BA106"/>
  <c r="AH106"/>
  <c r="BV106"/>
  <c r="BC106"/>
  <c r="AJ106"/>
  <c r="BX106"/>
  <c r="BE106"/>
  <c r="AL106"/>
  <c r="BH107"/>
  <c r="AO107"/>
  <c r="V107"/>
  <c r="BJ107"/>
  <c r="AQ107"/>
  <c r="X107"/>
  <c r="BL107"/>
  <c r="AS107"/>
  <c r="Z107"/>
  <c r="BN107"/>
  <c r="AU107"/>
  <c r="AB107"/>
  <c r="BP107"/>
  <c r="AW107"/>
  <c r="AD107"/>
  <c r="BR107"/>
  <c r="AY107"/>
  <c r="AF107"/>
  <c r="BT107"/>
  <c r="BA107"/>
  <c r="AH107"/>
  <c r="BV107"/>
  <c r="BC107"/>
  <c r="AJ107"/>
  <c r="BX107"/>
  <c r="BE107"/>
  <c r="AL107"/>
  <c r="BH108"/>
  <c r="AO108"/>
  <c r="V108"/>
  <c r="BJ108"/>
  <c r="AQ108"/>
  <c r="X108"/>
  <c r="BL108"/>
  <c r="AS108"/>
  <c r="Z108"/>
  <c r="BN108"/>
  <c r="AU108"/>
  <c r="AB108"/>
  <c r="BP108"/>
  <c r="AW108"/>
  <c r="AD108"/>
  <c r="BR108"/>
  <c r="AY108"/>
  <c r="AF108"/>
  <c r="BT108"/>
  <c r="BA108"/>
  <c r="AH108"/>
  <c r="BV108"/>
  <c r="BC108"/>
  <c r="AJ108"/>
  <c r="BX108"/>
  <c r="BE108"/>
  <c r="AL108"/>
  <c r="BH109"/>
  <c r="AO109"/>
  <c r="V109"/>
  <c r="BJ109"/>
  <c r="AQ109"/>
  <c r="X109"/>
  <c r="BL109"/>
  <c r="AS109"/>
  <c r="Z109"/>
  <c r="BN109"/>
  <c r="AU109"/>
  <c r="AB109"/>
  <c r="BP109"/>
  <c r="AW109"/>
  <c r="AD109"/>
  <c r="BR109"/>
  <c r="AY109"/>
  <c r="AF109"/>
  <c r="BT109"/>
  <c r="BA109"/>
  <c r="AH109"/>
  <c r="BV109"/>
  <c r="BC109"/>
  <c r="AJ109"/>
  <c r="BX109"/>
  <c r="BE109"/>
  <c r="AL109"/>
  <c r="BH110"/>
  <c r="AO110"/>
  <c r="V110"/>
  <c r="BJ110"/>
  <c r="AQ110"/>
  <c r="X110"/>
  <c r="BL110"/>
  <c r="AS110"/>
  <c r="Z110"/>
  <c r="BN110"/>
  <c r="AU110"/>
  <c r="AB110"/>
  <c r="BP110"/>
  <c r="AW110"/>
  <c r="AD110"/>
  <c r="BR110"/>
  <c r="AY110"/>
  <c r="AF110"/>
  <c r="BT110"/>
  <c r="BA110"/>
  <c r="AH110"/>
  <c r="BV110"/>
  <c r="BC110"/>
  <c r="AJ110"/>
  <c r="BX110"/>
  <c r="BE110"/>
  <c r="AL110"/>
  <c r="BH111"/>
  <c r="AO111"/>
  <c r="V111"/>
  <c r="BJ111"/>
  <c r="AQ111"/>
  <c r="X111"/>
  <c r="BL111"/>
  <c r="AS111"/>
  <c r="Z111"/>
  <c r="BN111"/>
  <c r="AU111"/>
  <c r="AB111"/>
  <c r="BP111"/>
  <c r="AW111"/>
  <c r="AD111"/>
  <c r="BR111"/>
  <c r="AY111"/>
  <c r="AF111"/>
  <c r="BT111"/>
  <c r="BA111"/>
  <c r="AH111"/>
  <c r="BV111"/>
  <c r="BC111"/>
  <c r="AJ111"/>
  <c r="BX111"/>
  <c r="BE111"/>
  <c r="AL111"/>
  <c r="BH112"/>
  <c r="AO112"/>
  <c r="V112"/>
  <c r="BJ112"/>
  <c r="AQ112"/>
  <c r="X112"/>
  <c r="BL112"/>
  <c r="AS112"/>
  <c r="Z112"/>
  <c r="BN112"/>
  <c r="AU112"/>
  <c r="AB112"/>
  <c r="BP112"/>
  <c r="AW112"/>
  <c r="AD112"/>
  <c r="BR112"/>
  <c r="AY112"/>
  <c r="AF112"/>
  <c r="BT112"/>
  <c r="BA112"/>
  <c r="AH112"/>
  <c r="BV112"/>
  <c r="BC112"/>
  <c r="AJ112"/>
  <c r="BX112"/>
  <c r="BE112"/>
  <c r="AL112"/>
  <c r="BH113"/>
  <c r="AO113"/>
  <c r="V113"/>
  <c r="BJ113"/>
  <c r="AQ113"/>
  <c r="X113"/>
  <c r="BL113"/>
  <c r="AS113"/>
  <c r="Z113"/>
  <c r="BN113"/>
  <c r="AU113"/>
  <c r="AB113"/>
  <c r="BP113"/>
  <c r="AW113"/>
  <c r="AD113"/>
  <c r="BR113"/>
  <c r="AY113"/>
  <c r="AF113"/>
  <c r="BT113"/>
  <c r="BA113"/>
  <c r="AH113"/>
  <c r="BV113"/>
  <c r="BC113"/>
  <c r="AJ113"/>
  <c r="BX113"/>
  <c r="BE113"/>
  <c r="AL113"/>
  <c r="BH114"/>
  <c r="AO114"/>
  <c r="V114"/>
  <c r="BJ114"/>
  <c r="AQ114"/>
  <c r="X114"/>
  <c r="BL114"/>
  <c r="AS114"/>
  <c r="Z114"/>
  <c r="BN114"/>
  <c r="AU114"/>
  <c r="AB114"/>
  <c r="BP114"/>
  <c r="AW114"/>
  <c r="AD114"/>
  <c r="BR114"/>
  <c r="AY114"/>
  <c r="AF114"/>
  <c r="BT114"/>
  <c r="BA114"/>
  <c r="AH114"/>
  <c r="BV114"/>
  <c r="BC114"/>
  <c r="AJ114"/>
  <c r="BX114"/>
  <c r="BE114"/>
  <c r="AL114"/>
  <c r="C19"/>
  <c r="BH115"/>
  <c r="AO115"/>
  <c r="V115"/>
  <c r="E19"/>
  <c r="BJ115"/>
  <c r="AQ115"/>
  <c r="X115"/>
  <c r="G19"/>
  <c r="BL115"/>
  <c r="AS115"/>
  <c r="Z115"/>
  <c r="I19"/>
  <c r="BN115"/>
  <c r="AU115"/>
  <c r="AB115"/>
  <c r="K19"/>
  <c r="BP115"/>
  <c r="AW115"/>
  <c r="AD115"/>
  <c r="M19"/>
  <c r="BR115"/>
  <c r="AY115"/>
  <c r="AF115"/>
  <c r="O19"/>
  <c r="BT115"/>
  <c r="BA115"/>
  <c r="AH115"/>
  <c r="Q19"/>
  <c r="BV115"/>
  <c r="BC115"/>
  <c r="AJ115"/>
  <c r="S19"/>
  <c r="BX115"/>
  <c r="BE115"/>
  <c r="AL115"/>
  <c r="BH116"/>
  <c r="AO116"/>
  <c r="V116"/>
  <c r="BJ116"/>
  <c r="AQ116"/>
  <c r="X116"/>
  <c r="BL116"/>
  <c r="AS116"/>
  <c r="Z116"/>
  <c r="BN116"/>
  <c r="AU116"/>
  <c r="AB116"/>
  <c r="BP116"/>
  <c r="AW116"/>
  <c r="AD116"/>
  <c r="BR116"/>
  <c r="AY116"/>
  <c r="AF116"/>
  <c r="BT116"/>
  <c r="BA116"/>
  <c r="AH116"/>
  <c r="BV116"/>
  <c r="BC116"/>
  <c r="AJ116"/>
  <c r="BX116"/>
  <c r="BE116"/>
  <c r="AL116"/>
  <c r="BH117"/>
  <c r="AO117"/>
  <c r="V117"/>
  <c r="BJ117"/>
  <c r="AQ117"/>
  <c r="X117"/>
  <c r="BL117"/>
  <c r="AS117"/>
  <c r="Z117"/>
  <c r="BN117"/>
  <c r="AU117"/>
  <c r="AB117"/>
  <c r="BP117"/>
  <c r="AW117"/>
  <c r="AD117"/>
  <c r="BR117"/>
  <c r="AY117"/>
  <c r="AF117"/>
  <c r="BT117"/>
  <c r="BA117"/>
  <c r="AH117"/>
  <c r="BV117"/>
  <c r="BC117"/>
  <c r="AJ117"/>
  <c r="BX117"/>
  <c r="BE117"/>
  <c r="AL117"/>
  <c r="BH118"/>
  <c r="AO118"/>
  <c r="V118"/>
  <c r="BJ118"/>
  <c r="AQ118"/>
  <c r="X118"/>
  <c r="BL118"/>
  <c r="AS118"/>
  <c r="Z118"/>
  <c r="BN118"/>
  <c r="AU118"/>
  <c r="AB118"/>
  <c r="BP118"/>
  <c r="AW118"/>
  <c r="AD118"/>
  <c r="BR118"/>
  <c r="AY118"/>
  <c r="AF118"/>
  <c r="BT118"/>
  <c r="BA118"/>
  <c r="AH118"/>
  <c r="BV118"/>
  <c r="BC118"/>
  <c r="AJ118"/>
  <c r="BX118"/>
  <c r="BE118"/>
  <c r="AL118"/>
  <c r="BH119"/>
  <c r="AO119"/>
  <c r="V119"/>
  <c r="BJ119"/>
  <c r="AQ119"/>
  <c r="X119"/>
  <c r="BL119"/>
  <c r="AS119"/>
  <c r="Z119"/>
  <c r="BN119"/>
  <c r="AU119"/>
  <c r="AB119"/>
  <c r="BP119"/>
  <c r="AW119"/>
  <c r="AD119"/>
  <c r="BR119"/>
  <c r="AY119"/>
  <c r="AF119"/>
  <c r="BT119"/>
  <c r="BA119"/>
  <c r="AH119"/>
  <c r="BV119"/>
  <c r="BC119"/>
  <c r="AJ119"/>
  <c r="BX119"/>
  <c r="BE119"/>
  <c r="AL119"/>
  <c r="BH120"/>
  <c r="AO120"/>
  <c r="V120"/>
  <c r="BJ120"/>
  <c r="AQ120"/>
  <c r="X120"/>
  <c r="BL120"/>
  <c r="AS120"/>
  <c r="Z120"/>
  <c r="BN120"/>
  <c r="AU120"/>
  <c r="AB120"/>
  <c r="BP120"/>
  <c r="AW120"/>
  <c r="AD120"/>
  <c r="BR120"/>
  <c r="AY120"/>
  <c r="AF120"/>
  <c r="BT120"/>
  <c r="BA120"/>
  <c r="AH120"/>
  <c r="BV120"/>
  <c r="BC120"/>
  <c r="AJ120"/>
  <c r="BX120"/>
  <c r="BE120"/>
  <c r="AL120"/>
  <c r="BH121"/>
  <c r="AO121"/>
  <c r="V121"/>
  <c r="BJ121"/>
  <c r="AQ121"/>
  <c r="X121"/>
  <c r="BL121"/>
  <c r="AS121"/>
  <c r="Z121"/>
  <c r="BN121"/>
  <c r="AU121"/>
  <c r="AB121"/>
  <c r="BP121"/>
  <c r="AW121"/>
  <c r="AD121"/>
  <c r="BR121"/>
  <c r="AY121"/>
  <c r="AF121"/>
  <c r="BT121"/>
  <c r="BA121"/>
  <c r="AH121"/>
  <c r="BV121"/>
  <c r="BC121"/>
  <c r="AJ121"/>
  <c r="BX121"/>
  <c r="BE121"/>
  <c r="AL121"/>
  <c r="BH122"/>
  <c r="AO122"/>
  <c r="V122"/>
  <c r="BJ122"/>
  <c r="AQ122"/>
  <c r="X122"/>
  <c r="BL122"/>
  <c r="AS122"/>
  <c r="Z122"/>
  <c r="BN122"/>
  <c r="AU122"/>
  <c r="AB122"/>
  <c r="BP122"/>
  <c r="AW122"/>
  <c r="AD122"/>
  <c r="BR122"/>
  <c r="AY122"/>
  <c r="AF122"/>
  <c r="BT122"/>
  <c r="BA122"/>
  <c r="AH122"/>
  <c r="BV122"/>
  <c r="BC122"/>
  <c r="AJ122"/>
  <c r="BX122"/>
  <c r="BE122"/>
  <c r="AL122"/>
  <c r="BH123"/>
  <c r="AO123"/>
  <c r="V123"/>
  <c r="BJ123"/>
  <c r="AQ123"/>
  <c r="X123"/>
  <c r="BL123"/>
  <c r="AS123"/>
  <c r="Z123"/>
  <c r="BN123"/>
  <c r="AU123"/>
  <c r="AB123"/>
  <c r="BP123"/>
  <c r="AW123"/>
  <c r="AD123"/>
  <c r="BR123"/>
  <c r="AY123"/>
  <c r="AF123"/>
  <c r="BT123"/>
  <c r="BA123"/>
  <c r="AH123"/>
  <c r="BV123"/>
  <c r="BC123"/>
  <c r="AJ123"/>
  <c r="BX123"/>
  <c r="BE123"/>
  <c r="AL123"/>
  <c r="BH124"/>
  <c r="AO124"/>
  <c r="V124"/>
  <c r="BJ124"/>
  <c r="AQ124"/>
  <c r="X124"/>
  <c r="BL124"/>
  <c r="AS124"/>
  <c r="Z124"/>
  <c r="BN124"/>
  <c r="AU124"/>
  <c r="AB124"/>
  <c r="BP124"/>
  <c r="AW124"/>
  <c r="AD124"/>
  <c r="BR124"/>
  <c r="AY124"/>
  <c r="AF124"/>
  <c r="BT124"/>
  <c r="BA124"/>
  <c r="AH124"/>
  <c r="BV124"/>
  <c r="BC124"/>
  <c r="AJ124"/>
  <c r="BX124"/>
  <c r="BE124"/>
  <c r="AL124"/>
  <c r="BH125"/>
  <c r="AO125"/>
  <c r="V125"/>
  <c r="BJ125"/>
  <c r="AQ125"/>
  <c r="X125"/>
  <c r="BL125"/>
  <c r="AS125"/>
  <c r="Z125"/>
  <c r="BN125"/>
  <c r="AU125"/>
  <c r="AB125"/>
  <c r="BP125"/>
  <c r="AW125"/>
  <c r="AD125"/>
  <c r="BR125"/>
  <c r="AY125"/>
  <c r="AF125"/>
  <c r="BT125"/>
  <c r="BA125"/>
  <c r="AH125"/>
  <c r="BV125"/>
  <c r="BC125"/>
  <c r="AJ125"/>
  <c r="BX125"/>
  <c r="BE125"/>
  <c r="AL125"/>
  <c r="BH126"/>
  <c r="AO126"/>
  <c r="V126"/>
  <c r="BJ126"/>
  <c r="AQ126"/>
  <c r="X126"/>
  <c r="BL126"/>
  <c r="AS126"/>
  <c r="Z126"/>
  <c r="BN126"/>
  <c r="AU126"/>
  <c r="AB126"/>
  <c r="BP126"/>
  <c r="AW126"/>
  <c r="AD126"/>
  <c r="BR126"/>
  <c r="AY126"/>
  <c r="AF126"/>
  <c r="BT126"/>
  <c r="BA126"/>
  <c r="AH126"/>
  <c r="BV126"/>
  <c r="BC126"/>
  <c r="AJ126"/>
  <c r="BX126"/>
  <c r="BE126"/>
  <c r="AL126"/>
  <c r="C20"/>
  <c r="BH127"/>
  <c r="AO127"/>
  <c r="V127"/>
  <c r="E20"/>
  <c r="BJ127"/>
  <c r="AQ127"/>
  <c r="X127"/>
  <c r="G20"/>
  <c r="BL127"/>
  <c r="AS127"/>
  <c r="Z127"/>
  <c r="I20"/>
  <c r="BN127"/>
  <c r="AU127"/>
  <c r="AB127"/>
  <c r="K20"/>
  <c r="BP127"/>
  <c r="AW127"/>
  <c r="AD127"/>
  <c r="M20"/>
  <c r="BR127"/>
  <c r="AY127"/>
  <c r="AF127"/>
  <c r="O20"/>
  <c r="BT127"/>
  <c r="BA127"/>
  <c r="AH127"/>
  <c r="Q20"/>
  <c r="BV127"/>
  <c r="BC127"/>
  <c r="AJ127"/>
  <c r="S20"/>
  <c r="BX127"/>
  <c r="BE127"/>
  <c r="AL127"/>
  <c r="BH128"/>
  <c r="AO128"/>
  <c r="V128"/>
  <c r="BJ128"/>
  <c r="AQ128"/>
  <c r="X128"/>
  <c r="BL128"/>
  <c r="AS128"/>
  <c r="Z128"/>
  <c r="BN128"/>
  <c r="AU128"/>
  <c r="AB128"/>
  <c r="BP128"/>
  <c r="AW128"/>
  <c r="AD128"/>
  <c r="BR128"/>
  <c r="AY128"/>
  <c r="AF128"/>
  <c r="BT128"/>
  <c r="BA128"/>
  <c r="AH128"/>
  <c r="BV128"/>
  <c r="BC128"/>
  <c r="AJ128"/>
  <c r="BX128"/>
  <c r="BE128"/>
  <c r="AL128"/>
  <c r="BH129"/>
  <c r="AO129"/>
  <c r="V129"/>
  <c r="BJ129"/>
  <c r="AQ129"/>
  <c r="X129"/>
  <c r="BL129"/>
  <c r="AS129"/>
  <c r="Z129"/>
  <c r="BN129"/>
  <c r="AU129"/>
  <c r="AB129"/>
  <c r="BP129"/>
  <c r="AW129"/>
  <c r="AD129"/>
  <c r="BR129"/>
  <c r="AY129"/>
  <c r="AF129"/>
  <c r="BT129"/>
  <c r="BA129"/>
  <c r="AH129"/>
  <c r="BV129"/>
  <c r="BC129"/>
  <c r="AJ129"/>
  <c r="BX129"/>
  <c r="BE129"/>
  <c r="AL129"/>
  <c r="BH130"/>
  <c r="AO130"/>
  <c r="V130"/>
  <c r="BJ130"/>
  <c r="AQ130"/>
  <c r="X130"/>
  <c r="BL130"/>
  <c r="AS130"/>
  <c r="Z130"/>
  <c r="BN130"/>
  <c r="AU130"/>
  <c r="AB130"/>
  <c r="BP130"/>
  <c r="AW130"/>
  <c r="AD130"/>
  <c r="BR130"/>
  <c r="AY130"/>
  <c r="AF130"/>
  <c r="BT130"/>
  <c r="BA130"/>
  <c r="AH130"/>
  <c r="BV130"/>
  <c r="BC130"/>
  <c r="AJ130"/>
  <c r="BX130"/>
  <c r="BE130"/>
  <c r="AL130"/>
  <c r="BH131"/>
  <c r="AO131"/>
  <c r="V131"/>
  <c r="BJ131"/>
  <c r="AQ131"/>
  <c r="X131"/>
  <c r="BL131"/>
  <c r="AS131"/>
  <c r="Z131"/>
  <c r="BN131"/>
  <c r="AU131"/>
  <c r="AB131"/>
  <c r="BP131"/>
  <c r="AW131"/>
  <c r="AD131"/>
  <c r="BR131"/>
  <c r="AY131"/>
  <c r="AF131"/>
  <c r="BT131"/>
  <c r="BA131"/>
  <c r="AH131"/>
  <c r="BV131"/>
  <c r="BC131"/>
  <c r="AJ131"/>
  <c r="BX131"/>
  <c r="BE131"/>
  <c r="AL131"/>
  <c r="BH132"/>
  <c r="AO132"/>
  <c r="V132"/>
  <c r="BJ132"/>
  <c r="AQ132"/>
  <c r="X132"/>
  <c r="BL132"/>
  <c r="AS132"/>
  <c r="Z132"/>
  <c r="BN132"/>
  <c r="AU132"/>
  <c r="AB132"/>
  <c r="BP132"/>
  <c r="AW132"/>
  <c r="AD132"/>
  <c r="BR132"/>
  <c r="AY132"/>
  <c r="AF132"/>
  <c r="BT132"/>
  <c r="BA132"/>
  <c r="AH132"/>
  <c r="BV132"/>
  <c r="BC132"/>
  <c r="AJ132"/>
  <c r="BX132"/>
  <c r="BE132"/>
  <c r="AL132"/>
  <c r="BH133"/>
  <c r="AO133"/>
  <c r="V133"/>
  <c r="BJ133"/>
  <c r="AQ133"/>
  <c r="X133"/>
  <c r="BL133"/>
  <c r="AS133"/>
  <c r="Z133"/>
  <c r="BN133"/>
  <c r="AU133"/>
  <c r="AB133"/>
  <c r="BP133"/>
  <c r="AW133"/>
  <c r="AD133"/>
  <c r="BR133"/>
  <c r="AY133"/>
  <c r="AF133"/>
  <c r="BT133"/>
  <c r="BA133"/>
  <c r="AH133"/>
  <c r="BV133"/>
  <c r="BC133"/>
  <c r="AJ133"/>
  <c r="BX133"/>
  <c r="BE133"/>
  <c r="AL133"/>
  <c r="BH134"/>
  <c r="AO134"/>
  <c r="V134"/>
  <c r="BJ134"/>
  <c r="AQ134"/>
  <c r="X134"/>
  <c r="BL134"/>
  <c r="AS134"/>
  <c r="Z134"/>
  <c r="BN134"/>
  <c r="AU134"/>
  <c r="AB134"/>
  <c r="BP134"/>
  <c r="AW134"/>
  <c r="AD134"/>
  <c r="BR134"/>
  <c r="AY134"/>
  <c r="AF134"/>
  <c r="BT134"/>
  <c r="BA134"/>
  <c r="AH134"/>
  <c r="BV134"/>
  <c r="BC134"/>
  <c r="AJ134"/>
  <c r="BX134"/>
  <c r="BE134"/>
  <c r="AL134"/>
  <c r="BH135"/>
  <c r="AO135"/>
  <c r="V135"/>
  <c r="BJ135"/>
  <c r="AQ135"/>
  <c r="X135"/>
  <c r="BL135"/>
  <c r="AS135"/>
  <c r="Z135"/>
  <c r="BN135"/>
  <c r="AU135"/>
  <c r="AB135"/>
  <c r="BP135"/>
  <c r="AW135"/>
  <c r="AD135"/>
  <c r="BR135"/>
  <c r="AY135"/>
  <c r="AF135"/>
  <c r="BT135"/>
  <c r="BA135"/>
  <c r="AH135"/>
  <c r="BV135"/>
  <c r="BC135"/>
  <c r="AJ135"/>
  <c r="BX135"/>
  <c r="BE135"/>
  <c r="AL135"/>
  <c r="BH136"/>
  <c r="AO136"/>
  <c r="V136"/>
  <c r="BJ136"/>
  <c r="AQ136"/>
  <c r="X136"/>
  <c r="BL136"/>
  <c r="AS136"/>
  <c r="Z136"/>
  <c r="BN136"/>
  <c r="AU136"/>
  <c r="AB136"/>
  <c r="BP136"/>
  <c r="AW136"/>
  <c r="AD136"/>
  <c r="BR136"/>
  <c r="AY136"/>
  <c r="AF136"/>
  <c r="BT136"/>
  <c r="BA136"/>
  <c r="AH136"/>
  <c r="BV136"/>
  <c r="BC136"/>
  <c r="AJ136"/>
  <c r="BX136"/>
  <c r="BE136"/>
  <c r="AL136"/>
  <c r="BH137"/>
  <c r="AO137"/>
  <c r="V137"/>
  <c r="BJ137"/>
  <c r="AQ137"/>
  <c r="X137"/>
  <c r="BL137"/>
  <c r="AS137"/>
  <c r="Z137"/>
  <c r="BN137"/>
  <c r="AU137"/>
  <c r="AB137"/>
  <c r="BP137"/>
  <c r="AW137"/>
  <c r="AD137"/>
  <c r="BR137"/>
  <c r="AY137"/>
  <c r="AF137"/>
  <c r="BT137"/>
  <c r="BA137"/>
  <c r="AH137"/>
  <c r="BV137"/>
  <c r="BC137"/>
  <c r="AJ137"/>
  <c r="BX137"/>
  <c r="BE137"/>
  <c r="AL137"/>
  <c r="BH138"/>
  <c r="AO138"/>
  <c r="V138"/>
  <c r="BJ138"/>
  <c r="AQ138"/>
  <c r="X138"/>
  <c r="BL138"/>
  <c r="AS138"/>
  <c r="Z138"/>
  <c r="BN138"/>
  <c r="AU138"/>
  <c r="AB138"/>
  <c r="BP138"/>
  <c r="AW138"/>
  <c r="AD138"/>
  <c r="BR138"/>
  <c r="AY138"/>
  <c r="AF138"/>
  <c r="BT138"/>
  <c r="BA138"/>
  <c r="AH138"/>
  <c r="BV138"/>
  <c r="BC138"/>
  <c r="AJ138"/>
  <c r="BX138"/>
  <c r="BE138"/>
  <c r="AL138"/>
  <c r="C21"/>
  <c r="BH139"/>
  <c r="AO139"/>
  <c r="V139"/>
  <c r="E21"/>
  <c r="BJ139"/>
  <c r="AQ139"/>
  <c r="X139"/>
  <c r="G21"/>
  <c r="BL139"/>
  <c r="AS139"/>
  <c r="Z139"/>
  <c r="I21"/>
  <c r="BN139"/>
  <c r="AU139"/>
  <c r="AB139"/>
  <c r="K21"/>
  <c r="BP139"/>
  <c r="AW139"/>
  <c r="AD139"/>
  <c r="M21"/>
  <c r="BR139"/>
  <c r="AY139"/>
  <c r="AF139"/>
  <c r="O21"/>
  <c r="BT139"/>
  <c r="BA139"/>
  <c r="AH139"/>
  <c r="Q21"/>
  <c r="BV139"/>
  <c r="BC139"/>
  <c r="AJ139"/>
  <c r="S21"/>
  <c r="BX139"/>
  <c r="BE139"/>
  <c r="AL139"/>
  <c r="BH140"/>
  <c r="AO140"/>
  <c r="V140"/>
  <c r="BJ140"/>
  <c r="AQ140"/>
  <c r="X140"/>
  <c r="BL140"/>
  <c r="AS140"/>
  <c r="Z140"/>
  <c r="BN140"/>
  <c r="AU140"/>
  <c r="AB140"/>
  <c r="BP140"/>
  <c r="AW140"/>
  <c r="AD140"/>
  <c r="BR140"/>
  <c r="AY140"/>
  <c r="AF140"/>
  <c r="BT140"/>
  <c r="BA140"/>
  <c r="AH140"/>
  <c r="BV140"/>
  <c r="BC140"/>
  <c r="AJ140"/>
  <c r="BX140"/>
  <c r="BE140"/>
  <c r="AL140"/>
  <c r="BH141"/>
  <c r="AO141"/>
  <c r="V141"/>
  <c r="BJ141"/>
  <c r="AQ141"/>
  <c r="X141"/>
  <c r="BL141"/>
  <c r="AS141"/>
  <c r="Z141"/>
  <c r="BN141"/>
  <c r="AU141"/>
  <c r="AB141"/>
  <c r="BP141"/>
  <c r="AW141"/>
  <c r="AD141"/>
  <c r="BR141"/>
  <c r="AY141"/>
  <c r="AF141"/>
  <c r="BT141"/>
  <c r="BA141"/>
  <c r="AH141"/>
  <c r="BV141"/>
  <c r="BC141"/>
  <c r="AJ141"/>
  <c r="BX141"/>
  <c r="BE141"/>
  <c r="AL141"/>
  <c r="BH142"/>
  <c r="AO142"/>
  <c r="V142"/>
  <c r="BJ142"/>
  <c r="AQ142"/>
  <c r="X142"/>
  <c r="BL142"/>
  <c r="AS142"/>
  <c r="Z142"/>
  <c r="BN142"/>
  <c r="AU142"/>
  <c r="AB142"/>
  <c r="BP142"/>
  <c r="AW142"/>
  <c r="AD142"/>
  <c r="BR142"/>
  <c r="AY142"/>
  <c r="AF142"/>
  <c r="BT142"/>
  <c r="BA142"/>
  <c r="AH142"/>
  <c r="BM152"/>
  <c r="AT152"/>
  <c r="AA152"/>
  <c r="BO152"/>
  <c r="AV152"/>
  <c r="AC152"/>
  <c r="BQ152"/>
  <c r="AX152"/>
  <c r="AE152"/>
  <c r="BS152"/>
  <c r="AZ152"/>
  <c r="AG152"/>
  <c r="BU152"/>
  <c r="BB152"/>
  <c r="AI152"/>
  <c r="BW152"/>
  <c r="BD152"/>
  <c r="AK152"/>
  <c r="BG153"/>
  <c r="AN153"/>
  <c r="U153"/>
  <c r="BI153"/>
  <c r="AP153"/>
  <c r="W153"/>
  <c r="BK153"/>
  <c r="AR153"/>
  <c r="Y153"/>
  <c r="BM153"/>
  <c r="AT153"/>
  <c r="AA153"/>
  <c r="BO153"/>
  <c r="AV153"/>
  <c r="AC153"/>
  <c r="BQ153"/>
  <c r="AX153"/>
  <c r="AE153"/>
  <c r="BS153"/>
  <c r="AZ153"/>
  <c r="AG153"/>
  <c r="BU153"/>
  <c r="BB153"/>
  <c r="AI153"/>
  <c r="BW153"/>
  <c r="BD153"/>
  <c r="AK153"/>
  <c r="BG154"/>
  <c r="AN154"/>
  <c r="U154"/>
  <c r="BI154"/>
  <c r="AP154"/>
  <c r="W154"/>
  <c r="BK154"/>
  <c r="AR154"/>
  <c r="Y154"/>
  <c r="BM154"/>
  <c r="AT154"/>
  <c r="AA154"/>
  <c r="BO154"/>
  <c r="AV154"/>
  <c r="AC154"/>
  <c r="BQ154"/>
  <c r="AX154"/>
  <c r="AE154"/>
  <c r="BS154"/>
  <c r="AZ154"/>
  <c r="AG154"/>
  <c r="BU154"/>
  <c r="BB154"/>
  <c r="AI154"/>
  <c r="BW154"/>
  <c r="BD154"/>
  <c r="AK154"/>
  <c r="BG155"/>
  <c r="AN155"/>
  <c r="U155"/>
  <c r="BI155"/>
  <c r="AP155"/>
  <c r="W155"/>
  <c r="BK155"/>
  <c r="AR155"/>
  <c r="Y155"/>
  <c r="BM155"/>
  <c r="AT155"/>
  <c r="AA155"/>
  <c r="BO155"/>
  <c r="AV155"/>
  <c r="AC155"/>
  <c r="BQ155"/>
  <c r="AX155"/>
  <c r="AE155"/>
  <c r="BS155"/>
  <c r="AZ155"/>
  <c r="AG155"/>
  <c r="BU155"/>
  <c r="BB155"/>
  <c r="AI155"/>
  <c r="BW155"/>
  <c r="BD155"/>
  <c r="AK155"/>
  <c r="BG156"/>
  <c r="AN156"/>
  <c r="U156"/>
  <c r="BI156"/>
  <c r="AP156"/>
  <c r="W156"/>
  <c r="BK156"/>
  <c r="AR156"/>
  <c r="Y156"/>
  <c r="BM156"/>
  <c r="AT156"/>
  <c r="AA156"/>
  <c r="BO156"/>
  <c r="AV156"/>
  <c r="AC156"/>
  <c r="BQ156"/>
  <c r="AX156"/>
  <c r="AE156"/>
  <c r="BS156"/>
  <c r="AZ156"/>
  <c r="AG156"/>
  <c r="BU156"/>
  <c r="BB156"/>
  <c r="AI156"/>
  <c r="BW156"/>
  <c r="BD156"/>
  <c r="AK156"/>
  <c r="BG157"/>
  <c r="AN157"/>
  <c r="U157"/>
  <c r="BI157"/>
  <c r="AP157"/>
  <c r="W157"/>
  <c r="BK157"/>
  <c r="AR157"/>
  <c r="Y157"/>
  <c r="BM157"/>
  <c r="AT157"/>
  <c r="AA157"/>
  <c r="BO157"/>
  <c r="AV157"/>
  <c r="AC157"/>
  <c r="BQ157"/>
  <c r="AX157"/>
  <c r="AE157"/>
  <c r="BS157"/>
  <c r="AZ157"/>
  <c r="AG157"/>
  <c r="BU157"/>
  <c r="BB157"/>
  <c r="AI157"/>
  <c r="BW157"/>
  <c r="BD157"/>
  <c r="AK157"/>
  <c r="BG158"/>
  <c r="AN158"/>
  <c r="U158"/>
  <c r="BI158"/>
  <c r="AP158"/>
  <c r="W158"/>
  <c r="BK158"/>
  <c r="AR158"/>
  <c r="Y158"/>
  <c r="BM158"/>
  <c r="AT158"/>
  <c r="AA158"/>
  <c r="BO158"/>
  <c r="AV158"/>
  <c r="AC158"/>
  <c r="BQ158"/>
  <c r="AX158"/>
  <c r="AE158"/>
  <c r="BS158"/>
  <c r="AZ158"/>
  <c r="AG158"/>
  <c r="BU158"/>
  <c r="BB158"/>
  <c r="AI158"/>
  <c r="BW158"/>
  <c r="BD158"/>
  <c r="AK158"/>
  <c r="BG159"/>
  <c r="AN159"/>
  <c r="U159"/>
  <c r="BI159"/>
  <c r="AP159"/>
  <c r="W159"/>
  <c r="BK159"/>
  <c r="AR159"/>
  <c r="Y159"/>
  <c r="BM159"/>
  <c r="AT159"/>
  <c r="AA159"/>
  <c r="BO159"/>
  <c r="AV159"/>
  <c r="AC159"/>
  <c r="BQ159"/>
  <c r="AX159"/>
  <c r="AE159"/>
  <c r="BS159"/>
  <c r="AZ159"/>
  <c r="AG159"/>
  <c r="BU159"/>
  <c r="BB159"/>
  <c r="AI159"/>
  <c r="BW159"/>
  <c r="BD159"/>
  <c r="AK159"/>
  <c r="BG160"/>
  <c r="AN160"/>
  <c r="U160"/>
  <c r="BI160"/>
  <c r="AP160"/>
  <c r="W160"/>
  <c r="BK160"/>
  <c r="AR160"/>
  <c r="Y160"/>
  <c r="BM160"/>
  <c r="AT160"/>
  <c r="AA160"/>
  <c r="BO160"/>
  <c r="AV160"/>
  <c r="AC160"/>
  <c r="BQ160"/>
  <c r="AX160"/>
  <c r="AE160"/>
  <c r="BS160"/>
  <c r="AZ160"/>
  <c r="AG160"/>
  <c r="BU160"/>
  <c r="BB160"/>
  <c r="AI160"/>
  <c r="BW160"/>
  <c r="BD160"/>
  <c r="AK160"/>
  <c r="BG161"/>
  <c r="AN161"/>
  <c r="U161"/>
  <c r="BI161"/>
  <c r="AP161"/>
  <c r="W161"/>
  <c r="BK161"/>
  <c r="AR161"/>
  <c r="Y161"/>
  <c r="BM161"/>
  <c r="AT161"/>
  <c r="AA161"/>
  <c r="BO161"/>
  <c r="AV161"/>
  <c r="AC161"/>
  <c r="BQ161"/>
  <c r="AX161"/>
  <c r="AE161"/>
  <c r="BS161"/>
  <c r="AZ161"/>
  <c r="AG161"/>
  <c r="BU161"/>
  <c r="BB161"/>
  <c r="AI161"/>
  <c r="BW161"/>
  <c r="BD161"/>
  <c r="AK161"/>
  <c r="BG162"/>
  <c r="AN162"/>
  <c r="U162"/>
  <c r="BI162"/>
  <c r="AP162"/>
  <c r="W162"/>
  <c r="BK162"/>
  <c r="AR162"/>
  <c r="Y162"/>
  <c r="BM162"/>
  <c r="AT162"/>
  <c r="AA162"/>
  <c r="BO162"/>
  <c r="AV162"/>
  <c r="AC162"/>
  <c r="BQ162"/>
  <c r="AX162"/>
  <c r="AE162"/>
  <c r="BS162"/>
  <c r="AZ162"/>
  <c r="AG162"/>
  <c r="BU162"/>
  <c r="BB162"/>
  <c r="AI162"/>
  <c r="BW162"/>
  <c r="BD162"/>
  <c r="AK162"/>
  <c r="B23"/>
  <c r="BG163"/>
  <c r="AN163"/>
  <c r="U163"/>
  <c r="D23"/>
  <c r="BI163"/>
  <c r="AP163"/>
  <c r="W163"/>
  <c r="F23"/>
  <c r="BK163"/>
  <c r="AR163"/>
  <c r="Y163"/>
  <c r="H23"/>
  <c r="BM163"/>
  <c r="AT163"/>
  <c r="AA163"/>
  <c r="J23"/>
  <c r="BO163"/>
  <c r="AV163"/>
  <c r="AC163"/>
  <c r="L23"/>
  <c r="BQ163"/>
  <c r="AX163"/>
  <c r="AE163"/>
  <c r="N23"/>
  <c r="BS163"/>
  <c r="AZ163"/>
  <c r="AG163"/>
  <c r="P23"/>
  <c r="BU163"/>
  <c r="BB163"/>
  <c r="AI163"/>
  <c r="R23"/>
  <c r="BW163"/>
  <c r="BD163"/>
  <c r="AK163"/>
  <c r="BG164"/>
  <c r="AN164"/>
  <c r="U164"/>
  <c r="BI164"/>
  <c r="AP164"/>
  <c r="W164"/>
  <c r="BK164"/>
  <c r="AR164"/>
  <c r="Y164"/>
  <c r="BM164"/>
  <c r="AT164"/>
  <c r="AA164"/>
  <c r="BO164"/>
  <c r="AV164"/>
  <c r="AC164"/>
  <c r="BQ164"/>
  <c r="AX164"/>
  <c r="AE164"/>
  <c r="BS164"/>
  <c r="AZ164"/>
  <c r="AG164"/>
  <c r="BU164"/>
  <c r="BB164"/>
  <c r="AI164"/>
  <c r="BW164"/>
  <c r="BD164"/>
  <c r="AK164"/>
  <c r="BG165"/>
  <c r="AN165"/>
  <c r="U165"/>
  <c r="BI165"/>
  <c r="AP165"/>
  <c r="W165"/>
  <c r="BK165"/>
  <c r="AR165"/>
  <c r="Y165"/>
  <c r="BM165"/>
  <c r="AT165"/>
  <c r="AA165"/>
  <c r="BO165"/>
  <c r="AV165"/>
  <c r="AC165"/>
  <c r="BQ165"/>
  <c r="AX165"/>
  <c r="AE165"/>
  <c r="BS165"/>
  <c r="AZ165"/>
  <c r="AG165"/>
  <c r="BU165"/>
  <c r="BB165"/>
  <c r="AI165"/>
  <c r="BW165"/>
  <c r="BD165"/>
  <c r="AK165"/>
  <c r="BG166"/>
  <c r="AN166"/>
  <c r="U166"/>
  <c r="BI166"/>
  <c r="AP166"/>
  <c r="W166"/>
  <c r="BK166"/>
  <c r="AR166"/>
  <c r="Y166"/>
  <c r="BM166"/>
  <c r="AT166"/>
  <c r="AA166"/>
  <c r="BO166"/>
  <c r="AV166"/>
  <c r="AC166"/>
  <c r="BQ166"/>
  <c r="AX166"/>
  <c r="AE166"/>
  <c r="BS166"/>
  <c r="AZ166"/>
  <c r="AG166"/>
  <c r="BU166"/>
  <c r="BB166"/>
  <c r="AI166"/>
  <c r="BW166"/>
  <c r="BD166"/>
  <c r="AK166"/>
  <c r="BG167"/>
  <c r="AN167"/>
  <c r="U167"/>
  <c r="BI167"/>
  <c r="AP167"/>
  <c r="W167"/>
  <c r="BK167"/>
  <c r="AR167"/>
  <c r="Y167"/>
  <c r="BM167"/>
  <c r="AT167"/>
  <c r="AA167"/>
  <c r="BO167"/>
  <c r="AV167"/>
  <c r="AC167"/>
  <c r="BQ167"/>
  <c r="AX167"/>
  <c r="AE167"/>
  <c r="BS167"/>
  <c r="AZ167"/>
  <c r="AG167"/>
  <c r="BU167"/>
  <c r="BB167"/>
  <c r="AI167"/>
  <c r="BW167"/>
  <c r="BD167"/>
  <c r="AK167"/>
  <c r="BG168"/>
  <c r="AN168"/>
  <c r="U168"/>
  <c r="BI168"/>
  <c r="AP168"/>
  <c r="W168"/>
  <c r="BK168"/>
  <c r="AR168"/>
  <c r="Y168"/>
  <c r="BM168"/>
  <c r="AT168"/>
  <c r="AA168"/>
  <c r="BO168"/>
  <c r="AV168"/>
  <c r="AC168"/>
  <c r="BQ168"/>
  <c r="AX168"/>
  <c r="AE168"/>
  <c r="BS168"/>
  <c r="AZ168"/>
  <c r="AG168"/>
  <c r="BU168"/>
  <c r="BB168"/>
  <c r="AI168"/>
  <c r="BW168"/>
  <c r="BD168"/>
  <c r="AK168"/>
  <c r="BG169"/>
  <c r="AN169"/>
  <c r="U169"/>
  <c r="BI169"/>
  <c r="AP169"/>
  <c r="W169"/>
  <c r="BK169"/>
  <c r="AR169"/>
  <c r="Y169"/>
  <c r="BM169"/>
  <c r="AT169"/>
  <c r="AA169"/>
  <c r="BO169"/>
  <c r="AV169"/>
  <c r="AC169"/>
  <c r="BQ169"/>
  <c r="AX169"/>
  <c r="AE169"/>
  <c r="BS169"/>
  <c r="AZ169"/>
  <c r="AG169"/>
  <c r="BU169"/>
  <c r="BB169"/>
  <c r="AI169"/>
  <c r="BW169"/>
  <c r="BD169"/>
  <c r="AK169"/>
  <c r="BG170"/>
  <c r="AN170"/>
  <c r="U170"/>
  <c r="BI170"/>
  <c r="AP170"/>
  <c r="W170"/>
  <c r="BK170"/>
  <c r="AR170"/>
  <c r="Y170"/>
  <c r="BM170"/>
  <c r="AT170"/>
  <c r="AA170"/>
  <c r="BO170"/>
  <c r="AV170"/>
  <c r="AC170"/>
  <c r="BQ170"/>
  <c r="AX170"/>
  <c r="AE170"/>
  <c r="BS170"/>
  <c r="AZ170"/>
  <c r="AG170"/>
  <c r="BU170"/>
  <c r="BB170"/>
  <c r="AI170"/>
  <c r="BW170"/>
  <c r="BD170"/>
  <c r="AK170"/>
  <c r="BG171"/>
  <c r="AN171"/>
  <c r="U171"/>
  <c r="BI171"/>
  <c r="AP171"/>
  <c r="W171"/>
  <c r="BK171"/>
  <c r="AR171"/>
  <c r="Y171"/>
  <c r="BM171"/>
  <c r="AT171"/>
  <c r="AA171"/>
  <c r="BO171"/>
  <c r="AV171"/>
  <c r="AC171"/>
  <c r="BV142"/>
  <c r="BC142"/>
  <c r="AJ142"/>
  <c r="BX142"/>
  <c r="BE142"/>
  <c r="AL142"/>
  <c r="BH143"/>
  <c r="AO143"/>
  <c r="V143"/>
  <c r="BJ143"/>
  <c r="AQ143"/>
  <c r="X143"/>
  <c r="BL143"/>
  <c r="AS143"/>
  <c r="Z143"/>
  <c r="BN143"/>
  <c r="AU143"/>
  <c r="AB143"/>
  <c r="BP143"/>
  <c r="AW143"/>
  <c r="AD143"/>
  <c r="BR143"/>
  <c r="AY143"/>
  <c r="AF143"/>
  <c r="BT143"/>
  <c r="BA143"/>
  <c r="AH143"/>
  <c r="BV143"/>
  <c r="BC143"/>
  <c r="AJ143"/>
  <c r="BX143"/>
  <c r="BE143"/>
  <c r="AL143"/>
  <c r="BH144"/>
  <c r="AO144"/>
  <c r="V144"/>
  <c r="BJ144"/>
  <c r="AQ144"/>
  <c r="X144"/>
  <c r="BL144"/>
  <c r="AS144"/>
  <c r="Z144"/>
  <c r="BN144"/>
  <c r="AU144"/>
  <c r="AB144"/>
  <c r="BP144"/>
  <c r="AW144"/>
  <c r="AD144"/>
  <c r="BR144"/>
  <c r="AY144"/>
  <c r="AF144"/>
  <c r="BT144"/>
  <c r="BA144"/>
  <c r="AH144"/>
  <c r="BV144"/>
  <c r="BC144"/>
  <c r="AJ144"/>
  <c r="BX144"/>
  <c r="BE144"/>
  <c r="AL144"/>
  <c r="BH145"/>
  <c r="AO145"/>
  <c r="V145"/>
  <c r="BJ145"/>
  <c r="AQ145"/>
  <c r="X145"/>
  <c r="BL145"/>
  <c r="AS145"/>
  <c r="Z145"/>
  <c r="BN145"/>
  <c r="AU145"/>
  <c r="AB145"/>
  <c r="BP145"/>
  <c r="AW145"/>
  <c r="AD145"/>
  <c r="BR145"/>
  <c r="AY145"/>
  <c r="AF145"/>
  <c r="BT145"/>
  <c r="BA145"/>
  <c r="AH145"/>
  <c r="BV145"/>
  <c r="BC145"/>
  <c r="AJ145"/>
  <c r="BX145"/>
  <c r="BE145"/>
  <c r="AL145"/>
  <c r="BH146"/>
  <c r="AO146"/>
  <c r="V146"/>
  <c r="BJ146"/>
  <c r="AQ146"/>
  <c r="X146"/>
  <c r="BL146"/>
  <c r="AS146"/>
  <c r="Z146"/>
  <c r="BN146"/>
  <c r="AU146"/>
  <c r="AB146"/>
  <c r="BP146"/>
  <c r="AW146"/>
  <c r="AD146"/>
  <c r="BR146"/>
  <c r="AY146"/>
  <c r="AF146"/>
  <c r="BT146"/>
  <c r="BA146"/>
  <c r="AH146"/>
  <c r="BV146"/>
  <c r="BC146"/>
  <c r="AJ146"/>
  <c r="BX146"/>
  <c r="BE146"/>
  <c r="AL146"/>
  <c r="BH147"/>
  <c r="AO147"/>
  <c r="V147"/>
  <c r="BJ147"/>
  <c r="AQ147"/>
  <c r="X147"/>
  <c r="BL147"/>
  <c r="AS147"/>
  <c r="Z147"/>
  <c r="BN147"/>
  <c r="AU147"/>
  <c r="AB147"/>
  <c r="BP147"/>
  <c r="AW147"/>
  <c r="AD147"/>
  <c r="BR147"/>
  <c r="AY147"/>
  <c r="AF147"/>
  <c r="BT147"/>
  <c r="BA147"/>
  <c r="AH147"/>
  <c r="BV147"/>
  <c r="BC147"/>
  <c r="AJ147"/>
  <c r="BX147"/>
  <c r="BE147"/>
  <c r="AL147"/>
  <c r="BH148"/>
  <c r="AO148"/>
  <c r="V148"/>
  <c r="BJ148"/>
  <c r="AQ148"/>
  <c r="X148"/>
  <c r="BL148"/>
  <c r="AS148"/>
  <c r="Z148"/>
  <c r="BN148"/>
  <c r="AU148"/>
  <c r="AB148"/>
  <c r="BP148"/>
  <c r="AW148"/>
  <c r="AD148"/>
  <c r="BR148"/>
  <c r="AY148"/>
  <c r="AF148"/>
  <c r="BT148"/>
  <c r="BA148"/>
  <c r="AH148"/>
  <c r="BV148"/>
  <c r="BC148"/>
  <c r="AJ148"/>
  <c r="BX148"/>
  <c r="BE148"/>
  <c r="AL148"/>
  <c r="BH149"/>
  <c r="AO149"/>
  <c r="V149"/>
  <c r="BJ149"/>
  <c r="AQ149"/>
  <c r="X149"/>
  <c r="BL149"/>
  <c r="AS149"/>
  <c r="Z149"/>
  <c r="BN149"/>
  <c r="AU149"/>
  <c r="AB149"/>
  <c r="BP149"/>
  <c r="AW149"/>
  <c r="AD149"/>
  <c r="BR149"/>
  <c r="AY149"/>
  <c r="AF149"/>
  <c r="BT149"/>
  <c r="BA149"/>
  <c r="AH149"/>
  <c r="BV149"/>
  <c r="BC149"/>
  <c r="AJ149"/>
  <c r="BX149"/>
  <c r="BE149"/>
  <c r="AL149"/>
  <c r="BH150"/>
  <c r="AO150"/>
  <c r="V150"/>
  <c r="BJ150"/>
  <c r="AQ150"/>
  <c r="X150"/>
  <c r="BL150"/>
  <c r="AS150"/>
  <c r="Z150"/>
  <c r="BN150"/>
  <c r="AU150"/>
  <c r="AB150"/>
  <c r="BP150"/>
  <c r="AW150"/>
  <c r="AD150"/>
  <c r="BR150"/>
  <c r="AY150"/>
  <c r="AF150"/>
  <c r="BT150"/>
  <c r="BA150"/>
  <c r="AH150"/>
  <c r="BV150"/>
  <c r="BC150"/>
  <c r="AJ150"/>
  <c r="BX150"/>
  <c r="BE150"/>
  <c r="AL150"/>
  <c r="C22"/>
  <c r="BH151"/>
  <c r="AO151"/>
  <c r="V151"/>
  <c r="E22"/>
  <c r="BJ151"/>
  <c r="AQ151"/>
  <c r="X151"/>
  <c r="G22"/>
  <c r="BL151"/>
  <c r="AS151"/>
  <c r="Z151"/>
  <c r="I22"/>
  <c r="BN151"/>
  <c r="AU151"/>
  <c r="AB151"/>
  <c r="K22"/>
  <c r="BP151"/>
  <c r="AW151"/>
  <c r="AD151"/>
  <c r="M22"/>
  <c r="BR151"/>
  <c r="AY151"/>
  <c r="AF151"/>
  <c r="O22"/>
  <c r="BT151"/>
  <c r="BA151"/>
  <c r="AH151"/>
  <c r="Q22"/>
  <c r="BV151"/>
  <c r="BC151"/>
  <c r="AJ151"/>
  <c r="S22"/>
  <c r="BX151"/>
  <c r="BE151"/>
  <c r="AL151"/>
  <c r="BH152"/>
  <c r="AO152"/>
  <c r="V152"/>
  <c r="BJ152"/>
  <c r="AQ152"/>
  <c r="X152"/>
  <c r="BL152"/>
  <c r="AS152"/>
  <c r="Z152"/>
  <c r="BN152"/>
  <c r="AU152"/>
  <c r="AB152"/>
  <c r="BP152"/>
  <c r="AW152"/>
  <c r="AD152"/>
  <c r="BR152"/>
  <c r="AY152"/>
  <c r="AF152"/>
  <c r="BT152"/>
  <c r="BA152"/>
  <c r="AH152"/>
  <c r="BV152"/>
  <c r="BC152"/>
  <c r="AJ152"/>
  <c r="BX152"/>
  <c r="BE152"/>
  <c r="AL152"/>
  <c r="BH153"/>
  <c r="AO153"/>
  <c r="V153"/>
  <c r="BJ153"/>
  <c r="AQ153"/>
  <c r="X153"/>
  <c r="BL153"/>
  <c r="AS153"/>
  <c r="Z153"/>
  <c r="BN153"/>
  <c r="AU153"/>
  <c r="AB153"/>
  <c r="BP153"/>
  <c r="AW153"/>
  <c r="AD153"/>
  <c r="BR153"/>
  <c r="AY153"/>
  <c r="AF153"/>
  <c r="BT153"/>
  <c r="BA153"/>
  <c r="AH153"/>
  <c r="BV153"/>
  <c r="BC153"/>
  <c r="AJ153"/>
  <c r="BX153"/>
  <c r="BE153"/>
  <c r="AL153"/>
  <c r="BH154"/>
  <c r="AO154"/>
  <c r="V154"/>
  <c r="BJ154"/>
  <c r="AQ154"/>
  <c r="X154"/>
  <c r="BL154"/>
  <c r="AS154"/>
  <c r="Z154"/>
  <c r="BN154"/>
  <c r="AU154"/>
  <c r="AB154"/>
  <c r="BP154"/>
  <c r="AW154"/>
  <c r="AD154"/>
  <c r="BR154"/>
  <c r="AY154"/>
  <c r="AF154"/>
  <c r="BT154"/>
  <c r="BA154"/>
  <c r="AH154"/>
  <c r="BV154"/>
  <c r="BC154"/>
  <c r="AJ154"/>
  <c r="BX154"/>
  <c r="BE154"/>
  <c r="AL154"/>
  <c r="BH155"/>
  <c r="AO155"/>
  <c r="V155"/>
  <c r="BJ155"/>
  <c r="AQ155"/>
  <c r="X155"/>
  <c r="BL155"/>
  <c r="AS155"/>
  <c r="Z155"/>
  <c r="BN155"/>
  <c r="AU155"/>
  <c r="AB155"/>
  <c r="BP155"/>
  <c r="AW155"/>
  <c r="AD155"/>
  <c r="BR155"/>
  <c r="AY155"/>
  <c r="AF155"/>
  <c r="BT155"/>
  <c r="BA155"/>
  <c r="AH155"/>
  <c r="BV155"/>
  <c r="BC155"/>
  <c r="AJ155"/>
  <c r="BX155"/>
  <c r="BE155"/>
  <c r="AL155"/>
  <c r="BH156"/>
  <c r="AO156"/>
  <c r="V156"/>
  <c r="BJ156"/>
  <c r="AQ156"/>
  <c r="X156"/>
  <c r="BL156"/>
  <c r="AS156"/>
  <c r="Z156"/>
  <c r="BN156"/>
  <c r="AU156"/>
  <c r="AB156"/>
  <c r="BP156"/>
  <c r="AW156"/>
  <c r="AD156"/>
  <c r="BR156"/>
  <c r="AY156"/>
  <c r="AF156"/>
  <c r="BT156"/>
  <c r="BA156"/>
  <c r="AH156"/>
  <c r="BV156"/>
  <c r="BC156"/>
  <c r="AJ156"/>
  <c r="BX156"/>
  <c r="BE156"/>
  <c r="AL156"/>
  <c r="BH157"/>
  <c r="AO157"/>
  <c r="V157"/>
  <c r="BJ157"/>
  <c r="AQ157"/>
  <c r="X157"/>
  <c r="BL157"/>
  <c r="AS157"/>
  <c r="Z157"/>
  <c r="BN157"/>
  <c r="AU157"/>
  <c r="AB157"/>
  <c r="BP157"/>
  <c r="AW157"/>
  <c r="AD157"/>
  <c r="BR157"/>
  <c r="AY157"/>
  <c r="AF157"/>
  <c r="BT157"/>
  <c r="BA157"/>
  <c r="AH157"/>
  <c r="BV157"/>
  <c r="BC157"/>
  <c r="AJ157"/>
  <c r="BX157"/>
  <c r="BE157"/>
  <c r="AL157"/>
  <c r="BH158"/>
  <c r="AO158"/>
  <c r="V158"/>
  <c r="BJ158"/>
  <c r="AQ158"/>
  <c r="X158"/>
  <c r="BL158"/>
  <c r="AS158"/>
  <c r="Z158"/>
  <c r="BN158"/>
  <c r="AU158"/>
  <c r="AB158"/>
  <c r="BP158"/>
  <c r="AW158"/>
  <c r="AD158"/>
  <c r="BR158"/>
  <c r="AY158"/>
  <c r="AF158"/>
  <c r="BT158"/>
  <c r="BA158"/>
  <c r="AH158"/>
  <c r="BV158"/>
  <c r="BC158"/>
  <c r="AJ158"/>
  <c r="BX158"/>
  <c r="BE158"/>
  <c r="AL158"/>
  <c r="BH159"/>
  <c r="AO159"/>
  <c r="V159"/>
  <c r="BJ159"/>
  <c r="AQ159"/>
  <c r="X159"/>
  <c r="BL159"/>
  <c r="AS159"/>
  <c r="Z159"/>
  <c r="BN159"/>
  <c r="AU159"/>
  <c r="AB159"/>
  <c r="BP159"/>
  <c r="AW159"/>
  <c r="AD159"/>
  <c r="BR159"/>
  <c r="AY159"/>
  <c r="AF159"/>
  <c r="BT159"/>
  <c r="BA159"/>
  <c r="AH159"/>
  <c r="BV159"/>
  <c r="BC159"/>
  <c r="AJ159"/>
  <c r="BX159"/>
  <c r="BE159"/>
  <c r="AL159"/>
  <c r="BH160"/>
  <c r="AO160"/>
  <c r="V160"/>
  <c r="BJ160"/>
  <c r="AQ160"/>
  <c r="X160"/>
  <c r="BL160"/>
  <c r="AS160"/>
  <c r="Z160"/>
  <c r="BN160"/>
  <c r="AU160"/>
  <c r="AB160"/>
  <c r="BP160"/>
  <c r="AW160"/>
  <c r="AD160"/>
  <c r="BR160"/>
  <c r="AY160"/>
  <c r="AF160"/>
  <c r="BT160"/>
  <c r="BA160"/>
  <c r="AH160"/>
  <c r="BV160"/>
  <c r="BC160"/>
  <c r="AJ160"/>
  <c r="BX160"/>
  <c r="BE160"/>
  <c r="AL160"/>
  <c r="BH161"/>
  <c r="AO161"/>
  <c r="V161"/>
  <c r="BJ161"/>
  <c r="AQ161"/>
  <c r="X161"/>
  <c r="BL161"/>
  <c r="AS161"/>
  <c r="Z161"/>
  <c r="BN161"/>
  <c r="AU161"/>
  <c r="AB161"/>
  <c r="BP161"/>
  <c r="AW161"/>
  <c r="AD161"/>
  <c r="BR161"/>
  <c r="AY161"/>
  <c r="AF161"/>
  <c r="BT161"/>
  <c r="BA161"/>
  <c r="AH161"/>
  <c r="BV161"/>
  <c r="BC161"/>
  <c r="AJ161"/>
  <c r="BX161"/>
  <c r="BE161"/>
  <c r="AL161"/>
  <c r="BH162"/>
  <c r="AO162"/>
  <c r="V162"/>
  <c r="BJ162"/>
  <c r="AQ162"/>
  <c r="X162"/>
  <c r="BL162"/>
  <c r="AS162"/>
  <c r="Z162"/>
  <c r="BN162"/>
  <c r="AU162"/>
  <c r="AB162"/>
  <c r="BP162"/>
  <c r="AW162"/>
  <c r="AD162"/>
  <c r="BR162"/>
  <c r="AY162"/>
  <c r="AF162"/>
  <c r="BT162"/>
  <c r="BA162"/>
  <c r="AH162"/>
  <c r="BV162"/>
  <c r="BC162"/>
  <c r="AJ162"/>
  <c r="BX162"/>
  <c r="BE162"/>
  <c r="AL162"/>
  <c r="C23"/>
  <c r="BH163"/>
  <c r="AO163"/>
  <c r="V163"/>
  <c r="E23"/>
  <c r="BJ163"/>
  <c r="AQ163"/>
  <c r="X163"/>
  <c r="G23"/>
  <c r="BL163"/>
  <c r="AS163"/>
  <c r="Z163"/>
  <c r="I23"/>
  <c r="BN163"/>
  <c r="AU163"/>
  <c r="AB163"/>
  <c r="K23"/>
  <c r="BP163"/>
  <c r="AW163"/>
  <c r="AD163"/>
  <c r="M23"/>
  <c r="BR163"/>
  <c r="AY163"/>
  <c r="AF163"/>
  <c r="O23"/>
  <c r="BT163"/>
  <c r="BA163"/>
  <c r="AH163"/>
  <c r="Q23"/>
  <c r="BV163"/>
  <c r="BC163"/>
  <c r="AJ163"/>
  <c r="S23"/>
  <c r="BX163"/>
  <c r="BE163"/>
  <c r="AL163"/>
  <c r="BH164"/>
  <c r="AO164"/>
  <c r="V164"/>
  <c r="BJ164"/>
  <c r="AQ164"/>
  <c r="X164"/>
  <c r="BL164"/>
  <c r="AS164"/>
  <c r="Z164"/>
  <c r="BN164"/>
  <c r="AU164"/>
  <c r="AB164"/>
  <c r="BP164"/>
  <c r="AW164"/>
  <c r="AD164"/>
  <c r="BR164"/>
  <c r="AY164"/>
  <c r="AF164"/>
  <c r="BT164"/>
  <c r="BA164"/>
  <c r="AH164"/>
  <c r="BV164"/>
  <c r="BC164"/>
  <c r="AJ164"/>
  <c r="BX164"/>
  <c r="BE164"/>
  <c r="AL164"/>
  <c r="BH165"/>
  <c r="AO165"/>
  <c r="V165"/>
  <c r="BJ165"/>
  <c r="AQ165"/>
  <c r="X165"/>
  <c r="BL165"/>
  <c r="AS165"/>
  <c r="Z165"/>
  <c r="BN165"/>
  <c r="AU165"/>
  <c r="AB165"/>
  <c r="BP165"/>
  <c r="AW165"/>
  <c r="AD165"/>
  <c r="BR165"/>
  <c r="AY165"/>
  <c r="AF165"/>
  <c r="BT165"/>
  <c r="BA165"/>
  <c r="AH165"/>
  <c r="BV165"/>
  <c r="BC165"/>
  <c r="AJ165"/>
  <c r="BX165"/>
  <c r="BE165"/>
  <c r="AL165"/>
  <c r="BH166"/>
  <c r="AO166"/>
  <c r="V166"/>
  <c r="BJ166"/>
  <c r="AQ166"/>
  <c r="X166"/>
  <c r="BL166"/>
  <c r="AS166"/>
  <c r="Z166"/>
  <c r="BN166"/>
  <c r="AU166"/>
  <c r="AB166"/>
  <c r="BP166"/>
  <c r="AW166"/>
  <c r="AD166"/>
  <c r="BR166"/>
  <c r="AY166"/>
  <c r="AF166"/>
  <c r="BT166"/>
  <c r="BA166"/>
  <c r="AH166"/>
  <c r="BV166"/>
  <c r="BC166"/>
  <c r="AJ166"/>
  <c r="BX166"/>
  <c r="BE166"/>
  <c r="AL166"/>
  <c r="BH167"/>
  <c r="AO167"/>
  <c r="V167"/>
  <c r="BJ167"/>
  <c r="AQ167"/>
  <c r="X167"/>
  <c r="BL167"/>
  <c r="AS167"/>
  <c r="Z167"/>
  <c r="BN167"/>
  <c r="AU167"/>
  <c r="AB167"/>
  <c r="BP167"/>
  <c r="AW167"/>
  <c r="AD167"/>
  <c r="BR167"/>
  <c r="AY167"/>
  <c r="AF167"/>
  <c r="BT167"/>
  <c r="BA167"/>
  <c r="AH167"/>
  <c r="BV167"/>
  <c r="BC167"/>
  <c r="AJ167"/>
  <c r="BX167"/>
  <c r="BE167"/>
  <c r="AL167"/>
  <c r="BH168"/>
  <c r="AO168"/>
  <c r="V168"/>
  <c r="BJ168"/>
  <c r="AQ168"/>
  <c r="X168"/>
  <c r="BL168"/>
  <c r="AS168"/>
  <c r="Z168"/>
  <c r="BN168"/>
  <c r="AU168"/>
  <c r="AB168"/>
  <c r="BP168"/>
  <c r="AW168"/>
  <c r="AD168"/>
  <c r="BR168"/>
  <c r="AY168"/>
  <c r="AF168"/>
  <c r="BT168"/>
  <c r="BA168"/>
  <c r="AH168"/>
  <c r="BV168"/>
  <c r="BC168"/>
  <c r="AJ168"/>
  <c r="BX168"/>
  <c r="BE168"/>
  <c r="AL168"/>
  <c r="BH169"/>
  <c r="AO169"/>
  <c r="V169"/>
  <c r="BJ169"/>
  <c r="AQ169"/>
  <c r="X169"/>
  <c r="BL169"/>
  <c r="AS169"/>
  <c r="Z169"/>
  <c r="BN169"/>
  <c r="AU169"/>
  <c r="AB169"/>
  <c r="BP169"/>
  <c r="AW169"/>
  <c r="AD169"/>
  <c r="BR169"/>
  <c r="AY169"/>
  <c r="AF169"/>
  <c r="BT169"/>
  <c r="BA169"/>
  <c r="AH169"/>
  <c r="BV169"/>
  <c r="BC169"/>
  <c r="AJ169"/>
  <c r="BX169"/>
  <c r="BE169"/>
  <c r="AL169"/>
  <c r="BH170"/>
  <c r="AO170"/>
  <c r="V170"/>
  <c r="BJ170"/>
  <c r="AQ170"/>
  <c r="X170"/>
  <c r="BL170"/>
  <c r="AS170"/>
  <c r="Z170"/>
  <c r="BN170"/>
  <c r="AU170"/>
  <c r="AB170"/>
  <c r="BP170"/>
  <c r="AW170"/>
  <c r="AD170"/>
  <c r="BR170"/>
  <c r="AY170"/>
  <c r="AF170"/>
  <c r="BT170"/>
  <c r="BA170"/>
  <c r="AH170"/>
  <c r="BV170"/>
  <c r="BC170"/>
  <c r="AJ170"/>
  <c r="BX170"/>
  <c r="BE170"/>
  <c r="AL170"/>
  <c r="BH171"/>
  <c r="AO171"/>
  <c r="V171"/>
  <c r="BJ171"/>
  <c r="AQ171"/>
  <c r="X171"/>
  <c r="BL171"/>
  <c r="AS171"/>
  <c r="BN171"/>
  <c r="AU171"/>
  <c r="BP171"/>
  <c r="AW171"/>
  <c r="BR171"/>
  <c r="AY171"/>
  <c r="BT171"/>
  <c r="BA171"/>
  <c r="BV171"/>
  <c r="BC171"/>
  <c r="BX171"/>
  <c r="BE171"/>
  <c r="BH172"/>
  <c r="AO172"/>
  <c r="BJ172"/>
  <c r="AQ172"/>
  <c r="BL172"/>
  <c r="AS172"/>
  <c r="BN172"/>
  <c r="AU172"/>
  <c r="BP172"/>
  <c r="AW172"/>
  <c r="BR172"/>
  <c r="AY172"/>
  <c r="BT172"/>
  <c r="BA172"/>
  <c r="BV172"/>
  <c r="BC172"/>
  <c r="BX172"/>
  <c r="BE172"/>
  <c r="BH173"/>
  <c r="AO173"/>
  <c r="BJ173"/>
  <c r="AQ173"/>
  <c r="BL173"/>
  <c r="AS173"/>
  <c r="BN173"/>
  <c r="AU173"/>
  <c r="BP173"/>
  <c r="AW173"/>
  <c r="BR173"/>
  <c r="AY173"/>
  <c r="BT173"/>
  <c r="BA173"/>
  <c r="BV173"/>
  <c r="BC173"/>
  <c r="BX173"/>
  <c r="BE173"/>
  <c r="BH174"/>
  <c r="AO174"/>
  <c r="BJ174"/>
  <c r="AQ174"/>
  <c r="BL174"/>
  <c r="AS174"/>
  <c r="BN174"/>
  <c r="AU174"/>
  <c r="BP174"/>
  <c r="AW174"/>
  <c r="BR174"/>
  <c r="AY174"/>
  <c r="BT174"/>
  <c r="BA174"/>
  <c r="BV174"/>
  <c r="BC174"/>
  <c r="BX174"/>
  <c r="BE174"/>
  <c r="C24"/>
  <c r="BH175"/>
  <c r="AO175"/>
  <c r="E24"/>
  <c r="BJ175"/>
  <c r="AQ175"/>
  <c r="G24"/>
  <c r="BL175"/>
  <c r="AS175"/>
  <c r="I24"/>
  <c r="BN175"/>
  <c r="AU175"/>
  <c r="K24"/>
  <c r="BP175"/>
  <c r="AW175"/>
  <c r="M24"/>
  <c r="BR175"/>
  <c r="AY175"/>
  <c r="O24"/>
  <c r="BT175"/>
  <c r="BA175"/>
  <c r="Q24"/>
  <c r="BV175"/>
  <c r="BC175"/>
  <c r="S24"/>
  <c r="BX175"/>
  <c r="BE175"/>
  <c r="BH176"/>
  <c r="AO176"/>
  <c r="BJ176"/>
  <c r="AQ176"/>
  <c r="BL176"/>
  <c r="AS176"/>
  <c r="BN176"/>
  <c r="AU176"/>
  <c r="BP176"/>
  <c r="AW176"/>
  <c r="BR176"/>
  <c r="AY176"/>
  <c r="BT176"/>
  <c r="BA176"/>
  <c r="BV176"/>
  <c r="BC176"/>
  <c r="BX176"/>
  <c r="BE176"/>
  <c r="BH177"/>
  <c r="AO177"/>
  <c r="BJ177"/>
  <c r="AQ177"/>
  <c r="BL177"/>
  <c r="AS177"/>
  <c r="BN177"/>
  <c r="AU177"/>
  <c r="BP177"/>
  <c r="AW177"/>
  <c r="BR177"/>
  <c r="AY177"/>
  <c r="BT177"/>
  <c r="BA177"/>
  <c r="BV177"/>
  <c r="BC177"/>
  <c r="BX177"/>
  <c r="BE177"/>
  <c r="BH178"/>
  <c r="AO178"/>
  <c r="BJ178"/>
  <c r="AQ178"/>
  <c r="BL178"/>
  <c r="AS178"/>
  <c r="BN178"/>
  <c r="AU178"/>
  <c r="BP178"/>
  <c r="AW178"/>
  <c r="BR178"/>
  <c r="AY178"/>
  <c r="BT178"/>
  <c r="BA178"/>
  <c r="BV178"/>
  <c r="BC178"/>
  <c r="BX178"/>
  <c r="BE178"/>
  <c r="BH179"/>
  <c r="AO179"/>
  <c r="BJ179"/>
  <c r="AQ179"/>
  <c r="BL179"/>
  <c r="AS179"/>
  <c r="BN179"/>
  <c r="AU179"/>
  <c r="BP179"/>
  <c r="AW179"/>
  <c r="BR179"/>
  <c r="AY179"/>
  <c r="BT179"/>
  <c r="BA179"/>
  <c r="BV179"/>
  <c r="BC179"/>
  <c r="BX179"/>
  <c r="BE179"/>
  <c r="BH180"/>
  <c r="AO180"/>
  <c r="BJ180"/>
  <c r="AQ180"/>
  <c r="BL180"/>
  <c r="AS180"/>
  <c r="BN180"/>
  <c r="AU180"/>
  <c r="BP180"/>
  <c r="AW180"/>
  <c r="BR180"/>
  <c r="AY180"/>
  <c r="BT180"/>
  <c r="BA180"/>
  <c r="BV180"/>
  <c r="BC180"/>
  <c r="BX180"/>
  <c r="BE180"/>
  <c r="BH181"/>
  <c r="AO181"/>
  <c r="AO193"/>
  <c r="BJ181"/>
  <c r="AQ181"/>
  <c r="BL181"/>
  <c r="AS181"/>
  <c r="BN181"/>
  <c r="AU181"/>
  <c r="BP181"/>
  <c r="AW181"/>
  <c r="BR181"/>
  <c r="AY181"/>
  <c r="BT181"/>
  <c r="BA181"/>
  <c r="BV181"/>
  <c r="BC181"/>
  <c r="BX181"/>
  <c r="BE181"/>
  <c r="BH182"/>
  <c r="AO182"/>
  <c r="AO194"/>
  <c r="BJ182"/>
  <c r="AQ182"/>
  <c r="BL182"/>
  <c r="AS182"/>
  <c r="BN182"/>
  <c r="AU182"/>
  <c r="BP182"/>
  <c r="AW182"/>
  <c r="BR182"/>
  <c r="AY182"/>
  <c r="BT182"/>
  <c r="BA182"/>
  <c r="BV182"/>
  <c r="BC182"/>
  <c r="BX182"/>
  <c r="BE182"/>
  <c r="BH183"/>
  <c r="AO183"/>
  <c r="AO195"/>
  <c r="BJ183"/>
  <c r="AQ183"/>
  <c r="BL183"/>
  <c r="AS183"/>
  <c r="BN183"/>
  <c r="AU183"/>
  <c r="BP183"/>
  <c r="AW183"/>
  <c r="BR183"/>
  <c r="AY183"/>
  <c r="BT183"/>
  <c r="BA183"/>
  <c r="BV183"/>
  <c r="BC183"/>
  <c r="BX183"/>
  <c r="BE183"/>
  <c r="BH184"/>
  <c r="AO184"/>
  <c r="AO196"/>
  <c r="BJ184"/>
  <c r="AQ184"/>
  <c r="BL184"/>
  <c r="AS184"/>
  <c r="BN184"/>
  <c r="AU184"/>
  <c r="BP184"/>
  <c r="AW184"/>
  <c r="BR184"/>
  <c r="AY184"/>
  <c r="BT184"/>
  <c r="BA184"/>
  <c r="BV184"/>
  <c r="BC184"/>
  <c r="BX184"/>
  <c r="BE184"/>
  <c r="BH185"/>
  <c r="AO185"/>
  <c r="AO197"/>
  <c r="BJ185"/>
  <c r="AQ185"/>
  <c r="BL185"/>
  <c r="AS185"/>
  <c r="BN185"/>
  <c r="AU185"/>
  <c r="BP185"/>
  <c r="AW185"/>
  <c r="BR185"/>
  <c r="AY185"/>
  <c r="BT185"/>
  <c r="BA185"/>
  <c r="BV185"/>
  <c r="BC185"/>
  <c r="BX185"/>
  <c r="BE185"/>
  <c r="BH186"/>
  <c r="AO186"/>
  <c r="BJ186"/>
  <c r="AQ186"/>
  <c r="BL186"/>
  <c r="AS186"/>
  <c r="BN186"/>
  <c r="AU186"/>
  <c r="BP186"/>
  <c r="AW186"/>
  <c r="BR186"/>
  <c r="AY186"/>
  <c r="BT186"/>
  <c r="BA186"/>
  <c r="BV186"/>
  <c r="BC186"/>
  <c r="BX186"/>
  <c r="BE186"/>
  <c r="C25"/>
  <c r="BH187"/>
  <c r="AO187"/>
  <c r="E25"/>
  <c r="BJ187"/>
  <c r="AQ187"/>
  <c r="G25"/>
  <c r="BL187"/>
  <c r="AS187"/>
  <c r="I25"/>
  <c r="BN187"/>
  <c r="AU187"/>
  <c r="K25"/>
  <c r="BP187"/>
  <c r="AW187"/>
  <c r="M25"/>
  <c r="BR187"/>
  <c r="AY187"/>
  <c r="O25"/>
  <c r="BT187"/>
  <c r="BA187"/>
  <c r="Q25"/>
  <c r="BV187"/>
  <c r="BC187"/>
  <c r="S25"/>
  <c r="BX187"/>
  <c r="BE187"/>
  <c r="BH188"/>
  <c r="AO188"/>
  <c r="BJ188"/>
  <c r="AQ188"/>
  <c r="BL188"/>
  <c r="AS188"/>
  <c r="BN188"/>
  <c r="AU188"/>
  <c r="BP188"/>
  <c r="AW188"/>
  <c r="BR188"/>
  <c r="AY188"/>
  <c r="BT188"/>
  <c r="BA188"/>
  <c r="BV188"/>
  <c r="BC188"/>
  <c r="BX188"/>
  <c r="BE188"/>
  <c r="BH189"/>
  <c r="AO189"/>
  <c r="BJ189"/>
  <c r="AQ189"/>
  <c r="BL189"/>
  <c r="AS189"/>
  <c r="BN189"/>
  <c r="AU189"/>
  <c r="BP189"/>
  <c r="AW189"/>
  <c r="BR189"/>
  <c r="AY189"/>
  <c r="BT189"/>
  <c r="BA189"/>
  <c r="BV189"/>
  <c r="BC189"/>
  <c r="BX189"/>
  <c r="BE189"/>
  <c r="BH190"/>
  <c r="AO190"/>
  <c r="BJ190"/>
  <c r="AQ190"/>
  <c r="BL190"/>
  <c r="AS190"/>
  <c r="BN190"/>
  <c r="AU190"/>
  <c r="BP190"/>
  <c r="AW190"/>
  <c r="BR190"/>
  <c r="AY190"/>
  <c r="BT190"/>
  <c r="BA190"/>
  <c r="BV190"/>
  <c r="BC190"/>
  <c r="BX190"/>
  <c r="BE190"/>
  <c r="BH191"/>
  <c r="AO191"/>
  <c r="BJ191"/>
  <c r="AQ191"/>
  <c r="BL191"/>
  <c r="AS191"/>
  <c r="BN191"/>
  <c r="AU191"/>
  <c r="BP191"/>
  <c r="AW191"/>
  <c r="BR191"/>
  <c r="AY191"/>
  <c r="BT191"/>
  <c r="BA191"/>
  <c r="BV191"/>
  <c r="BC191"/>
  <c r="BX191"/>
  <c r="BE191"/>
  <c r="BH192"/>
  <c r="BH193"/>
  <c r="BH194"/>
  <c r="BH195"/>
  <c r="BH196"/>
  <c r="BH197"/>
  <c r="AO192"/>
  <c r="BJ192"/>
  <c r="AQ192"/>
  <c r="BL192"/>
  <c r="AS192"/>
  <c r="BN192"/>
  <c r="AU192"/>
  <c r="BP192"/>
  <c r="AW192"/>
  <c r="BR192"/>
  <c r="AY192"/>
  <c r="BT192"/>
  <c r="BA192"/>
  <c r="BV192"/>
  <c r="BC192"/>
  <c r="BX192"/>
  <c r="BE192"/>
  <c r="BI193"/>
  <c r="AP193"/>
  <c r="BK193"/>
  <c r="AR193"/>
  <c r="BM193"/>
  <c r="AT193"/>
  <c r="BO193"/>
  <c r="AV193"/>
  <c r="BQ193"/>
  <c r="AX193"/>
  <c r="BS193"/>
  <c r="AZ193"/>
  <c r="BU193"/>
  <c r="BB193"/>
  <c r="BW193"/>
  <c r="BD193"/>
  <c r="BG194"/>
  <c r="AN194"/>
  <c r="BJ194"/>
  <c r="AQ194"/>
  <c r="BL194"/>
  <c r="AS194"/>
  <c r="BN194"/>
  <c r="AU194"/>
  <c r="BP194"/>
  <c r="AW194"/>
  <c r="BR194"/>
  <c r="AY194"/>
  <c r="BT194"/>
  <c r="BA194"/>
  <c r="BV194"/>
  <c r="BC194"/>
  <c r="BX194"/>
  <c r="BE194"/>
  <c r="BI195"/>
  <c r="AP195"/>
  <c r="BK195"/>
  <c r="AR195"/>
  <c r="BM195"/>
  <c r="AT195"/>
  <c r="BO195"/>
  <c r="AV195"/>
  <c r="BQ195"/>
  <c r="AX195"/>
  <c r="BS195"/>
  <c r="AZ195"/>
  <c r="BU195"/>
  <c r="BB195"/>
  <c r="BW195"/>
  <c r="BD195"/>
  <c r="BG196"/>
  <c r="AN196"/>
  <c r="BJ196"/>
  <c r="AQ196"/>
  <c r="BL196"/>
  <c r="AS196"/>
  <c r="BN196"/>
  <c r="AU196"/>
  <c r="BP196"/>
  <c r="AW196"/>
  <c r="BR196"/>
  <c r="AY196"/>
  <c r="BT196"/>
  <c r="BA196"/>
  <c r="BV196"/>
  <c r="BC196"/>
  <c r="BX196"/>
  <c r="BE196"/>
  <c r="BI197"/>
  <c r="AP197"/>
  <c r="BK197"/>
  <c r="AR197"/>
  <c r="BM197"/>
  <c r="AT197"/>
  <c r="BO197"/>
  <c r="AV197"/>
  <c r="BQ197"/>
  <c r="AX197"/>
  <c r="BS197"/>
  <c r="AZ197"/>
  <c r="BU197"/>
  <c r="BB197"/>
  <c r="BW197"/>
  <c r="BD197"/>
  <c r="BG198"/>
  <c r="AN198"/>
  <c r="BI198"/>
  <c r="AP198"/>
  <c r="BK198"/>
  <c r="AR198"/>
  <c r="BM198"/>
  <c r="AT198"/>
  <c r="BO198"/>
  <c r="AV198"/>
  <c r="BQ198"/>
  <c r="AX198"/>
  <c r="BS198"/>
  <c r="AZ198"/>
  <c r="BU198"/>
  <c r="BB198"/>
  <c r="BW198"/>
  <c r="BD198"/>
  <c r="BG199"/>
  <c r="AN199"/>
  <c r="BI199"/>
  <c r="AP199"/>
  <c r="BK199"/>
  <c r="AR199"/>
  <c r="BM199"/>
  <c r="AT199"/>
  <c r="BO199"/>
  <c r="AV199"/>
  <c r="BQ199"/>
  <c r="AX199"/>
  <c r="BS199"/>
  <c r="AZ199"/>
  <c r="BU199"/>
  <c r="BB199"/>
  <c r="BW199"/>
  <c r="BD199"/>
  <c r="AL196"/>
  <c r="AJ196"/>
  <c r="AH196"/>
  <c r="AF196"/>
  <c r="AD196"/>
  <c r="AB196"/>
  <c r="Z196"/>
  <c r="X196"/>
  <c r="AL194"/>
  <c r="AJ194"/>
  <c r="AH194"/>
  <c r="AF194"/>
  <c r="AD194"/>
  <c r="AB194"/>
  <c r="Z194"/>
  <c r="X194"/>
  <c r="V193"/>
  <c r="AL192"/>
  <c r="AJ192"/>
  <c r="AH192"/>
  <c r="AF192"/>
  <c r="AD192"/>
  <c r="AB192"/>
  <c r="Z192"/>
  <c r="X192"/>
  <c r="V192"/>
  <c r="AL191"/>
  <c r="AJ191"/>
  <c r="AH191"/>
  <c r="AF191"/>
  <c r="AD191"/>
  <c r="AB191"/>
  <c r="Z191"/>
  <c r="X191"/>
  <c r="V191"/>
  <c r="AL190"/>
  <c r="AJ190"/>
  <c r="AH190"/>
  <c r="AF190"/>
  <c r="AD190"/>
  <c r="AB190"/>
  <c r="Z190"/>
  <c r="X190"/>
  <c r="V190"/>
  <c r="AL189"/>
  <c r="AJ189"/>
  <c r="AH189"/>
  <c r="AF189"/>
  <c r="AD189"/>
  <c r="AB189"/>
  <c r="Z189"/>
  <c r="X189"/>
  <c r="V189"/>
  <c r="AL188"/>
  <c r="AJ188"/>
  <c r="AH188"/>
  <c r="AF188"/>
  <c r="AD188"/>
  <c r="AB188"/>
  <c r="Z188"/>
  <c r="X188"/>
  <c r="V188"/>
  <c r="AL187"/>
  <c r="AJ187"/>
  <c r="AH187"/>
  <c r="AF187"/>
  <c r="AD187"/>
  <c r="AB187"/>
  <c r="Z187"/>
  <c r="X187"/>
  <c r="V187"/>
  <c r="AL186"/>
  <c r="AJ186"/>
  <c r="AH186"/>
  <c r="AF186"/>
  <c r="AD186"/>
  <c r="AB186"/>
  <c r="Z186"/>
  <c r="X186"/>
  <c r="V186"/>
  <c r="AL185"/>
  <c r="AJ185"/>
  <c r="AH185"/>
  <c r="AF185"/>
  <c r="AD185"/>
  <c r="AB185"/>
  <c r="Z185"/>
  <c r="X185"/>
  <c r="V185"/>
  <c r="AL184"/>
  <c r="AJ184"/>
  <c r="AH184"/>
  <c r="AF184"/>
  <c r="AD184"/>
  <c r="AB184"/>
  <c r="Z184"/>
  <c r="X184"/>
  <c r="V184"/>
  <c r="AL183"/>
  <c r="AJ183"/>
  <c r="AH183"/>
  <c r="AF183"/>
  <c r="AD183"/>
  <c r="AB183"/>
  <c r="Z183"/>
  <c r="X183"/>
  <c r="V183"/>
  <c r="AL182"/>
  <c r="AJ182"/>
  <c r="AH182"/>
  <c r="AF182"/>
  <c r="AD182"/>
  <c r="AB182"/>
  <c r="Z182"/>
  <c r="X182"/>
  <c r="V182"/>
  <c r="AL181"/>
  <c r="AJ181"/>
  <c r="AH181"/>
  <c r="AF181"/>
  <c r="AD181"/>
  <c r="AB181"/>
  <c r="Z181"/>
  <c r="X181"/>
  <c r="V181"/>
  <c r="AL180"/>
  <c r="AJ180"/>
  <c r="AH180"/>
  <c r="AF180"/>
  <c r="AD180"/>
  <c r="AB180"/>
  <c r="Z180"/>
  <c r="X180"/>
  <c r="V180"/>
  <c r="AL179"/>
  <c r="AJ179"/>
  <c r="AH179"/>
  <c r="AF179"/>
  <c r="AD179"/>
  <c r="AB179"/>
  <c r="Z179"/>
  <c r="X179"/>
  <c r="V179"/>
  <c r="AL178"/>
  <c r="AJ178"/>
  <c r="AH178"/>
  <c r="AF178"/>
  <c r="AD178"/>
  <c r="AB178"/>
  <c r="Z178"/>
  <c r="X178"/>
  <c r="V178"/>
  <c r="AL177"/>
  <c r="AJ177"/>
  <c r="AH177"/>
  <c r="AF177"/>
  <c r="AD177"/>
  <c r="AB177"/>
  <c r="Z177"/>
  <c r="X177"/>
  <c r="V177"/>
  <c r="AL176"/>
  <c r="AJ176"/>
  <c r="AH176"/>
  <c r="AF176"/>
  <c r="AD176"/>
  <c r="AB176"/>
  <c r="Z176"/>
  <c r="X176"/>
  <c r="V176"/>
  <c r="AL175"/>
  <c r="AJ175"/>
  <c r="AH175"/>
  <c r="AF175"/>
  <c r="AD175"/>
  <c r="AB175"/>
  <c r="Z175"/>
  <c r="X175"/>
  <c r="V175"/>
  <c r="AL174"/>
  <c r="AJ174"/>
  <c r="AH174"/>
  <c r="AF174"/>
  <c r="AD174"/>
  <c r="AB174"/>
  <c r="Z174"/>
  <c r="X174"/>
  <c r="V174"/>
  <c r="AL173"/>
  <c r="AJ173"/>
  <c r="AH173"/>
  <c r="AF173"/>
  <c r="AD173"/>
  <c r="AB173"/>
  <c r="Z173"/>
  <c r="X173"/>
  <c r="V173"/>
  <c r="AL172"/>
  <c r="AJ172"/>
  <c r="AH172"/>
  <c r="AF172"/>
  <c r="AD172"/>
  <c r="AB172"/>
  <c r="Z172"/>
  <c r="X172"/>
  <c r="V172"/>
  <c r="AL171"/>
  <c r="AJ171"/>
  <c r="AH171"/>
  <c r="AF171"/>
  <c r="AD171"/>
  <c r="AB171"/>
  <c r="Z171"/>
  <c r="BQ171"/>
  <c r="AX171"/>
  <c r="BS171"/>
  <c r="AZ171"/>
  <c r="BU171"/>
  <c r="BB171"/>
  <c r="BW171"/>
  <c r="BD171"/>
  <c r="BG172"/>
  <c r="AN172"/>
  <c r="BI172"/>
  <c r="AP172"/>
  <c r="BK172"/>
  <c r="AR172"/>
  <c r="BM172"/>
  <c r="AT172"/>
  <c r="BO172"/>
  <c r="AV172"/>
  <c r="BQ172"/>
  <c r="AX172"/>
  <c r="BS172"/>
  <c r="AZ172"/>
  <c r="BU172"/>
  <c r="BB172"/>
  <c r="BW172"/>
  <c r="BD172"/>
  <c r="BG173"/>
  <c r="AN173"/>
  <c r="BI173"/>
  <c r="AP173"/>
  <c r="BK173"/>
  <c r="AR173"/>
  <c r="BM173"/>
  <c r="AT173"/>
  <c r="BO173"/>
  <c r="AV173"/>
  <c r="BQ173"/>
  <c r="AX173"/>
  <c r="BS173"/>
  <c r="AZ173"/>
  <c r="BU173"/>
  <c r="BB173"/>
  <c r="BW173"/>
  <c r="BD173"/>
  <c r="BG174"/>
  <c r="AN174"/>
  <c r="BI174"/>
  <c r="AP174"/>
  <c r="BK174"/>
  <c r="AR174"/>
  <c r="BM174"/>
  <c r="AT174"/>
  <c r="BO174"/>
  <c r="AV174"/>
  <c r="BQ174"/>
  <c r="AX174"/>
  <c r="BS174"/>
  <c r="AZ174"/>
  <c r="BU174"/>
  <c r="BB174"/>
  <c r="BW174"/>
  <c r="BD174"/>
  <c r="B24"/>
  <c r="BG175"/>
  <c r="AN175"/>
  <c r="D24"/>
  <c r="BI175"/>
  <c r="AP175"/>
  <c r="F24"/>
  <c r="BK175"/>
  <c r="AR175"/>
  <c r="H24"/>
  <c r="BM175"/>
  <c r="AT175"/>
  <c r="J24"/>
  <c r="BO175"/>
  <c r="AV175"/>
  <c r="L24"/>
  <c r="BQ175"/>
  <c r="AX175"/>
  <c r="N24"/>
  <c r="BS175"/>
  <c r="AZ175"/>
  <c r="P24"/>
  <c r="BU175"/>
  <c r="BB175"/>
  <c r="R24"/>
  <c r="BW175"/>
  <c r="BD175"/>
  <c r="BG176"/>
  <c r="AN176"/>
  <c r="BI176"/>
  <c r="AP176"/>
  <c r="BK176"/>
  <c r="AR176"/>
  <c r="BM176"/>
  <c r="AT176"/>
  <c r="BO176"/>
  <c r="AV176"/>
  <c r="BQ176"/>
  <c r="AX176"/>
  <c r="BS176"/>
  <c r="AZ176"/>
  <c r="BU176"/>
  <c r="BB176"/>
  <c r="BW176"/>
  <c r="BD176"/>
  <c r="BG177"/>
  <c r="AN177"/>
  <c r="BI177"/>
  <c r="AP177"/>
  <c r="BK177"/>
  <c r="AR177"/>
  <c r="BM177"/>
  <c r="AT177"/>
  <c r="BO177"/>
  <c r="AV177"/>
  <c r="BQ177"/>
  <c r="AX177"/>
  <c r="BS177"/>
  <c r="AZ177"/>
  <c r="BU177"/>
  <c r="BB177"/>
  <c r="BW177"/>
  <c r="BD177"/>
  <c r="BG178"/>
  <c r="AN178"/>
  <c r="BI178"/>
  <c r="AP178"/>
  <c r="BK178"/>
  <c r="AR178"/>
  <c r="BM178"/>
  <c r="AT178"/>
  <c r="BO178"/>
  <c r="AV178"/>
  <c r="BQ178"/>
  <c r="AX178"/>
  <c r="BS178"/>
  <c r="AZ178"/>
  <c r="BU178"/>
  <c r="BB178"/>
  <c r="BW178"/>
  <c r="BD178"/>
  <c r="BG179"/>
  <c r="AN179"/>
  <c r="BI179"/>
  <c r="AP179"/>
  <c r="BK179"/>
  <c r="AR179"/>
  <c r="BM179"/>
  <c r="AT179"/>
  <c r="BO179"/>
  <c r="AV179"/>
  <c r="BQ179"/>
  <c r="AX179"/>
  <c r="BS179"/>
  <c r="AZ179"/>
  <c r="BU179"/>
  <c r="BB179"/>
  <c r="BW179"/>
  <c r="BD179"/>
  <c r="BG180"/>
  <c r="AN180"/>
  <c r="BI180"/>
  <c r="AP180"/>
  <c r="BK180"/>
  <c r="AR180"/>
  <c r="BM180"/>
  <c r="AT180"/>
  <c r="BO180"/>
  <c r="AV180"/>
  <c r="BQ180"/>
  <c r="AX180"/>
  <c r="BS180"/>
  <c r="AZ180"/>
  <c r="BU180"/>
  <c r="BB180"/>
  <c r="BW180"/>
  <c r="BD180"/>
  <c r="BG181"/>
  <c r="AN181"/>
  <c r="BI181"/>
  <c r="AP181"/>
  <c r="BK181"/>
  <c r="AR181"/>
  <c r="BM181"/>
  <c r="AT181"/>
  <c r="BO181"/>
  <c r="AV181"/>
  <c r="BQ181"/>
  <c r="AX181"/>
  <c r="BS181"/>
  <c r="AZ181"/>
  <c r="BU181"/>
  <c r="BB181"/>
  <c r="BW181"/>
  <c r="BD181"/>
  <c r="BG182"/>
  <c r="AN182"/>
  <c r="BI182"/>
  <c r="AP182"/>
  <c r="BK182"/>
  <c r="AR182"/>
  <c r="BM182"/>
  <c r="AT182"/>
  <c r="BO182"/>
  <c r="AV182"/>
  <c r="BQ182"/>
  <c r="AX182"/>
  <c r="BS182"/>
  <c r="AZ182"/>
  <c r="BU182"/>
  <c r="BB182"/>
  <c r="BW182"/>
  <c r="BD182"/>
  <c r="BG183"/>
  <c r="AN183"/>
  <c r="BI183"/>
  <c r="AP183"/>
  <c r="BK183"/>
  <c r="AR183"/>
  <c r="BM183"/>
  <c r="AT183"/>
  <c r="BO183"/>
  <c r="AV183"/>
  <c r="BQ183"/>
  <c r="AX183"/>
  <c r="BS183"/>
  <c r="AZ183"/>
  <c r="BU183"/>
  <c r="BB183"/>
  <c r="BW183"/>
  <c r="BD183"/>
  <c r="BG184"/>
  <c r="AN184"/>
  <c r="BI184"/>
  <c r="AP184"/>
  <c r="BK184"/>
  <c r="AR184"/>
  <c r="BM184"/>
  <c r="AT184"/>
  <c r="BO184"/>
  <c r="AV184"/>
  <c r="BQ184"/>
  <c r="AX184"/>
  <c r="BS184"/>
  <c r="AZ184"/>
  <c r="BU184"/>
  <c r="BB184"/>
  <c r="BW184"/>
  <c r="BD184"/>
  <c r="BG185"/>
  <c r="AN185"/>
  <c r="BI185"/>
  <c r="AP185"/>
  <c r="BK185"/>
  <c r="AR185"/>
  <c r="BM185"/>
  <c r="AT185"/>
  <c r="BO185"/>
  <c r="AV185"/>
  <c r="BQ185"/>
  <c r="AX185"/>
  <c r="BS185"/>
  <c r="AZ185"/>
  <c r="BU185"/>
  <c r="BB185"/>
  <c r="BW185"/>
  <c r="BD185"/>
  <c r="BG186"/>
  <c r="AN186"/>
  <c r="BI186"/>
  <c r="AP186"/>
  <c r="BK186"/>
  <c r="AR186"/>
  <c r="BM186"/>
  <c r="AT186"/>
  <c r="BO186"/>
  <c r="AV186"/>
  <c r="BQ186"/>
  <c r="AX186"/>
  <c r="BS186"/>
  <c r="AZ186"/>
  <c r="BU186"/>
  <c r="BB186"/>
  <c r="BW186"/>
  <c r="BD186"/>
  <c r="B25"/>
  <c r="BG187"/>
  <c r="AN187"/>
  <c r="D25"/>
  <c r="BI187"/>
  <c r="AP187"/>
  <c r="F25"/>
  <c r="BK187"/>
  <c r="AR187"/>
  <c r="H25"/>
  <c r="BM187"/>
  <c r="AT187"/>
  <c r="J25"/>
  <c r="BO187"/>
  <c r="AV187"/>
  <c r="L25"/>
  <c r="BQ187"/>
  <c r="AX187"/>
  <c r="N25"/>
  <c r="BS187"/>
  <c r="AZ187"/>
  <c r="P25"/>
  <c r="BU187"/>
  <c r="BB187"/>
  <c r="R25"/>
  <c r="BW187"/>
  <c r="BD187"/>
  <c r="BG188"/>
  <c r="AN188"/>
  <c r="BI188"/>
  <c r="AP188"/>
  <c r="BK188"/>
  <c r="AR188"/>
  <c r="BM188"/>
  <c r="AT188"/>
  <c r="BO188"/>
  <c r="AV188"/>
  <c r="BQ188"/>
  <c r="AX188"/>
  <c r="BS188"/>
  <c r="AZ188"/>
  <c r="BU188"/>
  <c r="BB188"/>
  <c r="BW188"/>
  <c r="BD188"/>
  <c r="BG189"/>
  <c r="AN189"/>
  <c r="BI189"/>
  <c r="AP189"/>
  <c r="BK189"/>
  <c r="AR189"/>
  <c r="BM189"/>
  <c r="AT189"/>
  <c r="BO189"/>
  <c r="AV189"/>
  <c r="BQ189"/>
  <c r="AX189"/>
  <c r="BS189"/>
  <c r="AZ189"/>
  <c r="BU189"/>
  <c r="BB189"/>
  <c r="BW189"/>
  <c r="BD189"/>
  <c r="BG190"/>
  <c r="AN190"/>
  <c r="BI190"/>
  <c r="AP190"/>
  <c r="BK190"/>
  <c r="AR190"/>
  <c r="BM190"/>
  <c r="AT190"/>
  <c r="BO190"/>
  <c r="AV190"/>
  <c r="BQ190"/>
  <c r="AX190"/>
  <c r="BS190"/>
  <c r="AZ190"/>
  <c r="BU190"/>
  <c r="BB190"/>
  <c r="BW190"/>
  <c r="BD190"/>
  <c r="BG191"/>
  <c r="AN191"/>
  <c r="BI191"/>
  <c r="AP191"/>
  <c r="BK191"/>
  <c r="AR191"/>
  <c r="BM191"/>
  <c r="AT191"/>
  <c r="BO191"/>
  <c r="AV191"/>
  <c r="BQ191"/>
  <c r="AX191"/>
  <c r="BS191"/>
  <c r="AZ191"/>
  <c r="BU191"/>
  <c r="BB191"/>
  <c r="BW191"/>
  <c r="BD191"/>
  <c r="BG192"/>
  <c r="AN192"/>
  <c r="BI192"/>
  <c r="AP192"/>
  <c r="BK192"/>
  <c r="AR192"/>
  <c r="BM192"/>
  <c r="AT192"/>
  <c r="BO192"/>
  <c r="AV192"/>
  <c r="BQ192"/>
  <c r="AX192"/>
  <c r="BS192"/>
  <c r="AZ192"/>
  <c r="BU192"/>
  <c r="BB192"/>
  <c r="BW192"/>
  <c r="BD192"/>
  <c r="BG193"/>
  <c r="AN193"/>
  <c r="BJ193"/>
  <c r="AQ193"/>
  <c r="BL193"/>
  <c r="AS193"/>
  <c r="BN193"/>
  <c r="AU193"/>
  <c r="BP193"/>
  <c r="AW193"/>
  <c r="BR193"/>
  <c r="AY193"/>
  <c r="BT193"/>
  <c r="BA193"/>
  <c r="BV193"/>
  <c r="BC193"/>
  <c r="BX193"/>
  <c r="BE193"/>
  <c r="BI194"/>
  <c r="AP194"/>
  <c r="BK194"/>
  <c r="AR194"/>
  <c r="BM194"/>
  <c r="AT194"/>
  <c r="BO194"/>
  <c r="AV194"/>
  <c r="BQ194"/>
  <c r="AX194"/>
  <c r="BS194"/>
  <c r="AZ194"/>
  <c r="BU194"/>
  <c r="BB194"/>
  <c r="BW194"/>
  <c r="BD194"/>
  <c r="BG195"/>
  <c r="AN195"/>
  <c r="BJ195"/>
  <c r="AQ195"/>
  <c r="BL195"/>
  <c r="AS195"/>
  <c r="BN195"/>
  <c r="AU195"/>
  <c r="BP195"/>
  <c r="AW195"/>
  <c r="BR195"/>
  <c r="AY195"/>
  <c r="BT195"/>
  <c r="BA195"/>
  <c r="BV195"/>
  <c r="BC195"/>
  <c r="BX195"/>
  <c r="BE195"/>
  <c r="BI196"/>
  <c r="AP196"/>
  <c r="BK196"/>
  <c r="AR196"/>
  <c r="BM196"/>
  <c r="AT196"/>
  <c r="BO196"/>
  <c r="AV196"/>
  <c r="BQ196"/>
  <c r="AX196"/>
  <c r="BS196"/>
  <c r="AZ196"/>
  <c r="BU196"/>
  <c r="BB196"/>
  <c r="BW196"/>
  <c r="BD196"/>
  <c r="BG197"/>
  <c r="AN197"/>
  <c r="BJ197"/>
  <c r="AQ197"/>
  <c r="BL197"/>
  <c r="AS197"/>
  <c r="BN197"/>
  <c r="AU197"/>
  <c r="BP197"/>
  <c r="AW197"/>
  <c r="BR197"/>
  <c r="AY197"/>
  <c r="BT197"/>
  <c r="BA197"/>
  <c r="BV197"/>
  <c r="BC197"/>
  <c r="BX197"/>
  <c r="BE197"/>
  <c r="BH198"/>
  <c r="AO198"/>
  <c r="BJ198"/>
  <c r="AQ198"/>
  <c r="BL198"/>
  <c r="AS198"/>
  <c r="BN198"/>
  <c r="AU198"/>
  <c r="BP198"/>
  <c r="AW198"/>
  <c r="BR198"/>
  <c r="AY198"/>
  <c r="BT198"/>
  <c r="BA198"/>
  <c r="BV198"/>
  <c r="BC198"/>
  <c r="BX198"/>
  <c r="BE198"/>
  <c r="BH199"/>
  <c r="AO199"/>
  <c r="BJ199"/>
  <c r="AQ199"/>
  <c r="BL199"/>
  <c r="AS199"/>
  <c r="BN199"/>
  <c r="AU199"/>
  <c r="BP199"/>
  <c r="AW199"/>
  <c r="BR199"/>
  <c r="AY199"/>
  <c r="BT199"/>
  <c r="BA199"/>
  <c r="BV199"/>
  <c r="BC199"/>
  <c r="BX199"/>
  <c r="BE199"/>
  <c r="AK199"/>
  <c r="AI199"/>
  <c r="AG199"/>
  <c r="AE199"/>
  <c r="AC199"/>
  <c r="AA199"/>
  <c r="Y199"/>
  <c r="W199"/>
  <c r="U199"/>
  <c r="AK198"/>
  <c r="AI198"/>
  <c r="AG198"/>
  <c r="AE198"/>
  <c r="AC198"/>
  <c r="AA198"/>
  <c r="Y198"/>
  <c r="W198"/>
  <c r="U198"/>
  <c r="AK197"/>
  <c r="AI197"/>
  <c r="AG197"/>
  <c r="AE197"/>
  <c r="AC197"/>
  <c r="AA197"/>
  <c r="Y197"/>
  <c r="W197"/>
  <c r="U197"/>
  <c r="AK196"/>
  <c r="AI196"/>
  <c r="AG196"/>
  <c r="AE196"/>
  <c r="AC196"/>
  <c r="AA196"/>
  <c r="Y196"/>
  <c r="W196"/>
  <c r="U196"/>
  <c r="AK195"/>
  <c r="AI195"/>
  <c r="AG195"/>
  <c r="AE195"/>
  <c r="AC195"/>
  <c r="AA195"/>
  <c r="Y195"/>
  <c r="W195"/>
  <c r="U195"/>
  <c r="AK194"/>
  <c r="AI194"/>
  <c r="AG194"/>
  <c r="AE194"/>
  <c r="AC194"/>
  <c r="AA194"/>
  <c r="Y194"/>
  <c r="W194"/>
  <c r="U194"/>
  <c r="AK193"/>
  <c r="AI193"/>
  <c r="AG193"/>
  <c r="AE193"/>
  <c r="AC193"/>
  <c r="AA193"/>
  <c r="Y193"/>
  <c r="W193"/>
  <c r="U193"/>
  <c r="AK192"/>
  <c r="AI192"/>
  <c r="AG192"/>
  <c r="AE192"/>
  <c r="AC192"/>
  <c r="AA192"/>
  <c r="Y192"/>
  <c r="W192"/>
  <c r="U192"/>
  <c r="AK191"/>
  <c r="AI191"/>
  <c r="AG191"/>
  <c r="AE191"/>
  <c r="AC191"/>
  <c r="AA191"/>
  <c r="Y191"/>
  <c r="W191"/>
  <c r="U191"/>
  <c r="AK190"/>
  <c r="AI190"/>
  <c r="AG190"/>
  <c r="AE190"/>
  <c r="AC190"/>
  <c r="AA190"/>
  <c r="Y190"/>
  <c r="W190"/>
  <c r="U190"/>
  <c r="AK189"/>
  <c r="AI189"/>
  <c r="AG189"/>
  <c r="AE189"/>
  <c r="AC189"/>
  <c r="AA189"/>
  <c r="Y189"/>
  <c r="W189"/>
  <c r="U189"/>
  <c r="AK188"/>
  <c r="AI188"/>
  <c r="AG188"/>
  <c r="AE188"/>
  <c r="AC188"/>
  <c r="AA188"/>
  <c r="Y188"/>
  <c r="W188"/>
  <c r="U188"/>
  <c r="AK187"/>
  <c r="AI187"/>
  <c r="AG187"/>
  <c r="AE187"/>
  <c r="AC187"/>
  <c r="AA187"/>
  <c r="Y187"/>
  <c r="W187"/>
  <c r="U187"/>
  <c r="AK186"/>
  <c r="AI186"/>
  <c r="AG186"/>
  <c r="AE186"/>
  <c r="AC186"/>
  <c r="AA186"/>
  <c r="Y186"/>
  <c r="W186"/>
  <c r="U186"/>
  <c r="AK185"/>
  <c r="AI185"/>
  <c r="AG185"/>
  <c r="AE185"/>
  <c r="AC185"/>
  <c r="AA185"/>
  <c r="Y185"/>
  <c r="W185"/>
  <c r="U185"/>
  <c r="AK184"/>
  <c r="AI184"/>
  <c r="AG184"/>
  <c r="AE184"/>
  <c r="AC184"/>
  <c r="AA184"/>
  <c r="Y184"/>
  <c r="W184"/>
  <c r="U184"/>
  <c r="AK183"/>
  <c r="AI183"/>
  <c r="AG183"/>
  <c r="AE183"/>
  <c r="AC183"/>
  <c r="AA183"/>
  <c r="Y183"/>
  <c r="W183"/>
  <c r="U183"/>
  <c r="AK182"/>
  <c r="AI182"/>
  <c r="AG182"/>
  <c r="AE182"/>
  <c r="AC182"/>
  <c r="AA182"/>
  <c r="Y182"/>
  <c r="W182"/>
  <c r="U182"/>
  <c r="AK181"/>
  <c r="AI181"/>
  <c r="AG181"/>
  <c r="AE181"/>
  <c r="AC181"/>
  <c r="AA181"/>
  <c r="Y181"/>
  <c r="W181"/>
  <c r="U181"/>
  <c r="AK180"/>
  <c r="AI180"/>
  <c r="AG180"/>
  <c r="AE180"/>
  <c r="AC180"/>
  <c r="AA180"/>
  <c r="Y180"/>
  <c r="W180"/>
  <c r="U180"/>
  <c r="AK179"/>
  <c r="AI179"/>
  <c r="AG179"/>
  <c r="AE179"/>
  <c r="AC179"/>
  <c r="AA179"/>
  <c r="Y179"/>
  <c r="W179"/>
  <c r="U179"/>
  <c r="AK178"/>
  <c r="AI178"/>
  <c r="AG178"/>
  <c r="AE178"/>
  <c r="AC178"/>
  <c r="AA178"/>
  <c r="Y178"/>
  <c r="W178"/>
  <c r="U178"/>
  <c r="AK177"/>
  <c r="AI177"/>
  <c r="AG177"/>
  <c r="AE177"/>
  <c r="AC177"/>
  <c r="AA177"/>
  <c r="Y177"/>
  <c r="W177"/>
  <c r="U177"/>
  <c r="AK176"/>
  <c r="AI176"/>
  <c r="AG176"/>
  <c r="AE176"/>
  <c r="AC176"/>
  <c r="AA176"/>
  <c r="Y176"/>
  <c r="W176"/>
  <c r="U176"/>
  <c r="AK175"/>
  <c r="AI175"/>
  <c r="AG175"/>
  <c r="AE175"/>
  <c r="AC175"/>
  <c r="AA175"/>
  <c r="Y175"/>
  <c r="W175"/>
  <c r="U175"/>
  <c r="AK174"/>
  <c r="AI174"/>
  <c r="AG174"/>
  <c r="AE174"/>
  <c r="AC174"/>
  <c r="AA174"/>
  <c r="Y174"/>
  <c r="W174"/>
  <c r="U174"/>
  <c r="AK173"/>
  <c r="AI173"/>
  <c r="AG173"/>
  <c r="AE173"/>
  <c r="AC173"/>
  <c r="AA173"/>
  <c r="Y173"/>
  <c r="W173"/>
  <c r="U173"/>
  <c r="AK172"/>
  <c r="AI172"/>
  <c r="AG172"/>
  <c r="AE172"/>
  <c r="AC172"/>
  <c r="AA172"/>
  <c r="Y172"/>
  <c r="W172"/>
  <c r="U172"/>
  <c r="AK171"/>
  <c r="AI171"/>
  <c r="AG171"/>
  <c r="AE171"/>
</calcChain>
</file>

<file path=xl/sharedStrings.xml><?xml version="1.0" encoding="utf-8"?>
<sst xmlns="http://schemas.openxmlformats.org/spreadsheetml/2006/main" count="149" uniqueCount="35">
  <si>
    <t>Índice Total, por Componentes e por Regiões</t>
  </si>
  <si>
    <t>Variações mensais, homólogas e nos últimos 12 meses</t>
  </si>
  <si>
    <t>CONTINENTE</t>
  </si>
  <si>
    <t>NORTE</t>
  </si>
  <si>
    <t>CENTRO</t>
  </si>
  <si>
    <t>ALENTEJO</t>
  </si>
  <si>
    <t>ALGARVE</t>
  </si>
  <si>
    <t>MESES</t>
  </si>
  <si>
    <t>TOTAL</t>
  </si>
  <si>
    <t>PRODUTOS</t>
  </si>
  <si>
    <t>SERVIÇOS</t>
  </si>
  <si>
    <t>PONDERADOR</t>
  </si>
  <si>
    <t>Índices Mensais</t>
  </si>
  <si>
    <t>Variação mensal (%)</t>
  </si>
  <si>
    <t>Variação homóloga (%)</t>
  </si>
  <si>
    <t>Variação média dos últimos 12 meses (%)</t>
  </si>
  <si>
    <t>NOTAS</t>
  </si>
  <si>
    <t>Variação mensal = [mês n (ano N) / mês n-1 (ano N)] * 100 - 100</t>
  </si>
  <si>
    <t>Variação homóloga = [mês n (ano N) / mês n (ano N-1)] * 100 - 100</t>
  </si>
  <si>
    <t>Variação média dos últimos 12 meses = [[mês (n-11) + … + mês (n)] / [mês (n-23) + … +mês (n-12)]] * 100 - 100</t>
  </si>
  <si>
    <t>Índices</t>
  </si>
  <si>
    <t>BASE 2000 = 100</t>
  </si>
  <si>
    <t>Base 2000 = 100</t>
  </si>
  <si>
    <t>ÍNDICE</t>
  </si>
  <si>
    <t>IPMRRH - Índice de Preços de Manutenção e Reparação Regular da Habitação</t>
  </si>
  <si>
    <t xml:space="preserve">ICCHN - Índice de Custos de Construção de Habitação Nova </t>
  </si>
  <si>
    <t>Índice Total, por fatores e tipos de construção</t>
  </si>
  <si>
    <t>Índices de Preços de Manutenção e Reparação Regular da Habitação</t>
  </si>
  <si>
    <t>Índice de Custos de Construção de Habitação Nova</t>
  </si>
  <si>
    <t>ÁREA METROPOLITANA DE LISBOA</t>
  </si>
  <si>
    <t>Total</t>
  </si>
  <si>
    <t>Materiais</t>
  </si>
  <si>
    <t>Mão-de-obra</t>
  </si>
  <si>
    <t>Apartamentos</t>
  </si>
  <si>
    <t>Moradias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</si>
</sst>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7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2" borderId="0" xfId="0" applyFill="1"/>
    <xf numFmtId="2" fontId="1" fillId="2" borderId="1" xfId="0" applyNumberFormat="1" applyFont="1" applyFill="1" applyBorder="1"/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164" fontId="0" fillId="0" borderId="0" xfId="0" applyNumberFormat="1"/>
    <xf numFmtId="0" fontId="1" fillId="0" borderId="0" xfId="0" applyFont="1" applyFill="1"/>
    <xf numFmtId="0" fontId="2" fillId="2" borderId="7" xfId="0" applyFont="1" applyFill="1" applyBorder="1" applyAlignment="1">
      <alignment vertical="center"/>
    </xf>
    <xf numFmtId="0" fontId="0" fillId="0" borderId="7" xfId="0" applyBorder="1" applyAlignment="1"/>
    <xf numFmtId="0" fontId="0" fillId="2" borderId="0" xfId="0" applyFill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1" applyAlignment="1" applyProtection="1"/>
    <xf numFmtId="0" fontId="1" fillId="0" borderId="0" xfId="0" applyFont="1" applyBorder="1"/>
    <xf numFmtId="164" fontId="1" fillId="2" borderId="0" xfId="0" applyNumberFormat="1" applyFont="1" applyFill="1" applyAlignment="1"/>
    <xf numFmtId="164" fontId="1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2" fontId="1" fillId="2" borderId="0" xfId="0" applyNumberFormat="1" applyFont="1" applyFill="1" applyAlignment="1"/>
    <xf numFmtId="2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0" xfId="1" applyFill="1" applyAlignment="1" applyProtection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showGridLines="0" workbookViewId="0">
      <selection activeCell="C10" sqref="C10"/>
    </sheetView>
  </sheetViews>
  <sheetFormatPr defaultRowHeight="12.75"/>
  <cols>
    <col min="1" max="16384" width="9.140625" style="25"/>
  </cols>
  <sheetData>
    <row r="1" spans="1:1">
      <c r="A1" s="24" t="s">
        <v>23</v>
      </c>
    </row>
    <row r="3" spans="1:1">
      <c r="A3" s="26" t="s">
        <v>25</v>
      </c>
    </row>
    <row r="4" spans="1:1">
      <c r="A4" s="26" t="s">
        <v>24</v>
      </c>
    </row>
  </sheetData>
  <hyperlinks>
    <hyperlink ref="A3" location="FIR_ICCHN!A1" display="ICCHN_Quadro_1 - Índice de Custos de Construção de Habitação Nova - Valores mensais"/>
    <hyperlink ref="A4" location="FIR_IPMRRH!A1" display="IPMRRH_Quadro_1 - Índice de Preços de Manutenção e Reparação Regular da Habitaçã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56"/>
  <sheetViews>
    <sheetView showGridLines="0" zoomScale="80" zoomScaleNormal="80" workbookViewId="0">
      <pane xSplit="1" ySplit="9" topLeftCell="B241" activePane="bottomRight" state="frozen"/>
      <selection pane="topRight" activeCell="B1" sqref="B1"/>
      <selection pane="bottomLeft" activeCell="A10" sqref="A10"/>
      <selection pane="bottomRight" activeCell="C248" sqref="C248"/>
    </sheetView>
  </sheetViews>
  <sheetFormatPr defaultRowHeight="15"/>
  <cols>
    <col min="1" max="1" width="15.85546875" bestFit="1" customWidth="1"/>
    <col min="2" max="2" width="10" customWidth="1"/>
    <col min="3" max="3" width="8.140625" bestFit="1" customWidth="1"/>
    <col min="4" max="4" width="11" customWidth="1"/>
    <col min="5" max="5" width="12" bestFit="1" customWidth="1"/>
    <col min="6" max="6" width="8.42578125" bestFit="1" customWidth="1"/>
    <col min="7" max="7" width="10" customWidth="1"/>
    <col min="8" max="8" width="8.140625" bestFit="1" customWidth="1"/>
    <col min="9" max="9" width="11" customWidth="1"/>
    <col min="10" max="10" width="12" bestFit="1" customWidth="1"/>
    <col min="11" max="11" width="8.42578125" bestFit="1" customWidth="1"/>
    <col min="12" max="12" width="10" customWidth="1"/>
    <col min="13" max="13" width="8.42578125" bestFit="1" customWidth="1"/>
    <col min="14" max="14" width="11.140625" bestFit="1" customWidth="1"/>
    <col min="15" max="15" width="12.140625" bestFit="1" customWidth="1"/>
    <col min="16" max="16" width="8.5703125" bestFit="1" customWidth="1"/>
    <col min="17" max="17" width="10" customWidth="1"/>
    <col min="18" max="18" width="8.140625" bestFit="1" customWidth="1"/>
    <col min="19" max="19" width="11" bestFit="1" customWidth="1"/>
    <col min="20" max="20" width="12" bestFit="1" customWidth="1"/>
    <col min="21" max="21" width="8.42578125" bestFit="1" customWidth="1"/>
  </cols>
  <sheetData>
    <row r="1" spans="1:22">
      <c r="A1" s="59" t="s">
        <v>28</v>
      </c>
      <c r="B1" s="59"/>
      <c r="C1" s="59"/>
      <c r="D1" s="59"/>
      <c r="E1" s="59"/>
      <c r="F1" s="59"/>
      <c r="G1" s="59"/>
      <c r="H1" s="59"/>
      <c r="I1" s="59"/>
    </row>
    <row r="2" spans="1:22">
      <c r="A2" s="60" t="s">
        <v>26</v>
      </c>
      <c r="B2" s="60"/>
      <c r="C2" s="60"/>
      <c r="D2" s="60"/>
      <c r="E2" s="60"/>
      <c r="F2" s="60"/>
      <c r="G2" s="60"/>
      <c r="H2" s="60"/>
      <c r="I2" s="60"/>
      <c r="L2" s="23"/>
    </row>
    <row r="3" spans="1:22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11"/>
      <c r="K3" s="11"/>
      <c r="L3" s="22"/>
      <c r="V3" s="11"/>
    </row>
    <row r="4" spans="1:22">
      <c r="A4" s="60" t="s">
        <v>22</v>
      </c>
      <c r="B4" s="60"/>
      <c r="C4" s="60"/>
      <c r="D4" s="60"/>
      <c r="E4" s="13"/>
      <c r="J4" s="11"/>
      <c r="K4" s="22"/>
      <c r="L4" s="11"/>
      <c r="V4" s="11"/>
    </row>
    <row r="5" spans="1:22">
      <c r="A5" s="60" t="s">
        <v>2</v>
      </c>
      <c r="B5" s="60"/>
      <c r="C5" s="60"/>
      <c r="D5" s="60"/>
      <c r="E5" s="14"/>
      <c r="J5" s="11"/>
      <c r="K5" s="11"/>
      <c r="L5" s="11"/>
      <c r="V5" s="11"/>
    </row>
    <row r="6" spans="1:22">
      <c r="A6" s="13"/>
      <c r="B6" s="13"/>
      <c r="C6" s="13"/>
      <c r="D6" s="13"/>
      <c r="E6" s="14"/>
      <c r="J6" s="11"/>
      <c r="K6" s="11"/>
      <c r="L6" s="11"/>
      <c r="V6" s="11"/>
    </row>
    <row r="7" spans="1:22">
      <c r="A7" s="3"/>
      <c r="B7" s="57" t="s">
        <v>20</v>
      </c>
      <c r="C7" s="58"/>
      <c r="D7" s="58"/>
      <c r="E7" s="58"/>
      <c r="F7" s="58"/>
      <c r="G7" s="57" t="s">
        <v>13</v>
      </c>
      <c r="H7" s="58"/>
      <c r="I7" s="58"/>
      <c r="J7" s="58"/>
      <c r="K7" s="58"/>
      <c r="L7" s="57" t="s">
        <v>14</v>
      </c>
      <c r="M7" s="57"/>
      <c r="N7" s="57"/>
      <c r="O7" s="58"/>
      <c r="P7" s="58"/>
      <c r="Q7" s="57" t="s">
        <v>15</v>
      </c>
      <c r="R7" s="57"/>
      <c r="S7" s="57"/>
      <c r="T7" s="58"/>
      <c r="U7" s="58"/>
    </row>
    <row r="8" spans="1:22">
      <c r="A8" s="4" t="s">
        <v>7</v>
      </c>
      <c r="B8" s="5" t="s">
        <v>30</v>
      </c>
      <c r="C8" s="5" t="s">
        <v>31</v>
      </c>
      <c r="D8" s="5" t="s">
        <v>32</v>
      </c>
      <c r="E8" s="5" t="s">
        <v>33</v>
      </c>
      <c r="F8" s="5" t="s">
        <v>34</v>
      </c>
      <c r="G8" s="5" t="s">
        <v>30</v>
      </c>
      <c r="H8" s="5" t="s">
        <v>31</v>
      </c>
      <c r="I8" s="5" t="s">
        <v>32</v>
      </c>
      <c r="J8" s="5" t="s">
        <v>33</v>
      </c>
      <c r="K8" s="5" t="s">
        <v>34</v>
      </c>
      <c r="L8" s="5" t="s">
        <v>30</v>
      </c>
      <c r="M8" s="5" t="s">
        <v>31</v>
      </c>
      <c r="N8" s="5" t="s">
        <v>32</v>
      </c>
      <c r="O8" s="5" t="s">
        <v>33</v>
      </c>
      <c r="P8" s="5" t="s">
        <v>34</v>
      </c>
      <c r="Q8" s="5" t="s">
        <v>30</v>
      </c>
      <c r="R8" s="5" t="s">
        <v>31</v>
      </c>
      <c r="S8" s="5" t="s">
        <v>32</v>
      </c>
      <c r="T8" s="5" t="s">
        <v>33</v>
      </c>
      <c r="U8" s="5" t="s">
        <v>34</v>
      </c>
    </row>
    <row r="9" spans="1:22">
      <c r="A9" s="6" t="s">
        <v>11</v>
      </c>
      <c r="B9" s="4">
        <v>100</v>
      </c>
      <c r="C9" s="12">
        <v>50.226076688336917</v>
      </c>
      <c r="D9" s="12">
        <v>49.773923311663083</v>
      </c>
      <c r="E9" s="12">
        <v>54.515927869874758</v>
      </c>
      <c r="F9" s="12">
        <v>45.484072130125242</v>
      </c>
      <c r="G9" s="4">
        <v>100</v>
      </c>
      <c r="H9" s="12">
        <v>50.226076688336917</v>
      </c>
      <c r="I9" s="12">
        <v>49.773923311663083</v>
      </c>
      <c r="J9" s="12">
        <v>54.515927869874758</v>
      </c>
      <c r="K9" s="12">
        <v>45.484072130125199</v>
      </c>
      <c r="L9" s="4">
        <v>100</v>
      </c>
      <c r="M9" s="12">
        <v>50.226076688336917</v>
      </c>
      <c r="N9" s="12">
        <v>49.773923311663083</v>
      </c>
      <c r="O9" s="12">
        <v>54.515927869874758</v>
      </c>
      <c r="P9" s="12">
        <v>45.484072130125242</v>
      </c>
      <c r="Q9" s="4">
        <v>100</v>
      </c>
      <c r="R9" s="12">
        <v>50.226076688336917</v>
      </c>
      <c r="S9" s="12">
        <v>49.773923311663083</v>
      </c>
      <c r="T9" s="12">
        <v>54.515927869874758</v>
      </c>
      <c r="U9" s="12">
        <v>45.484072130125242</v>
      </c>
    </row>
    <row r="10" spans="1:22" ht="8.25" customHeight="1">
      <c r="A10" s="15"/>
      <c r="B10" s="16"/>
      <c r="C10" s="17"/>
      <c r="D10" s="17"/>
      <c r="E10" s="17"/>
      <c r="F10" s="17"/>
      <c r="G10" s="16"/>
      <c r="H10" s="17"/>
      <c r="I10" s="17"/>
      <c r="J10" s="17"/>
      <c r="K10" s="17"/>
      <c r="L10" s="16"/>
      <c r="M10" s="17"/>
      <c r="N10" s="17"/>
      <c r="O10" s="17"/>
      <c r="P10" s="17"/>
      <c r="Q10" s="16"/>
      <c r="R10" s="17"/>
      <c r="S10" s="17"/>
      <c r="T10" s="17"/>
      <c r="U10" s="17"/>
    </row>
    <row r="11" spans="1:22">
      <c r="A11" s="32">
        <v>2000</v>
      </c>
      <c r="B11" s="42">
        <f>ROUND(AVERAGE(B30:B41),2)</f>
        <v>100</v>
      </c>
      <c r="C11" s="42">
        <f t="shared" ref="C11:F11" si="0">ROUND(AVERAGE(C30:C41),2)</f>
        <v>100</v>
      </c>
      <c r="D11" s="42">
        <f t="shared" si="0"/>
        <v>100</v>
      </c>
      <c r="E11" s="42">
        <f t="shared" si="0"/>
        <v>100</v>
      </c>
      <c r="F11" s="42">
        <f t="shared" si="0"/>
        <v>100</v>
      </c>
      <c r="G11" s="16"/>
      <c r="H11" s="17"/>
      <c r="I11" s="17"/>
      <c r="J11" s="17"/>
      <c r="K11" s="17"/>
      <c r="L11" s="16"/>
      <c r="M11" s="17"/>
      <c r="N11" s="17"/>
      <c r="O11" s="17"/>
      <c r="P11" s="17"/>
      <c r="Q11" s="16"/>
      <c r="R11" s="17"/>
      <c r="S11" s="17"/>
      <c r="T11" s="17"/>
      <c r="U11" s="17"/>
    </row>
    <row r="12" spans="1:22">
      <c r="A12" s="32">
        <v>2001</v>
      </c>
      <c r="B12" s="42">
        <f>ROUND(AVERAGE(B42:B53),2)</f>
        <v>101.1</v>
      </c>
      <c r="C12" s="42">
        <f t="shared" ref="C12:F12" si="1">ROUND(AVERAGE(C42:C53),2)</f>
        <v>98.32</v>
      </c>
      <c r="D12" s="42">
        <f t="shared" si="1"/>
        <v>103.89</v>
      </c>
      <c r="E12" s="42">
        <f t="shared" si="1"/>
        <v>101.12</v>
      </c>
      <c r="F12" s="42">
        <f t="shared" si="1"/>
        <v>101.07</v>
      </c>
      <c r="G12" s="16"/>
      <c r="H12" s="17"/>
      <c r="I12" s="17"/>
      <c r="J12" s="17"/>
      <c r="K12" s="17"/>
      <c r="L12" s="16"/>
      <c r="M12" s="17"/>
      <c r="N12" s="17"/>
      <c r="O12" s="17"/>
      <c r="P12" s="17"/>
      <c r="Q12" s="16"/>
      <c r="R12" s="17"/>
      <c r="S12" s="17"/>
      <c r="T12" s="17"/>
      <c r="U12" s="17"/>
    </row>
    <row r="13" spans="1:22">
      <c r="A13" s="32">
        <v>2002</v>
      </c>
      <c r="B13" s="42">
        <f>ROUND(AVERAGE(B54:B65),2)</f>
        <v>104.43</v>
      </c>
      <c r="C13" s="42">
        <f t="shared" ref="C13:F13" si="2">ROUND(AVERAGE(C54:C65),2)</f>
        <v>99.98</v>
      </c>
      <c r="D13" s="42">
        <f t="shared" si="2"/>
        <v>108.9</v>
      </c>
      <c r="E13" s="42">
        <f t="shared" si="2"/>
        <v>104.28</v>
      </c>
      <c r="F13" s="42">
        <f t="shared" si="2"/>
        <v>104.74</v>
      </c>
      <c r="G13" s="16"/>
      <c r="H13" s="17"/>
      <c r="I13" s="17"/>
      <c r="J13" s="17"/>
      <c r="K13" s="17"/>
      <c r="L13" s="16"/>
      <c r="M13" s="17"/>
      <c r="N13" s="17"/>
      <c r="O13" s="17"/>
      <c r="P13" s="17"/>
      <c r="Q13" s="16"/>
      <c r="R13" s="17"/>
      <c r="S13" s="17"/>
      <c r="T13" s="17"/>
      <c r="U13" s="17"/>
    </row>
    <row r="14" spans="1:22">
      <c r="A14" s="32">
        <v>2003</v>
      </c>
      <c r="B14" s="42">
        <f>ROUND(AVERAGE(B66:B77),2)</f>
        <v>106.15</v>
      </c>
      <c r="C14" s="42">
        <f t="shared" ref="C14:F14" si="3">ROUND(AVERAGE(C66:C77),2)</f>
        <v>100.07</v>
      </c>
      <c r="D14" s="42">
        <f t="shared" si="3"/>
        <v>112.29</v>
      </c>
      <c r="E14" s="42">
        <f t="shared" si="3"/>
        <v>106.08</v>
      </c>
      <c r="F14" s="42">
        <f t="shared" si="3"/>
        <v>106.29</v>
      </c>
      <c r="G14" s="16"/>
      <c r="H14" s="17"/>
      <c r="I14" s="17"/>
      <c r="J14" s="17"/>
      <c r="K14" s="17"/>
      <c r="L14" s="16"/>
      <c r="M14" s="17"/>
      <c r="N14" s="17"/>
      <c r="O14" s="17"/>
      <c r="P14" s="17"/>
      <c r="Q14" s="16"/>
      <c r="R14" s="17"/>
      <c r="S14" s="17"/>
      <c r="T14" s="17"/>
      <c r="U14" s="17"/>
    </row>
    <row r="15" spans="1:22">
      <c r="A15" s="32">
        <v>2004</v>
      </c>
      <c r="B15" s="42">
        <f>ROUND(AVERAGE(B78:B89),2)</f>
        <v>110.19</v>
      </c>
      <c r="C15" s="42">
        <f t="shared" ref="C15:F15" si="4">ROUND(AVERAGE(C78:C89),2)</f>
        <v>104.98</v>
      </c>
      <c r="D15" s="42">
        <f t="shared" si="4"/>
        <v>115.45</v>
      </c>
      <c r="E15" s="42">
        <f t="shared" si="4"/>
        <v>110.5</v>
      </c>
      <c r="F15" s="42">
        <f t="shared" si="4"/>
        <v>109.73</v>
      </c>
      <c r="G15" s="16"/>
      <c r="H15" s="17"/>
      <c r="I15" s="17"/>
      <c r="J15" s="17"/>
      <c r="K15" s="17"/>
      <c r="L15" s="16"/>
      <c r="M15" s="17"/>
      <c r="N15" s="17"/>
      <c r="O15" s="17"/>
      <c r="P15" s="17"/>
      <c r="Q15" s="16"/>
      <c r="R15" s="17"/>
      <c r="S15" s="17"/>
      <c r="T15" s="17"/>
      <c r="U15" s="17"/>
    </row>
    <row r="16" spans="1:22">
      <c r="A16" s="32">
        <v>2005</v>
      </c>
      <c r="B16" s="42">
        <f>ROUND(AVERAGE(B90:B101),2)</f>
        <v>112.99</v>
      </c>
      <c r="C16" s="42">
        <f t="shared" ref="C16:F16" si="5">ROUND(AVERAGE(C90:C101),2)</f>
        <v>105.39</v>
      </c>
      <c r="D16" s="42">
        <f t="shared" si="5"/>
        <v>120.65</v>
      </c>
      <c r="E16" s="42">
        <f t="shared" si="5"/>
        <v>113.18</v>
      </c>
      <c r="F16" s="42">
        <f t="shared" si="5"/>
        <v>112.7</v>
      </c>
      <c r="G16" s="16"/>
      <c r="H16" s="17"/>
      <c r="I16" s="17"/>
      <c r="J16" s="17"/>
      <c r="K16" s="17"/>
      <c r="L16" s="16"/>
      <c r="M16" s="17"/>
      <c r="N16" s="17"/>
      <c r="O16" s="17"/>
      <c r="P16" s="17"/>
      <c r="Q16" s="16"/>
      <c r="R16" s="17"/>
      <c r="S16" s="17"/>
      <c r="T16" s="17"/>
      <c r="U16" s="17"/>
    </row>
    <row r="17" spans="1:21">
      <c r="A17" s="32">
        <v>2006</v>
      </c>
      <c r="B17" s="42">
        <f>ROUND(AVERAGE(B102:B113),2)</f>
        <v>116.96</v>
      </c>
      <c r="C17" s="42">
        <f t="shared" ref="C17:F17" si="6">ROUND(AVERAGE(C102:C113),2)</f>
        <v>108.42</v>
      </c>
      <c r="D17" s="42">
        <f t="shared" si="6"/>
        <v>125.58</v>
      </c>
      <c r="E17" s="42">
        <f t="shared" si="6"/>
        <v>117.4</v>
      </c>
      <c r="F17" s="42">
        <f t="shared" si="6"/>
        <v>116.31</v>
      </c>
      <c r="G17" s="16"/>
      <c r="H17" s="17"/>
      <c r="I17" s="17"/>
      <c r="J17" s="17"/>
      <c r="K17" s="17"/>
      <c r="L17" s="16"/>
      <c r="M17" s="17"/>
      <c r="N17" s="17"/>
      <c r="O17" s="17"/>
      <c r="P17" s="17"/>
      <c r="Q17" s="16"/>
      <c r="R17" s="17"/>
      <c r="S17" s="17"/>
      <c r="T17" s="17"/>
      <c r="U17" s="17"/>
    </row>
    <row r="18" spans="1:21">
      <c r="A18" s="32">
        <v>2007</v>
      </c>
      <c r="B18" s="42">
        <f>ROUND(AVERAGE(B114:B125),2)</f>
        <v>121.11</v>
      </c>
      <c r="C18" s="42">
        <f t="shared" ref="C18:F18" si="7">ROUND(AVERAGE(C114:C125),2)</f>
        <v>111.93</v>
      </c>
      <c r="D18" s="42">
        <f t="shared" si="7"/>
        <v>130.38</v>
      </c>
      <c r="E18" s="42">
        <f t="shared" si="7"/>
        <v>121.39</v>
      </c>
      <c r="F18" s="42">
        <f t="shared" si="7"/>
        <v>120.69</v>
      </c>
      <c r="G18" s="16"/>
      <c r="H18" s="17"/>
      <c r="I18" s="17"/>
      <c r="J18" s="17"/>
      <c r="K18" s="17"/>
      <c r="L18" s="16"/>
      <c r="M18" s="17"/>
      <c r="N18" s="17"/>
      <c r="O18" s="17"/>
      <c r="P18" s="17"/>
      <c r="Q18" s="16"/>
      <c r="R18" s="17"/>
      <c r="S18" s="17"/>
      <c r="T18" s="17"/>
      <c r="U18" s="17"/>
    </row>
    <row r="19" spans="1:21">
      <c r="A19" s="32">
        <v>2008</v>
      </c>
      <c r="B19" s="42">
        <f>ROUND(AVERAGE(B126:B137),2)</f>
        <v>127.94</v>
      </c>
      <c r="C19" s="42">
        <f t="shared" ref="C19:F19" si="8">ROUND(AVERAGE(C126:C137),2)</f>
        <v>120.32</v>
      </c>
      <c r="D19" s="42">
        <f t="shared" si="8"/>
        <v>135.63</v>
      </c>
      <c r="E19" s="42">
        <f t="shared" si="8"/>
        <v>128.41999999999999</v>
      </c>
      <c r="F19" s="42">
        <f t="shared" si="8"/>
        <v>127.23</v>
      </c>
      <c r="G19" s="16"/>
      <c r="H19" s="17"/>
      <c r="I19" s="17"/>
      <c r="J19" s="17"/>
      <c r="K19" s="17"/>
      <c r="L19" s="16"/>
      <c r="M19" s="17"/>
      <c r="N19" s="17"/>
      <c r="O19" s="17"/>
      <c r="P19" s="17"/>
      <c r="Q19" s="16"/>
      <c r="R19" s="17"/>
      <c r="S19" s="17"/>
      <c r="T19" s="17"/>
      <c r="U19" s="17"/>
    </row>
    <row r="20" spans="1:21">
      <c r="A20" s="32">
        <v>2009</v>
      </c>
      <c r="B20" s="42">
        <f>ROUND(AVERAGE(B138:B149),2)</f>
        <v>126.9</v>
      </c>
      <c r="C20" s="42">
        <f t="shared" ref="C20:F20" si="9">ROUND(AVERAGE(C138:C149),2)</f>
        <v>113.74</v>
      </c>
      <c r="D20" s="42">
        <f t="shared" si="9"/>
        <v>140.19</v>
      </c>
      <c r="E20" s="42">
        <f t="shared" si="9"/>
        <v>127.21</v>
      </c>
      <c r="F20" s="42">
        <f t="shared" si="9"/>
        <v>126.45</v>
      </c>
      <c r="G20" s="16"/>
      <c r="H20" s="17"/>
      <c r="I20" s="17"/>
      <c r="J20" s="17"/>
      <c r="K20" s="17"/>
      <c r="L20" s="16"/>
      <c r="M20" s="17"/>
      <c r="N20" s="17"/>
      <c r="O20" s="17"/>
      <c r="P20" s="17"/>
      <c r="Q20" s="16"/>
      <c r="R20" s="17"/>
      <c r="S20" s="17"/>
      <c r="T20" s="17"/>
      <c r="U20" s="17"/>
    </row>
    <row r="21" spans="1:21">
      <c r="A21" s="32">
        <v>2010</v>
      </c>
      <c r="B21" s="42">
        <f>ROUND(AVERAGE(B150:B161),2)</f>
        <v>129.37</v>
      </c>
      <c r="C21" s="42">
        <f t="shared" ref="C21:F21" si="10">ROUND(AVERAGE(C150:C161),2)</f>
        <v>114.76</v>
      </c>
      <c r="D21" s="42">
        <f t="shared" si="10"/>
        <v>144.12</v>
      </c>
      <c r="E21" s="42">
        <f t="shared" si="10"/>
        <v>129.63999999999999</v>
      </c>
      <c r="F21" s="42">
        <f t="shared" si="10"/>
        <v>128.97999999999999</v>
      </c>
      <c r="G21" s="16"/>
      <c r="H21" s="17"/>
      <c r="I21" s="17"/>
      <c r="J21" s="17"/>
      <c r="K21" s="17"/>
      <c r="L21" s="16"/>
      <c r="M21" s="17"/>
      <c r="N21" s="17"/>
      <c r="O21" s="17"/>
      <c r="P21" s="17"/>
      <c r="Q21" s="16"/>
      <c r="R21" s="17"/>
      <c r="S21" s="17"/>
      <c r="T21" s="17"/>
      <c r="U21" s="17"/>
    </row>
    <row r="22" spans="1:21">
      <c r="A22" s="32">
        <v>2011</v>
      </c>
      <c r="B22" s="42">
        <f>ROUND(AVERAGE(B162:B173),2)</f>
        <v>131.34</v>
      </c>
      <c r="C22" s="42">
        <f t="shared" ref="C22:F22" si="11">ROUND(AVERAGE(C162:C173),2)</f>
        <v>117.06</v>
      </c>
      <c r="D22" s="42">
        <f t="shared" si="11"/>
        <v>145.75</v>
      </c>
      <c r="E22" s="42">
        <f t="shared" si="11"/>
        <v>131.66999999999999</v>
      </c>
      <c r="F22" s="42">
        <f t="shared" si="11"/>
        <v>130.85</v>
      </c>
      <c r="G22" s="16"/>
      <c r="H22" s="17"/>
      <c r="I22" s="17"/>
      <c r="J22" s="17"/>
      <c r="K22" s="17"/>
      <c r="L22" s="16"/>
      <c r="M22" s="17"/>
      <c r="N22" s="17"/>
      <c r="O22" s="17"/>
      <c r="P22" s="17"/>
      <c r="Q22" s="16"/>
      <c r="R22" s="17"/>
      <c r="S22" s="17"/>
      <c r="T22" s="17"/>
      <c r="U22" s="17"/>
    </row>
    <row r="23" spans="1:21">
      <c r="A23" s="32">
        <v>2012</v>
      </c>
      <c r="B23" s="42">
        <f>ROUND(AVERAGE(B174:B185),2)</f>
        <v>133.69999999999999</v>
      </c>
      <c r="C23" s="42">
        <f t="shared" ref="C23:F23" si="12">ROUND(AVERAGE(C174:C185),2)</f>
        <v>119.82</v>
      </c>
      <c r="D23" s="42">
        <f t="shared" si="12"/>
        <v>147.69999999999999</v>
      </c>
      <c r="E23" s="42">
        <f t="shared" si="12"/>
        <v>133.87</v>
      </c>
      <c r="F23" s="42">
        <f t="shared" si="12"/>
        <v>133.44</v>
      </c>
      <c r="G23" s="16"/>
      <c r="H23" s="17"/>
      <c r="I23" s="17"/>
      <c r="J23" s="17"/>
      <c r="K23" s="17"/>
      <c r="L23" s="16"/>
      <c r="M23" s="17"/>
      <c r="N23" s="17"/>
      <c r="O23" s="17"/>
      <c r="P23" s="17"/>
      <c r="Q23" s="16"/>
      <c r="R23" s="17"/>
      <c r="S23" s="17"/>
      <c r="T23" s="17"/>
      <c r="U23" s="17"/>
    </row>
    <row r="24" spans="1:21">
      <c r="A24" s="32">
        <v>2013</v>
      </c>
      <c r="B24" s="42">
        <f>ROUND(AVERAGE(B186:B197),2)</f>
        <v>135.08000000000001</v>
      </c>
      <c r="C24" s="42">
        <f t="shared" ref="C24:E24" si="13">ROUND(AVERAGE(C186:C197),2)</f>
        <v>120.41</v>
      </c>
      <c r="D24" s="42">
        <f t="shared" si="13"/>
        <v>149.88999999999999</v>
      </c>
      <c r="E24" s="42">
        <f t="shared" si="13"/>
        <v>135.12</v>
      </c>
      <c r="F24" s="42">
        <f>ROUND(AVERAGE(F186:F197),2)</f>
        <v>135.03</v>
      </c>
      <c r="G24" s="16"/>
      <c r="H24" s="17"/>
      <c r="I24" s="17"/>
      <c r="J24" s="17"/>
      <c r="K24" s="17"/>
      <c r="L24" s="16"/>
      <c r="M24" s="17"/>
      <c r="N24" s="17"/>
      <c r="O24" s="17"/>
      <c r="P24" s="17"/>
      <c r="Q24" s="16"/>
      <c r="R24" s="17"/>
      <c r="S24" s="17"/>
      <c r="T24" s="17"/>
      <c r="U24" s="17"/>
    </row>
    <row r="25" spans="1:21">
      <c r="A25" s="32">
        <v>2014</v>
      </c>
      <c r="B25" s="42">
        <f>ROUND(AVERAGE(B198:B209),2)</f>
        <v>135.69999999999999</v>
      </c>
      <c r="C25" s="42">
        <f t="shared" ref="C25:F25" si="14">ROUND(AVERAGE(C198:C209),2)</f>
        <v>120.05</v>
      </c>
      <c r="D25" s="42">
        <f t="shared" si="14"/>
        <v>151.49</v>
      </c>
      <c r="E25" s="42">
        <f t="shared" si="14"/>
        <v>135.78</v>
      </c>
      <c r="F25" s="42">
        <f t="shared" si="14"/>
        <v>135.57</v>
      </c>
      <c r="G25" s="16"/>
      <c r="H25" s="17"/>
      <c r="I25" s="17"/>
      <c r="J25" s="17"/>
      <c r="K25" s="17"/>
      <c r="L25" s="16"/>
      <c r="M25" s="17"/>
      <c r="N25" s="17"/>
      <c r="O25" s="17"/>
      <c r="P25" s="17"/>
      <c r="Q25" s="16"/>
      <c r="R25" s="17"/>
      <c r="S25" s="17"/>
      <c r="T25" s="17"/>
      <c r="U25" s="17"/>
    </row>
    <row r="26" spans="1:21">
      <c r="A26" s="32">
        <v>2015</v>
      </c>
      <c r="B26" s="42">
        <f>ROUND(AVERAGE(B210:B221),2)</f>
        <v>136.09</v>
      </c>
      <c r="C26" s="42">
        <f t="shared" ref="C26:F26" si="15">ROUND(AVERAGE(C210:C221),2)</f>
        <v>119.15</v>
      </c>
      <c r="D26" s="42">
        <f t="shared" si="15"/>
        <v>153.18</v>
      </c>
      <c r="E26" s="42">
        <f t="shared" si="15"/>
        <v>136.30000000000001</v>
      </c>
      <c r="F26" s="42">
        <f t="shared" si="15"/>
        <v>135.78</v>
      </c>
      <c r="G26" s="16"/>
      <c r="H26" s="17"/>
      <c r="I26" s="17"/>
      <c r="J26" s="17"/>
      <c r="K26" s="17"/>
      <c r="L26" s="16"/>
      <c r="M26" s="17"/>
      <c r="N26" s="17"/>
      <c r="O26" s="17"/>
      <c r="P26" s="17"/>
      <c r="Q26" s="16"/>
      <c r="R26" s="17"/>
      <c r="S26" s="17"/>
      <c r="T26" s="17"/>
      <c r="U26" s="17"/>
    </row>
    <row r="27" spans="1:21">
      <c r="A27" s="32">
        <v>2016</v>
      </c>
      <c r="B27" s="42">
        <f>ROUND(AVERAGE(B222:B233),2)</f>
        <v>136.97</v>
      </c>
      <c r="C27" s="42">
        <f t="shared" ref="C27:F27" si="16">ROUND(AVERAGE(C222:C233),2)</f>
        <v>118.82</v>
      </c>
      <c r="D27" s="42">
        <f t="shared" si="16"/>
        <v>155.28</v>
      </c>
      <c r="E27" s="42">
        <f t="shared" si="16"/>
        <v>137.15</v>
      </c>
      <c r="F27" s="42">
        <f t="shared" si="16"/>
        <v>136.69999999999999</v>
      </c>
      <c r="G27" s="16"/>
      <c r="H27" s="17"/>
      <c r="I27" s="17"/>
      <c r="J27" s="17"/>
      <c r="K27" s="17"/>
      <c r="L27" s="16"/>
      <c r="M27" s="17"/>
      <c r="N27" s="17"/>
      <c r="O27" s="17"/>
      <c r="P27" s="17"/>
      <c r="Q27" s="16"/>
      <c r="R27" s="17"/>
      <c r="S27" s="17"/>
      <c r="T27" s="17"/>
      <c r="U27" s="17"/>
    </row>
    <row r="28" spans="1:21">
      <c r="A28" s="32">
        <v>2017</v>
      </c>
      <c r="B28" s="42">
        <f>ROUND(AVERAGE(B234:B245),2)</f>
        <v>139.33000000000001</v>
      </c>
      <c r="C28" s="42">
        <f t="shared" ref="C28:F28" si="17">ROUND(AVERAGE(C234:C245),2)</f>
        <v>120.24</v>
      </c>
      <c r="D28" s="42">
        <f t="shared" si="17"/>
        <v>158.6</v>
      </c>
      <c r="E28" s="42">
        <f t="shared" si="17"/>
        <v>139.47999999999999</v>
      </c>
      <c r="F28" s="42">
        <f t="shared" si="17"/>
        <v>139.11000000000001</v>
      </c>
      <c r="G28" s="16"/>
      <c r="H28" s="17"/>
      <c r="I28" s="17"/>
      <c r="J28" s="17"/>
      <c r="K28" s="17"/>
      <c r="L28" s="16"/>
      <c r="M28" s="17"/>
      <c r="N28" s="17"/>
      <c r="O28" s="17"/>
      <c r="P28" s="17"/>
      <c r="Q28" s="16"/>
      <c r="R28" s="17"/>
      <c r="S28" s="17"/>
      <c r="T28" s="17"/>
      <c r="U28" s="17"/>
    </row>
    <row r="29" spans="1:21" ht="6.75" customHeight="1">
      <c r="A29" s="32"/>
      <c r="B29" s="42"/>
      <c r="C29" s="42"/>
      <c r="D29" s="42"/>
      <c r="E29" s="42"/>
      <c r="F29" s="42"/>
      <c r="G29" s="16"/>
      <c r="H29" s="17"/>
      <c r="I29" s="17"/>
      <c r="J29" s="17"/>
      <c r="K29" s="17"/>
      <c r="L29" s="16"/>
      <c r="M29" s="17"/>
      <c r="N29" s="17"/>
      <c r="O29" s="17"/>
      <c r="P29" s="17"/>
      <c r="Q29" s="16"/>
      <c r="R29" s="17"/>
      <c r="S29" s="17"/>
      <c r="T29" s="17"/>
      <c r="U29" s="17"/>
    </row>
    <row r="30" spans="1:21">
      <c r="A30" s="7">
        <v>36526</v>
      </c>
      <c r="B30" s="41">
        <v>100.64</v>
      </c>
      <c r="C30" s="41">
        <v>102.88</v>
      </c>
      <c r="D30" s="41">
        <v>98.39</v>
      </c>
      <c r="E30" s="41">
        <v>100.69</v>
      </c>
      <c r="F30" s="41">
        <v>100.55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>
      <c r="A31" s="7">
        <v>36557</v>
      </c>
      <c r="B31" s="41">
        <v>100.49</v>
      </c>
      <c r="C31" s="41">
        <v>102.2</v>
      </c>
      <c r="D31" s="41">
        <v>98.77</v>
      </c>
      <c r="E31" s="41">
        <v>100.45</v>
      </c>
      <c r="F31" s="41">
        <v>100.57</v>
      </c>
      <c r="G31" s="28">
        <v>-0.1</v>
      </c>
      <c r="H31" s="28">
        <v>-0.7</v>
      </c>
      <c r="I31" s="28">
        <v>0.4</v>
      </c>
      <c r="J31" s="28">
        <v>-0.2</v>
      </c>
      <c r="K31" s="28">
        <v>0</v>
      </c>
      <c r="L31" s="30"/>
      <c r="M31" s="29"/>
      <c r="N31" s="29"/>
      <c r="O31" s="29"/>
      <c r="P31" s="29"/>
      <c r="Q31" s="30"/>
      <c r="R31" s="29"/>
      <c r="S31" s="29"/>
      <c r="T31" s="29"/>
      <c r="U31" s="29"/>
    </row>
    <row r="32" spans="1:21">
      <c r="A32" s="7">
        <v>36586</v>
      </c>
      <c r="B32" s="41">
        <v>101.01</v>
      </c>
      <c r="C32" s="41">
        <v>102.86</v>
      </c>
      <c r="D32" s="41">
        <v>99.14</v>
      </c>
      <c r="E32" s="41">
        <v>100.99</v>
      </c>
      <c r="F32" s="41">
        <v>101.04</v>
      </c>
      <c r="G32" s="28">
        <v>0.5</v>
      </c>
      <c r="H32" s="28">
        <v>0.6</v>
      </c>
      <c r="I32" s="28">
        <v>0.4</v>
      </c>
      <c r="J32" s="28">
        <v>0.5</v>
      </c>
      <c r="K32" s="28">
        <v>0.5</v>
      </c>
      <c r="L32" s="30"/>
      <c r="M32" s="29"/>
      <c r="N32" s="29"/>
      <c r="O32" s="29"/>
      <c r="P32" s="29"/>
      <c r="Q32" s="30"/>
      <c r="R32" s="29"/>
      <c r="S32" s="29"/>
      <c r="T32" s="29"/>
      <c r="U32" s="29"/>
    </row>
    <row r="33" spans="1:21">
      <c r="A33" s="7">
        <v>36617</v>
      </c>
      <c r="B33" s="41">
        <v>99.16</v>
      </c>
      <c r="C33" s="41">
        <v>98.81</v>
      </c>
      <c r="D33" s="41">
        <v>99.52</v>
      </c>
      <c r="E33" s="41">
        <v>99.17</v>
      </c>
      <c r="F33" s="41">
        <v>99.15</v>
      </c>
      <c r="G33" s="28">
        <v>-1.8</v>
      </c>
      <c r="H33" s="28">
        <v>-3.9</v>
      </c>
      <c r="I33" s="28">
        <v>0.4</v>
      </c>
      <c r="J33" s="28">
        <v>-1.8</v>
      </c>
      <c r="K33" s="28">
        <v>-1.9</v>
      </c>
      <c r="L33" s="30"/>
      <c r="M33" s="29"/>
      <c r="N33" s="29"/>
      <c r="O33" s="29"/>
      <c r="P33" s="29"/>
      <c r="Q33" s="30"/>
      <c r="R33" s="29"/>
      <c r="S33" s="29"/>
      <c r="T33" s="29"/>
      <c r="U33" s="29"/>
    </row>
    <row r="34" spans="1:21">
      <c r="A34" s="7">
        <v>36647</v>
      </c>
      <c r="B34" s="41">
        <v>99.59</v>
      </c>
      <c r="C34" s="41">
        <v>99.38</v>
      </c>
      <c r="D34" s="41">
        <v>99.8</v>
      </c>
      <c r="E34" s="41">
        <v>99.64</v>
      </c>
      <c r="F34" s="41">
        <v>99.49</v>
      </c>
      <c r="G34" s="28">
        <v>0.4</v>
      </c>
      <c r="H34" s="28">
        <v>0.6</v>
      </c>
      <c r="I34" s="28">
        <v>0.3</v>
      </c>
      <c r="J34" s="28">
        <v>0.5</v>
      </c>
      <c r="K34" s="28">
        <v>0.3</v>
      </c>
      <c r="L34" s="30"/>
      <c r="M34" s="29"/>
      <c r="N34" s="29"/>
      <c r="O34" s="29"/>
      <c r="P34" s="29"/>
      <c r="Q34" s="30"/>
      <c r="R34" s="29"/>
      <c r="S34" s="29"/>
      <c r="T34" s="29"/>
      <c r="U34" s="29"/>
    </row>
    <row r="35" spans="1:21">
      <c r="A35" s="7">
        <v>36678</v>
      </c>
      <c r="B35" s="41">
        <v>99.71</v>
      </c>
      <c r="C35" s="41">
        <v>99.35</v>
      </c>
      <c r="D35" s="41">
        <v>100.07</v>
      </c>
      <c r="E35" s="41">
        <v>99.76</v>
      </c>
      <c r="F35" s="41">
        <v>99.62</v>
      </c>
      <c r="G35" s="28">
        <v>0.1</v>
      </c>
      <c r="H35" s="28">
        <v>0</v>
      </c>
      <c r="I35" s="28">
        <v>0.3</v>
      </c>
      <c r="J35" s="28">
        <v>0.1</v>
      </c>
      <c r="K35" s="28">
        <v>0.1</v>
      </c>
      <c r="L35" s="30"/>
      <c r="M35" s="29"/>
      <c r="N35" s="29"/>
      <c r="O35" s="29"/>
      <c r="P35" s="29"/>
      <c r="Q35" s="30"/>
      <c r="R35" s="29"/>
      <c r="S35" s="29"/>
      <c r="T35" s="29"/>
      <c r="U35" s="29"/>
    </row>
    <row r="36" spans="1:21">
      <c r="A36" s="7">
        <v>36708</v>
      </c>
      <c r="B36" s="41">
        <v>99.74</v>
      </c>
      <c r="C36" s="41">
        <v>99.13</v>
      </c>
      <c r="D36" s="41">
        <v>100.35</v>
      </c>
      <c r="E36" s="41">
        <v>99.76</v>
      </c>
      <c r="F36" s="41">
        <v>99.7</v>
      </c>
      <c r="G36" s="28">
        <v>0</v>
      </c>
      <c r="H36" s="28">
        <v>-0.2</v>
      </c>
      <c r="I36" s="28">
        <v>0.3</v>
      </c>
      <c r="J36" s="28">
        <v>0</v>
      </c>
      <c r="K36" s="28">
        <v>0.1</v>
      </c>
      <c r="L36" s="30"/>
      <c r="M36" s="29"/>
      <c r="N36" s="29"/>
      <c r="O36" s="29"/>
      <c r="P36" s="29"/>
      <c r="Q36" s="30"/>
      <c r="R36" s="29"/>
      <c r="S36" s="29"/>
      <c r="T36" s="29"/>
      <c r="U36" s="29"/>
    </row>
    <row r="37" spans="1:21">
      <c r="A37" s="7">
        <v>36739</v>
      </c>
      <c r="B37" s="41">
        <v>99.59</v>
      </c>
      <c r="C37" s="41">
        <v>98.78</v>
      </c>
      <c r="D37" s="41">
        <v>100.4</v>
      </c>
      <c r="E37" s="41">
        <v>99.6</v>
      </c>
      <c r="F37" s="41">
        <v>99.56</v>
      </c>
      <c r="G37" s="28">
        <v>-0.2</v>
      </c>
      <c r="H37" s="28">
        <v>-0.4</v>
      </c>
      <c r="I37" s="28">
        <v>0</v>
      </c>
      <c r="J37" s="28">
        <v>-0.2</v>
      </c>
      <c r="K37" s="28">
        <v>-0.1</v>
      </c>
      <c r="L37" s="30"/>
      <c r="M37" s="29"/>
      <c r="N37" s="29"/>
      <c r="O37" s="29"/>
      <c r="P37" s="29"/>
      <c r="Q37" s="30"/>
      <c r="R37" s="29"/>
      <c r="S37" s="29"/>
      <c r="T37" s="29"/>
      <c r="U37" s="29"/>
    </row>
    <row r="38" spans="1:21">
      <c r="A38" s="7">
        <v>36770</v>
      </c>
      <c r="B38" s="41">
        <v>99.67</v>
      </c>
      <c r="C38" s="41">
        <v>98.9</v>
      </c>
      <c r="D38" s="41">
        <v>100.45</v>
      </c>
      <c r="E38" s="41">
        <v>99.64</v>
      </c>
      <c r="F38" s="41">
        <v>99.73</v>
      </c>
      <c r="G38" s="28">
        <v>0.1</v>
      </c>
      <c r="H38" s="28">
        <v>0.1</v>
      </c>
      <c r="I38" s="28">
        <v>0</v>
      </c>
      <c r="J38" s="28">
        <v>0</v>
      </c>
      <c r="K38" s="28">
        <v>0.2</v>
      </c>
      <c r="L38" s="30"/>
      <c r="M38" s="29"/>
      <c r="N38" s="29"/>
      <c r="O38" s="29"/>
      <c r="P38" s="29"/>
      <c r="Q38" s="30"/>
      <c r="R38" s="29"/>
      <c r="S38" s="29"/>
      <c r="T38" s="29"/>
      <c r="U38" s="29"/>
    </row>
    <row r="39" spans="1:21">
      <c r="A39" s="7">
        <v>36800</v>
      </c>
      <c r="B39" s="41">
        <v>99.74</v>
      </c>
      <c r="C39" s="41">
        <v>99</v>
      </c>
      <c r="D39" s="41">
        <v>100.49</v>
      </c>
      <c r="E39" s="41">
        <v>99.69</v>
      </c>
      <c r="F39" s="41">
        <v>99.85</v>
      </c>
      <c r="G39" s="28">
        <v>0.1</v>
      </c>
      <c r="H39" s="28">
        <v>0.1</v>
      </c>
      <c r="I39" s="28">
        <v>0</v>
      </c>
      <c r="J39" s="28">
        <v>0.1</v>
      </c>
      <c r="K39" s="28">
        <v>0.1</v>
      </c>
      <c r="L39" s="30"/>
      <c r="M39" s="29"/>
      <c r="N39" s="29"/>
      <c r="O39" s="29"/>
      <c r="P39" s="29"/>
      <c r="Q39" s="30"/>
      <c r="R39" s="29"/>
      <c r="S39" s="29"/>
      <c r="T39" s="29"/>
      <c r="U39" s="29"/>
    </row>
    <row r="40" spans="1:21">
      <c r="A40" s="7">
        <v>36831</v>
      </c>
      <c r="B40" s="41">
        <v>100.2</v>
      </c>
      <c r="C40" s="41">
        <v>99.37</v>
      </c>
      <c r="D40" s="41">
        <v>101.04</v>
      </c>
      <c r="E40" s="41">
        <v>100.18</v>
      </c>
      <c r="F40" s="41">
        <v>100.25</v>
      </c>
      <c r="G40" s="28">
        <v>0.5</v>
      </c>
      <c r="H40" s="28">
        <v>0.4</v>
      </c>
      <c r="I40" s="28">
        <v>0.5</v>
      </c>
      <c r="J40" s="28">
        <v>0.5</v>
      </c>
      <c r="K40" s="28">
        <v>0.4</v>
      </c>
      <c r="L40" s="30"/>
      <c r="M40" s="29"/>
      <c r="N40" s="29"/>
      <c r="O40" s="29"/>
      <c r="P40" s="29"/>
      <c r="Q40" s="30"/>
      <c r="R40" s="29"/>
      <c r="S40" s="29"/>
      <c r="T40" s="29"/>
      <c r="U40" s="29"/>
    </row>
    <row r="41" spans="1:21">
      <c r="A41" s="7">
        <v>36861</v>
      </c>
      <c r="B41" s="41">
        <v>100.46</v>
      </c>
      <c r="C41" s="41">
        <v>99.34</v>
      </c>
      <c r="D41" s="41">
        <v>101.59</v>
      </c>
      <c r="E41" s="41">
        <v>100.44</v>
      </c>
      <c r="F41" s="41">
        <v>100.5</v>
      </c>
      <c r="G41" s="28">
        <v>0.3</v>
      </c>
      <c r="H41" s="28">
        <v>0</v>
      </c>
      <c r="I41" s="28">
        <v>0.5</v>
      </c>
      <c r="J41" s="28">
        <v>0.3</v>
      </c>
      <c r="K41" s="28">
        <v>0.2</v>
      </c>
      <c r="L41" s="30"/>
      <c r="M41" s="29"/>
      <c r="N41" s="29"/>
      <c r="O41" s="29"/>
      <c r="P41" s="29"/>
      <c r="Q41" s="30"/>
      <c r="R41" s="29"/>
      <c r="S41" s="29"/>
      <c r="T41" s="29"/>
      <c r="U41" s="29"/>
    </row>
    <row r="42" spans="1:21">
      <c r="A42" s="7">
        <v>36892</v>
      </c>
      <c r="B42" s="41">
        <v>99.77</v>
      </c>
      <c r="C42" s="41">
        <v>97.42</v>
      </c>
      <c r="D42" s="41">
        <v>102.14</v>
      </c>
      <c r="E42" s="41">
        <v>99.76</v>
      </c>
      <c r="F42" s="41">
        <v>99.79</v>
      </c>
      <c r="G42" s="28">
        <v>-0.7</v>
      </c>
      <c r="H42" s="28">
        <v>-1.9</v>
      </c>
      <c r="I42" s="28">
        <v>0.5</v>
      </c>
      <c r="J42" s="28">
        <v>-0.7</v>
      </c>
      <c r="K42" s="28">
        <v>-0.7</v>
      </c>
      <c r="L42" s="29">
        <v>-0.9</v>
      </c>
      <c r="M42" s="29">
        <v>-5.3</v>
      </c>
      <c r="N42" s="29">
        <v>3.8</v>
      </c>
      <c r="O42" s="29">
        <v>-0.9</v>
      </c>
      <c r="P42" s="29">
        <v>-0.8</v>
      </c>
      <c r="Q42" s="30"/>
      <c r="R42" s="29"/>
      <c r="S42" s="29"/>
      <c r="T42" s="29"/>
      <c r="U42" s="29"/>
    </row>
    <row r="43" spans="1:21">
      <c r="A43" s="7">
        <v>36923</v>
      </c>
      <c r="B43" s="41">
        <v>99.92</v>
      </c>
      <c r="C43" s="41">
        <v>97.34</v>
      </c>
      <c r="D43" s="41">
        <v>102.52</v>
      </c>
      <c r="E43" s="41">
        <v>99.93</v>
      </c>
      <c r="F43" s="41">
        <v>99.91</v>
      </c>
      <c r="G43" s="28">
        <v>0.2</v>
      </c>
      <c r="H43" s="28">
        <v>-0.1</v>
      </c>
      <c r="I43" s="28">
        <v>0.4</v>
      </c>
      <c r="J43" s="28">
        <v>0.2</v>
      </c>
      <c r="K43" s="28">
        <v>0.1</v>
      </c>
      <c r="L43" s="29">
        <v>-0.6</v>
      </c>
      <c r="M43" s="29">
        <v>-4.8</v>
      </c>
      <c r="N43" s="29">
        <v>3.8</v>
      </c>
      <c r="O43" s="29">
        <v>-0.5</v>
      </c>
      <c r="P43" s="29">
        <v>-0.7</v>
      </c>
      <c r="Q43" s="30"/>
      <c r="R43" s="29"/>
      <c r="S43" s="29"/>
      <c r="T43" s="29"/>
      <c r="U43" s="29"/>
    </row>
    <row r="44" spans="1:21">
      <c r="A44" s="7">
        <v>36951</v>
      </c>
      <c r="B44" s="41">
        <v>100.11</v>
      </c>
      <c r="C44" s="41">
        <v>97.34</v>
      </c>
      <c r="D44" s="41">
        <v>102.9</v>
      </c>
      <c r="E44" s="41">
        <v>100.1</v>
      </c>
      <c r="F44" s="41">
        <v>100.13</v>
      </c>
      <c r="G44" s="28">
        <v>0.2</v>
      </c>
      <c r="H44" s="28">
        <v>0</v>
      </c>
      <c r="I44" s="28">
        <v>0.4</v>
      </c>
      <c r="J44" s="28">
        <v>0.2</v>
      </c>
      <c r="K44" s="28">
        <v>0.2</v>
      </c>
      <c r="L44" s="29">
        <v>-0.9</v>
      </c>
      <c r="M44" s="29">
        <v>-5.4</v>
      </c>
      <c r="N44" s="29">
        <v>3.8</v>
      </c>
      <c r="O44" s="29">
        <v>-0.9</v>
      </c>
      <c r="P44" s="29">
        <v>-0.9</v>
      </c>
      <c r="Q44" s="30"/>
      <c r="R44" s="29"/>
      <c r="S44" s="29"/>
      <c r="T44" s="29"/>
      <c r="U44" s="29"/>
    </row>
    <row r="45" spans="1:21">
      <c r="A45" s="7">
        <v>36982</v>
      </c>
      <c r="B45" s="41">
        <v>100.59</v>
      </c>
      <c r="C45" s="41">
        <v>97.92</v>
      </c>
      <c r="D45" s="41">
        <v>103.28</v>
      </c>
      <c r="E45" s="41">
        <v>100.64</v>
      </c>
      <c r="F45" s="41">
        <v>100.5</v>
      </c>
      <c r="G45" s="28">
        <v>0.5</v>
      </c>
      <c r="H45" s="28">
        <v>0.6</v>
      </c>
      <c r="I45" s="28">
        <v>0.4</v>
      </c>
      <c r="J45" s="28">
        <v>0.5</v>
      </c>
      <c r="K45" s="28">
        <v>0.4</v>
      </c>
      <c r="L45" s="29">
        <v>1.4</v>
      </c>
      <c r="M45" s="29">
        <v>-0.9</v>
      </c>
      <c r="N45" s="29">
        <v>3.8</v>
      </c>
      <c r="O45" s="29">
        <v>1.5</v>
      </c>
      <c r="P45" s="29">
        <v>1.4</v>
      </c>
      <c r="Q45" s="30"/>
      <c r="R45" s="29"/>
      <c r="S45" s="29"/>
      <c r="T45" s="29"/>
      <c r="U45" s="29"/>
    </row>
    <row r="46" spans="1:21">
      <c r="A46" s="7">
        <v>37012</v>
      </c>
      <c r="B46" s="41">
        <v>100.8</v>
      </c>
      <c r="C46" s="41">
        <v>98.08</v>
      </c>
      <c r="D46" s="41">
        <v>103.54</v>
      </c>
      <c r="E46" s="41">
        <v>100.86</v>
      </c>
      <c r="F46" s="41">
        <v>100.67</v>
      </c>
      <c r="G46" s="28">
        <v>0.2</v>
      </c>
      <c r="H46" s="28">
        <v>0.2</v>
      </c>
      <c r="I46" s="28">
        <v>0.3</v>
      </c>
      <c r="J46" s="28">
        <v>0.2</v>
      </c>
      <c r="K46" s="28">
        <v>0.2</v>
      </c>
      <c r="L46" s="29">
        <v>1.2</v>
      </c>
      <c r="M46" s="29">
        <v>-1.3</v>
      </c>
      <c r="N46" s="29">
        <v>3.7</v>
      </c>
      <c r="O46" s="29">
        <v>1.2</v>
      </c>
      <c r="P46" s="29">
        <v>1.2</v>
      </c>
      <c r="Q46" s="30"/>
      <c r="R46" s="29"/>
      <c r="S46" s="29"/>
      <c r="T46" s="29"/>
      <c r="U46" s="29"/>
    </row>
    <row r="47" spans="1:21">
      <c r="A47" s="7">
        <v>37043</v>
      </c>
      <c r="B47" s="41">
        <v>101.14</v>
      </c>
      <c r="C47" s="41">
        <v>98.5</v>
      </c>
      <c r="D47" s="41">
        <v>103.8</v>
      </c>
      <c r="E47" s="41">
        <v>101.2</v>
      </c>
      <c r="F47" s="41">
        <v>101.01</v>
      </c>
      <c r="G47" s="28">
        <v>0.3</v>
      </c>
      <c r="H47" s="28">
        <v>0.4</v>
      </c>
      <c r="I47" s="28">
        <v>0.3</v>
      </c>
      <c r="J47" s="28">
        <v>0.3</v>
      </c>
      <c r="K47" s="28">
        <v>0.3</v>
      </c>
      <c r="L47" s="29">
        <v>1.4</v>
      </c>
      <c r="M47" s="29">
        <v>-0.9</v>
      </c>
      <c r="N47" s="29">
        <v>3.7</v>
      </c>
      <c r="O47" s="29">
        <v>1.4</v>
      </c>
      <c r="P47" s="29">
        <v>1.4</v>
      </c>
      <c r="Q47" s="30"/>
      <c r="R47" s="29"/>
      <c r="S47" s="29"/>
      <c r="T47" s="29"/>
      <c r="U47" s="29"/>
    </row>
    <row r="48" spans="1:21">
      <c r="A48" s="7">
        <v>37073</v>
      </c>
      <c r="B48" s="41">
        <v>101.64</v>
      </c>
      <c r="C48" s="41">
        <v>99.24</v>
      </c>
      <c r="D48" s="41">
        <v>104.06</v>
      </c>
      <c r="E48" s="41">
        <v>101.69</v>
      </c>
      <c r="F48" s="41">
        <v>101.54</v>
      </c>
      <c r="G48" s="28">
        <v>0.5</v>
      </c>
      <c r="H48" s="28">
        <v>0.8</v>
      </c>
      <c r="I48" s="28">
        <v>0.3</v>
      </c>
      <c r="J48" s="28">
        <v>0.5</v>
      </c>
      <c r="K48" s="28">
        <v>0.5</v>
      </c>
      <c r="L48" s="29">
        <v>1.9</v>
      </c>
      <c r="M48" s="29">
        <v>0.1</v>
      </c>
      <c r="N48" s="29">
        <v>3.7</v>
      </c>
      <c r="O48" s="29">
        <v>1.9</v>
      </c>
      <c r="P48" s="29">
        <v>1.8</v>
      </c>
      <c r="Q48" s="30"/>
      <c r="R48" s="29"/>
      <c r="S48" s="29"/>
      <c r="T48" s="29"/>
      <c r="U48" s="29"/>
    </row>
    <row r="49" spans="1:31">
      <c r="A49" s="7">
        <v>37104</v>
      </c>
      <c r="B49" s="41">
        <v>101.75</v>
      </c>
      <c r="C49" s="41">
        <v>99.31</v>
      </c>
      <c r="D49" s="41">
        <v>104.2</v>
      </c>
      <c r="E49" s="41">
        <v>101.8</v>
      </c>
      <c r="F49" s="41">
        <v>101.64</v>
      </c>
      <c r="G49" s="28">
        <v>0.1</v>
      </c>
      <c r="H49" s="28">
        <v>0.1</v>
      </c>
      <c r="I49" s="28">
        <v>0.1</v>
      </c>
      <c r="J49" s="28">
        <v>0.1</v>
      </c>
      <c r="K49" s="28">
        <v>0.1</v>
      </c>
      <c r="L49" s="29">
        <v>2.2000000000000002</v>
      </c>
      <c r="M49" s="29">
        <v>0.5</v>
      </c>
      <c r="N49" s="29">
        <v>3.8</v>
      </c>
      <c r="O49" s="29">
        <v>2.2000000000000002</v>
      </c>
      <c r="P49" s="29">
        <v>2.1</v>
      </c>
      <c r="Q49" s="30"/>
      <c r="R49" s="29"/>
      <c r="S49" s="29"/>
      <c r="T49" s="29"/>
      <c r="U49" s="29"/>
    </row>
    <row r="50" spans="1:31">
      <c r="A50" s="7">
        <v>37135</v>
      </c>
      <c r="B50" s="41">
        <v>101.71</v>
      </c>
      <c r="C50" s="41">
        <v>99.09</v>
      </c>
      <c r="D50" s="41">
        <v>104.35</v>
      </c>
      <c r="E50" s="41">
        <v>101.74</v>
      </c>
      <c r="F50" s="41">
        <v>101.65</v>
      </c>
      <c r="G50" s="28">
        <v>0</v>
      </c>
      <c r="H50" s="28">
        <v>-0.2</v>
      </c>
      <c r="I50" s="28">
        <v>0.1</v>
      </c>
      <c r="J50" s="28">
        <v>-0.1</v>
      </c>
      <c r="K50" s="28">
        <v>0</v>
      </c>
      <c r="L50" s="29">
        <v>2</v>
      </c>
      <c r="M50" s="29">
        <v>0.2</v>
      </c>
      <c r="N50" s="29">
        <v>3.9</v>
      </c>
      <c r="O50" s="29">
        <v>2.1</v>
      </c>
      <c r="P50" s="29">
        <v>1.9</v>
      </c>
      <c r="Q50" s="30"/>
      <c r="R50" s="29"/>
      <c r="S50" s="29"/>
      <c r="T50" s="29"/>
      <c r="U50" s="29"/>
    </row>
    <row r="51" spans="1:31">
      <c r="A51" s="7">
        <v>37165</v>
      </c>
      <c r="B51" s="41">
        <v>101.58</v>
      </c>
      <c r="C51" s="41">
        <v>98.69</v>
      </c>
      <c r="D51" s="41">
        <v>104.5</v>
      </c>
      <c r="E51" s="41">
        <v>101.56</v>
      </c>
      <c r="F51" s="41">
        <v>101.64</v>
      </c>
      <c r="G51" s="28">
        <v>-0.1</v>
      </c>
      <c r="H51" s="28">
        <v>-0.4</v>
      </c>
      <c r="I51" s="28">
        <v>0.1</v>
      </c>
      <c r="J51" s="28">
        <v>-0.2</v>
      </c>
      <c r="K51" s="28">
        <v>0</v>
      </c>
      <c r="L51" s="29">
        <v>1.8</v>
      </c>
      <c r="M51" s="29">
        <v>-0.3</v>
      </c>
      <c r="N51" s="29">
        <v>4</v>
      </c>
      <c r="O51" s="29">
        <v>1.9</v>
      </c>
      <c r="P51" s="29">
        <v>1.8</v>
      </c>
      <c r="Q51" s="30"/>
      <c r="R51" s="29"/>
      <c r="S51" s="29"/>
      <c r="T51" s="29"/>
      <c r="U51" s="29"/>
    </row>
    <row r="52" spans="1:31">
      <c r="A52" s="7">
        <v>37196</v>
      </c>
      <c r="B52" s="41">
        <v>101.91</v>
      </c>
      <c r="C52" s="41">
        <v>98.53</v>
      </c>
      <c r="D52" s="41">
        <v>105.31</v>
      </c>
      <c r="E52" s="41">
        <v>101.88</v>
      </c>
      <c r="F52" s="41">
        <v>101.98</v>
      </c>
      <c r="G52" s="28">
        <v>0.3</v>
      </c>
      <c r="H52" s="28">
        <v>-0.2</v>
      </c>
      <c r="I52" s="28">
        <v>0.8</v>
      </c>
      <c r="J52" s="28">
        <v>0.3</v>
      </c>
      <c r="K52" s="28">
        <v>0.3</v>
      </c>
      <c r="L52" s="29">
        <v>1.7</v>
      </c>
      <c r="M52" s="29">
        <v>-0.8</v>
      </c>
      <c r="N52" s="29">
        <v>4.2</v>
      </c>
      <c r="O52" s="29">
        <v>1.7</v>
      </c>
      <c r="P52" s="29">
        <v>1.7</v>
      </c>
      <c r="Q52" s="30"/>
      <c r="R52" s="29"/>
      <c r="S52" s="29"/>
      <c r="T52" s="29"/>
      <c r="U52" s="29"/>
    </row>
    <row r="53" spans="1:31">
      <c r="A53" s="7">
        <v>37226</v>
      </c>
      <c r="B53" s="41">
        <v>102.26</v>
      </c>
      <c r="C53" s="41">
        <v>98.42</v>
      </c>
      <c r="D53" s="41">
        <v>106.13</v>
      </c>
      <c r="E53" s="41">
        <v>102.23</v>
      </c>
      <c r="F53" s="41">
        <v>102.32</v>
      </c>
      <c r="G53" s="28">
        <v>0.3</v>
      </c>
      <c r="H53" s="28">
        <v>-0.1</v>
      </c>
      <c r="I53" s="28">
        <v>0.8</v>
      </c>
      <c r="J53" s="28">
        <v>0.3</v>
      </c>
      <c r="K53" s="28">
        <v>0.3</v>
      </c>
      <c r="L53" s="29">
        <v>1.8</v>
      </c>
      <c r="M53" s="29">
        <v>-0.9</v>
      </c>
      <c r="N53" s="29">
        <v>4.5</v>
      </c>
      <c r="O53" s="29">
        <v>1.8</v>
      </c>
      <c r="P53" s="29">
        <v>1.8</v>
      </c>
      <c r="Q53" s="29">
        <v>1.1000000000000001</v>
      </c>
      <c r="R53" s="29">
        <v>-1.7</v>
      </c>
      <c r="S53" s="29">
        <v>3.9</v>
      </c>
      <c r="T53" s="29">
        <v>1.1000000000000001</v>
      </c>
      <c r="U53" s="29">
        <v>1.1000000000000001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>
      <c r="A54" s="7">
        <v>37257</v>
      </c>
      <c r="B54" s="41">
        <v>103.23</v>
      </c>
      <c r="C54" s="41">
        <v>99.54</v>
      </c>
      <c r="D54" s="41">
        <v>106.95</v>
      </c>
      <c r="E54" s="41">
        <v>103.07</v>
      </c>
      <c r="F54" s="41">
        <v>103.56</v>
      </c>
      <c r="G54" s="28">
        <v>0.9</v>
      </c>
      <c r="H54" s="28">
        <v>1.1000000000000001</v>
      </c>
      <c r="I54" s="28">
        <v>0.8</v>
      </c>
      <c r="J54" s="28">
        <v>0.8</v>
      </c>
      <c r="K54" s="28">
        <v>1.2</v>
      </c>
      <c r="L54" s="29">
        <v>3.5</v>
      </c>
      <c r="M54" s="29">
        <v>2.2000000000000002</v>
      </c>
      <c r="N54" s="29">
        <v>4.7</v>
      </c>
      <c r="O54" s="29">
        <v>3.3</v>
      </c>
      <c r="P54" s="29">
        <v>3.8</v>
      </c>
      <c r="Q54" s="29">
        <v>1.5</v>
      </c>
      <c r="R54" s="29">
        <v>-1</v>
      </c>
      <c r="S54" s="29">
        <v>4</v>
      </c>
      <c r="T54" s="29">
        <v>1.5</v>
      </c>
      <c r="U54" s="29">
        <v>1.4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>
      <c r="A55" s="7">
        <v>37288</v>
      </c>
      <c r="B55" s="41">
        <v>103.38</v>
      </c>
      <c r="C55" s="41">
        <v>99.4</v>
      </c>
      <c r="D55" s="41">
        <v>107.38</v>
      </c>
      <c r="E55" s="41">
        <v>103.22</v>
      </c>
      <c r="F55" s="41">
        <v>103.71</v>
      </c>
      <c r="G55" s="28">
        <v>0.1</v>
      </c>
      <c r="H55" s="28">
        <v>-0.1</v>
      </c>
      <c r="I55" s="28">
        <v>0.4</v>
      </c>
      <c r="J55" s="28">
        <v>0.1</v>
      </c>
      <c r="K55" s="28">
        <v>0.1</v>
      </c>
      <c r="L55" s="29">
        <v>3.5</v>
      </c>
      <c r="M55" s="29">
        <v>2.1</v>
      </c>
      <c r="N55" s="29">
        <v>4.7</v>
      </c>
      <c r="O55" s="29">
        <v>3.3</v>
      </c>
      <c r="P55" s="29">
        <v>3.8</v>
      </c>
      <c r="Q55" s="29">
        <v>1.8</v>
      </c>
      <c r="R55" s="29">
        <v>-0.5</v>
      </c>
      <c r="S55" s="29">
        <v>4</v>
      </c>
      <c r="T55" s="29">
        <v>1.8</v>
      </c>
      <c r="U55" s="29">
        <v>1.8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>
      <c r="A56" s="7">
        <v>37316</v>
      </c>
      <c r="B56" s="41">
        <v>103.89</v>
      </c>
      <c r="C56" s="41">
        <v>100</v>
      </c>
      <c r="D56" s="41">
        <v>107.81</v>
      </c>
      <c r="E56" s="41">
        <v>103.77</v>
      </c>
      <c r="F56" s="41">
        <v>104.16</v>
      </c>
      <c r="G56" s="28">
        <v>0.5</v>
      </c>
      <c r="H56" s="28">
        <v>0.6</v>
      </c>
      <c r="I56" s="28">
        <v>0.4</v>
      </c>
      <c r="J56" s="28">
        <v>0.5</v>
      </c>
      <c r="K56" s="28">
        <v>0.4</v>
      </c>
      <c r="L56" s="29">
        <v>3.8</v>
      </c>
      <c r="M56" s="29">
        <v>2.7</v>
      </c>
      <c r="N56" s="29">
        <v>4.8</v>
      </c>
      <c r="O56" s="29">
        <v>3.7</v>
      </c>
      <c r="P56" s="29">
        <v>4</v>
      </c>
      <c r="Q56" s="29">
        <v>2.2000000000000002</v>
      </c>
      <c r="R56" s="29">
        <v>0.2</v>
      </c>
      <c r="S56" s="29">
        <v>4.0999999999999996</v>
      </c>
      <c r="T56" s="29">
        <v>2.2000000000000002</v>
      </c>
      <c r="U56" s="29">
        <v>2.2000000000000002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>
      <c r="A57" s="7">
        <v>37347</v>
      </c>
      <c r="B57" s="41">
        <v>104.15</v>
      </c>
      <c r="C57" s="41">
        <v>100.09</v>
      </c>
      <c r="D57" s="41">
        <v>108.24</v>
      </c>
      <c r="E57" s="41">
        <v>104.02</v>
      </c>
      <c r="F57" s="41">
        <v>104.41</v>
      </c>
      <c r="G57" s="28">
        <v>0.3</v>
      </c>
      <c r="H57" s="28">
        <v>0.1</v>
      </c>
      <c r="I57" s="28">
        <v>0.4</v>
      </c>
      <c r="J57" s="28">
        <v>0.2</v>
      </c>
      <c r="K57" s="28">
        <v>0.2</v>
      </c>
      <c r="L57" s="29">
        <v>3.5</v>
      </c>
      <c r="M57" s="29">
        <v>2.2000000000000002</v>
      </c>
      <c r="N57" s="29">
        <v>4.8</v>
      </c>
      <c r="O57" s="29">
        <v>3.4</v>
      </c>
      <c r="P57" s="29">
        <v>3.9</v>
      </c>
      <c r="Q57" s="29">
        <v>2.4</v>
      </c>
      <c r="R57" s="29">
        <v>0.5</v>
      </c>
      <c r="S57" s="29">
        <v>4.2</v>
      </c>
      <c r="T57" s="29">
        <v>2.2999999999999998</v>
      </c>
      <c r="U57" s="29">
        <v>2.4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>
      <c r="A58" s="7">
        <v>37377</v>
      </c>
      <c r="B58" s="41">
        <v>104.44</v>
      </c>
      <c r="C58" s="41">
        <v>100.34</v>
      </c>
      <c r="D58" s="41">
        <v>108.56</v>
      </c>
      <c r="E58" s="41">
        <v>104.31</v>
      </c>
      <c r="F58" s="41">
        <v>104.7</v>
      </c>
      <c r="G58" s="28">
        <v>0.3</v>
      </c>
      <c r="H58" s="28">
        <v>0.2</v>
      </c>
      <c r="I58" s="28">
        <v>0.3</v>
      </c>
      <c r="J58" s="28">
        <v>0.3</v>
      </c>
      <c r="K58" s="28">
        <v>0.3</v>
      </c>
      <c r="L58" s="29">
        <v>3.6</v>
      </c>
      <c r="M58" s="29">
        <v>2.2999999999999998</v>
      </c>
      <c r="N58" s="29">
        <v>4.8</v>
      </c>
      <c r="O58" s="29">
        <v>3.4</v>
      </c>
      <c r="P58" s="29">
        <v>4</v>
      </c>
      <c r="Q58" s="29">
        <v>2.6</v>
      </c>
      <c r="R58" s="29">
        <v>0.8</v>
      </c>
      <c r="S58" s="29">
        <v>4.3</v>
      </c>
      <c r="T58" s="29">
        <v>2.5</v>
      </c>
      <c r="U58" s="29">
        <v>2.7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>
      <c r="A59" s="7">
        <v>37408</v>
      </c>
      <c r="B59" s="41">
        <v>104.65</v>
      </c>
      <c r="C59" s="41">
        <v>100.45</v>
      </c>
      <c r="D59" s="41">
        <v>108.88</v>
      </c>
      <c r="E59" s="41">
        <v>104.51</v>
      </c>
      <c r="F59" s="41">
        <v>104.93</v>
      </c>
      <c r="G59" s="28">
        <v>0.2</v>
      </c>
      <c r="H59" s="28">
        <v>0.1</v>
      </c>
      <c r="I59" s="28">
        <v>0.3</v>
      </c>
      <c r="J59" s="28">
        <v>0.2</v>
      </c>
      <c r="K59" s="28">
        <v>0.2</v>
      </c>
      <c r="L59" s="29">
        <v>3.5</v>
      </c>
      <c r="M59" s="29">
        <v>2</v>
      </c>
      <c r="N59" s="29">
        <v>4.9000000000000004</v>
      </c>
      <c r="O59" s="29">
        <v>3.3</v>
      </c>
      <c r="P59" s="29">
        <v>3.9</v>
      </c>
      <c r="Q59" s="29">
        <v>2.7</v>
      </c>
      <c r="R59" s="29">
        <v>1</v>
      </c>
      <c r="S59" s="29">
        <v>4.4000000000000004</v>
      </c>
      <c r="T59" s="29">
        <v>2.7</v>
      </c>
      <c r="U59" s="29">
        <v>2.9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>
      <c r="A60" s="7">
        <v>37438</v>
      </c>
      <c r="B60" s="41">
        <v>104.75</v>
      </c>
      <c r="C60" s="41">
        <v>100.33</v>
      </c>
      <c r="D60" s="41">
        <v>109.2</v>
      </c>
      <c r="E60" s="41">
        <v>104.59</v>
      </c>
      <c r="F60" s="41">
        <v>105.07</v>
      </c>
      <c r="G60" s="28">
        <v>0.1</v>
      </c>
      <c r="H60" s="28">
        <v>-0.1</v>
      </c>
      <c r="I60" s="28">
        <v>0.3</v>
      </c>
      <c r="J60" s="28">
        <v>0.1</v>
      </c>
      <c r="K60" s="28">
        <v>0.1</v>
      </c>
      <c r="L60" s="29">
        <v>3.1</v>
      </c>
      <c r="M60" s="29">
        <v>1.1000000000000001</v>
      </c>
      <c r="N60" s="29">
        <v>4.9000000000000004</v>
      </c>
      <c r="O60" s="29">
        <v>2.9</v>
      </c>
      <c r="P60" s="29">
        <v>3.5</v>
      </c>
      <c r="Q60" s="29">
        <v>2.8</v>
      </c>
      <c r="R60" s="29">
        <v>1.1000000000000001</v>
      </c>
      <c r="S60" s="29">
        <v>4.5</v>
      </c>
      <c r="T60" s="29">
        <v>2.7</v>
      </c>
      <c r="U60" s="29">
        <v>3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7">
        <v>37469</v>
      </c>
      <c r="B61" s="41">
        <v>104.84</v>
      </c>
      <c r="C61" s="41">
        <v>100.29</v>
      </c>
      <c r="D61" s="41">
        <v>109.42</v>
      </c>
      <c r="E61" s="41">
        <v>104.69</v>
      </c>
      <c r="F61" s="41">
        <v>105.14</v>
      </c>
      <c r="G61" s="28">
        <v>0.1</v>
      </c>
      <c r="H61" s="28">
        <v>0</v>
      </c>
      <c r="I61" s="28">
        <v>0.2</v>
      </c>
      <c r="J61" s="28">
        <v>0.1</v>
      </c>
      <c r="K61" s="28">
        <v>0.1</v>
      </c>
      <c r="L61" s="29">
        <v>3</v>
      </c>
      <c r="M61" s="29">
        <v>1</v>
      </c>
      <c r="N61" s="29">
        <v>5</v>
      </c>
      <c r="O61" s="29">
        <v>2.8</v>
      </c>
      <c r="P61" s="29">
        <v>3.4</v>
      </c>
      <c r="Q61" s="29">
        <v>2.9</v>
      </c>
      <c r="R61" s="29">
        <v>1.1000000000000001</v>
      </c>
      <c r="S61" s="29">
        <v>4.5999999999999996</v>
      </c>
      <c r="T61" s="29">
        <v>2.8</v>
      </c>
      <c r="U61" s="29">
        <v>3.1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A62" s="7">
        <v>37500</v>
      </c>
      <c r="B62" s="41">
        <v>104.83</v>
      </c>
      <c r="C62" s="41">
        <v>100.05</v>
      </c>
      <c r="D62" s="41">
        <v>109.64</v>
      </c>
      <c r="E62" s="41">
        <v>104.66</v>
      </c>
      <c r="F62" s="41">
        <v>105.18</v>
      </c>
      <c r="G62" s="28">
        <v>0</v>
      </c>
      <c r="H62" s="28">
        <v>-0.2</v>
      </c>
      <c r="I62" s="28">
        <v>0.2</v>
      </c>
      <c r="J62" s="28">
        <v>0</v>
      </c>
      <c r="K62" s="28">
        <v>0</v>
      </c>
      <c r="L62" s="29">
        <v>3.1</v>
      </c>
      <c r="M62" s="29">
        <v>1</v>
      </c>
      <c r="N62" s="29">
        <v>5.0999999999999996</v>
      </c>
      <c r="O62" s="29">
        <v>2.9</v>
      </c>
      <c r="P62" s="29">
        <v>3.5</v>
      </c>
      <c r="Q62" s="29">
        <v>3</v>
      </c>
      <c r="R62" s="29">
        <v>1.2</v>
      </c>
      <c r="S62" s="29">
        <v>4.7</v>
      </c>
      <c r="T62" s="29">
        <v>2.9</v>
      </c>
      <c r="U62" s="29">
        <v>3.3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>
      <c r="A63" s="7">
        <v>37530</v>
      </c>
      <c r="B63" s="41">
        <v>105.02</v>
      </c>
      <c r="C63" s="41">
        <v>100.22</v>
      </c>
      <c r="D63" s="41">
        <v>109.86</v>
      </c>
      <c r="E63" s="41">
        <v>104.83</v>
      </c>
      <c r="F63" s="41">
        <v>105.43</v>
      </c>
      <c r="G63" s="28">
        <v>0.2</v>
      </c>
      <c r="H63" s="28">
        <v>0.2</v>
      </c>
      <c r="I63" s="28">
        <v>0.2</v>
      </c>
      <c r="J63" s="28">
        <v>0.2</v>
      </c>
      <c r="K63" s="28">
        <v>0.2</v>
      </c>
      <c r="L63" s="29">
        <v>3.4</v>
      </c>
      <c r="M63" s="29">
        <v>1.6</v>
      </c>
      <c r="N63" s="29">
        <v>5.0999999999999996</v>
      </c>
      <c r="O63" s="29">
        <v>3.2</v>
      </c>
      <c r="P63" s="29">
        <v>3.7</v>
      </c>
      <c r="Q63" s="29">
        <v>3.1</v>
      </c>
      <c r="R63" s="29">
        <v>1.4</v>
      </c>
      <c r="S63" s="29">
        <v>4.8</v>
      </c>
      <c r="T63" s="29">
        <v>3</v>
      </c>
      <c r="U63" s="29">
        <v>3.4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>
      <c r="A64" s="7">
        <v>37561</v>
      </c>
      <c r="B64" s="41">
        <v>104.94</v>
      </c>
      <c r="C64" s="41">
        <v>99.67</v>
      </c>
      <c r="D64" s="41">
        <v>110.25</v>
      </c>
      <c r="E64" s="41">
        <v>104.79</v>
      </c>
      <c r="F64" s="41">
        <v>105.26</v>
      </c>
      <c r="G64" s="28">
        <v>-0.1</v>
      </c>
      <c r="H64" s="28">
        <v>-0.5</v>
      </c>
      <c r="I64" s="28">
        <v>0.4</v>
      </c>
      <c r="J64" s="28">
        <v>0</v>
      </c>
      <c r="K64" s="28">
        <v>-0.2</v>
      </c>
      <c r="L64" s="29">
        <v>3</v>
      </c>
      <c r="M64" s="29">
        <v>1.2</v>
      </c>
      <c r="N64" s="29">
        <v>4.7</v>
      </c>
      <c r="O64" s="29">
        <v>2.9</v>
      </c>
      <c r="P64" s="29">
        <v>3.2</v>
      </c>
      <c r="Q64" s="29">
        <v>3.2</v>
      </c>
      <c r="R64" s="29">
        <v>1.5</v>
      </c>
      <c r="S64" s="29">
        <v>4.8</v>
      </c>
      <c r="T64" s="29">
        <v>3.1</v>
      </c>
      <c r="U64" s="29">
        <v>3.5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>
      <c r="A65" s="7">
        <v>37591</v>
      </c>
      <c r="B65" s="41">
        <v>105.02</v>
      </c>
      <c r="C65" s="41">
        <v>99.42</v>
      </c>
      <c r="D65" s="41">
        <v>110.65</v>
      </c>
      <c r="E65" s="41">
        <v>104.88</v>
      </c>
      <c r="F65" s="41">
        <v>105.3</v>
      </c>
      <c r="G65" s="28">
        <v>0.1</v>
      </c>
      <c r="H65" s="28">
        <v>-0.3</v>
      </c>
      <c r="I65" s="28">
        <v>0.4</v>
      </c>
      <c r="J65" s="28">
        <v>0.1</v>
      </c>
      <c r="K65" s="28">
        <v>0</v>
      </c>
      <c r="L65" s="29">
        <v>2.7</v>
      </c>
      <c r="M65" s="29">
        <v>1</v>
      </c>
      <c r="N65" s="29">
        <v>4.3</v>
      </c>
      <c r="O65" s="29">
        <v>2.6</v>
      </c>
      <c r="P65" s="29">
        <v>2.9</v>
      </c>
      <c r="Q65" s="29">
        <v>3.3</v>
      </c>
      <c r="R65" s="29">
        <v>1.7</v>
      </c>
      <c r="S65" s="29">
        <v>4.8</v>
      </c>
      <c r="T65" s="29">
        <v>3.1</v>
      </c>
      <c r="U65" s="29">
        <v>3.6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A66" s="7">
        <v>37622</v>
      </c>
      <c r="B66" s="41">
        <v>105.59</v>
      </c>
      <c r="C66" s="41">
        <v>100.17</v>
      </c>
      <c r="D66" s="41">
        <v>111.04</v>
      </c>
      <c r="E66" s="41">
        <v>105.45</v>
      </c>
      <c r="F66" s="41">
        <v>105.83</v>
      </c>
      <c r="G66" s="28">
        <v>0.5</v>
      </c>
      <c r="H66" s="28">
        <v>0.8</v>
      </c>
      <c r="I66" s="28">
        <v>0.4</v>
      </c>
      <c r="J66" s="28">
        <v>0.5</v>
      </c>
      <c r="K66" s="28">
        <v>0.5</v>
      </c>
      <c r="L66" s="29">
        <v>2.2999999999999998</v>
      </c>
      <c r="M66" s="29">
        <v>0.6</v>
      </c>
      <c r="N66" s="29">
        <v>3.8</v>
      </c>
      <c r="O66" s="29">
        <v>2.2999999999999998</v>
      </c>
      <c r="P66" s="29">
        <v>2.2000000000000002</v>
      </c>
      <c r="Q66" s="29">
        <v>3.2</v>
      </c>
      <c r="R66" s="29">
        <v>1.6</v>
      </c>
      <c r="S66" s="29">
        <v>4.7</v>
      </c>
      <c r="T66" s="29">
        <v>3</v>
      </c>
      <c r="U66" s="29">
        <v>3.5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>
      <c r="A67" s="7">
        <v>37653</v>
      </c>
      <c r="B67" s="41">
        <v>106.08</v>
      </c>
      <c r="C67" s="41">
        <v>100.91</v>
      </c>
      <c r="D67" s="41">
        <v>111.29</v>
      </c>
      <c r="E67" s="41">
        <v>105.97</v>
      </c>
      <c r="F67" s="41">
        <v>106.29</v>
      </c>
      <c r="G67" s="28">
        <v>0.5</v>
      </c>
      <c r="H67" s="28">
        <v>0.7</v>
      </c>
      <c r="I67" s="28">
        <v>0.2</v>
      </c>
      <c r="J67" s="28">
        <v>0.5</v>
      </c>
      <c r="K67" s="28">
        <v>0.4</v>
      </c>
      <c r="L67" s="29">
        <v>2.6</v>
      </c>
      <c r="M67" s="29">
        <v>1.5</v>
      </c>
      <c r="N67" s="29">
        <v>3.6</v>
      </c>
      <c r="O67" s="29">
        <v>2.7</v>
      </c>
      <c r="P67" s="29">
        <v>2.5</v>
      </c>
      <c r="Q67" s="29">
        <v>3.1</v>
      </c>
      <c r="R67" s="29">
        <v>1.5</v>
      </c>
      <c r="S67" s="29">
        <v>4.7</v>
      </c>
      <c r="T67" s="29">
        <v>3</v>
      </c>
      <c r="U67" s="29">
        <v>3.4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>
      <c r="A68" s="7">
        <v>37681</v>
      </c>
      <c r="B68" s="41">
        <v>106.4</v>
      </c>
      <c r="C68" s="41">
        <v>101.3</v>
      </c>
      <c r="D68" s="41">
        <v>111.54</v>
      </c>
      <c r="E68" s="41">
        <v>106.31</v>
      </c>
      <c r="F68" s="41">
        <v>106.57</v>
      </c>
      <c r="G68" s="28">
        <v>0.3</v>
      </c>
      <c r="H68" s="28">
        <v>0.4</v>
      </c>
      <c r="I68" s="28">
        <v>0.2</v>
      </c>
      <c r="J68" s="28">
        <v>0.3</v>
      </c>
      <c r="K68" s="28">
        <v>0.3</v>
      </c>
      <c r="L68" s="29">
        <v>2.4</v>
      </c>
      <c r="M68" s="29">
        <v>1.3</v>
      </c>
      <c r="N68" s="29">
        <v>3.5</v>
      </c>
      <c r="O68" s="29">
        <v>2.4</v>
      </c>
      <c r="P68" s="29">
        <v>2.2999999999999998</v>
      </c>
      <c r="Q68" s="29">
        <v>3</v>
      </c>
      <c r="R68" s="29">
        <v>1.4</v>
      </c>
      <c r="S68" s="29">
        <v>4.5</v>
      </c>
      <c r="T68" s="29">
        <v>2.9</v>
      </c>
      <c r="U68" s="29">
        <v>3.2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>
      <c r="A69" s="7">
        <v>37712</v>
      </c>
      <c r="B69" s="41">
        <v>106.45</v>
      </c>
      <c r="C69" s="41">
        <v>101.15</v>
      </c>
      <c r="D69" s="41">
        <v>111.8</v>
      </c>
      <c r="E69" s="41">
        <v>106.36</v>
      </c>
      <c r="F69" s="41">
        <v>106.62</v>
      </c>
      <c r="G69" s="28">
        <v>0</v>
      </c>
      <c r="H69" s="28">
        <v>-0.1</v>
      </c>
      <c r="I69" s="28">
        <v>0.2</v>
      </c>
      <c r="J69" s="28">
        <v>0</v>
      </c>
      <c r="K69" s="28">
        <v>0</v>
      </c>
      <c r="L69" s="29">
        <v>2.2000000000000002</v>
      </c>
      <c r="M69" s="29">
        <v>1.1000000000000001</v>
      </c>
      <c r="N69" s="29">
        <v>3.3</v>
      </c>
      <c r="O69" s="29">
        <v>2.2000000000000002</v>
      </c>
      <c r="P69" s="29">
        <v>2.1</v>
      </c>
      <c r="Q69" s="29">
        <v>2.9</v>
      </c>
      <c r="R69" s="29">
        <v>1.3</v>
      </c>
      <c r="S69" s="29">
        <v>4.4000000000000004</v>
      </c>
      <c r="T69" s="29">
        <v>2.8</v>
      </c>
      <c r="U69" s="29">
        <v>3.1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>
      <c r="A70" s="7">
        <v>37742</v>
      </c>
      <c r="B70" s="41">
        <v>106.46</v>
      </c>
      <c r="C70" s="41">
        <v>100.89</v>
      </c>
      <c r="D70" s="41">
        <v>112.07</v>
      </c>
      <c r="E70" s="41">
        <v>106.37</v>
      </c>
      <c r="F70" s="41">
        <v>106.63</v>
      </c>
      <c r="G70" s="28">
        <v>0</v>
      </c>
      <c r="H70" s="28">
        <v>-0.3</v>
      </c>
      <c r="I70" s="28">
        <v>0.2</v>
      </c>
      <c r="J70" s="28">
        <v>0</v>
      </c>
      <c r="K70" s="28">
        <v>0</v>
      </c>
      <c r="L70" s="29">
        <v>1.9</v>
      </c>
      <c r="M70" s="29">
        <v>0.5</v>
      </c>
      <c r="N70" s="29">
        <v>3.2</v>
      </c>
      <c r="O70" s="29">
        <v>2</v>
      </c>
      <c r="P70" s="29">
        <v>1.8</v>
      </c>
      <c r="Q70" s="29">
        <v>2.8</v>
      </c>
      <c r="R70" s="29">
        <v>1.2</v>
      </c>
      <c r="S70" s="29">
        <v>4.3</v>
      </c>
      <c r="T70" s="29">
        <v>2.7</v>
      </c>
      <c r="U70" s="29">
        <v>2.9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>
      <c r="A71" s="7">
        <v>37773</v>
      </c>
      <c r="B71" s="41">
        <v>106.13</v>
      </c>
      <c r="C71" s="41">
        <v>99.96</v>
      </c>
      <c r="D71" s="41">
        <v>112.34</v>
      </c>
      <c r="E71" s="41">
        <v>106.09</v>
      </c>
      <c r="F71" s="41">
        <v>106.19</v>
      </c>
      <c r="G71" s="28">
        <v>-0.3</v>
      </c>
      <c r="H71" s="28">
        <v>-0.9</v>
      </c>
      <c r="I71" s="28">
        <v>0.2</v>
      </c>
      <c r="J71" s="28">
        <v>-0.3</v>
      </c>
      <c r="K71" s="28">
        <v>-0.4</v>
      </c>
      <c r="L71" s="29">
        <v>1.4</v>
      </c>
      <c r="M71" s="29">
        <v>-0.5</v>
      </c>
      <c r="N71" s="29">
        <v>3.2</v>
      </c>
      <c r="O71" s="29">
        <v>1.5</v>
      </c>
      <c r="P71" s="29">
        <v>1.2</v>
      </c>
      <c r="Q71" s="29">
        <v>2.6</v>
      </c>
      <c r="R71" s="29">
        <v>0.9</v>
      </c>
      <c r="S71" s="29">
        <v>4.0999999999999996</v>
      </c>
      <c r="T71" s="29">
        <v>2.5</v>
      </c>
      <c r="U71" s="29">
        <v>2.7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>
      <c r="A72" s="7">
        <v>37803</v>
      </c>
      <c r="B72" s="41">
        <v>106.04</v>
      </c>
      <c r="C72" s="41">
        <v>99.52</v>
      </c>
      <c r="D72" s="41">
        <v>112.61</v>
      </c>
      <c r="E72" s="41">
        <v>106</v>
      </c>
      <c r="F72" s="41">
        <v>106.12</v>
      </c>
      <c r="G72" s="28">
        <v>-0.1</v>
      </c>
      <c r="H72" s="28">
        <v>-0.4</v>
      </c>
      <c r="I72" s="28">
        <v>0.2</v>
      </c>
      <c r="J72" s="28">
        <v>-0.1</v>
      </c>
      <c r="K72" s="28">
        <v>-0.1</v>
      </c>
      <c r="L72" s="29">
        <v>1.2</v>
      </c>
      <c r="M72" s="29">
        <v>-0.8</v>
      </c>
      <c r="N72" s="29">
        <v>3.1</v>
      </c>
      <c r="O72" s="29">
        <v>1.3</v>
      </c>
      <c r="P72" s="29">
        <v>1</v>
      </c>
      <c r="Q72" s="29">
        <v>2.4</v>
      </c>
      <c r="R72" s="29">
        <v>0.8</v>
      </c>
      <c r="S72" s="29">
        <v>4</v>
      </c>
      <c r="T72" s="29">
        <v>2.4</v>
      </c>
      <c r="U72" s="29">
        <v>2.5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>
      <c r="A73" s="7">
        <v>37834</v>
      </c>
      <c r="B73" s="41">
        <v>106.06</v>
      </c>
      <c r="C73" s="41">
        <v>99.5</v>
      </c>
      <c r="D73" s="41">
        <v>112.67</v>
      </c>
      <c r="E73" s="41">
        <v>106</v>
      </c>
      <c r="F73" s="41">
        <v>106.17</v>
      </c>
      <c r="G73" s="28">
        <v>0</v>
      </c>
      <c r="H73" s="28">
        <v>0</v>
      </c>
      <c r="I73" s="28">
        <v>0.1</v>
      </c>
      <c r="J73" s="28">
        <v>0</v>
      </c>
      <c r="K73" s="28">
        <v>0</v>
      </c>
      <c r="L73" s="29">
        <v>1.2</v>
      </c>
      <c r="M73" s="29">
        <v>-0.8</v>
      </c>
      <c r="N73" s="29">
        <v>3</v>
      </c>
      <c r="O73" s="29">
        <v>1.3</v>
      </c>
      <c r="P73" s="29">
        <v>1</v>
      </c>
      <c r="Q73" s="29">
        <v>2.2999999999999998</v>
      </c>
      <c r="R73" s="29">
        <v>0.6</v>
      </c>
      <c r="S73" s="29">
        <v>3.8</v>
      </c>
      <c r="T73" s="29">
        <v>2.2999999999999998</v>
      </c>
      <c r="U73" s="29">
        <v>2.2999999999999998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>
      <c r="A74" s="7">
        <v>37865</v>
      </c>
      <c r="B74" s="41">
        <v>106.22</v>
      </c>
      <c r="C74" s="41">
        <v>99.75</v>
      </c>
      <c r="D74" s="41">
        <v>112.74</v>
      </c>
      <c r="E74" s="41">
        <v>106.18</v>
      </c>
      <c r="F74" s="41">
        <v>106.3</v>
      </c>
      <c r="G74" s="28">
        <v>0.2</v>
      </c>
      <c r="H74" s="28">
        <v>0.3</v>
      </c>
      <c r="I74" s="28">
        <v>0.1</v>
      </c>
      <c r="J74" s="28">
        <v>0.2</v>
      </c>
      <c r="K74" s="28">
        <v>0.1</v>
      </c>
      <c r="L74" s="29">
        <v>1.3</v>
      </c>
      <c r="M74" s="29">
        <v>-0.3</v>
      </c>
      <c r="N74" s="29">
        <v>2.8</v>
      </c>
      <c r="O74" s="29">
        <v>1.5</v>
      </c>
      <c r="P74" s="29">
        <v>1.1000000000000001</v>
      </c>
      <c r="Q74" s="29">
        <v>2.1</v>
      </c>
      <c r="R74" s="29">
        <v>0.5</v>
      </c>
      <c r="S74" s="29">
        <v>3.6</v>
      </c>
      <c r="T74" s="29">
        <v>2.2000000000000002</v>
      </c>
      <c r="U74" s="29">
        <v>2.1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>
      <c r="A75" s="7">
        <v>37895</v>
      </c>
      <c r="B75" s="41">
        <v>106.05</v>
      </c>
      <c r="C75" s="41">
        <v>99.35</v>
      </c>
      <c r="D75" s="41">
        <v>112.8</v>
      </c>
      <c r="E75" s="41">
        <v>105.98</v>
      </c>
      <c r="F75" s="41">
        <v>106.18</v>
      </c>
      <c r="G75" s="28">
        <v>-0.2</v>
      </c>
      <c r="H75" s="28">
        <v>-0.4</v>
      </c>
      <c r="I75" s="28">
        <v>0.1</v>
      </c>
      <c r="J75" s="28">
        <v>-0.2</v>
      </c>
      <c r="K75" s="28">
        <v>-0.1</v>
      </c>
      <c r="L75" s="29">
        <v>1</v>
      </c>
      <c r="M75" s="29">
        <v>-0.9</v>
      </c>
      <c r="N75" s="29">
        <v>2.7</v>
      </c>
      <c r="O75" s="29">
        <v>1.1000000000000001</v>
      </c>
      <c r="P75" s="29">
        <v>0.7</v>
      </c>
      <c r="Q75" s="29">
        <v>1.9</v>
      </c>
      <c r="R75" s="29">
        <v>0.3</v>
      </c>
      <c r="S75" s="29">
        <v>3.4</v>
      </c>
      <c r="T75" s="29">
        <v>2</v>
      </c>
      <c r="U75" s="29">
        <v>1.8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>
      <c r="A76" s="7">
        <v>37926</v>
      </c>
      <c r="B76" s="41">
        <v>106.07</v>
      </c>
      <c r="C76" s="41">
        <v>99.09</v>
      </c>
      <c r="D76" s="41">
        <v>113.11</v>
      </c>
      <c r="E76" s="41">
        <v>106</v>
      </c>
      <c r="F76" s="41">
        <v>106.21</v>
      </c>
      <c r="G76" s="28">
        <v>0</v>
      </c>
      <c r="H76" s="28">
        <v>-0.3</v>
      </c>
      <c r="I76" s="28">
        <v>0.3</v>
      </c>
      <c r="J76" s="28">
        <v>0</v>
      </c>
      <c r="K76" s="28">
        <v>0</v>
      </c>
      <c r="L76" s="29">
        <v>1.1000000000000001</v>
      </c>
      <c r="M76" s="29">
        <v>-0.6</v>
      </c>
      <c r="N76" s="29">
        <v>2.6</v>
      </c>
      <c r="O76" s="29">
        <v>1.2</v>
      </c>
      <c r="P76" s="29">
        <v>0.9</v>
      </c>
      <c r="Q76" s="29">
        <v>1.8</v>
      </c>
      <c r="R76" s="29">
        <v>0.2</v>
      </c>
      <c r="S76" s="29">
        <v>3.3</v>
      </c>
      <c r="T76" s="29">
        <v>1.8</v>
      </c>
      <c r="U76" s="29">
        <v>1.6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>
      <c r="A77" s="7">
        <v>37956</v>
      </c>
      <c r="B77" s="41">
        <v>106.3</v>
      </c>
      <c r="C77" s="41">
        <v>99.24</v>
      </c>
      <c r="D77" s="41">
        <v>113.41</v>
      </c>
      <c r="E77" s="41">
        <v>106.24</v>
      </c>
      <c r="F77" s="41">
        <v>106.41</v>
      </c>
      <c r="G77" s="28">
        <v>0.2</v>
      </c>
      <c r="H77" s="28">
        <v>0.2</v>
      </c>
      <c r="I77" s="28">
        <v>0.3</v>
      </c>
      <c r="J77" s="28">
        <v>0.2</v>
      </c>
      <c r="K77" s="28">
        <v>0.2</v>
      </c>
      <c r="L77" s="29">
        <v>1.2</v>
      </c>
      <c r="M77" s="29">
        <v>-0.2</v>
      </c>
      <c r="N77" s="29">
        <v>2.5</v>
      </c>
      <c r="O77" s="29">
        <v>1.3</v>
      </c>
      <c r="P77" s="29">
        <v>1.1000000000000001</v>
      </c>
      <c r="Q77" s="29">
        <v>1.7</v>
      </c>
      <c r="R77" s="29">
        <v>0.1</v>
      </c>
      <c r="S77" s="29">
        <v>3.1</v>
      </c>
      <c r="T77" s="29">
        <v>1.7</v>
      </c>
      <c r="U77" s="29">
        <v>1.5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>
      <c r="A78" s="7">
        <v>37987</v>
      </c>
      <c r="B78" s="41">
        <v>106.95</v>
      </c>
      <c r="C78" s="41">
        <v>100.25</v>
      </c>
      <c r="D78" s="41">
        <v>113.71</v>
      </c>
      <c r="E78" s="41">
        <v>106.99</v>
      </c>
      <c r="F78" s="41">
        <v>106.89</v>
      </c>
      <c r="G78" s="28">
        <v>0.6</v>
      </c>
      <c r="H78" s="28">
        <v>1</v>
      </c>
      <c r="I78" s="28">
        <v>0.3</v>
      </c>
      <c r="J78" s="28">
        <v>0.7</v>
      </c>
      <c r="K78" s="28">
        <v>0.5</v>
      </c>
      <c r="L78" s="29">
        <v>1.3</v>
      </c>
      <c r="M78" s="29">
        <v>0.1</v>
      </c>
      <c r="N78" s="29">
        <v>2.4</v>
      </c>
      <c r="O78" s="29">
        <v>1.5</v>
      </c>
      <c r="P78" s="29">
        <v>1</v>
      </c>
      <c r="Q78" s="29">
        <v>1.6</v>
      </c>
      <c r="R78" s="29">
        <v>0</v>
      </c>
      <c r="S78" s="29">
        <v>3</v>
      </c>
      <c r="T78" s="29">
        <v>1.7</v>
      </c>
      <c r="U78" s="29">
        <v>1.4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>
      <c r="A79" s="7">
        <v>38018</v>
      </c>
      <c r="B79" s="41">
        <v>107.7</v>
      </c>
      <c r="C79" s="41">
        <v>101.52</v>
      </c>
      <c r="D79" s="41">
        <v>113.93</v>
      </c>
      <c r="E79" s="41">
        <v>107.81</v>
      </c>
      <c r="F79" s="41">
        <v>107.52</v>
      </c>
      <c r="G79" s="28">
        <v>0.7</v>
      </c>
      <c r="H79" s="28">
        <v>1.3</v>
      </c>
      <c r="I79" s="28">
        <v>0.2</v>
      </c>
      <c r="J79" s="28">
        <v>0.8</v>
      </c>
      <c r="K79" s="28">
        <v>0.6</v>
      </c>
      <c r="L79" s="29">
        <v>1.5</v>
      </c>
      <c r="M79" s="29">
        <v>0.6</v>
      </c>
      <c r="N79" s="29">
        <v>2.4</v>
      </c>
      <c r="O79" s="29">
        <v>1.7</v>
      </c>
      <c r="P79" s="29">
        <v>1.2</v>
      </c>
      <c r="Q79" s="29">
        <v>1.5</v>
      </c>
      <c r="R79" s="29">
        <v>0</v>
      </c>
      <c r="S79" s="29">
        <v>2.9</v>
      </c>
      <c r="T79" s="29">
        <v>1.6</v>
      </c>
      <c r="U79" s="29">
        <v>1.3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>
      <c r="A80" s="7">
        <v>38047</v>
      </c>
      <c r="B80" s="41">
        <v>109.28</v>
      </c>
      <c r="C80" s="41">
        <v>104.46</v>
      </c>
      <c r="D80" s="41">
        <v>114.15</v>
      </c>
      <c r="E80" s="41">
        <v>109.62</v>
      </c>
      <c r="F80" s="41">
        <v>108.77</v>
      </c>
      <c r="G80" s="28">
        <v>1.5</v>
      </c>
      <c r="H80" s="28">
        <v>2.9</v>
      </c>
      <c r="I80" s="28">
        <v>0.2</v>
      </c>
      <c r="J80" s="28">
        <v>1.7</v>
      </c>
      <c r="K80" s="28">
        <v>1.2</v>
      </c>
      <c r="L80" s="29">
        <v>2.7</v>
      </c>
      <c r="M80" s="29">
        <v>3.1</v>
      </c>
      <c r="N80" s="29">
        <v>2.2999999999999998</v>
      </c>
      <c r="O80" s="29">
        <v>3.1</v>
      </c>
      <c r="P80" s="29">
        <v>2.1</v>
      </c>
      <c r="Q80" s="29">
        <v>1.5</v>
      </c>
      <c r="R80" s="29">
        <v>0.1</v>
      </c>
      <c r="S80" s="29">
        <v>2.8</v>
      </c>
      <c r="T80" s="29">
        <v>1.6</v>
      </c>
      <c r="U80" s="29">
        <v>1.3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>
      <c r="A81" s="7">
        <v>38078</v>
      </c>
      <c r="B81" s="41">
        <v>110.5</v>
      </c>
      <c r="C81" s="41">
        <v>106.66</v>
      </c>
      <c r="D81" s="41">
        <v>114.37</v>
      </c>
      <c r="E81" s="41">
        <v>111</v>
      </c>
      <c r="F81" s="41">
        <v>109.75</v>
      </c>
      <c r="G81" s="28">
        <v>1.1000000000000001</v>
      </c>
      <c r="H81" s="28">
        <v>2.1</v>
      </c>
      <c r="I81" s="28">
        <v>0.2</v>
      </c>
      <c r="J81" s="28">
        <v>1.3</v>
      </c>
      <c r="K81" s="28">
        <v>0.9</v>
      </c>
      <c r="L81" s="29">
        <v>3.8</v>
      </c>
      <c r="M81" s="29">
        <v>5.4</v>
      </c>
      <c r="N81" s="29">
        <v>2.2999999999999998</v>
      </c>
      <c r="O81" s="29">
        <v>4.4000000000000004</v>
      </c>
      <c r="P81" s="29">
        <v>2.9</v>
      </c>
      <c r="Q81" s="29">
        <v>1.6</v>
      </c>
      <c r="R81" s="29">
        <v>0.5</v>
      </c>
      <c r="S81" s="29">
        <v>2.7</v>
      </c>
      <c r="T81" s="29">
        <v>1.8</v>
      </c>
      <c r="U81" s="29">
        <v>1.3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>
      <c r="A82" s="7">
        <v>38108</v>
      </c>
      <c r="B82" s="41">
        <v>110.62</v>
      </c>
      <c r="C82" s="41">
        <v>106.22</v>
      </c>
      <c r="D82" s="41">
        <v>115.05</v>
      </c>
      <c r="E82" s="41">
        <v>111.05</v>
      </c>
      <c r="F82" s="41">
        <v>109.97</v>
      </c>
      <c r="G82" s="28">
        <v>0.1</v>
      </c>
      <c r="H82" s="28">
        <v>-0.4</v>
      </c>
      <c r="I82" s="28">
        <v>0.6</v>
      </c>
      <c r="J82" s="28">
        <v>0</v>
      </c>
      <c r="K82" s="28">
        <v>0.2</v>
      </c>
      <c r="L82" s="29">
        <v>3.9</v>
      </c>
      <c r="M82" s="29">
        <v>5.3</v>
      </c>
      <c r="N82" s="29">
        <v>2.7</v>
      </c>
      <c r="O82" s="29">
        <v>4.4000000000000004</v>
      </c>
      <c r="P82" s="29">
        <v>3.1</v>
      </c>
      <c r="Q82" s="29">
        <v>1.8</v>
      </c>
      <c r="R82" s="29">
        <v>0.9</v>
      </c>
      <c r="S82" s="29">
        <v>2.7</v>
      </c>
      <c r="T82" s="29">
        <v>2</v>
      </c>
      <c r="U82" s="29">
        <v>1.4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>
      <c r="A83" s="7">
        <v>38139</v>
      </c>
      <c r="B83" s="41">
        <v>110.84</v>
      </c>
      <c r="C83" s="41">
        <v>105.99</v>
      </c>
      <c r="D83" s="41">
        <v>115.74</v>
      </c>
      <c r="E83" s="41">
        <v>111.2</v>
      </c>
      <c r="F83" s="41">
        <v>110.31</v>
      </c>
      <c r="G83" s="28">
        <v>0.2</v>
      </c>
      <c r="H83" s="28">
        <v>-0.2</v>
      </c>
      <c r="I83" s="28">
        <v>0.6</v>
      </c>
      <c r="J83" s="28">
        <v>0.1</v>
      </c>
      <c r="K83" s="28">
        <v>0.3</v>
      </c>
      <c r="L83" s="29">
        <v>4.4000000000000004</v>
      </c>
      <c r="M83" s="29">
        <v>6</v>
      </c>
      <c r="N83" s="29">
        <v>3</v>
      </c>
      <c r="O83" s="29">
        <v>4.8</v>
      </c>
      <c r="P83" s="29">
        <v>3.9</v>
      </c>
      <c r="Q83" s="29">
        <v>2.1</v>
      </c>
      <c r="R83" s="29">
        <v>1.4</v>
      </c>
      <c r="S83" s="29">
        <v>2.6</v>
      </c>
      <c r="T83" s="29">
        <v>2.2999999999999998</v>
      </c>
      <c r="U83" s="29">
        <v>1.7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>
      <c r="A84" s="7">
        <v>38169</v>
      </c>
      <c r="B84" s="41">
        <v>111.02</v>
      </c>
      <c r="C84" s="41">
        <v>105.66</v>
      </c>
      <c r="D84" s="41">
        <v>116.42</v>
      </c>
      <c r="E84" s="41">
        <v>111.37</v>
      </c>
      <c r="F84" s="41">
        <v>110.49</v>
      </c>
      <c r="G84" s="28">
        <v>0.2</v>
      </c>
      <c r="H84" s="28">
        <v>-0.3</v>
      </c>
      <c r="I84" s="28">
        <v>0.6</v>
      </c>
      <c r="J84" s="28">
        <v>0.2</v>
      </c>
      <c r="K84" s="28">
        <v>0.2</v>
      </c>
      <c r="L84" s="29">
        <v>4.7</v>
      </c>
      <c r="M84" s="29">
        <v>6.2</v>
      </c>
      <c r="N84" s="29">
        <v>3.4</v>
      </c>
      <c r="O84" s="29">
        <v>5.0999999999999996</v>
      </c>
      <c r="P84" s="29">
        <v>4.0999999999999996</v>
      </c>
      <c r="Q84" s="29">
        <v>2.4</v>
      </c>
      <c r="R84" s="29">
        <v>2</v>
      </c>
      <c r="S84" s="29">
        <v>2.7</v>
      </c>
      <c r="T84" s="29">
        <v>2.6</v>
      </c>
      <c r="U84" s="29">
        <v>1.9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>
      <c r="A85" s="7">
        <v>38200</v>
      </c>
      <c r="B85" s="41">
        <v>110.82</v>
      </c>
      <c r="C85" s="41">
        <v>105.33</v>
      </c>
      <c r="D85" s="41">
        <v>116.34</v>
      </c>
      <c r="E85" s="41">
        <v>111.13</v>
      </c>
      <c r="F85" s="41">
        <v>110.34</v>
      </c>
      <c r="G85" s="28">
        <v>-0.2</v>
      </c>
      <c r="H85" s="28">
        <v>-0.3</v>
      </c>
      <c r="I85" s="28">
        <v>-0.1</v>
      </c>
      <c r="J85" s="28">
        <v>-0.2</v>
      </c>
      <c r="K85" s="28">
        <v>-0.1</v>
      </c>
      <c r="L85" s="29">
        <v>4.5</v>
      </c>
      <c r="M85" s="29">
        <v>5.9</v>
      </c>
      <c r="N85" s="29">
        <v>3.3</v>
      </c>
      <c r="O85" s="29">
        <v>4.8</v>
      </c>
      <c r="P85" s="29">
        <v>3.9</v>
      </c>
      <c r="Q85" s="29">
        <v>2.6</v>
      </c>
      <c r="R85" s="29">
        <v>2.6</v>
      </c>
      <c r="S85" s="29">
        <v>2.7</v>
      </c>
      <c r="T85" s="29">
        <v>2.9</v>
      </c>
      <c r="U85" s="29">
        <v>2.2000000000000002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>
      <c r="A86" s="7">
        <v>38231</v>
      </c>
      <c r="B86" s="41">
        <v>110.96</v>
      </c>
      <c r="C86" s="41">
        <v>105.7</v>
      </c>
      <c r="D86" s="41">
        <v>116.26</v>
      </c>
      <c r="E86" s="41">
        <v>111.32</v>
      </c>
      <c r="F86" s="41">
        <v>110.41</v>
      </c>
      <c r="G86" s="28">
        <v>0.1</v>
      </c>
      <c r="H86" s="28">
        <v>0.4</v>
      </c>
      <c r="I86" s="28">
        <v>-0.1</v>
      </c>
      <c r="J86" s="28">
        <v>0.2</v>
      </c>
      <c r="K86" s="28">
        <v>0.1</v>
      </c>
      <c r="L86" s="29">
        <v>4.5</v>
      </c>
      <c r="M86" s="29">
        <v>6</v>
      </c>
      <c r="N86" s="29">
        <v>3.1</v>
      </c>
      <c r="O86" s="29">
        <v>4.8</v>
      </c>
      <c r="P86" s="29">
        <v>3.9</v>
      </c>
      <c r="Q86" s="29">
        <v>2.9</v>
      </c>
      <c r="R86" s="29">
        <v>3.1</v>
      </c>
      <c r="S86" s="29">
        <v>2.7</v>
      </c>
      <c r="T86" s="29">
        <v>3.2</v>
      </c>
      <c r="U86" s="29">
        <v>2.4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>
      <c r="A87" s="7">
        <v>38261</v>
      </c>
      <c r="B87" s="41">
        <v>111.42</v>
      </c>
      <c r="C87" s="41">
        <v>106.7</v>
      </c>
      <c r="D87" s="41">
        <v>116.17</v>
      </c>
      <c r="E87" s="41">
        <v>111.81</v>
      </c>
      <c r="F87" s="41">
        <v>110.84</v>
      </c>
      <c r="G87" s="28">
        <v>0.4</v>
      </c>
      <c r="H87" s="28">
        <v>0.9</v>
      </c>
      <c r="I87" s="28">
        <v>-0.1</v>
      </c>
      <c r="J87" s="28">
        <v>0.4</v>
      </c>
      <c r="K87" s="28">
        <v>0.4</v>
      </c>
      <c r="L87" s="29">
        <v>5.0999999999999996</v>
      </c>
      <c r="M87" s="29">
        <v>7.4</v>
      </c>
      <c r="N87" s="29">
        <v>3</v>
      </c>
      <c r="O87" s="29">
        <v>5.5</v>
      </c>
      <c r="P87" s="29">
        <v>4.4000000000000004</v>
      </c>
      <c r="Q87" s="29">
        <v>3.2</v>
      </c>
      <c r="R87" s="29">
        <v>3.8</v>
      </c>
      <c r="S87" s="29">
        <v>2.7</v>
      </c>
      <c r="T87" s="29">
        <v>3.6</v>
      </c>
      <c r="U87" s="29">
        <v>2.7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>
      <c r="A88" s="7">
        <v>38292</v>
      </c>
      <c r="B88" s="41">
        <v>111.15</v>
      </c>
      <c r="C88" s="41">
        <v>105.87</v>
      </c>
      <c r="D88" s="41">
        <v>116.47</v>
      </c>
      <c r="E88" s="41">
        <v>111.4</v>
      </c>
      <c r="F88" s="41">
        <v>110.76</v>
      </c>
      <c r="G88" s="28">
        <v>-0.2</v>
      </c>
      <c r="H88" s="28">
        <v>-0.8</v>
      </c>
      <c r="I88" s="28">
        <v>0.3</v>
      </c>
      <c r="J88" s="28">
        <v>-0.4</v>
      </c>
      <c r="K88" s="28">
        <v>-0.1</v>
      </c>
      <c r="L88" s="29">
        <v>4.8</v>
      </c>
      <c r="M88" s="29">
        <v>6.8</v>
      </c>
      <c r="N88" s="29">
        <v>3</v>
      </c>
      <c r="O88" s="29">
        <v>5.0999999999999996</v>
      </c>
      <c r="P88" s="29">
        <v>4.3</v>
      </c>
      <c r="Q88" s="29">
        <v>3.5</v>
      </c>
      <c r="R88" s="29">
        <v>4.4000000000000004</v>
      </c>
      <c r="S88" s="29">
        <v>2.8</v>
      </c>
      <c r="T88" s="29">
        <v>3.9</v>
      </c>
      <c r="U88" s="29">
        <v>3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>
      <c r="A89" s="7">
        <v>38322</v>
      </c>
      <c r="B89" s="41">
        <v>111.06</v>
      </c>
      <c r="C89" s="41">
        <v>105.4</v>
      </c>
      <c r="D89" s="41">
        <v>116.77</v>
      </c>
      <c r="E89" s="41">
        <v>111.3</v>
      </c>
      <c r="F89" s="41">
        <v>110.7</v>
      </c>
      <c r="G89" s="28">
        <v>-0.1</v>
      </c>
      <c r="H89" s="28">
        <v>-0.4</v>
      </c>
      <c r="I89" s="28">
        <v>0.3</v>
      </c>
      <c r="J89" s="28">
        <v>-0.1</v>
      </c>
      <c r="K89" s="28">
        <v>-0.1</v>
      </c>
      <c r="L89" s="29">
        <v>4.5</v>
      </c>
      <c r="M89" s="29">
        <v>6.2</v>
      </c>
      <c r="N89" s="29">
        <v>3</v>
      </c>
      <c r="O89" s="29">
        <v>4.8</v>
      </c>
      <c r="P89" s="29">
        <v>4</v>
      </c>
      <c r="Q89" s="29">
        <v>3.8</v>
      </c>
      <c r="R89" s="29">
        <v>4.9000000000000004</v>
      </c>
      <c r="S89" s="29">
        <v>2.8</v>
      </c>
      <c r="T89" s="29">
        <v>4.2</v>
      </c>
      <c r="U89" s="29">
        <v>3.2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>
      <c r="A90" s="7">
        <v>38353</v>
      </c>
      <c r="B90" s="41">
        <v>110.91</v>
      </c>
      <c r="C90" s="41">
        <v>104.81</v>
      </c>
      <c r="D90" s="41">
        <v>117.07</v>
      </c>
      <c r="E90" s="41">
        <v>111.19</v>
      </c>
      <c r="F90" s="41">
        <v>110.5</v>
      </c>
      <c r="G90" s="28">
        <v>-0.1</v>
      </c>
      <c r="H90" s="28">
        <v>-0.6</v>
      </c>
      <c r="I90" s="28">
        <v>0.3</v>
      </c>
      <c r="J90" s="28">
        <v>-0.1</v>
      </c>
      <c r="K90" s="28">
        <v>-0.2</v>
      </c>
      <c r="L90" s="29">
        <v>3.7</v>
      </c>
      <c r="M90" s="29">
        <v>4.5</v>
      </c>
      <c r="N90" s="29">
        <v>3</v>
      </c>
      <c r="O90" s="29">
        <v>3.9</v>
      </c>
      <c r="P90" s="29">
        <v>3.4</v>
      </c>
      <c r="Q90" s="29">
        <v>4</v>
      </c>
      <c r="R90" s="29">
        <v>5.3</v>
      </c>
      <c r="S90" s="29">
        <v>2.9</v>
      </c>
      <c r="T90" s="29">
        <v>4.4000000000000004</v>
      </c>
      <c r="U90" s="29">
        <v>3.4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>
      <c r="A91" s="7">
        <v>38384</v>
      </c>
      <c r="B91" s="41">
        <v>111.4</v>
      </c>
      <c r="C91" s="41">
        <v>104.96</v>
      </c>
      <c r="D91" s="41">
        <v>117.89</v>
      </c>
      <c r="E91" s="41">
        <v>111.62</v>
      </c>
      <c r="F91" s="41">
        <v>111.07</v>
      </c>
      <c r="G91" s="28">
        <v>0.4</v>
      </c>
      <c r="H91" s="28">
        <v>0.1</v>
      </c>
      <c r="I91" s="28">
        <v>0.7</v>
      </c>
      <c r="J91" s="28">
        <v>0.4</v>
      </c>
      <c r="K91" s="28">
        <v>0.5</v>
      </c>
      <c r="L91" s="29">
        <v>3.4</v>
      </c>
      <c r="M91" s="29">
        <v>3.4</v>
      </c>
      <c r="N91" s="29">
        <v>3.5</v>
      </c>
      <c r="O91" s="29">
        <v>3.5</v>
      </c>
      <c r="P91" s="29">
        <v>3.3</v>
      </c>
      <c r="Q91" s="29">
        <v>4.2</v>
      </c>
      <c r="R91" s="29">
        <v>5.5</v>
      </c>
      <c r="S91" s="29">
        <v>3</v>
      </c>
      <c r="T91" s="29">
        <v>4.5</v>
      </c>
      <c r="U91" s="29">
        <v>3.6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>
      <c r="A92" s="7">
        <v>38412</v>
      </c>
      <c r="B92" s="41">
        <v>111.69</v>
      </c>
      <c r="C92" s="41">
        <v>104.74</v>
      </c>
      <c r="D92" s="41">
        <v>118.72</v>
      </c>
      <c r="E92" s="41">
        <v>111.86</v>
      </c>
      <c r="F92" s="41">
        <v>111.45</v>
      </c>
      <c r="G92" s="28">
        <v>0.3</v>
      </c>
      <c r="H92" s="28">
        <v>-0.2</v>
      </c>
      <c r="I92" s="28">
        <v>0.7</v>
      </c>
      <c r="J92" s="28">
        <v>0.2</v>
      </c>
      <c r="K92" s="28">
        <v>0.3</v>
      </c>
      <c r="L92" s="29">
        <v>2.2000000000000002</v>
      </c>
      <c r="M92" s="29">
        <v>0.3</v>
      </c>
      <c r="N92" s="29">
        <v>4</v>
      </c>
      <c r="O92" s="29">
        <v>2</v>
      </c>
      <c r="P92" s="29">
        <v>2.5</v>
      </c>
      <c r="Q92" s="29">
        <v>4.0999999999999996</v>
      </c>
      <c r="R92" s="29">
        <v>5.3</v>
      </c>
      <c r="S92" s="29">
        <v>3.1</v>
      </c>
      <c r="T92" s="29">
        <v>4.4000000000000004</v>
      </c>
      <c r="U92" s="29">
        <v>3.6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>
      <c r="A93" s="7">
        <v>38443</v>
      </c>
      <c r="B93" s="41">
        <v>112.18</v>
      </c>
      <c r="C93" s="41">
        <v>104.89</v>
      </c>
      <c r="D93" s="41">
        <v>119.54</v>
      </c>
      <c r="E93" s="41">
        <v>112.31</v>
      </c>
      <c r="F93" s="41">
        <v>111.99</v>
      </c>
      <c r="G93" s="28">
        <v>0.4</v>
      </c>
      <c r="H93" s="28">
        <v>0.1</v>
      </c>
      <c r="I93" s="28">
        <v>0.7</v>
      </c>
      <c r="J93" s="28">
        <v>0.4</v>
      </c>
      <c r="K93" s="28">
        <v>0.5</v>
      </c>
      <c r="L93" s="29">
        <v>1.5</v>
      </c>
      <c r="M93" s="29">
        <v>-1.7</v>
      </c>
      <c r="N93" s="29">
        <v>4.5</v>
      </c>
      <c r="O93" s="29">
        <v>1.2</v>
      </c>
      <c r="P93" s="29">
        <v>2</v>
      </c>
      <c r="Q93" s="29">
        <v>3.9</v>
      </c>
      <c r="R93" s="29">
        <v>4.5999999999999996</v>
      </c>
      <c r="S93" s="29">
        <v>3.3</v>
      </c>
      <c r="T93" s="29">
        <v>4.0999999999999996</v>
      </c>
      <c r="U93" s="29">
        <v>3.6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>
      <c r="A94" s="7">
        <v>38473</v>
      </c>
      <c r="B94" s="41">
        <v>112.55</v>
      </c>
      <c r="C94" s="41">
        <v>104.89</v>
      </c>
      <c r="D94" s="41">
        <v>120.28</v>
      </c>
      <c r="E94" s="41">
        <v>112.67</v>
      </c>
      <c r="F94" s="41">
        <v>112.38</v>
      </c>
      <c r="G94" s="28">
        <v>0.3</v>
      </c>
      <c r="H94" s="28">
        <v>0</v>
      </c>
      <c r="I94" s="28">
        <v>0.6</v>
      </c>
      <c r="J94" s="28">
        <v>0.3</v>
      </c>
      <c r="K94" s="28">
        <v>0.3</v>
      </c>
      <c r="L94" s="29">
        <v>1.7</v>
      </c>
      <c r="M94" s="29">
        <v>-1.3</v>
      </c>
      <c r="N94" s="29">
        <v>4.5</v>
      </c>
      <c r="O94" s="29">
        <v>1.5</v>
      </c>
      <c r="P94" s="29">
        <v>2.2000000000000002</v>
      </c>
      <c r="Q94" s="29">
        <v>3.7</v>
      </c>
      <c r="R94" s="29">
        <v>4.0999999999999996</v>
      </c>
      <c r="S94" s="29">
        <v>3.4</v>
      </c>
      <c r="T94" s="29">
        <v>3.9</v>
      </c>
      <c r="U94" s="29">
        <v>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>
      <c r="A95" s="7">
        <v>38504</v>
      </c>
      <c r="B95" s="41">
        <v>112.61</v>
      </c>
      <c r="C95" s="41">
        <v>104.27</v>
      </c>
      <c r="D95" s="41">
        <v>121.03</v>
      </c>
      <c r="E95" s="41">
        <v>112.71</v>
      </c>
      <c r="F95" s="41">
        <v>112.46</v>
      </c>
      <c r="G95" s="28">
        <v>0.1</v>
      </c>
      <c r="H95" s="28">
        <v>-0.6</v>
      </c>
      <c r="I95" s="28">
        <v>0.6</v>
      </c>
      <c r="J95" s="28">
        <v>0</v>
      </c>
      <c r="K95" s="28">
        <v>0.1</v>
      </c>
      <c r="L95" s="29">
        <v>1.6</v>
      </c>
      <c r="M95" s="29">
        <v>-1.6</v>
      </c>
      <c r="N95" s="29">
        <v>4.5999999999999996</v>
      </c>
      <c r="O95" s="29">
        <v>1.4</v>
      </c>
      <c r="P95" s="29">
        <v>1.9</v>
      </c>
      <c r="Q95" s="29">
        <v>3.5</v>
      </c>
      <c r="R95" s="29">
        <v>3.4</v>
      </c>
      <c r="S95" s="29">
        <v>3.6</v>
      </c>
      <c r="T95" s="29">
        <v>3.6</v>
      </c>
      <c r="U95" s="29">
        <v>3.3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>
      <c r="A96" s="7">
        <v>38534</v>
      </c>
      <c r="B96" s="41">
        <v>113.39</v>
      </c>
      <c r="C96" s="41">
        <v>105.07</v>
      </c>
      <c r="D96" s="41">
        <v>121.78</v>
      </c>
      <c r="E96" s="41">
        <v>113.43</v>
      </c>
      <c r="F96" s="41">
        <v>113.32</v>
      </c>
      <c r="G96" s="28">
        <v>0.7</v>
      </c>
      <c r="H96" s="28">
        <v>0.8</v>
      </c>
      <c r="I96" s="28">
        <v>0.6</v>
      </c>
      <c r="J96" s="28">
        <v>0.6</v>
      </c>
      <c r="K96" s="28">
        <v>0.8</v>
      </c>
      <c r="L96" s="29">
        <v>2.1</v>
      </c>
      <c r="M96" s="29">
        <v>-0.6</v>
      </c>
      <c r="N96" s="29">
        <v>4.5999999999999996</v>
      </c>
      <c r="O96" s="29">
        <v>1.8</v>
      </c>
      <c r="P96" s="29">
        <v>2.6</v>
      </c>
      <c r="Q96" s="29">
        <v>3.3</v>
      </c>
      <c r="R96" s="29">
        <v>2.8</v>
      </c>
      <c r="S96" s="29">
        <v>3.7</v>
      </c>
      <c r="T96" s="29">
        <v>3.3</v>
      </c>
      <c r="U96" s="29">
        <v>3.2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>
      <c r="A97" s="7">
        <v>38565</v>
      </c>
      <c r="B97" s="41">
        <v>113.95</v>
      </c>
      <c r="C97" s="41">
        <v>106.02</v>
      </c>
      <c r="D97" s="41">
        <v>121.94</v>
      </c>
      <c r="E97" s="41">
        <v>114.05</v>
      </c>
      <c r="F97" s="41">
        <v>113.8</v>
      </c>
      <c r="G97" s="28">
        <v>0.5</v>
      </c>
      <c r="H97" s="28">
        <v>0.9</v>
      </c>
      <c r="I97" s="28">
        <v>0.1</v>
      </c>
      <c r="J97" s="28">
        <v>0.5</v>
      </c>
      <c r="K97" s="28">
        <v>0.4</v>
      </c>
      <c r="L97" s="29">
        <v>2.8</v>
      </c>
      <c r="M97" s="29">
        <v>0.7</v>
      </c>
      <c r="N97" s="29">
        <v>4.8</v>
      </c>
      <c r="O97" s="29">
        <v>2.6</v>
      </c>
      <c r="P97" s="29">
        <v>3.1</v>
      </c>
      <c r="Q97" s="29">
        <v>3.1</v>
      </c>
      <c r="R97" s="29">
        <v>2.4</v>
      </c>
      <c r="S97" s="29">
        <v>3.8</v>
      </c>
      <c r="T97" s="29">
        <v>3.2</v>
      </c>
      <c r="U97" s="29">
        <v>3.1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>
      <c r="A98" s="7">
        <v>38596</v>
      </c>
      <c r="B98" s="41">
        <v>114</v>
      </c>
      <c r="C98" s="41">
        <v>105.97</v>
      </c>
      <c r="D98" s="41">
        <v>122.11</v>
      </c>
      <c r="E98" s="41">
        <v>114.28</v>
      </c>
      <c r="F98" s="41">
        <v>113.59</v>
      </c>
      <c r="G98" s="28">
        <v>0</v>
      </c>
      <c r="H98" s="28">
        <v>0</v>
      </c>
      <c r="I98" s="28">
        <v>0.1</v>
      </c>
      <c r="J98" s="28">
        <v>0.2</v>
      </c>
      <c r="K98" s="28">
        <v>-0.2</v>
      </c>
      <c r="L98" s="29">
        <v>2.7</v>
      </c>
      <c r="M98" s="29">
        <v>0.3</v>
      </c>
      <c r="N98" s="29">
        <v>5</v>
      </c>
      <c r="O98" s="29">
        <v>2.7</v>
      </c>
      <c r="P98" s="29">
        <v>2.9</v>
      </c>
      <c r="Q98" s="29">
        <v>3</v>
      </c>
      <c r="R98" s="29">
        <v>1.9</v>
      </c>
      <c r="S98" s="29">
        <v>4</v>
      </c>
      <c r="T98" s="29">
        <v>3</v>
      </c>
      <c r="U98" s="29">
        <v>3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>
      <c r="A99" s="7">
        <v>38626</v>
      </c>
      <c r="B99" s="41">
        <v>114.49</v>
      </c>
      <c r="C99" s="41">
        <v>106.76</v>
      </c>
      <c r="D99" s="41">
        <v>122.28</v>
      </c>
      <c r="E99" s="41">
        <v>114.77</v>
      </c>
      <c r="F99" s="41">
        <v>114.07</v>
      </c>
      <c r="G99" s="28">
        <v>0.4</v>
      </c>
      <c r="H99" s="28">
        <v>0.7</v>
      </c>
      <c r="I99" s="28">
        <v>0.1</v>
      </c>
      <c r="J99" s="28">
        <v>0.4</v>
      </c>
      <c r="K99" s="28">
        <v>0.4</v>
      </c>
      <c r="L99" s="29">
        <v>2.8</v>
      </c>
      <c r="M99" s="29">
        <v>0.1</v>
      </c>
      <c r="N99" s="29">
        <v>5.3</v>
      </c>
      <c r="O99" s="29">
        <v>2.6</v>
      </c>
      <c r="P99" s="29">
        <v>2.9</v>
      </c>
      <c r="Q99" s="29">
        <v>2.8</v>
      </c>
      <c r="R99" s="29">
        <v>1.3</v>
      </c>
      <c r="S99" s="29">
        <v>4.2</v>
      </c>
      <c r="T99" s="29">
        <v>2.7</v>
      </c>
      <c r="U99" s="29">
        <v>2.9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>
      <c r="A100" s="7">
        <v>38657</v>
      </c>
      <c r="B100" s="41">
        <v>114.54</v>
      </c>
      <c r="C100" s="41">
        <v>106.67</v>
      </c>
      <c r="D100" s="41">
        <v>122.47</v>
      </c>
      <c r="E100" s="41">
        <v>114.83</v>
      </c>
      <c r="F100" s="41">
        <v>114.1</v>
      </c>
      <c r="G100" s="28">
        <v>0</v>
      </c>
      <c r="H100" s="28">
        <v>-0.1</v>
      </c>
      <c r="I100" s="28">
        <v>0.2</v>
      </c>
      <c r="J100" s="28">
        <v>0.1</v>
      </c>
      <c r="K100" s="28">
        <v>0</v>
      </c>
      <c r="L100" s="29">
        <v>3</v>
      </c>
      <c r="M100" s="29">
        <v>0.8</v>
      </c>
      <c r="N100" s="29">
        <v>5.2</v>
      </c>
      <c r="O100" s="29">
        <v>3.1</v>
      </c>
      <c r="P100" s="29">
        <v>3</v>
      </c>
      <c r="Q100" s="29">
        <v>2.7</v>
      </c>
      <c r="R100" s="29">
        <v>0.9</v>
      </c>
      <c r="S100" s="29">
        <v>4.3</v>
      </c>
      <c r="T100" s="29">
        <v>2.6</v>
      </c>
      <c r="U100" s="29">
        <v>2.8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>
      <c r="A101" s="7">
        <v>38687</v>
      </c>
      <c r="B101" s="41">
        <v>114.14</v>
      </c>
      <c r="C101" s="41">
        <v>105.68</v>
      </c>
      <c r="D101" s="41">
        <v>122.67</v>
      </c>
      <c r="E101" s="41">
        <v>114.45</v>
      </c>
      <c r="F101" s="41">
        <v>113.67</v>
      </c>
      <c r="G101" s="28">
        <v>-0.3</v>
      </c>
      <c r="H101" s="28">
        <v>-0.9</v>
      </c>
      <c r="I101" s="28">
        <v>0.2</v>
      </c>
      <c r="J101" s="28">
        <v>-0.3</v>
      </c>
      <c r="K101" s="28">
        <v>-0.4</v>
      </c>
      <c r="L101" s="29">
        <v>2.8</v>
      </c>
      <c r="M101" s="29">
        <v>0.3</v>
      </c>
      <c r="N101" s="29">
        <v>5.0999999999999996</v>
      </c>
      <c r="O101" s="29">
        <v>2.8</v>
      </c>
      <c r="P101" s="29">
        <v>2.7</v>
      </c>
      <c r="Q101" s="29">
        <v>2.5</v>
      </c>
      <c r="R101" s="29">
        <v>0.4</v>
      </c>
      <c r="S101" s="29">
        <v>4.5</v>
      </c>
      <c r="T101" s="29">
        <v>2.4</v>
      </c>
      <c r="U101" s="29">
        <v>2.7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>
      <c r="A102" s="7">
        <v>38718</v>
      </c>
      <c r="B102" s="41">
        <v>114.46</v>
      </c>
      <c r="C102" s="41">
        <v>106.14</v>
      </c>
      <c r="D102" s="41">
        <v>122.86</v>
      </c>
      <c r="E102" s="41">
        <v>114.76</v>
      </c>
      <c r="F102" s="41">
        <v>114.02</v>
      </c>
      <c r="G102" s="28">
        <v>0.3</v>
      </c>
      <c r="H102" s="28">
        <v>0.4</v>
      </c>
      <c r="I102" s="28">
        <v>0.2</v>
      </c>
      <c r="J102" s="28">
        <v>0.3</v>
      </c>
      <c r="K102" s="28">
        <v>0.3</v>
      </c>
      <c r="L102" s="29">
        <v>3.2</v>
      </c>
      <c r="M102" s="29">
        <v>1.3</v>
      </c>
      <c r="N102" s="29">
        <v>4.9000000000000004</v>
      </c>
      <c r="O102" s="29">
        <v>3.2</v>
      </c>
      <c r="P102" s="29">
        <v>3.2</v>
      </c>
      <c r="Q102" s="29">
        <v>2.5</v>
      </c>
      <c r="R102" s="29">
        <v>0.1</v>
      </c>
      <c r="S102" s="29">
        <v>4.7</v>
      </c>
      <c r="T102" s="29">
        <v>2.4</v>
      </c>
      <c r="U102" s="29">
        <v>2.7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>
      <c r="A103" s="7">
        <v>38749</v>
      </c>
      <c r="B103" s="41">
        <v>115.03</v>
      </c>
      <c r="C103" s="41">
        <v>106.4</v>
      </c>
      <c r="D103" s="41">
        <v>123.75</v>
      </c>
      <c r="E103" s="41">
        <v>115.34</v>
      </c>
      <c r="F103" s="41">
        <v>114.58</v>
      </c>
      <c r="G103" s="28">
        <v>0.5</v>
      </c>
      <c r="H103" s="28">
        <v>0.2</v>
      </c>
      <c r="I103" s="28">
        <v>0.7</v>
      </c>
      <c r="J103" s="28">
        <v>0.5</v>
      </c>
      <c r="K103" s="28">
        <v>0.5</v>
      </c>
      <c r="L103" s="29">
        <v>3.3</v>
      </c>
      <c r="M103" s="29">
        <v>1.4</v>
      </c>
      <c r="N103" s="29">
        <v>5</v>
      </c>
      <c r="O103" s="29">
        <v>3.3</v>
      </c>
      <c r="P103" s="29">
        <v>3.2</v>
      </c>
      <c r="Q103" s="29">
        <v>2.5</v>
      </c>
      <c r="R103" s="29">
        <v>0</v>
      </c>
      <c r="S103" s="29">
        <v>4.8</v>
      </c>
      <c r="T103" s="29">
        <v>2.4</v>
      </c>
      <c r="U103" s="29">
        <v>2.7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>
      <c r="A104" s="7">
        <v>38777</v>
      </c>
      <c r="B104" s="41">
        <v>115.78</v>
      </c>
      <c r="C104" s="41">
        <v>107</v>
      </c>
      <c r="D104" s="41">
        <v>124.65</v>
      </c>
      <c r="E104" s="41">
        <v>116.17</v>
      </c>
      <c r="F104" s="41">
        <v>115.21</v>
      </c>
      <c r="G104" s="28">
        <v>0.7</v>
      </c>
      <c r="H104" s="28">
        <v>0.6</v>
      </c>
      <c r="I104" s="28">
        <v>0.7</v>
      </c>
      <c r="J104" s="28">
        <v>0.7</v>
      </c>
      <c r="K104" s="28">
        <v>0.5</v>
      </c>
      <c r="L104" s="29">
        <v>3.7</v>
      </c>
      <c r="M104" s="29">
        <v>2.2000000000000002</v>
      </c>
      <c r="N104" s="29">
        <v>5</v>
      </c>
      <c r="O104" s="29">
        <v>3.9</v>
      </c>
      <c r="P104" s="29">
        <v>3.4</v>
      </c>
      <c r="Q104" s="29">
        <v>2.6</v>
      </c>
      <c r="R104" s="29">
        <v>0.1</v>
      </c>
      <c r="S104" s="29">
        <v>4.9000000000000004</v>
      </c>
      <c r="T104" s="29">
        <v>2.5</v>
      </c>
      <c r="U104" s="29">
        <v>2.8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>
      <c r="A105" s="7">
        <v>38808</v>
      </c>
      <c r="B105" s="41">
        <v>117.03</v>
      </c>
      <c r="C105" s="41">
        <v>108.6</v>
      </c>
      <c r="D105" s="41">
        <v>125.54</v>
      </c>
      <c r="E105" s="41">
        <v>117.51</v>
      </c>
      <c r="F105" s="41">
        <v>116.31</v>
      </c>
      <c r="G105" s="28">
        <v>1.1000000000000001</v>
      </c>
      <c r="H105" s="28">
        <v>1.5</v>
      </c>
      <c r="I105" s="28">
        <v>0.7</v>
      </c>
      <c r="J105" s="28">
        <v>1.2</v>
      </c>
      <c r="K105" s="28">
        <v>1</v>
      </c>
      <c r="L105" s="29">
        <v>4.3</v>
      </c>
      <c r="M105" s="29">
        <v>3.5</v>
      </c>
      <c r="N105" s="29">
        <v>5</v>
      </c>
      <c r="O105" s="29">
        <v>4.5999999999999996</v>
      </c>
      <c r="P105" s="29">
        <v>3.9</v>
      </c>
      <c r="Q105" s="29">
        <v>2.8</v>
      </c>
      <c r="R105" s="29">
        <v>0.6</v>
      </c>
      <c r="S105" s="29">
        <v>4.9000000000000004</v>
      </c>
      <c r="T105" s="29">
        <v>2.8</v>
      </c>
      <c r="U105" s="29">
        <v>2.9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>
      <c r="A106" s="7">
        <v>38838</v>
      </c>
      <c r="B106" s="41">
        <v>117.35</v>
      </c>
      <c r="C106" s="41">
        <v>109.24</v>
      </c>
      <c r="D106" s="41">
        <v>125.54</v>
      </c>
      <c r="E106" s="41">
        <v>117.82</v>
      </c>
      <c r="F106" s="41">
        <v>116.66</v>
      </c>
      <c r="G106" s="28">
        <v>0.3</v>
      </c>
      <c r="H106" s="28">
        <v>0.6</v>
      </c>
      <c r="I106" s="28">
        <v>0</v>
      </c>
      <c r="J106" s="28">
        <v>0.3</v>
      </c>
      <c r="K106" s="28">
        <v>0.3</v>
      </c>
      <c r="L106" s="29">
        <v>4.3</v>
      </c>
      <c r="M106" s="29">
        <v>4.0999999999999996</v>
      </c>
      <c r="N106" s="29">
        <v>4.4000000000000004</v>
      </c>
      <c r="O106" s="29">
        <v>4.5999999999999996</v>
      </c>
      <c r="P106" s="29">
        <v>3.8</v>
      </c>
      <c r="Q106" s="29">
        <v>3.1</v>
      </c>
      <c r="R106" s="29">
        <v>1</v>
      </c>
      <c r="S106" s="29">
        <v>4.9000000000000004</v>
      </c>
      <c r="T106" s="29">
        <v>3.1</v>
      </c>
      <c r="U106" s="29">
        <v>3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>
      <c r="A107" s="7">
        <v>38869</v>
      </c>
      <c r="B107" s="41">
        <v>117.38</v>
      </c>
      <c r="C107" s="41">
        <v>109.3</v>
      </c>
      <c r="D107" s="41">
        <v>125.54</v>
      </c>
      <c r="E107" s="41">
        <v>117.88</v>
      </c>
      <c r="F107" s="41">
        <v>116.65</v>
      </c>
      <c r="G107" s="28">
        <v>0</v>
      </c>
      <c r="H107" s="28">
        <v>0.1</v>
      </c>
      <c r="I107" s="28">
        <v>0</v>
      </c>
      <c r="J107" s="28">
        <v>0.1</v>
      </c>
      <c r="K107" s="28">
        <v>0</v>
      </c>
      <c r="L107" s="29">
        <v>4.2</v>
      </c>
      <c r="M107" s="29">
        <v>4.8</v>
      </c>
      <c r="N107" s="29">
        <v>3.7</v>
      </c>
      <c r="O107" s="29">
        <v>4.5999999999999996</v>
      </c>
      <c r="P107" s="29">
        <v>3.7</v>
      </c>
      <c r="Q107" s="29">
        <v>3.3</v>
      </c>
      <c r="R107" s="29">
        <v>1.6</v>
      </c>
      <c r="S107" s="29">
        <v>4.8</v>
      </c>
      <c r="T107" s="29">
        <v>3.3</v>
      </c>
      <c r="U107" s="29">
        <v>3.2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>
      <c r="A108" s="7">
        <v>38899</v>
      </c>
      <c r="B108" s="41">
        <v>117.47</v>
      </c>
      <c r="C108" s="41">
        <v>109.47</v>
      </c>
      <c r="D108" s="41">
        <v>125.54</v>
      </c>
      <c r="E108" s="41">
        <v>117.96</v>
      </c>
      <c r="F108" s="41">
        <v>116.75</v>
      </c>
      <c r="G108" s="28">
        <v>0.1</v>
      </c>
      <c r="H108" s="28">
        <v>0.2</v>
      </c>
      <c r="I108" s="28">
        <v>0</v>
      </c>
      <c r="J108" s="28">
        <v>0.1</v>
      </c>
      <c r="K108" s="28">
        <v>0.1</v>
      </c>
      <c r="L108" s="29">
        <v>3.6</v>
      </c>
      <c r="M108" s="29">
        <v>4.2</v>
      </c>
      <c r="N108" s="29">
        <v>3.1</v>
      </c>
      <c r="O108" s="29">
        <v>4</v>
      </c>
      <c r="P108" s="29">
        <v>3</v>
      </c>
      <c r="Q108" s="29">
        <v>3.4</v>
      </c>
      <c r="R108" s="29">
        <v>1.9</v>
      </c>
      <c r="S108" s="29">
        <v>4.7</v>
      </c>
      <c r="T108" s="29">
        <v>3.5</v>
      </c>
      <c r="U108" s="29">
        <v>3.2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>
      <c r="A109" s="7">
        <v>38930</v>
      </c>
      <c r="B109" s="41">
        <v>117.64</v>
      </c>
      <c r="C109" s="41">
        <v>109.44</v>
      </c>
      <c r="D109" s="41">
        <v>125.91</v>
      </c>
      <c r="E109" s="41">
        <v>118.1</v>
      </c>
      <c r="F109" s="41">
        <v>116.94</v>
      </c>
      <c r="G109" s="28">
        <v>0.1</v>
      </c>
      <c r="H109" s="28">
        <v>0</v>
      </c>
      <c r="I109" s="28">
        <v>0.3</v>
      </c>
      <c r="J109" s="28">
        <v>0.1</v>
      </c>
      <c r="K109" s="28">
        <v>0.2</v>
      </c>
      <c r="L109" s="29">
        <v>3.2</v>
      </c>
      <c r="M109" s="29">
        <v>3.2</v>
      </c>
      <c r="N109" s="29">
        <v>3.3</v>
      </c>
      <c r="O109" s="29">
        <v>3.6</v>
      </c>
      <c r="P109" s="29">
        <v>2.8</v>
      </c>
      <c r="Q109" s="29">
        <v>3.4</v>
      </c>
      <c r="R109" s="29">
        <v>2.2000000000000002</v>
      </c>
      <c r="S109" s="29">
        <v>4.5999999999999996</v>
      </c>
      <c r="T109" s="29">
        <v>3.6</v>
      </c>
      <c r="U109" s="29">
        <v>3.2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>
      <c r="A110" s="7">
        <v>38961</v>
      </c>
      <c r="B110" s="41">
        <v>117.52</v>
      </c>
      <c r="C110" s="41">
        <v>108.85</v>
      </c>
      <c r="D110" s="41">
        <v>126.28</v>
      </c>
      <c r="E110" s="41">
        <v>118</v>
      </c>
      <c r="F110" s="41">
        <v>116.81</v>
      </c>
      <c r="G110" s="28">
        <v>-0.1</v>
      </c>
      <c r="H110" s="28">
        <v>-0.5</v>
      </c>
      <c r="I110" s="28">
        <v>0.3</v>
      </c>
      <c r="J110" s="28">
        <v>-0.1</v>
      </c>
      <c r="K110" s="28">
        <v>-0.1</v>
      </c>
      <c r="L110" s="29">
        <v>3.1</v>
      </c>
      <c r="M110" s="29">
        <v>2.7</v>
      </c>
      <c r="N110" s="29">
        <v>3.4</v>
      </c>
      <c r="O110" s="29">
        <v>3.3</v>
      </c>
      <c r="P110" s="29">
        <v>2.8</v>
      </c>
      <c r="Q110" s="29">
        <v>3.5</v>
      </c>
      <c r="R110" s="29">
        <v>2.4</v>
      </c>
      <c r="S110" s="29">
        <v>4.4000000000000004</v>
      </c>
      <c r="T110" s="29">
        <v>3.6</v>
      </c>
      <c r="U110" s="29">
        <v>3.2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>
      <c r="A111" s="7">
        <v>38991</v>
      </c>
      <c r="B111" s="41">
        <v>117.82</v>
      </c>
      <c r="C111" s="41">
        <v>109.09</v>
      </c>
      <c r="D111" s="41">
        <v>126.64</v>
      </c>
      <c r="E111" s="41">
        <v>118.29</v>
      </c>
      <c r="F111" s="41">
        <v>117.13</v>
      </c>
      <c r="G111" s="28">
        <v>0.3</v>
      </c>
      <c r="H111" s="28">
        <v>0.2</v>
      </c>
      <c r="I111" s="28">
        <v>0.3</v>
      </c>
      <c r="J111" s="28">
        <v>0.2</v>
      </c>
      <c r="K111" s="28">
        <v>0.3</v>
      </c>
      <c r="L111" s="29">
        <v>2.9</v>
      </c>
      <c r="M111" s="29">
        <v>2.2000000000000002</v>
      </c>
      <c r="N111" s="29">
        <v>3.6</v>
      </c>
      <c r="O111" s="29">
        <v>3.1</v>
      </c>
      <c r="P111" s="29">
        <v>2.7</v>
      </c>
      <c r="Q111" s="29">
        <v>3.5</v>
      </c>
      <c r="R111" s="29">
        <v>2.6</v>
      </c>
      <c r="S111" s="29">
        <v>4.3</v>
      </c>
      <c r="T111" s="29">
        <v>3.7</v>
      </c>
      <c r="U111" s="29">
        <v>3.2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>
      <c r="A112" s="7">
        <v>39022</v>
      </c>
      <c r="B112" s="41">
        <v>117.98</v>
      </c>
      <c r="C112" s="41">
        <v>108.95</v>
      </c>
      <c r="D112" s="41">
        <v>127.1</v>
      </c>
      <c r="E112" s="41">
        <v>118.43</v>
      </c>
      <c r="F112" s="41">
        <v>117.31</v>
      </c>
      <c r="G112" s="28">
        <v>0.1</v>
      </c>
      <c r="H112" s="28">
        <v>-0.1</v>
      </c>
      <c r="I112" s="28">
        <v>0.4</v>
      </c>
      <c r="J112" s="28">
        <v>0.1</v>
      </c>
      <c r="K112" s="28">
        <v>0.2</v>
      </c>
      <c r="L112" s="29">
        <v>3</v>
      </c>
      <c r="M112" s="29">
        <v>2.1</v>
      </c>
      <c r="N112" s="29">
        <v>3.8</v>
      </c>
      <c r="O112" s="29">
        <v>3.1</v>
      </c>
      <c r="P112" s="29">
        <v>2.8</v>
      </c>
      <c r="Q112" s="29">
        <v>3.5</v>
      </c>
      <c r="R112" s="29">
        <v>2.7</v>
      </c>
      <c r="S112" s="29">
        <v>4.2</v>
      </c>
      <c r="T112" s="29">
        <v>3.7</v>
      </c>
      <c r="U112" s="29">
        <v>3.2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>
      <c r="A113" s="7">
        <v>39052</v>
      </c>
      <c r="B113" s="41">
        <v>118.04</v>
      </c>
      <c r="C113" s="41">
        <v>108.61</v>
      </c>
      <c r="D113" s="41">
        <v>127.55</v>
      </c>
      <c r="E113" s="41">
        <v>118.51</v>
      </c>
      <c r="F113" s="41">
        <v>117.34</v>
      </c>
      <c r="G113" s="28">
        <v>0.1</v>
      </c>
      <c r="H113" s="28">
        <v>-0.3</v>
      </c>
      <c r="I113" s="28">
        <v>0.4</v>
      </c>
      <c r="J113" s="28">
        <v>0.1</v>
      </c>
      <c r="K113" s="28">
        <v>0</v>
      </c>
      <c r="L113" s="29">
        <v>3.4</v>
      </c>
      <c r="M113" s="29">
        <v>2.8</v>
      </c>
      <c r="N113" s="29">
        <v>4</v>
      </c>
      <c r="O113" s="29">
        <v>3.5</v>
      </c>
      <c r="P113" s="29">
        <v>3.2</v>
      </c>
      <c r="Q113" s="29">
        <v>3.5</v>
      </c>
      <c r="R113" s="29">
        <v>2.9</v>
      </c>
      <c r="S113" s="29">
        <v>4.0999999999999996</v>
      </c>
      <c r="T113" s="29">
        <v>3.7</v>
      </c>
      <c r="U113" s="29">
        <v>3.2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>
      <c r="A114" s="7">
        <v>39083</v>
      </c>
      <c r="B114" s="41">
        <v>118.71</v>
      </c>
      <c r="C114" s="41">
        <v>109.51</v>
      </c>
      <c r="D114" s="41">
        <v>128.01</v>
      </c>
      <c r="E114" s="41">
        <v>119.01</v>
      </c>
      <c r="F114" s="41">
        <v>118.27</v>
      </c>
      <c r="G114" s="28">
        <v>0.6</v>
      </c>
      <c r="H114" s="28">
        <v>0.8</v>
      </c>
      <c r="I114" s="28">
        <v>0.4</v>
      </c>
      <c r="J114" s="28">
        <v>0.4</v>
      </c>
      <c r="K114" s="28">
        <v>0.8</v>
      </c>
      <c r="L114" s="29">
        <v>3.7</v>
      </c>
      <c r="M114" s="29">
        <v>3.2</v>
      </c>
      <c r="N114" s="29">
        <v>4.2</v>
      </c>
      <c r="O114" s="29">
        <v>3.7</v>
      </c>
      <c r="P114" s="29">
        <v>3.7</v>
      </c>
      <c r="Q114" s="29">
        <v>3.6</v>
      </c>
      <c r="R114" s="29">
        <v>3</v>
      </c>
      <c r="S114" s="29">
        <v>4</v>
      </c>
      <c r="T114" s="29">
        <v>3.8</v>
      </c>
      <c r="U114" s="29">
        <v>3.2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>
      <c r="A115" s="7">
        <v>39114</v>
      </c>
      <c r="B115" s="41">
        <v>118.69</v>
      </c>
      <c r="C115" s="41">
        <v>109.19</v>
      </c>
      <c r="D115" s="41">
        <v>128.28</v>
      </c>
      <c r="E115" s="41">
        <v>119</v>
      </c>
      <c r="F115" s="41">
        <v>118.24</v>
      </c>
      <c r="G115" s="28">
        <v>0</v>
      </c>
      <c r="H115" s="28">
        <v>-0.3</v>
      </c>
      <c r="I115" s="28">
        <v>0.2</v>
      </c>
      <c r="J115" s="28">
        <v>0</v>
      </c>
      <c r="K115" s="28">
        <v>0</v>
      </c>
      <c r="L115" s="29">
        <v>3.2</v>
      </c>
      <c r="M115" s="29">
        <v>2.6</v>
      </c>
      <c r="N115" s="29">
        <v>3.7</v>
      </c>
      <c r="O115" s="29">
        <v>3.2</v>
      </c>
      <c r="P115" s="29">
        <v>3.2</v>
      </c>
      <c r="Q115" s="29">
        <v>3.5</v>
      </c>
      <c r="R115" s="29">
        <v>3.1</v>
      </c>
      <c r="S115" s="29">
        <v>3.9</v>
      </c>
      <c r="T115" s="29">
        <v>3.8</v>
      </c>
      <c r="U115" s="29">
        <v>3.3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>
      <c r="A116" s="7">
        <v>39142</v>
      </c>
      <c r="B116" s="41">
        <v>119.32</v>
      </c>
      <c r="C116" s="41">
        <v>110.16</v>
      </c>
      <c r="D116" s="41">
        <v>128.55000000000001</v>
      </c>
      <c r="E116" s="41">
        <v>119.68</v>
      </c>
      <c r="F116" s="41">
        <v>118.77</v>
      </c>
      <c r="G116" s="28">
        <v>0.5</v>
      </c>
      <c r="H116" s="28">
        <v>0.9</v>
      </c>
      <c r="I116" s="28">
        <v>0.2</v>
      </c>
      <c r="J116" s="28">
        <v>0.6</v>
      </c>
      <c r="K116" s="28">
        <v>0.4</v>
      </c>
      <c r="L116" s="29">
        <v>3.1</v>
      </c>
      <c r="M116" s="29">
        <v>3</v>
      </c>
      <c r="N116" s="29">
        <v>3.1</v>
      </c>
      <c r="O116" s="29">
        <v>3</v>
      </c>
      <c r="P116" s="29">
        <v>3.1</v>
      </c>
      <c r="Q116" s="29">
        <v>3.5</v>
      </c>
      <c r="R116" s="29">
        <v>3.2</v>
      </c>
      <c r="S116" s="29">
        <v>3.8</v>
      </c>
      <c r="T116" s="29">
        <v>3.7</v>
      </c>
      <c r="U116" s="29">
        <v>3.2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>
      <c r="A117" s="7">
        <v>39173</v>
      </c>
      <c r="B117" s="41">
        <v>120.27</v>
      </c>
      <c r="C117" s="41">
        <v>111.79</v>
      </c>
      <c r="D117" s="41">
        <v>128.83000000000001</v>
      </c>
      <c r="E117" s="41">
        <v>120.74</v>
      </c>
      <c r="F117" s="41">
        <v>119.57</v>
      </c>
      <c r="G117" s="28">
        <v>0.8</v>
      </c>
      <c r="H117" s="28">
        <v>1.5</v>
      </c>
      <c r="I117" s="28">
        <v>0.2</v>
      </c>
      <c r="J117" s="28">
        <v>0.9</v>
      </c>
      <c r="K117" s="28">
        <v>0.7</v>
      </c>
      <c r="L117" s="29">
        <v>2.8</v>
      </c>
      <c r="M117" s="29">
        <v>2.9</v>
      </c>
      <c r="N117" s="29">
        <v>2.6</v>
      </c>
      <c r="O117" s="29">
        <v>2.7</v>
      </c>
      <c r="P117" s="29">
        <v>2.8</v>
      </c>
      <c r="Q117" s="29">
        <v>3.4</v>
      </c>
      <c r="R117" s="29">
        <v>3.2</v>
      </c>
      <c r="S117" s="29">
        <v>3.6</v>
      </c>
      <c r="T117" s="29">
        <v>3.5</v>
      </c>
      <c r="U117" s="29">
        <v>3.1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>
      <c r="A118" s="7">
        <v>39203</v>
      </c>
      <c r="B118" s="41">
        <v>121.63</v>
      </c>
      <c r="C118" s="41">
        <v>113.7</v>
      </c>
      <c r="D118" s="41">
        <v>129.63999999999999</v>
      </c>
      <c r="E118" s="41">
        <v>122.01</v>
      </c>
      <c r="F118" s="41">
        <v>121.07</v>
      </c>
      <c r="G118" s="28">
        <v>1.1000000000000001</v>
      </c>
      <c r="H118" s="28">
        <v>1.7</v>
      </c>
      <c r="I118" s="28">
        <v>0.6</v>
      </c>
      <c r="J118" s="28">
        <v>1.1000000000000001</v>
      </c>
      <c r="K118" s="28">
        <v>1.3</v>
      </c>
      <c r="L118" s="29">
        <v>3.6</v>
      </c>
      <c r="M118" s="29">
        <v>4.0999999999999996</v>
      </c>
      <c r="N118" s="29">
        <v>3.3</v>
      </c>
      <c r="O118" s="29">
        <v>3.6</v>
      </c>
      <c r="P118" s="29">
        <v>3.8</v>
      </c>
      <c r="Q118" s="29">
        <v>3.3</v>
      </c>
      <c r="R118" s="29">
        <v>3.1</v>
      </c>
      <c r="S118" s="29">
        <v>3.5</v>
      </c>
      <c r="T118" s="29">
        <v>3.4</v>
      </c>
      <c r="U118" s="29">
        <v>3.1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>
      <c r="A119" s="7">
        <v>39234</v>
      </c>
      <c r="B119" s="41">
        <v>121.6</v>
      </c>
      <c r="C119" s="41">
        <v>112.83</v>
      </c>
      <c r="D119" s="41">
        <v>130.44</v>
      </c>
      <c r="E119" s="41">
        <v>121.93</v>
      </c>
      <c r="F119" s="41">
        <v>121.1</v>
      </c>
      <c r="G119" s="28">
        <v>0</v>
      </c>
      <c r="H119" s="28">
        <v>-0.8</v>
      </c>
      <c r="I119" s="28">
        <v>0.6</v>
      </c>
      <c r="J119" s="28">
        <v>-0.1</v>
      </c>
      <c r="K119" s="28">
        <v>0</v>
      </c>
      <c r="L119" s="29">
        <v>3.6</v>
      </c>
      <c r="M119" s="29">
        <v>3.2</v>
      </c>
      <c r="N119" s="29">
        <v>3.9</v>
      </c>
      <c r="O119" s="29">
        <v>3.4</v>
      </c>
      <c r="P119" s="29">
        <v>3.8</v>
      </c>
      <c r="Q119" s="29">
        <v>3.3</v>
      </c>
      <c r="R119" s="29">
        <v>3</v>
      </c>
      <c r="S119" s="29">
        <v>3.5</v>
      </c>
      <c r="T119" s="29">
        <v>3.3</v>
      </c>
      <c r="U119" s="29">
        <v>3.1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>
      <c r="A120" s="7">
        <v>39264</v>
      </c>
      <c r="B120" s="41">
        <v>121.97</v>
      </c>
      <c r="C120" s="41">
        <v>112.77</v>
      </c>
      <c r="D120" s="41">
        <v>131.25</v>
      </c>
      <c r="E120" s="41">
        <v>122.25</v>
      </c>
      <c r="F120" s="41">
        <v>121.54</v>
      </c>
      <c r="G120" s="28">
        <v>0.3</v>
      </c>
      <c r="H120" s="28">
        <v>-0.1</v>
      </c>
      <c r="I120" s="28">
        <v>0.6</v>
      </c>
      <c r="J120" s="28">
        <v>0.3</v>
      </c>
      <c r="K120" s="28">
        <v>0.4</v>
      </c>
      <c r="L120" s="29">
        <v>3.8</v>
      </c>
      <c r="M120" s="29">
        <v>3</v>
      </c>
      <c r="N120" s="29">
        <v>4.5</v>
      </c>
      <c r="O120" s="29">
        <v>3.6</v>
      </c>
      <c r="P120" s="29">
        <v>4.0999999999999996</v>
      </c>
      <c r="Q120" s="29">
        <v>3.3</v>
      </c>
      <c r="R120" s="29">
        <v>2.9</v>
      </c>
      <c r="S120" s="29">
        <v>3.6</v>
      </c>
      <c r="T120" s="29">
        <v>3.3</v>
      </c>
      <c r="U120" s="29">
        <v>3.2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>
      <c r="A121" s="7">
        <v>39295</v>
      </c>
      <c r="B121" s="41">
        <v>121.91</v>
      </c>
      <c r="C121" s="41">
        <v>112.44</v>
      </c>
      <c r="D121" s="41">
        <v>131.46</v>
      </c>
      <c r="E121" s="41">
        <v>122.13</v>
      </c>
      <c r="F121" s="41">
        <v>121.58</v>
      </c>
      <c r="G121" s="28">
        <v>0</v>
      </c>
      <c r="H121" s="28">
        <v>-0.3</v>
      </c>
      <c r="I121" s="28">
        <v>0.2</v>
      </c>
      <c r="J121" s="28">
        <v>-0.1</v>
      </c>
      <c r="K121" s="28">
        <v>0</v>
      </c>
      <c r="L121" s="29">
        <v>3.6</v>
      </c>
      <c r="M121" s="29">
        <v>2.7</v>
      </c>
      <c r="N121" s="29">
        <v>4.4000000000000004</v>
      </c>
      <c r="O121" s="29">
        <v>3.4</v>
      </c>
      <c r="P121" s="29">
        <v>4</v>
      </c>
      <c r="Q121" s="29">
        <v>3.3</v>
      </c>
      <c r="R121" s="29">
        <v>2.9</v>
      </c>
      <c r="S121" s="29">
        <v>3.7</v>
      </c>
      <c r="T121" s="29">
        <v>3.3</v>
      </c>
      <c r="U121" s="29">
        <v>3.3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>
      <c r="A122" s="7">
        <v>39326</v>
      </c>
      <c r="B122" s="41">
        <v>121.93</v>
      </c>
      <c r="C122" s="41">
        <v>112.29</v>
      </c>
      <c r="D122" s="41">
        <v>131.66</v>
      </c>
      <c r="E122" s="41">
        <v>122.16</v>
      </c>
      <c r="F122" s="41">
        <v>121.59</v>
      </c>
      <c r="G122" s="28">
        <v>0</v>
      </c>
      <c r="H122" s="28">
        <v>-0.1</v>
      </c>
      <c r="I122" s="28">
        <v>0.2</v>
      </c>
      <c r="J122" s="28">
        <v>0</v>
      </c>
      <c r="K122" s="28">
        <v>0</v>
      </c>
      <c r="L122" s="29">
        <v>3.8</v>
      </c>
      <c r="M122" s="29">
        <v>3.2</v>
      </c>
      <c r="N122" s="29">
        <v>4.3</v>
      </c>
      <c r="O122" s="29">
        <v>3.5</v>
      </c>
      <c r="P122" s="29">
        <v>4.0999999999999996</v>
      </c>
      <c r="Q122" s="29">
        <v>3.4</v>
      </c>
      <c r="R122" s="29">
        <v>2.9</v>
      </c>
      <c r="S122" s="29">
        <v>3.8</v>
      </c>
      <c r="T122" s="29">
        <v>3.3</v>
      </c>
      <c r="U122" s="29">
        <v>3.4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>
      <c r="A123" s="7">
        <v>39356</v>
      </c>
      <c r="B123" s="41">
        <v>122.13</v>
      </c>
      <c r="C123" s="41">
        <v>112.49</v>
      </c>
      <c r="D123" s="41">
        <v>131.87</v>
      </c>
      <c r="E123" s="41">
        <v>122.31</v>
      </c>
      <c r="F123" s="41">
        <v>121.87</v>
      </c>
      <c r="G123" s="28">
        <v>0.2</v>
      </c>
      <c r="H123" s="28">
        <v>0.2</v>
      </c>
      <c r="I123" s="28">
        <v>0.2</v>
      </c>
      <c r="J123" s="28">
        <v>0.1</v>
      </c>
      <c r="K123" s="28">
        <v>0.2</v>
      </c>
      <c r="L123" s="29">
        <v>3.7</v>
      </c>
      <c r="M123" s="29">
        <v>3.1</v>
      </c>
      <c r="N123" s="29">
        <v>4.0999999999999996</v>
      </c>
      <c r="O123" s="29">
        <v>3.4</v>
      </c>
      <c r="P123" s="29">
        <v>4</v>
      </c>
      <c r="Q123" s="29">
        <v>3.4</v>
      </c>
      <c r="R123" s="29">
        <v>3</v>
      </c>
      <c r="S123" s="29">
        <v>3.8</v>
      </c>
      <c r="T123" s="29">
        <v>3.4</v>
      </c>
      <c r="U123" s="29">
        <v>3.6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>
      <c r="A124" s="7">
        <v>39387</v>
      </c>
      <c r="B124" s="41">
        <v>122.48</v>
      </c>
      <c r="C124" s="41">
        <v>112.91</v>
      </c>
      <c r="D124" s="41">
        <v>132.13999999999999</v>
      </c>
      <c r="E124" s="41">
        <v>122.66</v>
      </c>
      <c r="F124" s="41">
        <v>122.22</v>
      </c>
      <c r="G124" s="28">
        <v>0.3</v>
      </c>
      <c r="H124" s="28">
        <v>0.4</v>
      </c>
      <c r="I124" s="28">
        <v>0.2</v>
      </c>
      <c r="J124" s="28">
        <v>0.3</v>
      </c>
      <c r="K124" s="28">
        <v>0.3</v>
      </c>
      <c r="L124" s="29">
        <v>3.8</v>
      </c>
      <c r="M124" s="29">
        <v>3.6</v>
      </c>
      <c r="N124" s="29">
        <v>4</v>
      </c>
      <c r="O124" s="29">
        <v>3.6</v>
      </c>
      <c r="P124" s="29">
        <v>4.2</v>
      </c>
      <c r="Q124" s="29">
        <v>3.5</v>
      </c>
      <c r="R124" s="29">
        <v>3.1</v>
      </c>
      <c r="S124" s="29">
        <v>3.8</v>
      </c>
      <c r="T124" s="29">
        <v>3.4</v>
      </c>
      <c r="U124" s="29">
        <v>3.7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>
      <c r="A125" s="7">
        <v>39417</v>
      </c>
      <c r="B125" s="41">
        <v>122.69</v>
      </c>
      <c r="C125" s="41">
        <v>113.04</v>
      </c>
      <c r="D125" s="41">
        <v>132.41999999999999</v>
      </c>
      <c r="E125" s="41">
        <v>122.84</v>
      </c>
      <c r="F125" s="41">
        <v>122.46</v>
      </c>
      <c r="G125" s="28">
        <v>0.2</v>
      </c>
      <c r="H125" s="28">
        <v>0.1</v>
      </c>
      <c r="I125" s="28">
        <v>0.2</v>
      </c>
      <c r="J125" s="28">
        <v>0.1</v>
      </c>
      <c r="K125" s="28">
        <v>0.2</v>
      </c>
      <c r="L125" s="29">
        <v>3.9</v>
      </c>
      <c r="M125" s="29">
        <v>4.0999999999999996</v>
      </c>
      <c r="N125" s="29">
        <v>3.8</v>
      </c>
      <c r="O125" s="29">
        <v>3.7</v>
      </c>
      <c r="P125" s="29">
        <v>4.4000000000000004</v>
      </c>
      <c r="Q125" s="29">
        <v>3.6</v>
      </c>
      <c r="R125" s="29">
        <v>3.2</v>
      </c>
      <c r="S125" s="29">
        <v>3.8</v>
      </c>
      <c r="T125" s="29">
        <v>3.4</v>
      </c>
      <c r="U125" s="29">
        <v>3.8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>
      <c r="A126" s="7">
        <v>39448</v>
      </c>
      <c r="B126" s="41">
        <v>123.7</v>
      </c>
      <c r="C126" s="41">
        <v>114.78</v>
      </c>
      <c r="D126" s="41">
        <v>132.69</v>
      </c>
      <c r="E126" s="41">
        <v>123.84</v>
      </c>
      <c r="F126" s="41">
        <v>123.48</v>
      </c>
      <c r="G126" s="28">
        <v>0.8</v>
      </c>
      <c r="H126" s="28">
        <v>1.5</v>
      </c>
      <c r="I126" s="28">
        <v>0.2</v>
      </c>
      <c r="J126" s="28">
        <v>0.8</v>
      </c>
      <c r="K126" s="28">
        <v>0.8</v>
      </c>
      <c r="L126" s="29">
        <v>4.2</v>
      </c>
      <c r="M126" s="29">
        <v>4.8</v>
      </c>
      <c r="N126" s="29">
        <v>3.7</v>
      </c>
      <c r="O126" s="29">
        <v>4.0999999999999996</v>
      </c>
      <c r="P126" s="29">
        <v>4.4000000000000004</v>
      </c>
      <c r="Q126" s="29">
        <v>3.6</v>
      </c>
      <c r="R126" s="29">
        <v>3.4</v>
      </c>
      <c r="S126" s="29">
        <v>3.8</v>
      </c>
      <c r="T126" s="29">
        <v>3.4</v>
      </c>
      <c r="U126" s="29">
        <v>3.8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>
      <c r="A127" s="7">
        <v>39479</v>
      </c>
      <c r="B127" s="41">
        <v>124.94</v>
      </c>
      <c r="C127" s="41">
        <v>116.62</v>
      </c>
      <c r="D127" s="41">
        <v>133.34</v>
      </c>
      <c r="E127" s="41">
        <v>125.19</v>
      </c>
      <c r="F127" s="41">
        <v>124.58</v>
      </c>
      <c r="G127" s="28">
        <v>1</v>
      </c>
      <c r="H127" s="28">
        <v>1.6</v>
      </c>
      <c r="I127" s="28">
        <v>0.5</v>
      </c>
      <c r="J127" s="28">
        <v>1.1000000000000001</v>
      </c>
      <c r="K127" s="28">
        <v>0.9</v>
      </c>
      <c r="L127" s="29">
        <v>5.3</v>
      </c>
      <c r="M127" s="29">
        <v>6.8</v>
      </c>
      <c r="N127" s="29">
        <v>3.9</v>
      </c>
      <c r="O127" s="29">
        <v>5.2</v>
      </c>
      <c r="P127" s="29">
        <v>5.4</v>
      </c>
      <c r="Q127" s="29">
        <v>3.8</v>
      </c>
      <c r="R127" s="29">
        <v>3.7</v>
      </c>
      <c r="S127" s="29">
        <v>3.8</v>
      </c>
      <c r="T127" s="29">
        <v>3.6</v>
      </c>
      <c r="U127" s="29">
        <v>4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>
      <c r="A128" s="7">
        <v>39508</v>
      </c>
      <c r="B128" s="41">
        <v>125.78</v>
      </c>
      <c r="C128" s="41">
        <v>117.64</v>
      </c>
      <c r="D128" s="41">
        <v>134</v>
      </c>
      <c r="E128" s="41">
        <v>126.05</v>
      </c>
      <c r="F128" s="41">
        <v>125.39</v>
      </c>
      <c r="G128" s="28">
        <v>0.7</v>
      </c>
      <c r="H128" s="28">
        <v>0.9</v>
      </c>
      <c r="I128" s="28">
        <v>0.5</v>
      </c>
      <c r="J128" s="28">
        <v>0.7</v>
      </c>
      <c r="K128" s="28">
        <v>0.7</v>
      </c>
      <c r="L128" s="29">
        <v>5.4</v>
      </c>
      <c r="M128" s="29">
        <v>6.8</v>
      </c>
      <c r="N128" s="29">
        <v>4.2</v>
      </c>
      <c r="O128" s="29">
        <v>5.3</v>
      </c>
      <c r="P128" s="29">
        <v>5.6</v>
      </c>
      <c r="Q128" s="29">
        <v>4</v>
      </c>
      <c r="R128" s="29">
        <v>4</v>
      </c>
      <c r="S128" s="29">
        <v>3.9</v>
      </c>
      <c r="T128" s="29">
        <v>3.8</v>
      </c>
      <c r="U128" s="29">
        <v>4.2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>
      <c r="A129" s="7">
        <v>39539</v>
      </c>
      <c r="B129" s="41">
        <v>127.05</v>
      </c>
      <c r="C129" s="41">
        <v>119.53</v>
      </c>
      <c r="D129" s="41">
        <v>134.65</v>
      </c>
      <c r="E129" s="41">
        <v>127.41</v>
      </c>
      <c r="F129" s="41">
        <v>126.52</v>
      </c>
      <c r="G129" s="28">
        <v>1</v>
      </c>
      <c r="H129" s="28">
        <v>1.6</v>
      </c>
      <c r="I129" s="28">
        <v>0.5</v>
      </c>
      <c r="J129" s="28">
        <v>1.1000000000000001</v>
      </c>
      <c r="K129" s="28">
        <v>0.9</v>
      </c>
      <c r="L129" s="29">
        <v>5.6</v>
      </c>
      <c r="M129" s="29">
        <v>6.9</v>
      </c>
      <c r="N129" s="29">
        <v>4.5</v>
      </c>
      <c r="O129" s="29">
        <v>5.5</v>
      </c>
      <c r="P129" s="29">
        <v>5.8</v>
      </c>
      <c r="Q129" s="29">
        <v>4.2</v>
      </c>
      <c r="R129" s="29">
        <v>4.4000000000000004</v>
      </c>
      <c r="S129" s="29">
        <v>4.0999999999999996</v>
      </c>
      <c r="T129" s="29">
        <v>4</v>
      </c>
      <c r="U129" s="29">
        <v>4.5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>
      <c r="A130" s="7">
        <v>39569</v>
      </c>
      <c r="B130" s="41">
        <v>128.56</v>
      </c>
      <c r="C130" s="41">
        <v>121.86</v>
      </c>
      <c r="D130" s="41">
        <v>135.32</v>
      </c>
      <c r="E130" s="41">
        <v>129.07</v>
      </c>
      <c r="F130" s="41">
        <v>127.81</v>
      </c>
      <c r="G130" s="28">
        <v>1.2</v>
      </c>
      <c r="H130" s="28">
        <v>1.9</v>
      </c>
      <c r="I130" s="28">
        <v>0.5</v>
      </c>
      <c r="J130" s="28">
        <v>1.3</v>
      </c>
      <c r="K130" s="28">
        <v>1</v>
      </c>
      <c r="L130" s="29">
        <v>5.7</v>
      </c>
      <c r="M130" s="29">
        <v>7.2</v>
      </c>
      <c r="N130" s="29">
        <v>4.4000000000000004</v>
      </c>
      <c r="O130" s="29">
        <v>5.8</v>
      </c>
      <c r="P130" s="29">
        <v>5.6</v>
      </c>
      <c r="Q130" s="29">
        <v>4.4000000000000004</v>
      </c>
      <c r="R130" s="29">
        <v>4.5999999999999996</v>
      </c>
      <c r="S130" s="29">
        <v>4.0999999999999996</v>
      </c>
      <c r="T130" s="29">
        <v>4.2</v>
      </c>
      <c r="U130" s="29">
        <v>4.5999999999999996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>
      <c r="A131" s="7">
        <v>39600</v>
      </c>
      <c r="B131" s="41">
        <v>130.1</v>
      </c>
      <c r="C131" s="41">
        <v>124.26</v>
      </c>
      <c r="D131" s="41">
        <v>136</v>
      </c>
      <c r="E131" s="41">
        <v>130.85</v>
      </c>
      <c r="F131" s="41">
        <v>129</v>
      </c>
      <c r="G131" s="28">
        <v>1.2</v>
      </c>
      <c r="H131" s="28">
        <v>2</v>
      </c>
      <c r="I131" s="28">
        <v>0.5</v>
      </c>
      <c r="J131" s="28">
        <v>1.4</v>
      </c>
      <c r="K131" s="28">
        <v>0.9</v>
      </c>
      <c r="L131" s="29">
        <v>7</v>
      </c>
      <c r="M131" s="29">
        <v>10.1</v>
      </c>
      <c r="N131" s="29">
        <v>4.3</v>
      </c>
      <c r="O131" s="29">
        <v>7.3</v>
      </c>
      <c r="P131" s="29">
        <v>6.5</v>
      </c>
      <c r="Q131" s="29">
        <v>4.7</v>
      </c>
      <c r="R131" s="29">
        <v>5.2</v>
      </c>
      <c r="S131" s="29">
        <v>4.2</v>
      </c>
      <c r="T131" s="29">
        <v>4.5</v>
      </c>
      <c r="U131" s="29">
        <v>4.8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>
      <c r="A132" s="7">
        <v>39630</v>
      </c>
      <c r="B132" s="41">
        <v>131.44999999999999</v>
      </c>
      <c r="C132" s="41">
        <v>126.28</v>
      </c>
      <c r="D132" s="41">
        <v>136.66999999999999</v>
      </c>
      <c r="E132" s="41">
        <v>132.21</v>
      </c>
      <c r="F132" s="41">
        <v>130.32</v>
      </c>
      <c r="G132" s="28">
        <v>1</v>
      </c>
      <c r="H132" s="28">
        <v>1.6</v>
      </c>
      <c r="I132" s="28">
        <v>0.5</v>
      </c>
      <c r="J132" s="28">
        <v>1</v>
      </c>
      <c r="K132" s="28">
        <v>1</v>
      </c>
      <c r="L132" s="29">
        <v>7.8</v>
      </c>
      <c r="M132" s="29">
        <v>12</v>
      </c>
      <c r="N132" s="29">
        <v>4.0999999999999996</v>
      </c>
      <c r="O132" s="29">
        <v>8.1</v>
      </c>
      <c r="P132" s="29">
        <v>7.2</v>
      </c>
      <c r="Q132" s="29">
        <v>5</v>
      </c>
      <c r="R132" s="29">
        <v>6</v>
      </c>
      <c r="S132" s="29">
        <v>4.0999999999999996</v>
      </c>
      <c r="T132" s="29">
        <v>4.9000000000000004</v>
      </c>
      <c r="U132" s="29">
        <v>5.0999999999999996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>
      <c r="A133" s="7">
        <v>39661</v>
      </c>
      <c r="B133" s="41">
        <v>130.83000000000001</v>
      </c>
      <c r="C133" s="41">
        <v>124.98</v>
      </c>
      <c r="D133" s="41">
        <v>136.72999999999999</v>
      </c>
      <c r="E133" s="41">
        <v>131.49</v>
      </c>
      <c r="F133" s="41">
        <v>129.84</v>
      </c>
      <c r="G133" s="28">
        <v>-0.5</v>
      </c>
      <c r="H133" s="28">
        <v>-1</v>
      </c>
      <c r="I133" s="28">
        <v>0</v>
      </c>
      <c r="J133" s="28">
        <v>-0.5</v>
      </c>
      <c r="K133" s="28">
        <v>-0.4</v>
      </c>
      <c r="L133" s="29">
        <v>7.3</v>
      </c>
      <c r="M133" s="29">
        <v>11.2</v>
      </c>
      <c r="N133" s="29">
        <v>4</v>
      </c>
      <c r="O133" s="29">
        <v>7.7</v>
      </c>
      <c r="P133" s="29">
        <v>6.8</v>
      </c>
      <c r="Q133" s="29">
        <v>5.3</v>
      </c>
      <c r="R133" s="29">
        <v>6.7</v>
      </c>
      <c r="S133" s="29">
        <v>4.0999999999999996</v>
      </c>
      <c r="T133" s="29">
        <v>5.3</v>
      </c>
      <c r="U133" s="29">
        <v>5.3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>
      <c r="A134" s="7">
        <v>39692</v>
      </c>
      <c r="B134" s="41">
        <v>129.41999999999999</v>
      </c>
      <c r="C134" s="41">
        <v>122.13</v>
      </c>
      <c r="D134" s="41">
        <v>136.79</v>
      </c>
      <c r="E134" s="41">
        <v>130.08000000000001</v>
      </c>
      <c r="F134" s="41">
        <v>128.44999999999999</v>
      </c>
      <c r="G134" s="28">
        <v>-1.1000000000000001</v>
      </c>
      <c r="H134" s="28">
        <v>-2.2999999999999998</v>
      </c>
      <c r="I134" s="28">
        <v>0</v>
      </c>
      <c r="J134" s="28">
        <v>-1.1000000000000001</v>
      </c>
      <c r="K134" s="28">
        <v>-1.1000000000000001</v>
      </c>
      <c r="L134" s="29">
        <v>6.1</v>
      </c>
      <c r="M134" s="29">
        <v>8.8000000000000007</v>
      </c>
      <c r="N134" s="29">
        <v>3.9</v>
      </c>
      <c r="O134" s="29">
        <v>6.5</v>
      </c>
      <c r="P134" s="29">
        <v>5.6</v>
      </c>
      <c r="Q134" s="29">
        <v>5.5</v>
      </c>
      <c r="R134" s="29">
        <v>7.1</v>
      </c>
      <c r="S134" s="29">
        <v>4.0999999999999996</v>
      </c>
      <c r="T134" s="29">
        <v>5.5</v>
      </c>
      <c r="U134" s="29">
        <v>5.5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>
      <c r="A135" s="7">
        <v>39722</v>
      </c>
      <c r="B135" s="41">
        <v>128.77000000000001</v>
      </c>
      <c r="C135" s="41">
        <v>120.78</v>
      </c>
      <c r="D135" s="41">
        <v>136.84</v>
      </c>
      <c r="E135" s="41">
        <v>129.27000000000001</v>
      </c>
      <c r="F135" s="41">
        <v>128.04</v>
      </c>
      <c r="G135" s="28">
        <v>-0.5</v>
      </c>
      <c r="H135" s="28">
        <v>-1.1000000000000001</v>
      </c>
      <c r="I135" s="28">
        <v>0</v>
      </c>
      <c r="J135" s="28">
        <v>-0.6</v>
      </c>
      <c r="K135" s="28">
        <v>-0.3</v>
      </c>
      <c r="L135" s="29">
        <v>5.4</v>
      </c>
      <c r="M135" s="29">
        <v>7.4</v>
      </c>
      <c r="N135" s="29">
        <v>3.8</v>
      </c>
      <c r="O135" s="29">
        <v>5.7</v>
      </c>
      <c r="P135" s="29">
        <v>5.0999999999999996</v>
      </c>
      <c r="Q135" s="29">
        <v>5.6</v>
      </c>
      <c r="R135" s="29">
        <v>7.5</v>
      </c>
      <c r="S135" s="29">
        <v>4</v>
      </c>
      <c r="T135" s="29">
        <v>5.7</v>
      </c>
      <c r="U135" s="29">
        <v>5.6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>
      <c r="A136" s="7">
        <v>39753</v>
      </c>
      <c r="B136" s="41">
        <v>127.61</v>
      </c>
      <c r="C136" s="41">
        <v>118.19</v>
      </c>
      <c r="D136" s="41">
        <v>137.12</v>
      </c>
      <c r="E136" s="41">
        <v>128.01</v>
      </c>
      <c r="F136" s="41">
        <v>127.02</v>
      </c>
      <c r="G136" s="28">
        <v>-0.9</v>
      </c>
      <c r="H136" s="28">
        <v>-2.1</v>
      </c>
      <c r="I136" s="28">
        <v>0.2</v>
      </c>
      <c r="J136" s="28">
        <v>-1</v>
      </c>
      <c r="K136" s="28">
        <v>-0.8</v>
      </c>
      <c r="L136" s="29">
        <v>4.2</v>
      </c>
      <c r="M136" s="29">
        <v>4.7</v>
      </c>
      <c r="N136" s="29">
        <v>3.8</v>
      </c>
      <c r="O136" s="29">
        <v>4.4000000000000004</v>
      </c>
      <c r="P136" s="29">
        <v>3.9</v>
      </c>
      <c r="Q136" s="29">
        <v>5.7</v>
      </c>
      <c r="R136" s="29">
        <v>7.6</v>
      </c>
      <c r="S136" s="29">
        <v>4</v>
      </c>
      <c r="T136" s="29">
        <v>5.8</v>
      </c>
      <c r="U136" s="29">
        <v>5.5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>
      <c r="A137" s="7">
        <v>39783</v>
      </c>
      <c r="B137" s="41">
        <v>127.05</v>
      </c>
      <c r="C137" s="41">
        <v>116.79</v>
      </c>
      <c r="D137" s="41">
        <v>137.4</v>
      </c>
      <c r="E137" s="41">
        <v>127.59</v>
      </c>
      <c r="F137" s="41">
        <v>126.25</v>
      </c>
      <c r="G137" s="28">
        <v>-0.4</v>
      </c>
      <c r="H137" s="28">
        <v>-1.2</v>
      </c>
      <c r="I137" s="28">
        <v>0.2</v>
      </c>
      <c r="J137" s="28">
        <v>-0.3</v>
      </c>
      <c r="K137" s="28">
        <v>-0.6</v>
      </c>
      <c r="L137" s="29">
        <v>3.6</v>
      </c>
      <c r="M137" s="29">
        <v>3.3</v>
      </c>
      <c r="N137" s="29">
        <v>3.8</v>
      </c>
      <c r="O137" s="29">
        <v>3.9</v>
      </c>
      <c r="P137" s="29">
        <v>3.1</v>
      </c>
      <c r="Q137" s="29">
        <v>5.6</v>
      </c>
      <c r="R137" s="29">
        <v>7.5</v>
      </c>
      <c r="S137" s="29">
        <v>4</v>
      </c>
      <c r="T137" s="29">
        <v>5.8</v>
      </c>
      <c r="U137" s="29">
        <v>5.4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>
      <c r="A138" s="7">
        <v>39814</v>
      </c>
      <c r="B138" s="41">
        <v>126.74</v>
      </c>
      <c r="C138" s="41">
        <v>115.91</v>
      </c>
      <c r="D138" s="41">
        <v>137.68</v>
      </c>
      <c r="E138" s="41">
        <v>127.18</v>
      </c>
      <c r="F138" s="41">
        <v>126.1</v>
      </c>
      <c r="G138" s="28">
        <v>-0.2</v>
      </c>
      <c r="H138" s="28">
        <v>-0.8</v>
      </c>
      <c r="I138" s="28">
        <v>0.2</v>
      </c>
      <c r="J138" s="28">
        <v>-0.3</v>
      </c>
      <c r="K138" s="28">
        <v>-0.1</v>
      </c>
      <c r="L138" s="29">
        <v>2.5</v>
      </c>
      <c r="M138" s="29">
        <v>1</v>
      </c>
      <c r="N138" s="29">
        <v>3.8</v>
      </c>
      <c r="O138" s="29">
        <v>2.7</v>
      </c>
      <c r="P138" s="29">
        <v>2.1</v>
      </c>
      <c r="Q138" s="29">
        <v>5.5</v>
      </c>
      <c r="R138" s="29">
        <v>7.2</v>
      </c>
      <c r="S138" s="29">
        <v>4</v>
      </c>
      <c r="T138" s="29">
        <v>5.7</v>
      </c>
      <c r="U138" s="29">
        <v>5.2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>
      <c r="A139" s="7">
        <v>39845</v>
      </c>
      <c r="B139" s="41">
        <v>126.64</v>
      </c>
      <c r="C139" s="41">
        <v>115.26</v>
      </c>
      <c r="D139" s="41">
        <v>138.13</v>
      </c>
      <c r="E139" s="41">
        <v>127.01</v>
      </c>
      <c r="F139" s="41">
        <v>126.1</v>
      </c>
      <c r="G139" s="28">
        <v>-0.1</v>
      </c>
      <c r="H139" s="28">
        <v>-0.6</v>
      </c>
      <c r="I139" s="28">
        <v>0.3</v>
      </c>
      <c r="J139" s="28">
        <v>-0.1</v>
      </c>
      <c r="K139" s="28">
        <v>0</v>
      </c>
      <c r="L139" s="29">
        <v>1.4</v>
      </c>
      <c r="M139" s="29">
        <v>-1.2</v>
      </c>
      <c r="N139" s="29">
        <v>3.6</v>
      </c>
      <c r="O139" s="29">
        <v>1.5</v>
      </c>
      <c r="P139" s="29">
        <v>1.2</v>
      </c>
      <c r="Q139" s="29">
        <v>5.2</v>
      </c>
      <c r="R139" s="29">
        <v>6.5</v>
      </c>
      <c r="S139" s="29">
        <v>4</v>
      </c>
      <c r="T139" s="29">
        <v>5.3</v>
      </c>
      <c r="U139" s="29">
        <v>4.9000000000000004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>
      <c r="A140" s="7">
        <v>39873</v>
      </c>
      <c r="B140" s="41">
        <v>126.03</v>
      </c>
      <c r="C140" s="41">
        <v>113.61</v>
      </c>
      <c r="D140" s="41">
        <v>138.58000000000001</v>
      </c>
      <c r="E140" s="41">
        <v>126.35</v>
      </c>
      <c r="F140" s="41">
        <v>125.57</v>
      </c>
      <c r="G140" s="28">
        <v>-0.5</v>
      </c>
      <c r="H140" s="28">
        <v>-1.4</v>
      </c>
      <c r="I140" s="28">
        <v>0.3</v>
      </c>
      <c r="J140" s="28">
        <v>-0.5</v>
      </c>
      <c r="K140" s="28">
        <v>-0.4</v>
      </c>
      <c r="L140" s="29">
        <v>0.2</v>
      </c>
      <c r="M140" s="29">
        <v>-3.4</v>
      </c>
      <c r="N140" s="29">
        <v>3.4</v>
      </c>
      <c r="O140" s="29">
        <v>0.2</v>
      </c>
      <c r="P140" s="29">
        <v>0.1</v>
      </c>
      <c r="Q140" s="29">
        <v>4.7</v>
      </c>
      <c r="R140" s="29">
        <v>5.6</v>
      </c>
      <c r="S140" s="29">
        <v>3.9</v>
      </c>
      <c r="T140" s="29">
        <v>4.9000000000000004</v>
      </c>
      <c r="U140" s="29">
        <v>4.4000000000000004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>
      <c r="A141" s="7">
        <v>39904</v>
      </c>
      <c r="B141" s="41">
        <v>125.39</v>
      </c>
      <c r="C141" s="41">
        <v>111.88</v>
      </c>
      <c r="D141" s="41">
        <v>139.03</v>
      </c>
      <c r="E141" s="41">
        <v>125.65</v>
      </c>
      <c r="F141" s="41">
        <v>125.01</v>
      </c>
      <c r="G141" s="28">
        <v>-0.5</v>
      </c>
      <c r="H141" s="28">
        <v>-1.5</v>
      </c>
      <c r="I141" s="28">
        <v>0.3</v>
      </c>
      <c r="J141" s="28">
        <v>-0.6</v>
      </c>
      <c r="K141" s="28">
        <v>-0.4</v>
      </c>
      <c r="L141" s="29">
        <v>-1.3</v>
      </c>
      <c r="M141" s="29">
        <v>-6.4</v>
      </c>
      <c r="N141" s="29">
        <v>3.3</v>
      </c>
      <c r="O141" s="29">
        <v>-1.4</v>
      </c>
      <c r="P141" s="29">
        <v>-1.2</v>
      </c>
      <c r="Q141" s="29">
        <v>4.0999999999999996</v>
      </c>
      <c r="R141" s="29">
        <v>4.4000000000000004</v>
      </c>
      <c r="S141" s="29">
        <v>3.8</v>
      </c>
      <c r="T141" s="29">
        <v>4.3</v>
      </c>
      <c r="U141" s="29">
        <v>3.8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>
      <c r="A142" s="7">
        <v>39934</v>
      </c>
      <c r="B142" s="41">
        <v>126.52</v>
      </c>
      <c r="C142" s="41">
        <v>113.5</v>
      </c>
      <c r="D142" s="41">
        <v>139.65</v>
      </c>
      <c r="E142" s="41">
        <v>126.89</v>
      </c>
      <c r="F142" s="41">
        <v>125.97</v>
      </c>
      <c r="G142" s="28">
        <v>0.9</v>
      </c>
      <c r="H142" s="28">
        <v>1.4</v>
      </c>
      <c r="I142" s="28">
        <v>0.4</v>
      </c>
      <c r="J142" s="28">
        <v>1</v>
      </c>
      <c r="K142" s="28">
        <v>0.8</v>
      </c>
      <c r="L142" s="29">
        <v>-1.6</v>
      </c>
      <c r="M142" s="29">
        <v>-6.9</v>
      </c>
      <c r="N142" s="29">
        <v>3.2</v>
      </c>
      <c r="O142" s="29">
        <v>-1.7</v>
      </c>
      <c r="P142" s="29">
        <v>-1.4</v>
      </c>
      <c r="Q142" s="29">
        <v>3.5</v>
      </c>
      <c r="R142" s="29">
        <v>3.2</v>
      </c>
      <c r="S142" s="29">
        <v>3.7</v>
      </c>
      <c r="T142" s="29">
        <v>3.7</v>
      </c>
      <c r="U142" s="29">
        <v>3.2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>
      <c r="A143" s="7">
        <v>39965</v>
      </c>
      <c r="B143" s="41">
        <v>126.8</v>
      </c>
      <c r="C143" s="41">
        <v>113.45</v>
      </c>
      <c r="D143" s="41">
        <v>140.28</v>
      </c>
      <c r="E143" s="41">
        <v>127.13</v>
      </c>
      <c r="F143" s="41">
        <v>126.32</v>
      </c>
      <c r="G143" s="28">
        <v>0.2</v>
      </c>
      <c r="H143" s="28">
        <v>0</v>
      </c>
      <c r="I143" s="28">
        <v>0.5</v>
      </c>
      <c r="J143" s="28">
        <v>0.2</v>
      </c>
      <c r="K143" s="28">
        <v>0.3</v>
      </c>
      <c r="L143" s="29">
        <v>-2.5</v>
      </c>
      <c r="M143" s="29">
        <v>-8.6999999999999993</v>
      </c>
      <c r="N143" s="29">
        <v>3.1</v>
      </c>
      <c r="O143" s="29">
        <v>-2.8</v>
      </c>
      <c r="P143" s="29">
        <v>-2.1</v>
      </c>
      <c r="Q143" s="29">
        <v>2.7</v>
      </c>
      <c r="R143" s="29">
        <v>1.6</v>
      </c>
      <c r="S143" s="29">
        <v>3.6</v>
      </c>
      <c r="T143" s="29">
        <v>2.8</v>
      </c>
      <c r="U143" s="29">
        <v>2.5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>
      <c r="A144" s="7">
        <v>39995</v>
      </c>
      <c r="B144" s="41">
        <v>127.05</v>
      </c>
      <c r="C144" s="41">
        <v>113.32</v>
      </c>
      <c r="D144" s="41">
        <v>140.9</v>
      </c>
      <c r="E144" s="41">
        <v>127.3</v>
      </c>
      <c r="F144" s="41">
        <v>126.68</v>
      </c>
      <c r="G144" s="28">
        <v>0.2</v>
      </c>
      <c r="H144" s="28">
        <v>-0.1</v>
      </c>
      <c r="I144" s="28">
        <v>0.4</v>
      </c>
      <c r="J144" s="28">
        <v>0.1</v>
      </c>
      <c r="K144" s="28">
        <v>0.3</v>
      </c>
      <c r="L144" s="29">
        <v>-3.3</v>
      </c>
      <c r="M144" s="29">
        <v>-10.3</v>
      </c>
      <c r="N144" s="29">
        <v>3.1</v>
      </c>
      <c r="O144" s="29">
        <v>-3.7</v>
      </c>
      <c r="P144" s="29">
        <v>-2.8</v>
      </c>
      <c r="Q144" s="29">
        <v>1.7</v>
      </c>
      <c r="R144" s="29">
        <v>-0.3</v>
      </c>
      <c r="S144" s="29">
        <v>3.6</v>
      </c>
      <c r="T144" s="29">
        <v>1.8</v>
      </c>
      <c r="U144" s="29">
        <v>1.6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>
      <c r="A145" s="7">
        <v>40026</v>
      </c>
      <c r="B145" s="41">
        <v>127.32</v>
      </c>
      <c r="C145" s="41">
        <v>113.69</v>
      </c>
      <c r="D145" s="41">
        <v>141.07</v>
      </c>
      <c r="E145" s="41">
        <v>127.61</v>
      </c>
      <c r="F145" s="41">
        <v>126.88</v>
      </c>
      <c r="G145" s="28">
        <v>0.2</v>
      </c>
      <c r="H145" s="28">
        <v>0.3</v>
      </c>
      <c r="I145" s="28">
        <v>0.1</v>
      </c>
      <c r="J145" s="28">
        <v>0.2</v>
      </c>
      <c r="K145" s="28">
        <v>0.2</v>
      </c>
      <c r="L145" s="29">
        <v>-2.7</v>
      </c>
      <c r="M145" s="29">
        <v>-9</v>
      </c>
      <c r="N145" s="29">
        <v>3.2</v>
      </c>
      <c r="O145" s="29">
        <v>-3</v>
      </c>
      <c r="P145" s="29">
        <v>-2.2999999999999998</v>
      </c>
      <c r="Q145" s="29">
        <v>0.9</v>
      </c>
      <c r="R145" s="29">
        <v>-2</v>
      </c>
      <c r="S145" s="29">
        <v>3.5</v>
      </c>
      <c r="T145" s="29">
        <v>0.9</v>
      </c>
      <c r="U145" s="29">
        <v>0.9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>
      <c r="A146" s="7">
        <v>40057</v>
      </c>
      <c r="B146" s="41">
        <v>127.36</v>
      </c>
      <c r="C146" s="41">
        <v>113.61</v>
      </c>
      <c r="D146" s="41">
        <v>141.25</v>
      </c>
      <c r="E146" s="41">
        <v>127.59</v>
      </c>
      <c r="F146" s="41">
        <v>127.03</v>
      </c>
      <c r="G146" s="28">
        <v>0</v>
      </c>
      <c r="H146" s="28">
        <v>-0.1</v>
      </c>
      <c r="I146" s="28">
        <v>0.1</v>
      </c>
      <c r="J146" s="28">
        <v>0</v>
      </c>
      <c r="K146" s="28">
        <v>0.1</v>
      </c>
      <c r="L146" s="29">
        <v>-1.6</v>
      </c>
      <c r="M146" s="29">
        <v>-7</v>
      </c>
      <c r="N146" s="29">
        <v>3.3</v>
      </c>
      <c r="O146" s="29">
        <v>-1.9</v>
      </c>
      <c r="P146" s="29">
        <v>-1.1000000000000001</v>
      </c>
      <c r="Q146" s="29">
        <v>0.3</v>
      </c>
      <c r="R146" s="29">
        <v>-3.3</v>
      </c>
      <c r="S146" s="29">
        <v>3.4</v>
      </c>
      <c r="T146" s="29">
        <v>0.2</v>
      </c>
      <c r="U146" s="29">
        <v>0.3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>
      <c r="A147" s="7">
        <v>40087</v>
      </c>
      <c r="B147" s="41">
        <v>127.41</v>
      </c>
      <c r="C147" s="41">
        <v>113.52</v>
      </c>
      <c r="D147" s="41">
        <v>141.41999999999999</v>
      </c>
      <c r="E147" s="41">
        <v>127.67</v>
      </c>
      <c r="F147" s="41">
        <v>127.01</v>
      </c>
      <c r="G147" s="28">
        <v>0</v>
      </c>
      <c r="H147" s="28">
        <v>-0.1</v>
      </c>
      <c r="I147" s="28">
        <v>0.1</v>
      </c>
      <c r="J147" s="28">
        <v>0.1</v>
      </c>
      <c r="K147" s="28">
        <v>0</v>
      </c>
      <c r="L147" s="29">
        <v>-1.1000000000000001</v>
      </c>
      <c r="M147" s="29">
        <v>-6</v>
      </c>
      <c r="N147" s="29">
        <v>3.3</v>
      </c>
      <c r="O147" s="29">
        <v>-1.2</v>
      </c>
      <c r="P147" s="29">
        <v>-0.8</v>
      </c>
      <c r="Q147" s="29">
        <v>-0.3</v>
      </c>
      <c r="R147" s="29">
        <v>-4.3</v>
      </c>
      <c r="S147" s="29">
        <v>3.4</v>
      </c>
      <c r="T147" s="29">
        <v>-0.3</v>
      </c>
      <c r="U147" s="29">
        <v>-0.1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>
      <c r="A148" s="7">
        <v>40118</v>
      </c>
      <c r="B148" s="41">
        <v>127.75</v>
      </c>
      <c r="C148" s="41">
        <v>113.73</v>
      </c>
      <c r="D148" s="41">
        <v>141.9</v>
      </c>
      <c r="E148" s="41">
        <v>128.03</v>
      </c>
      <c r="F148" s="41">
        <v>127.34</v>
      </c>
      <c r="G148" s="28">
        <v>0.3</v>
      </c>
      <c r="H148" s="28">
        <v>0.2</v>
      </c>
      <c r="I148" s="28">
        <v>0.3</v>
      </c>
      <c r="J148" s="28">
        <v>0.3</v>
      </c>
      <c r="K148" s="28">
        <v>0.3</v>
      </c>
      <c r="L148" s="29">
        <v>0.1</v>
      </c>
      <c r="M148" s="29">
        <v>-3.8</v>
      </c>
      <c r="N148" s="29">
        <v>3.5</v>
      </c>
      <c r="O148" s="29">
        <v>0</v>
      </c>
      <c r="P148" s="29">
        <v>0.3</v>
      </c>
      <c r="Q148" s="29">
        <v>-0.6</v>
      </c>
      <c r="R148" s="29">
        <v>-5</v>
      </c>
      <c r="S148" s="29">
        <v>3.4</v>
      </c>
      <c r="T148" s="29">
        <v>-0.7</v>
      </c>
      <c r="U148" s="29">
        <v>-0.4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>
      <c r="A149" s="7">
        <v>40148</v>
      </c>
      <c r="B149" s="41">
        <v>127.83</v>
      </c>
      <c r="C149" s="41">
        <v>113.42</v>
      </c>
      <c r="D149" s="41">
        <v>142.38</v>
      </c>
      <c r="E149" s="41">
        <v>128.11000000000001</v>
      </c>
      <c r="F149" s="41">
        <v>127.42</v>
      </c>
      <c r="G149" s="28">
        <v>0.1</v>
      </c>
      <c r="H149" s="28">
        <v>-0.3</v>
      </c>
      <c r="I149" s="28">
        <v>0.3</v>
      </c>
      <c r="J149" s="28">
        <v>0.1</v>
      </c>
      <c r="K149" s="28">
        <v>0.1</v>
      </c>
      <c r="L149" s="29">
        <v>0.6</v>
      </c>
      <c r="M149" s="29">
        <v>-2.9</v>
      </c>
      <c r="N149" s="29">
        <v>3.6</v>
      </c>
      <c r="O149" s="29">
        <v>0.4</v>
      </c>
      <c r="P149" s="29">
        <v>0.9</v>
      </c>
      <c r="Q149" s="29">
        <v>-0.8</v>
      </c>
      <c r="R149" s="29">
        <v>-5.5</v>
      </c>
      <c r="S149" s="29">
        <v>3.4</v>
      </c>
      <c r="T149" s="29">
        <v>-0.9</v>
      </c>
      <c r="U149" s="29">
        <v>-0.6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>
      <c r="A150" s="7">
        <v>40179</v>
      </c>
      <c r="B150" s="41">
        <v>128.02000000000001</v>
      </c>
      <c r="C150" s="41">
        <v>113.32</v>
      </c>
      <c r="D150" s="41">
        <v>142.86000000000001</v>
      </c>
      <c r="E150" s="41">
        <v>128.36000000000001</v>
      </c>
      <c r="F150" s="41">
        <v>127.52</v>
      </c>
      <c r="G150" s="28">
        <v>0.1</v>
      </c>
      <c r="H150" s="28">
        <v>-0.1</v>
      </c>
      <c r="I150" s="28">
        <v>0.3</v>
      </c>
      <c r="J150" s="28">
        <v>0.2</v>
      </c>
      <c r="K150" s="28">
        <v>0.1</v>
      </c>
      <c r="L150" s="29">
        <v>1</v>
      </c>
      <c r="M150" s="29">
        <v>-2.2000000000000002</v>
      </c>
      <c r="N150" s="29">
        <v>3.8</v>
      </c>
      <c r="O150" s="29">
        <v>0.9</v>
      </c>
      <c r="P150" s="29">
        <v>1.1000000000000001</v>
      </c>
      <c r="Q150" s="29">
        <v>-0.9</v>
      </c>
      <c r="R150" s="29">
        <v>-5.7</v>
      </c>
      <c r="S150" s="29">
        <v>3.4</v>
      </c>
      <c r="T150" s="29">
        <v>-1.1000000000000001</v>
      </c>
      <c r="U150" s="29">
        <v>-0.7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>
      <c r="A151" s="7">
        <v>40210</v>
      </c>
      <c r="B151" s="41">
        <v>128.44</v>
      </c>
      <c r="C151" s="41">
        <v>113.71</v>
      </c>
      <c r="D151" s="41">
        <v>143.30000000000001</v>
      </c>
      <c r="E151" s="41">
        <v>128.77000000000001</v>
      </c>
      <c r="F151" s="41">
        <v>127.94</v>
      </c>
      <c r="G151" s="28">
        <v>0.3</v>
      </c>
      <c r="H151" s="28">
        <v>0.3</v>
      </c>
      <c r="I151" s="28">
        <v>0.3</v>
      </c>
      <c r="J151" s="28">
        <v>0.3</v>
      </c>
      <c r="K151" s="28">
        <v>0.3</v>
      </c>
      <c r="L151" s="29">
        <v>1.4</v>
      </c>
      <c r="M151" s="29">
        <v>-1.3</v>
      </c>
      <c r="N151" s="29">
        <v>3.7</v>
      </c>
      <c r="O151" s="29">
        <v>1.4</v>
      </c>
      <c r="P151" s="29">
        <v>1.5</v>
      </c>
      <c r="Q151" s="29">
        <v>-0.9</v>
      </c>
      <c r="R151" s="29">
        <v>-5.7</v>
      </c>
      <c r="S151" s="29">
        <v>3.4</v>
      </c>
      <c r="T151" s="29">
        <v>-1.1000000000000001</v>
      </c>
      <c r="U151" s="29">
        <v>-0.7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>
      <c r="A152" s="7">
        <v>40238</v>
      </c>
      <c r="B152" s="41">
        <v>128.83000000000001</v>
      </c>
      <c r="C152" s="41">
        <v>114.05</v>
      </c>
      <c r="D152" s="41">
        <v>143.75</v>
      </c>
      <c r="E152" s="41">
        <v>129.09</v>
      </c>
      <c r="F152" s="41">
        <v>128.46</v>
      </c>
      <c r="G152" s="28">
        <v>0.3</v>
      </c>
      <c r="H152" s="28">
        <v>0.3</v>
      </c>
      <c r="I152" s="28">
        <v>0.3</v>
      </c>
      <c r="J152" s="28">
        <v>0.2</v>
      </c>
      <c r="K152" s="28">
        <v>0.4</v>
      </c>
      <c r="L152" s="29">
        <v>2.2000000000000002</v>
      </c>
      <c r="M152" s="29">
        <v>0.4</v>
      </c>
      <c r="N152" s="29">
        <v>3.7</v>
      </c>
      <c r="O152" s="29">
        <v>2.2000000000000002</v>
      </c>
      <c r="P152" s="29">
        <v>2.2999999999999998</v>
      </c>
      <c r="Q152" s="29">
        <v>-0.7</v>
      </c>
      <c r="R152" s="29">
        <v>-5.4</v>
      </c>
      <c r="S152" s="29">
        <v>3.4</v>
      </c>
      <c r="T152" s="29">
        <v>-0.9</v>
      </c>
      <c r="U152" s="29">
        <v>-0.5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>
      <c r="A153" s="7">
        <v>40269</v>
      </c>
      <c r="B153" s="41">
        <v>129.19</v>
      </c>
      <c r="C153" s="41">
        <v>114.33</v>
      </c>
      <c r="D153" s="41">
        <v>144.19</v>
      </c>
      <c r="E153" s="41">
        <v>129.41999999999999</v>
      </c>
      <c r="F153" s="41">
        <v>128.85</v>
      </c>
      <c r="G153" s="28">
        <v>0.3</v>
      </c>
      <c r="H153" s="28">
        <v>0.2</v>
      </c>
      <c r="I153" s="28">
        <v>0.3</v>
      </c>
      <c r="J153" s="28">
        <v>0.3</v>
      </c>
      <c r="K153" s="28">
        <v>0.3</v>
      </c>
      <c r="L153" s="29">
        <v>3</v>
      </c>
      <c r="M153" s="29">
        <v>2.2000000000000002</v>
      </c>
      <c r="N153" s="29">
        <v>3.7</v>
      </c>
      <c r="O153" s="29">
        <v>3</v>
      </c>
      <c r="P153" s="29">
        <v>3.1</v>
      </c>
      <c r="Q153" s="29">
        <v>-0.4</v>
      </c>
      <c r="R153" s="29">
        <v>-4.8</v>
      </c>
      <c r="S153" s="29">
        <v>3.4</v>
      </c>
      <c r="T153" s="29">
        <v>-0.6</v>
      </c>
      <c r="U153" s="29">
        <v>-0.1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>
      <c r="A154" s="7">
        <v>40299</v>
      </c>
      <c r="B154" s="41">
        <v>129.35</v>
      </c>
      <c r="C154" s="41">
        <v>114.61</v>
      </c>
      <c r="D154" s="41">
        <v>144.22999999999999</v>
      </c>
      <c r="E154" s="41">
        <v>129.59</v>
      </c>
      <c r="F154" s="41">
        <v>129</v>
      </c>
      <c r="G154" s="28">
        <v>0.1</v>
      </c>
      <c r="H154" s="28">
        <v>0.2</v>
      </c>
      <c r="I154" s="28">
        <v>0</v>
      </c>
      <c r="J154" s="28">
        <v>0.1</v>
      </c>
      <c r="K154" s="28">
        <v>0.1</v>
      </c>
      <c r="L154" s="29">
        <v>2.2000000000000002</v>
      </c>
      <c r="M154" s="29">
        <v>1</v>
      </c>
      <c r="N154" s="29">
        <v>3.3</v>
      </c>
      <c r="O154" s="29">
        <v>2.1</v>
      </c>
      <c r="P154" s="29">
        <v>2.4</v>
      </c>
      <c r="Q154" s="29">
        <v>-0.1</v>
      </c>
      <c r="R154" s="29">
        <v>-4.0999999999999996</v>
      </c>
      <c r="S154" s="29">
        <v>3.4</v>
      </c>
      <c r="T154" s="29">
        <v>-0.3</v>
      </c>
      <c r="U154" s="29">
        <v>0.2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>
      <c r="A155" s="7">
        <v>40330</v>
      </c>
      <c r="B155" s="41">
        <v>129.44</v>
      </c>
      <c r="C155" s="41">
        <v>114.73</v>
      </c>
      <c r="D155" s="41">
        <v>144.27000000000001</v>
      </c>
      <c r="E155" s="41">
        <v>129.68</v>
      </c>
      <c r="F155" s="41">
        <v>129.08000000000001</v>
      </c>
      <c r="G155" s="28">
        <v>0.1</v>
      </c>
      <c r="H155" s="28">
        <v>0.1</v>
      </c>
      <c r="I155" s="28">
        <v>0</v>
      </c>
      <c r="J155" s="28">
        <v>0.1</v>
      </c>
      <c r="K155" s="28">
        <v>0.1</v>
      </c>
      <c r="L155" s="29">
        <v>2.1</v>
      </c>
      <c r="M155" s="29">
        <v>1.1000000000000001</v>
      </c>
      <c r="N155" s="29">
        <v>2.8</v>
      </c>
      <c r="O155" s="29">
        <v>2</v>
      </c>
      <c r="P155" s="29">
        <v>2.2000000000000002</v>
      </c>
      <c r="Q155" s="29">
        <v>0.3</v>
      </c>
      <c r="R155" s="29">
        <v>-3.3</v>
      </c>
      <c r="S155" s="29">
        <v>3.4</v>
      </c>
      <c r="T155" s="29">
        <v>0.2</v>
      </c>
      <c r="U155" s="29">
        <v>0.5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>
      <c r="A156" s="7">
        <v>40360</v>
      </c>
      <c r="B156" s="41">
        <v>129.49</v>
      </c>
      <c r="C156" s="41">
        <v>114.79</v>
      </c>
      <c r="D156" s="41">
        <v>144.32</v>
      </c>
      <c r="E156" s="41">
        <v>129.72</v>
      </c>
      <c r="F156" s="41">
        <v>129.13999999999999</v>
      </c>
      <c r="G156" s="28">
        <v>0</v>
      </c>
      <c r="H156" s="28">
        <v>0.1</v>
      </c>
      <c r="I156" s="28">
        <v>0</v>
      </c>
      <c r="J156" s="28">
        <v>0</v>
      </c>
      <c r="K156" s="28">
        <v>0</v>
      </c>
      <c r="L156" s="29">
        <v>1.9</v>
      </c>
      <c r="M156" s="29">
        <v>1.3</v>
      </c>
      <c r="N156" s="29">
        <v>2.4</v>
      </c>
      <c r="O156" s="29">
        <v>1.9</v>
      </c>
      <c r="P156" s="29">
        <v>1.9</v>
      </c>
      <c r="Q156" s="29">
        <v>0.8</v>
      </c>
      <c r="R156" s="29">
        <v>-2.2999999999999998</v>
      </c>
      <c r="S156" s="29">
        <v>3.4</v>
      </c>
      <c r="T156" s="29">
        <v>0.6</v>
      </c>
      <c r="U156" s="29">
        <v>0.9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>
      <c r="A157" s="7">
        <v>40391</v>
      </c>
      <c r="B157" s="41">
        <v>129.66999999999999</v>
      </c>
      <c r="C157" s="41">
        <v>115.16</v>
      </c>
      <c r="D157" s="41">
        <v>144.31</v>
      </c>
      <c r="E157" s="41">
        <v>129.91</v>
      </c>
      <c r="F157" s="41">
        <v>129.32</v>
      </c>
      <c r="G157" s="28">
        <v>0.1</v>
      </c>
      <c r="H157" s="28">
        <v>0.3</v>
      </c>
      <c r="I157" s="28">
        <v>0</v>
      </c>
      <c r="J157" s="28">
        <v>0.1</v>
      </c>
      <c r="K157" s="28">
        <v>0.1</v>
      </c>
      <c r="L157" s="29">
        <v>1.8</v>
      </c>
      <c r="M157" s="29">
        <v>1.3</v>
      </c>
      <c r="N157" s="29">
        <v>2.2999999999999998</v>
      </c>
      <c r="O157" s="29">
        <v>1.8</v>
      </c>
      <c r="P157" s="29">
        <v>1.9</v>
      </c>
      <c r="Q157" s="29">
        <v>1.1000000000000001</v>
      </c>
      <c r="R157" s="29">
        <v>-1.4</v>
      </c>
      <c r="S157" s="29">
        <v>3.3</v>
      </c>
      <c r="T157" s="29">
        <v>1</v>
      </c>
      <c r="U157" s="29">
        <v>1.3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>
      <c r="A158" s="7">
        <v>40422</v>
      </c>
      <c r="B158" s="41">
        <v>129.78</v>
      </c>
      <c r="C158" s="41">
        <v>115.4</v>
      </c>
      <c r="D158" s="41">
        <v>144.30000000000001</v>
      </c>
      <c r="E158" s="41">
        <v>130.01</v>
      </c>
      <c r="F158" s="41">
        <v>129.44</v>
      </c>
      <c r="G158" s="28">
        <v>0.1</v>
      </c>
      <c r="H158" s="28">
        <v>0.2</v>
      </c>
      <c r="I158" s="28">
        <v>0</v>
      </c>
      <c r="J158" s="28">
        <v>0.1</v>
      </c>
      <c r="K158" s="28">
        <v>0.1</v>
      </c>
      <c r="L158" s="29">
        <v>1.9</v>
      </c>
      <c r="M158" s="29">
        <v>1.6</v>
      </c>
      <c r="N158" s="29">
        <v>2.2000000000000002</v>
      </c>
      <c r="O158" s="29">
        <v>1.9</v>
      </c>
      <c r="P158" s="29">
        <v>1.9</v>
      </c>
      <c r="Q158" s="29">
        <v>1.4</v>
      </c>
      <c r="R158" s="29">
        <v>-0.7</v>
      </c>
      <c r="S158" s="29">
        <v>3.2</v>
      </c>
      <c r="T158" s="29">
        <v>1.4</v>
      </c>
      <c r="U158" s="29">
        <v>1.6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>
      <c r="A159" s="7">
        <v>40452</v>
      </c>
      <c r="B159" s="41">
        <v>129.66999999999999</v>
      </c>
      <c r="C159" s="41">
        <v>115.19</v>
      </c>
      <c r="D159" s="41">
        <v>144.29</v>
      </c>
      <c r="E159" s="41">
        <v>129.91999999999999</v>
      </c>
      <c r="F159" s="41">
        <v>129.31</v>
      </c>
      <c r="G159" s="28">
        <v>-0.1</v>
      </c>
      <c r="H159" s="28">
        <v>-0.2</v>
      </c>
      <c r="I159" s="28">
        <v>0</v>
      </c>
      <c r="J159" s="28">
        <v>-0.1</v>
      </c>
      <c r="K159" s="28">
        <v>-0.1</v>
      </c>
      <c r="L159" s="29">
        <v>1.8</v>
      </c>
      <c r="M159" s="29">
        <v>1.5</v>
      </c>
      <c r="N159" s="29">
        <v>2</v>
      </c>
      <c r="O159" s="29">
        <v>1.8</v>
      </c>
      <c r="P159" s="29">
        <v>1.8</v>
      </c>
      <c r="Q159" s="29">
        <v>1.7</v>
      </c>
      <c r="R159" s="29">
        <v>0</v>
      </c>
      <c r="S159" s="29">
        <v>3.1</v>
      </c>
      <c r="T159" s="29">
        <v>1.6</v>
      </c>
      <c r="U159" s="29">
        <v>1.8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>
      <c r="A160" s="7">
        <v>40483</v>
      </c>
      <c r="B160" s="41">
        <v>130.1</v>
      </c>
      <c r="C160" s="41">
        <v>115.71</v>
      </c>
      <c r="D160" s="41">
        <v>144.62</v>
      </c>
      <c r="E160" s="41">
        <v>130.38</v>
      </c>
      <c r="F160" s="41">
        <v>129.68</v>
      </c>
      <c r="G160" s="28">
        <v>0.3</v>
      </c>
      <c r="H160" s="28">
        <v>0.5</v>
      </c>
      <c r="I160" s="28">
        <v>0.2</v>
      </c>
      <c r="J160" s="28">
        <v>0.4</v>
      </c>
      <c r="K160" s="28">
        <v>0.3</v>
      </c>
      <c r="L160" s="29">
        <v>1.8</v>
      </c>
      <c r="M160" s="29">
        <v>1.7</v>
      </c>
      <c r="N160" s="29">
        <v>1.9</v>
      </c>
      <c r="O160" s="29">
        <v>1.8</v>
      </c>
      <c r="P160" s="29">
        <v>1.8</v>
      </c>
      <c r="Q160" s="29">
        <v>1.8</v>
      </c>
      <c r="R160" s="29">
        <v>0.4</v>
      </c>
      <c r="S160" s="29">
        <v>3</v>
      </c>
      <c r="T160" s="29">
        <v>1.8</v>
      </c>
      <c r="U160" s="29">
        <v>1.9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>
      <c r="A161" s="7">
        <v>40513</v>
      </c>
      <c r="B161" s="41">
        <v>130.47</v>
      </c>
      <c r="C161" s="41">
        <v>116.1</v>
      </c>
      <c r="D161" s="41">
        <v>144.96</v>
      </c>
      <c r="E161" s="41">
        <v>130.79</v>
      </c>
      <c r="F161" s="41">
        <v>129.99</v>
      </c>
      <c r="G161" s="28">
        <v>0.3</v>
      </c>
      <c r="H161" s="28">
        <v>0.3</v>
      </c>
      <c r="I161" s="28">
        <v>0.2</v>
      </c>
      <c r="J161" s="28">
        <v>0.3</v>
      </c>
      <c r="K161" s="28">
        <v>0.2</v>
      </c>
      <c r="L161" s="29">
        <v>2.1</v>
      </c>
      <c r="M161" s="29">
        <v>2.4</v>
      </c>
      <c r="N161" s="29">
        <v>1.8</v>
      </c>
      <c r="O161" s="29">
        <v>2.1</v>
      </c>
      <c r="P161" s="29">
        <v>2</v>
      </c>
      <c r="Q161" s="29">
        <v>1.9</v>
      </c>
      <c r="R161" s="29">
        <v>0.9</v>
      </c>
      <c r="S161" s="29">
        <v>2.8</v>
      </c>
      <c r="T161" s="29">
        <v>1.9</v>
      </c>
      <c r="U161" s="29">
        <v>2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>
      <c r="A162" s="7">
        <v>40544</v>
      </c>
      <c r="B162" s="41">
        <v>130.80000000000001</v>
      </c>
      <c r="C162" s="41">
        <v>116.45</v>
      </c>
      <c r="D162" s="41">
        <v>145.29</v>
      </c>
      <c r="E162" s="41">
        <v>131.12</v>
      </c>
      <c r="F162" s="41">
        <v>130.34</v>
      </c>
      <c r="G162" s="28">
        <v>0.3</v>
      </c>
      <c r="H162" s="28">
        <v>0.3</v>
      </c>
      <c r="I162" s="28">
        <v>0.2</v>
      </c>
      <c r="J162" s="28">
        <v>0.3</v>
      </c>
      <c r="K162" s="28">
        <v>0.3</v>
      </c>
      <c r="L162" s="29">
        <v>2.2000000000000002</v>
      </c>
      <c r="M162" s="29">
        <v>2.8</v>
      </c>
      <c r="N162" s="29">
        <v>1.7</v>
      </c>
      <c r="O162" s="29">
        <v>2.2000000000000002</v>
      </c>
      <c r="P162" s="29">
        <v>2.2000000000000002</v>
      </c>
      <c r="Q162" s="29">
        <v>2</v>
      </c>
      <c r="R162" s="29">
        <v>1.3</v>
      </c>
      <c r="S162" s="29">
        <v>2.6</v>
      </c>
      <c r="T162" s="29">
        <v>2</v>
      </c>
      <c r="U162" s="29">
        <v>2.1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>
      <c r="A163" s="7">
        <v>40575</v>
      </c>
      <c r="B163" s="41">
        <v>130.82</v>
      </c>
      <c r="C163" s="41">
        <v>116.47</v>
      </c>
      <c r="D163" s="41">
        <v>145.29</v>
      </c>
      <c r="E163" s="41">
        <v>131.13</v>
      </c>
      <c r="F163" s="41">
        <v>130.34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9">
        <v>1.9</v>
      </c>
      <c r="M163" s="29">
        <v>2.4</v>
      </c>
      <c r="N163" s="29">
        <v>1.4</v>
      </c>
      <c r="O163" s="29">
        <v>1.8</v>
      </c>
      <c r="P163" s="29">
        <v>1.9</v>
      </c>
      <c r="Q163" s="29">
        <v>2.1</v>
      </c>
      <c r="R163" s="29">
        <v>1.6</v>
      </c>
      <c r="S163" s="29">
        <v>2.4</v>
      </c>
      <c r="T163" s="29">
        <v>2</v>
      </c>
      <c r="U163" s="29">
        <v>2.1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>
      <c r="A164" s="7">
        <v>40603</v>
      </c>
      <c r="B164" s="41">
        <v>130.84</v>
      </c>
      <c r="C164" s="41">
        <v>116.52</v>
      </c>
      <c r="D164" s="41">
        <v>145.29</v>
      </c>
      <c r="E164" s="41">
        <v>131.18</v>
      </c>
      <c r="F164" s="41">
        <v>130.33000000000001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9">
        <v>1.6</v>
      </c>
      <c r="M164" s="29">
        <v>2.2000000000000002</v>
      </c>
      <c r="N164" s="29">
        <v>1.1000000000000001</v>
      </c>
      <c r="O164" s="29">
        <v>1.6</v>
      </c>
      <c r="P164" s="29">
        <v>1.5</v>
      </c>
      <c r="Q164" s="29">
        <v>2</v>
      </c>
      <c r="R164" s="29">
        <v>1.8</v>
      </c>
      <c r="S164" s="29">
        <v>2.2000000000000002</v>
      </c>
      <c r="T164" s="29">
        <v>2</v>
      </c>
      <c r="U164" s="29">
        <v>2.1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>
      <c r="A165" s="7">
        <v>40634</v>
      </c>
      <c r="B165" s="41">
        <v>130.93</v>
      </c>
      <c r="C165" s="41">
        <v>116.71</v>
      </c>
      <c r="D165" s="41">
        <v>145.28</v>
      </c>
      <c r="E165" s="41">
        <v>131.30000000000001</v>
      </c>
      <c r="F165" s="41">
        <v>130.38999999999999</v>
      </c>
      <c r="G165" s="28">
        <v>0.1</v>
      </c>
      <c r="H165" s="28">
        <v>0.2</v>
      </c>
      <c r="I165" s="28">
        <v>0</v>
      </c>
      <c r="J165" s="28">
        <v>0.1</v>
      </c>
      <c r="K165" s="28">
        <v>0</v>
      </c>
      <c r="L165" s="29">
        <v>1.3</v>
      </c>
      <c r="M165" s="29">
        <v>2.1</v>
      </c>
      <c r="N165" s="29">
        <v>0.8</v>
      </c>
      <c r="O165" s="29">
        <v>1.5</v>
      </c>
      <c r="P165" s="29">
        <v>1.2</v>
      </c>
      <c r="Q165" s="29">
        <v>1.9</v>
      </c>
      <c r="R165" s="29">
        <v>1.8</v>
      </c>
      <c r="S165" s="29">
        <v>2</v>
      </c>
      <c r="T165" s="29">
        <v>1.9</v>
      </c>
      <c r="U165" s="29">
        <v>1.9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>
      <c r="A166" s="7">
        <v>40664</v>
      </c>
      <c r="B166" s="41">
        <v>131.15</v>
      </c>
      <c r="C166" s="41">
        <v>116.97</v>
      </c>
      <c r="D166" s="41">
        <v>145.46</v>
      </c>
      <c r="E166" s="41">
        <v>131.51</v>
      </c>
      <c r="F166" s="41">
        <v>130.62</v>
      </c>
      <c r="G166" s="28">
        <v>0.2</v>
      </c>
      <c r="H166" s="28">
        <v>0.2</v>
      </c>
      <c r="I166" s="28">
        <v>0.1</v>
      </c>
      <c r="J166" s="28">
        <v>0.2</v>
      </c>
      <c r="K166" s="28">
        <v>0.2</v>
      </c>
      <c r="L166" s="29">
        <v>1.4</v>
      </c>
      <c r="M166" s="29">
        <v>2.1</v>
      </c>
      <c r="N166" s="29">
        <v>0.9</v>
      </c>
      <c r="O166" s="29">
        <v>1.5</v>
      </c>
      <c r="P166" s="29">
        <v>1.3</v>
      </c>
      <c r="Q166" s="29">
        <v>1.8</v>
      </c>
      <c r="R166" s="29">
        <v>1.9</v>
      </c>
      <c r="S166" s="29">
        <v>1.8</v>
      </c>
      <c r="T166" s="29">
        <v>1.8</v>
      </c>
      <c r="U166" s="29">
        <v>1.8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>
      <c r="A167" s="7">
        <v>40695</v>
      </c>
      <c r="B167" s="41">
        <v>131.28</v>
      </c>
      <c r="C167" s="41">
        <v>117.06</v>
      </c>
      <c r="D167" s="41">
        <v>145.63</v>
      </c>
      <c r="E167" s="41">
        <v>131.62</v>
      </c>
      <c r="F167" s="41">
        <v>130.78</v>
      </c>
      <c r="G167" s="28">
        <v>0.1</v>
      </c>
      <c r="H167" s="28">
        <v>0.1</v>
      </c>
      <c r="I167" s="28">
        <v>0.1</v>
      </c>
      <c r="J167" s="28">
        <v>0.1</v>
      </c>
      <c r="K167" s="28">
        <v>0.1</v>
      </c>
      <c r="L167" s="29">
        <v>1.4</v>
      </c>
      <c r="M167" s="29">
        <v>2</v>
      </c>
      <c r="N167" s="29">
        <v>0.9</v>
      </c>
      <c r="O167" s="29">
        <v>1.5</v>
      </c>
      <c r="P167" s="29">
        <v>1.3</v>
      </c>
      <c r="Q167" s="29">
        <v>1.8</v>
      </c>
      <c r="R167" s="29">
        <v>1.9</v>
      </c>
      <c r="S167" s="29">
        <v>1.6</v>
      </c>
      <c r="T167" s="29">
        <v>1.8</v>
      </c>
      <c r="U167" s="29">
        <v>1.7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>
      <c r="A168" s="7">
        <v>40725</v>
      </c>
      <c r="B168" s="41">
        <v>131.44999999999999</v>
      </c>
      <c r="C168" s="41">
        <v>117.22</v>
      </c>
      <c r="D168" s="41">
        <v>145.80000000000001</v>
      </c>
      <c r="E168" s="41">
        <v>131.77000000000001</v>
      </c>
      <c r="F168" s="41">
        <v>130.97</v>
      </c>
      <c r="G168" s="28">
        <v>0.1</v>
      </c>
      <c r="H168" s="28">
        <v>0.1</v>
      </c>
      <c r="I168" s="28">
        <v>0.1</v>
      </c>
      <c r="J168" s="28">
        <v>0.1</v>
      </c>
      <c r="K168" s="28">
        <v>0.1</v>
      </c>
      <c r="L168" s="29">
        <v>1.5</v>
      </c>
      <c r="M168" s="29">
        <v>2.1</v>
      </c>
      <c r="N168" s="29">
        <v>1</v>
      </c>
      <c r="O168" s="29">
        <v>1.6</v>
      </c>
      <c r="P168" s="29">
        <v>1.4</v>
      </c>
      <c r="Q168" s="29">
        <v>1.7</v>
      </c>
      <c r="R168" s="29">
        <v>2</v>
      </c>
      <c r="S168" s="29">
        <v>1.5</v>
      </c>
      <c r="T168" s="29">
        <v>1.7</v>
      </c>
      <c r="U168" s="29">
        <v>1.7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>
      <c r="A169" s="7">
        <v>40756</v>
      </c>
      <c r="B169" s="41">
        <v>131.16999999999999</v>
      </c>
      <c r="C169" s="41">
        <v>116.59</v>
      </c>
      <c r="D169" s="41">
        <v>145.88999999999999</v>
      </c>
      <c r="E169" s="41">
        <v>131.5</v>
      </c>
      <c r="F169" s="41">
        <v>130.69</v>
      </c>
      <c r="G169" s="28">
        <v>-0.2</v>
      </c>
      <c r="H169" s="28">
        <v>-0.5</v>
      </c>
      <c r="I169" s="28">
        <v>0.1</v>
      </c>
      <c r="J169" s="28">
        <v>-0.2</v>
      </c>
      <c r="K169" s="28">
        <v>-0.2</v>
      </c>
      <c r="L169" s="29">
        <v>1.2</v>
      </c>
      <c r="M169" s="29">
        <v>1.2</v>
      </c>
      <c r="N169" s="29">
        <v>1.1000000000000001</v>
      </c>
      <c r="O169" s="29">
        <v>1.2</v>
      </c>
      <c r="P169" s="29">
        <v>1.1000000000000001</v>
      </c>
      <c r="Q169" s="29">
        <v>1.7</v>
      </c>
      <c r="R169" s="29">
        <v>2</v>
      </c>
      <c r="S169" s="29">
        <v>1.4</v>
      </c>
      <c r="T169" s="29">
        <v>1.7</v>
      </c>
      <c r="U169" s="29">
        <v>1.6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>
      <c r="A170" s="7">
        <v>40787</v>
      </c>
      <c r="B170" s="41">
        <v>131.57</v>
      </c>
      <c r="C170" s="41">
        <v>117.29</v>
      </c>
      <c r="D170" s="41">
        <v>145.97</v>
      </c>
      <c r="E170" s="41">
        <v>131.91</v>
      </c>
      <c r="F170" s="41">
        <v>131.05000000000001</v>
      </c>
      <c r="G170" s="28">
        <v>0.3</v>
      </c>
      <c r="H170" s="28">
        <v>0.6</v>
      </c>
      <c r="I170" s="28">
        <v>0.1</v>
      </c>
      <c r="J170" s="28">
        <v>0.3</v>
      </c>
      <c r="K170" s="28">
        <v>0.3</v>
      </c>
      <c r="L170" s="29">
        <v>1.4</v>
      </c>
      <c r="M170" s="29">
        <v>1.6</v>
      </c>
      <c r="N170" s="29">
        <v>1.2</v>
      </c>
      <c r="O170" s="29">
        <v>1.5</v>
      </c>
      <c r="P170" s="29">
        <v>1.2</v>
      </c>
      <c r="Q170" s="29">
        <v>1.6</v>
      </c>
      <c r="R170" s="29">
        <v>2</v>
      </c>
      <c r="S170" s="29">
        <v>1.3</v>
      </c>
      <c r="T170" s="29">
        <v>1.7</v>
      </c>
      <c r="U170" s="29">
        <v>1.6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>
      <c r="A171" s="7">
        <v>40817</v>
      </c>
      <c r="B171" s="41">
        <v>131.81</v>
      </c>
      <c r="C171" s="41">
        <v>117.69</v>
      </c>
      <c r="D171" s="41">
        <v>146.06</v>
      </c>
      <c r="E171" s="41">
        <v>132.16</v>
      </c>
      <c r="F171" s="41">
        <v>131.30000000000001</v>
      </c>
      <c r="G171" s="28">
        <v>0.2</v>
      </c>
      <c r="H171" s="28">
        <v>0.3</v>
      </c>
      <c r="I171" s="28">
        <v>0.1</v>
      </c>
      <c r="J171" s="28">
        <v>0.2</v>
      </c>
      <c r="K171" s="28">
        <v>0.2</v>
      </c>
      <c r="L171" s="29">
        <v>1.7</v>
      </c>
      <c r="M171" s="29">
        <v>2.2000000000000002</v>
      </c>
      <c r="N171" s="29">
        <v>1.2</v>
      </c>
      <c r="O171" s="29">
        <v>1.7</v>
      </c>
      <c r="P171" s="29">
        <v>1.5</v>
      </c>
      <c r="Q171" s="29">
        <v>1.6</v>
      </c>
      <c r="R171" s="29">
        <v>2.1</v>
      </c>
      <c r="S171" s="29">
        <v>1.2</v>
      </c>
      <c r="T171" s="29">
        <v>1.7</v>
      </c>
      <c r="U171" s="29">
        <v>1.5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>
      <c r="A172" s="7">
        <v>40848</v>
      </c>
      <c r="B172" s="41">
        <v>132.1</v>
      </c>
      <c r="C172" s="41">
        <v>117.97</v>
      </c>
      <c r="D172" s="41">
        <v>146.36000000000001</v>
      </c>
      <c r="E172" s="41">
        <v>132.41</v>
      </c>
      <c r="F172" s="41">
        <v>131.63999999999999</v>
      </c>
      <c r="G172" s="28">
        <v>0.2</v>
      </c>
      <c r="H172" s="28">
        <v>0.2</v>
      </c>
      <c r="I172" s="28">
        <v>0.2</v>
      </c>
      <c r="J172" s="28">
        <v>0.2</v>
      </c>
      <c r="K172" s="28">
        <v>0.3</v>
      </c>
      <c r="L172" s="29">
        <v>1.5</v>
      </c>
      <c r="M172" s="29">
        <v>2</v>
      </c>
      <c r="N172" s="29">
        <v>1.2</v>
      </c>
      <c r="O172" s="29">
        <v>1.6</v>
      </c>
      <c r="P172" s="29">
        <v>1.5</v>
      </c>
      <c r="Q172" s="29">
        <v>1.6</v>
      </c>
      <c r="R172" s="29">
        <v>2.1</v>
      </c>
      <c r="S172" s="29">
        <v>1.2</v>
      </c>
      <c r="T172" s="29">
        <v>1.6</v>
      </c>
      <c r="U172" s="29">
        <v>1.5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>
      <c r="A173" s="7">
        <v>40878</v>
      </c>
      <c r="B173" s="41">
        <v>132.16</v>
      </c>
      <c r="C173" s="41">
        <v>117.79</v>
      </c>
      <c r="D173" s="41">
        <v>146.66999999999999</v>
      </c>
      <c r="E173" s="41">
        <v>132.44999999999999</v>
      </c>
      <c r="F173" s="41">
        <v>131.72999999999999</v>
      </c>
      <c r="G173" s="28">
        <v>0</v>
      </c>
      <c r="H173" s="28">
        <v>-0.2</v>
      </c>
      <c r="I173" s="28">
        <v>0.2</v>
      </c>
      <c r="J173" s="28">
        <v>0</v>
      </c>
      <c r="K173" s="28">
        <v>0.1</v>
      </c>
      <c r="L173" s="29">
        <v>1.3</v>
      </c>
      <c r="M173" s="29">
        <v>1.5</v>
      </c>
      <c r="N173" s="29">
        <v>1.2</v>
      </c>
      <c r="O173" s="29">
        <v>1.3</v>
      </c>
      <c r="P173" s="29">
        <v>1.3</v>
      </c>
      <c r="Q173" s="29">
        <v>1.5</v>
      </c>
      <c r="R173" s="29">
        <v>2</v>
      </c>
      <c r="S173" s="29">
        <v>1.1000000000000001</v>
      </c>
      <c r="T173" s="29">
        <v>1.6</v>
      </c>
      <c r="U173" s="29">
        <v>1.5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>
      <c r="A174" s="7">
        <v>40909</v>
      </c>
      <c r="B174" s="41">
        <v>132.46</v>
      </c>
      <c r="C174" s="41">
        <v>118.08</v>
      </c>
      <c r="D174" s="41">
        <v>146.97999999999999</v>
      </c>
      <c r="E174" s="41">
        <v>132.69999999999999</v>
      </c>
      <c r="F174" s="41">
        <v>132.11000000000001</v>
      </c>
      <c r="G174" s="28">
        <v>0.2</v>
      </c>
      <c r="H174" s="28">
        <v>0.2</v>
      </c>
      <c r="I174" s="28">
        <v>0.2</v>
      </c>
      <c r="J174" s="28">
        <v>0.2</v>
      </c>
      <c r="K174" s="28">
        <v>0.3</v>
      </c>
      <c r="L174" s="29">
        <v>1.3</v>
      </c>
      <c r="M174" s="29">
        <v>1.4</v>
      </c>
      <c r="N174" s="29">
        <v>1.2</v>
      </c>
      <c r="O174" s="29">
        <v>1.2</v>
      </c>
      <c r="P174" s="29">
        <v>1.4</v>
      </c>
      <c r="Q174" s="29">
        <v>1.4</v>
      </c>
      <c r="R174" s="29">
        <v>1.9</v>
      </c>
      <c r="S174" s="29">
        <v>1.1000000000000001</v>
      </c>
      <c r="T174" s="29">
        <v>1.5</v>
      </c>
      <c r="U174" s="29">
        <v>1.4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>
      <c r="A175" s="7">
        <v>40940</v>
      </c>
      <c r="B175" s="41">
        <v>132.62</v>
      </c>
      <c r="C175" s="41">
        <v>118.53</v>
      </c>
      <c r="D175" s="41">
        <v>146.85</v>
      </c>
      <c r="E175" s="41">
        <v>132.85</v>
      </c>
      <c r="F175" s="41">
        <v>132.29</v>
      </c>
      <c r="G175" s="28">
        <v>0.1</v>
      </c>
      <c r="H175" s="28">
        <v>0.4</v>
      </c>
      <c r="I175" s="28">
        <v>-0.1</v>
      </c>
      <c r="J175" s="28">
        <v>0.1</v>
      </c>
      <c r="K175" s="28">
        <v>0.1</v>
      </c>
      <c r="L175" s="29">
        <v>1.4</v>
      </c>
      <c r="M175" s="29">
        <v>1.8</v>
      </c>
      <c r="N175" s="29">
        <v>1.1000000000000001</v>
      </c>
      <c r="O175" s="29">
        <v>1.3</v>
      </c>
      <c r="P175" s="29">
        <v>1.5</v>
      </c>
      <c r="Q175" s="29">
        <v>1.4</v>
      </c>
      <c r="R175" s="29">
        <v>1.8</v>
      </c>
      <c r="S175" s="29">
        <v>1.1000000000000001</v>
      </c>
      <c r="T175" s="29">
        <v>1.4</v>
      </c>
      <c r="U175" s="29">
        <v>1.3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>
      <c r="A176" s="7">
        <v>40969</v>
      </c>
      <c r="B176" s="41">
        <v>132.79</v>
      </c>
      <c r="C176" s="41">
        <v>119</v>
      </c>
      <c r="D176" s="41">
        <v>146.72</v>
      </c>
      <c r="E176" s="41">
        <v>133</v>
      </c>
      <c r="F176" s="41">
        <v>132.47999999999999</v>
      </c>
      <c r="G176" s="28">
        <v>0.1</v>
      </c>
      <c r="H176" s="28">
        <v>0.4</v>
      </c>
      <c r="I176" s="28">
        <v>-0.1</v>
      </c>
      <c r="J176" s="28">
        <v>0.1</v>
      </c>
      <c r="K176" s="28">
        <v>0.1</v>
      </c>
      <c r="L176" s="29">
        <v>1.5</v>
      </c>
      <c r="M176" s="29">
        <v>2.1</v>
      </c>
      <c r="N176" s="29">
        <v>1</v>
      </c>
      <c r="O176" s="29">
        <v>1.4</v>
      </c>
      <c r="P176" s="29">
        <v>1.6</v>
      </c>
      <c r="Q176" s="29">
        <v>1.4</v>
      </c>
      <c r="R176" s="29">
        <v>1.8</v>
      </c>
      <c r="S176" s="29">
        <v>1.1000000000000001</v>
      </c>
      <c r="T176" s="29">
        <v>1.4</v>
      </c>
      <c r="U176" s="29">
        <v>1.4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>
      <c r="A177" s="7">
        <v>41000</v>
      </c>
      <c r="B177" s="41">
        <v>132.97999999999999</v>
      </c>
      <c r="C177" s="41">
        <v>119.49</v>
      </c>
      <c r="D177" s="41">
        <v>146.59</v>
      </c>
      <c r="E177" s="41">
        <v>133.16999999999999</v>
      </c>
      <c r="F177" s="41">
        <v>132.69</v>
      </c>
      <c r="G177" s="28">
        <v>0.1</v>
      </c>
      <c r="H177" s="28">
        <v>0.4</v>
      </c>
      <c r="I177" s="28">
        <v>-0.1</v>
      </c>
      <c r="J177" s="28">
        <v>0.1</v>
      </c>
      <c r="K177" s="28">
        <v>0.2</v>
      </c>
      <c r="L177" s="29">
        <v>1.6</v>
      </c>
      <c r="M177" s="29">
        <v>2.4</v>
      </c>
      <c r="N177" s="29">
        <v>0.9</v>
      </c>
      <c r="O177" s="29">
        <v>1.4</v>
      </c>
      <c r="P177" s="29">
        <v>1.8</v>
      </c>
      <c r="Q177" s="29">
        <v>1.4</v>
      </c>
      <c r="R177" s="29">
        <v>1.9</v>
      </c>
      <c r="S177" s="29">
        <v>1.1000000000000001</v>
      </c>
      <c r="T177" s="29">
        <v>1.4</v>
      </c>
      <c r="U177" s="29">
        <v>1.4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>
      <c r="A178" s="7">
        <v>41030</v>
      </c>
      <c r="B178" s="41">
        <v>133.51</v>
      </c>
      <c r="C178" s="41">
        <v>120.01</v>
      </c>
      <c r="D178" s="41">
        <v>147.15</v>
      </c>
      <c r="E178" s="41">
        <v>133.69</v>
      </c>
      <c r="F178" s="41">
        <v>133.26</v>
      </c>
      <c r="G178" s="28">
        <v>0.4</v>
      </c>
      <c r="H178" s="28">
        <v>0.4</v>
      </c>
      <c r="I178" s="28">
        <v>0.4</v>
      </c>
      <c r="J178" s="28">
        <v>0.4</v>
      </c>
      <c r="K178" s="28">
        <v>0.4</v>
      </c>
      <c r="L178" s="29">
        <v>1.8</v>
      </c>
      <c r="M178" s="29">
        <v>2.6</v>
      </c>
      <c r="N178" s="29">
        <v>1.2</v>
      </c>
      <c r="O178" s="29">
        <v>1.7</v>
      </c>
      <c r="P178" s="29">
        <v>2</v>
      </c>
      <c r="Q178" s="29">
        <v>1.5</v>
      </c>
      <c r="R178" s="29">
        <v>1.9</v>
      </c>
      <c r="S178" s="29">
        <v>1.1000000000000001</v>
      </c>
      <c r="T178" s="29">
        <v>1.4</v>
      </c>
      <c r="U178" s="29">
        <v>1.5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>
      <c r="A179" s="7">
        <v>41061</v>
      </c>
      <c r="B179" s="41">
        <v>133.33000000000001</v>
      </c>
      <c r="C179" s="41">
        <v>119.09</v>
      </c>
      <c r="D179" s="41">
        <v>147.69999999999999</v>
      </c>
      <c r="E179" s="41">
        <v>133.55000000000001</v>
      </c>
      <c r="F179" s="41">
        <v>133.01</v>
      </c>
      <c r="G179" s="28">
        <v>-0.1</v>
      </c>
      <c r="H179" s="28">
        <v>-0.8</v>
      </c>
      <c r="I179" s="28">
        <v>0.4</v>
      </c>
      <c r="J179" s="28">
        <v>-0.1</v>
      </c>
      <c r="K179" s="28">
        <v>-0.2</v>
      </c>
      <c r="L179" s="29">
        <v>1.6</v>
      </c>
      <c r="M179" s="29">
        <v>1.7</v>
      </c>
      <c r="N179" s="29">
        <v>1.4</v>
      </c>
      <c r="O179" s="29">
        <v>1.5</v>
      </c>
      <c r="P179" s="29">
        <v>1.7</v>
      </c>
      <c r="Q179" s="29">
        <v>1.5</v>
      </c>
      <c r="R179" s="29">
        <v>1.9</v>
      </c>
      <c r="S179" s="29">
        <v>1.1000000000000001</v>
      </c>
      <c r="T179" s="29">
        <v>1.4</v>
      </c>
      <c r="U179" s="29">
        <v>1.5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>
      <c r="A180" s="7">
        <v>41091</v>
      </c>
      <c r="B180" s="41">
        <v>133.99</v>
      </c>
      <c r="C180" s="41">
        <v>119.85</v>
      </c>
      <c r="D180" s="41">
        <v>148.26</v>
      </c>
      <c r="E180" s="41">
        <v>134.18</v>
      </c>
      <c r="F180" s="41">
        <v>133.71</v>
      </c>
      <c r="G180" s="28">
        <v>0.5</v>
      </c>
      <c r="H180" s="28">
        <v>0.6</v>
      </c>
      <c r="I180" s="28">
        <v>0.4</v>
      </c>
      <c r="J180" s="28">
        <v>0.5</v>
      </c>
      <c r="K180" s="28">
        <v>0.5</v>
      </c>
      <c r="L180" s="29">
        <v>1.9</v>
      </c>
      <c r="M180" s="29">
        <v>2.2000000000000002</v>
      </c>
      <c r="N180" s="29">
        <v>1.7</v>
      </c>
      <c r="O180" s="29">
        <v>1.8</v>
      </c>
      <c r="P180" s="29">
        <v>2.1</v>
      </c>
      <c r="Q180" s="29">
        <v>1.5</v>
      </c>
      <c r="R180" s="29">
        <v>1.9</v>
      </c>
      <c r="S180" s="29">
        <v>1.2</v>
      </c>
      <c r="T180" s="29">
        <v>1.5</v>
      </c>
      <c r="U180" s="29">
        <v>1.6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>
      <c r="A181" s="7">
        <v>41122</v>
      </c>
      <c r="B181" s="41">
        <v>134.66999999999999</v>
      </c>
      <c r="C181" s="41">
        <v>121.2</v>
      </c>
      <c r="D181" s="41">
        <v>148.25</v>
      </c>
      <c r="E181" s="41">
        <v>134.77000000000001</v>
      </c>
      <c r="F181" s="41">
        <v>134.51</v>
      </c>
      <c r="G181" s="28">
        <v>0.5</v>
      </c>
      <c r="H181" s="28">
        <v>1.1000000000000001</v>
      </c>
      <c r="I181" s="28">
        <v>0</v>
      </c>
      <c r="J181" s="28">
        <v>0.4</v>
      </c>
      <c r="K181" s="28">
        <v>0.6</v>
      </c>
      <c r="L181" s="29">
        <v>2.7</v>
      </c>
      <c r="M181" s="29">
        <v>4</v>
      </c>
      <c r="N181" s="29">
        <v>1.6</v>
      </c>
      <c r="O181" s="29">
        <v>2.5</v>
      </c>
      <c r="P181" s="29">
        <v>2.9</v>
      </c>
      <c r="Q181" s="29">
        <v>1.6</v>
      </c>
      <c r="R181" s="29">
        <v>2.1</v>
      </c>
      <c r="S181" s="29">
        <v>1.2</v>
      </c>
      <c r="T181" s="29">
        <v>1.6</v>
      </c>
      <c r="U181" s="29">
        <v>1.7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>
      <c r="A182" s="7">
        <v>41153</v>
      </c>
      <c r="B182" s="41">
        <v>134.41</v>
      </c>
      <c r="C182" s="41">
        <v>120.7</v>
      </c>
      <c r="D182" s="41">
        <v>148.24</v>
      </c>
      <c r="E182" s="41">
        <v>134.51</v>
      </c>
      <c r="F182" s="41">
        <v>134.26</v>
      </c>
      <c r="G182" s="28">
        <v>-0.2</v>
      </c>
      <c r="H182" s="28">
        <v>-0.4</v>
      </c>
      <c r="I182" s="28">
        <v>-6.7430883344584913E-2</v>
      </c>
      <c r="J182" s="28">
        <v>-0.2</v>
      </c>
      <c r="K182" s="28">
        <v>-0.2</v>
      </c>
      <c r="L182" s="29">
        <v>2.2000000000000002</v>
      </c>
      <c r="M182" s="29">
        <v>2.9</v>
      </c>
      <c r="N182" s="29">
        <v>1.6</v>
      </c>
      <c r="O182" s="29">
        <v>2</v>
      </c>
      <c r="P182" s="29">
        <v>2.4</v>
      </c>
      <c r="Q182" s="29">
        <v>1.7</v>
      </c>
      <c r="R182" s="29">
        <v>2.2000000000000002</v>
      </c>
      <c r="S182" s="29">
        <v>1.3</v>
      </c>
      <c r="T182" s="29">
        <v>1.6</v>
      </c>
      <c r="U182" s="29">
        <v>1.8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>
      <c r="A183" s="7">
        <v>41183</v>
      </c>
      <c r="B183" s="41">
        <v>134.72999999999999</v>
      </c>
      <c r="C183" s="41">
        <v>121.34</v>
      </c>
      <c r="D183" s="41">
        <v>148.22999999999999</v>
      </c>
      <c r="E183" s="41">
        <v>134.83000000000001</v>
      </c>
      <c r="F183" s="41">
        <v>134.58000000000001</v>
      </c>
      <c r="G183" s="28">
        <v>0.2</v>
      </c>
      <c r="H183" s="28">
        <v>0.5</v>
      </c>
      <c r="I183" s="28">
        <v>0</v>
      </c>
      <c r="J183" s="28">
        <v>0.2</v>
      </c>
      <c r="K183" s="28">
        <v>0.2</v>
      </c>
      <c r="L183" s="29">
        <v>2.2000000000000002</v>
      </c>
      <c r="M183" s="29">
        <v>3.1</v>
      </c>
      <c r="N183" s="29">
        <v>1.5</v>
      </c>
      <c r="O183" s="29">
        <v>2</v>
      </c>
      <c r="P183" s="29">
        <v>2.5</v>
      </c>
      <c r="Q183" s="29">
        <v>1.7</v>
      </c>
      <c r="R183" s="29">
        <v>2.2999999999999998</v>
      </c>
      <c r="S183" s="29">
        <v>1.3</v>
      </c>
      <c r="T183" s="29">
        <v>1.6</v>
      </c>
      <c r="U183" s="29">
        <v>1.9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>
      <c r="A184" s="7">
        <v>41214</v>
      </c>
      <c r="B184" s="41">
        <v>134.71</v>
      </c>
      <c r="C184" s="41">
        <v>120.97</v>
      </c>
      <c r="D184" s="41">
        <v>148.57</v>
      </c>
      <c r="E184" s="41">
        <v>134.82</v>
      </c>
      <c r="F184" s="41">
        <v>134.54</v>
      </c>
      <c r="G184" s="28">
        <v>0</v>
      </c>
      <c r="H184" s="28">
        <v>-0.3</v>
      </c>
      <c r="I184" s="28">
        <v>0.2</v>
      </c>
      <c r="J184" s="28">
        <v>0</v>
      </c>
      <c r="K184" s="28">
        <v>0</v>
      </c>
      <c r="L184" s="29">
        <v>2</v>
      </c>
      <c r="M184" s="29">
        <v>2.5</v>
      </c>
      <c r="N184" s="29">
        <v>1.5</v>
      </c>
      <c r="O184" s="29">
        <v>1.8</v>
      </c>
      <c r="P184" s="29">
        <v>2.2000000000000002</v>
      </c>
      <c r="Q184" s="29">
        <v>1.8</v>
      </c>
      <c r="R184" s="29">
        <v>2.4</v>
      </c>
      <c r="S184" s="29">
        <v>1.3</v>
      </c>
      <c r="T184" s="29">
        <v>1.7</v>
      </c>
      <c r="U184" s="29">
        <v>2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>
      <c r="A185" s="7">
        <v>41244</v>
      </c>
      <c r="B185" s="41">
        <v>134.16</v>
      </c>
      <c r="C185" s="41">
        <v>119.54</v>
      </c>
      <c r="D185" s="41">
        <v>148.9</v>
      </c>
      <c r="E185" s="41">
        <v>134.35</v>
      </c>
      <c r="F185" s="41">
        <v>133.87</v>
      </c>
      <c r="G185" s="28">
        <v>-0.4</v>
      </c>
      <c r="H185" s="28">
        <v>-1.2</v>
      </c>
      <c r="I185" s="28">
        <v>0.2</v>
      </c>
      <c r="J185" s="28">
        <v>-0.3</v>
      </c>
      <c r="K185" s="28">
        <v>-0.5</v>
      </c>
      <c r="L185" s="29">
        <v>1.5</v>
      </c>
      <c r="M185" s="29">
        <v>1.5</v>
      </c>
      <c r="N185" s="29">
        <v>1.5</v>
      </c>
      <c r="O185" s="29">
        <v>1.4</v>
      </c>
      <c r="P185" s="29">
        <v>1.6</v>
      </c>
      <c r="Q185" s="29">
        <v>1.8</v>
      </c>
      <c r="R185" s="29">
        <v>2.4</v>
      </c>
      <c r="S185" s="29">
        <v>1.3</v>
      </c>
      <c r="T185" s="29">
        <v>1.7</v>
      </c>
      <c r="U185" s="29">
        <v>2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>
      <c r="A186" s="7">
        <v>41275</v>
      </c>
      <c r="B186" s="41">
        <v>134.87</v>
      </c>
      <c r="C186" s="41">
        <v>120.67</v>
      </c>
      <c r="D186" s="41">
        <v>149.19</v>
      </c>
      <c r="E186" s="41">
        <v>134.93</v>
      </c>
      <c r="F186" s="41">
        <v>134.77000000000001</v>
      </c>
      <c r="G186" s="28">
        <v>0.5</v>
      </c>
      <c r="H186" s="28">
        <v>0.9</v>
      </c>
      <c r="I186" s="28">
        <v>0.2</v>
      </c>
      <c r="J186" s="28">
        <v>0.4</v>
      </c>
      <c r="K186" s="28">
        <v>0.7</v>
      </c>
      <c r="L186" s="29">
        <v>1.8</v>
      </c>
      <c r="M186" s="29">
        <v>2.2000000000000002</v>
      </c>
      <c r="N186" s="29">
        <v>1.5</v>
      </c>
      <c r="O186" s="29">
        <v>1.7</v>
      </c>
      <c r="P186" s="29">
        <v>2</v>
      </c>
      <c r="Q186" s="29">
        <v>1.8</v>
      </c>
      <c r="R186" s="29">
        <v>2.4</v>
      </c>
      <c r="S186" s="29">
        <v>1.4</v>
      </c>
      <c r="T186" s="29">
        <v>1.7</v>
      </c>
      <c r="U186" s="29">
        <v>2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>
      <c r="A187" s="7">
        <v>41306</v>
      </c>
      <c r="B187" s="41">
        <v>134.91999999999999</v>
      </c>
      <c r="C187" s="41">
        <v>120.74</v>
      </c>
      <c r="D187" s="41">
        <v>149.22999999999999</v>
      </c>
      <c r="E187" s="41">
        <v>135</v>
      </c>
      <c r="F187" s="41">
        <v>134.81</v>
      </c>
      <c r="G187" s="28">
        <v>0</v>
      </c>
      <c r="H187" s="28">
        <v>0.1</v>
      </c>
      <c r="I187" s="28">
        <v>0</v>
      </c>
      <c r="J187" s="28">
        <v>0.1</v>
      </c>
      <c r="K187" s="28">
        <v>0</v>
      </c>
      <c r="L187" s="29">
        <v>1.7</v>
      </c>
      <c r="M187" s="29">
        <v>1.9</v>
      </c>
      <c r="N187" s="29">
        <v>1.6</v>
      </c>
      <c r="O187" s="29">
        <v>1.6</v>
      </c>
      <c r="P187" s="29">
        <v>1.9</v>
      </c>
      <c r="Q187" s="29">
        <v>1.9</v>
      </c>
      <c r="R187" s="29">
        <v>2.4</v>
      </c>
      <c r="S187" s="29">
        <v>1.4</v>
      </c>
      <c r="T187" s="29">
        <v>1.7</v>
      </c>
      <c r="U187" s="29">
        <v>2.1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>
      <c r="A188" s="7">
        <v>41334</v>
      </c>
      <c r="B188" s="41">
        <v>134.5</v>
      </c>
      <c r="C188" s="41">
        <v>119.86</v>
      </c>
      <c r="D188" s="41">
        <v>149.27000000000001</v>
      </c>
      <c r="E188" s="41">
        <v>134.55000000000001</v>
      </c>
      <c r="F188" s="41">
        <v>134.43</v>
      </c>
      <c r="G188" s="28">
        <v>-0.3</v>
      </c>
      <c r="H188" s="28">
        <v>-0.7</v>
      </c>
      <c r="I188" s="28">
        <v>0</v>
      </c>
      <c r="J188" s="28">
        <v>-0.3</v>
      </c>
      <c r="K188" s="28">
        <v>-0.3</v>
      </c>
      <c r="L188" s="29">
        <v>1.3</v>
      </c>
      <c r="M188" s="29">
        <v>0.7</v>
      </c>
      <c r="N188" s="29">
        <v>1.7</v>
      </c>
      <c r="O188" s="29">
        <v>1.2</v>
      </c>
      <c r="P188" s="29">
        <v>1.5</v>
      </c>
      <c r="Q188" s="29">
        <v>1.9</v>
      </c>
      <c r="R188" s="29">
        <v>2.2999999999999998</v>
      </c>
      <c r="S188" s="29">
        <v>1.5</v>
      </c>
      <c r="T188" s="29">
        <v>1.7</v>
      </c>
      <c r="U188" s="29">
        <v>2.1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>
      <c r="A189" s="7">
        <v>41365</v>
      </c>
      <c r="B189" s="41">
        <v>134.91</v>
      </c>
      <c r="C189" s="41">
        <v>120.63</v>
      </c>
      <c r="D189" s="41">
        <v>149.32</v>
      </c>
      <c r="E189" s="41">
        <v>134.96</v>
      </c>
      <c r="F189" s="41">
        <v>134.83000000000001</v>
      </c>
      <c r="G189" s="28">
        <v>0.3</v>
      </c>
      <c r="H189" s="28">
        <v>0.6</v>
      </c>
      <c r="I189" s="28">
        <v>0</v>
      </c>
      <c r="J189" s="28">
        <v>0.3</v>
      </c>
      <c r="K189" s="28">
        <v>0.3</v>
      </c>
      <c r="L189" s="29">
        <v>1.5</v>
      </c>
      <c r="M189" s="29">
        <v>1</v>
      </c>
      <c r="N189" s="29">
        <v>1.9</v>
      </c>
      <c r="O189" s="29">
        <v>1.3</v>
      </c>
      <c r="P189" s="29">
        <v>1.6</v>
      </c>
      <c r="Q189" s="29">
        <v>1.8</v>
      </c>
      <c r="R189" s="29">
        <v>2.2000000000000002</v>
      </c>
      <c r="S189" s="29">
        <v>1.6</v>
      </c>
      <c r="T189" s="29">
        <v>1.7</v>
      </c>
      <c r="U189" s="29">
        <v>2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>
      <c r="A190" s="7">
        <v>41395</v>
      </c>
      <c r="B190" s="41">
        <v>135.07</v>
      </c>
      <c r="C190" s="41">
        <v>120.47</v>
      </c>
      <c r="D190" s="41">
        <v>149.81</v>
      </c>
      <c r="E190" s="41">
        <v>135.12</v>
      </c>
      <c r="F190" s="41">
        <v>135</v>
      </c>
      <c r="G190" s="28">
        <v>0.1</v>
      </c>
      <c r="H190" s="28">
        <v>-0.1</v>
      </c>
      <c r="I190" s="28">
        <v>0.3</v>
      </c>
      <c r="J190" s="28">
        <v>0.1</v>
      </c>
      <c r="K190" s="28">
        <v>0.1</v>
      </c>
      <c r="L190" s="29">
        <v>1.2</v>
      </c>
      <c r="M190" s="29">
        <v>0.4</v>
      </c>
      <c r="N190" s="29">
        <v>1.8</v>
      </c>
      <c r="O190" s="29">
        <v>1.1000000000000001</v>
      </c>
      <c r="P190" s="29">
        <v>1.3</v>
      </c>
      <c r="Q190" s="29">
        <v>1.8</v>
      </c>
      <c r="R190" s="29">
        <v>2</v>
      </c>
      <c r="S190" s="29">
        <v>1.6</v>
      </c>
      <c r="T190" s="29">
        <v>1.7</v>
      </c>
      <c r="U190" s="29">
        <v>2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>
      <c r="A191" s="7">
        <v>41426</v>
      </c>
      <c r="B191" s="41">
        <v>134.94999999999999</v>
      </c>
      <c r="C191" s="41">
        <v>119.74</v>
      </c>
      <c r="D191" s="41">
        <v>150.31</v>
      </c>
      <c r="E191" s="41">
        <v>134.99</v>
      </c>
      <c r="F191" s="41">
        <v>134.9</v>
      </c>
      <c r="G191" s="28">
        <v>-0.1</v>
      </c>
      <c r="H191" s="28">
        <v>-0.6</v>
      </c>
      <c r="I191" s="28">
        <v>0.3</v>
      </c>
      <c r="J191" s="28">
        <v>-0.1</v>
      </c>
      <c r="K191" s="28">
        <v>-0.1</v>
      </c>
      <c r="L191" s="29">
        <v>1.2</v>
      </c>
      <c r="M191" s="29">
        <v>0.5</v>
      </c>
      <c r="N191" s="29">
        <v>1.8</v>
      </c>
      <c r="O191" s="29">
        <v>1.1000000000000001</v>
      </c>
      <c r="P191" s="29">
        <v>1.4</v>
      </c>
      <c r="Q191" s="29">
        <v>1.8</v>
      </c>
      <c r="R191" s="29">
        <v>1.9</v>
      </c>
      <c r="S191" s="29">
        <v>1.6</v>
      </c>
      <c r="T191" s="29">
        <v>1.6</v>
      </c>
      <c r="U191" s="29">
        <v>2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>
      <c r="A192" s="7">
        <v>41456</v>
      </c>
      <c r="B192" s="41">
        <v>135.22999999999999</v>
      </c>
      <c r="C192" s="41">
        <v>120.03</v>
      </c>
      <c r="D192" s="41">
        <v>150.57</v>
      </c>
      <c r="E192" s="41">
        <v>135.28</v>
      </c>
      <c r="F192" s="41">
        <v>135.15</v>
      </c>
      <c r="G192" s="28">
        <v>0.2</v>
      </c>
      <c r="H192" s="28">
        <v>0.2</v>
      </c>
      <c r="I192" s="28">
        <v>0.2</v>
      </c>
      <c r="J192" s="28">
        <v>0.2</v>
      </c>
      <c r="K192" s="28">
        <v>0.2</v>
      </c>
      <c r="L192" s="29">
        <v>0.9</v>
      </c>
      <c r="M192" s="29">
        <v>0.2</v>
      </c>
      <c r="N192" s="29">
        <v>1.6</v>
      </c>
      <c r="O192" s="29">
        <v>0.8</v>
      </c>
      <c r="P192" s="29">
        <v>1.1000000000000001</v>
      </c>
      <c r="Q192" s="29">
        <v>1.7</v>
      </c>
      <c r="R192" s="29">
        <v>1.7</v>
      </c>
      <c r="S192" s="29">
        <v>1.6</v>
      </c>
      <c r="T192" s="29">
        <v>1.5</v>
      </c>
      <c r="U192" s="29">
        <v>1.9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>
      <c r="A193" s="7">
        <v>41487</v>
      </c>
      <c r="B193" s="41">
        <v>135.31</v>
      </c>
      <c r="C193" s="41">
        <v>120.35</v>
      </c>
      <c r="D193" s="41">
        <v>150.4</v>
      </c>
      <c r="E193" s="41">
        <v>135.32</v>
      </c>
      <c r="F193" s="41">
        <v>135.28</v>
      </c>
      <c r="G193" s="28">
        <v>0.1</v>
      </c>
      <c r="H193" s="28">
        <v>0.3</v>
      </c>
      <c r="I193" s="28">
        <v>-0.1</v>
      </c>
      <c r="J193" s="28">
        <v>0</v>
      </c>
      <c r="K193" s="28">
        <v>0.1</v>
      </c>
      <c r="L193" s="29">
        <v>0.5</v>
      </c>
      <c r="M193" s="29">
        <v>-0.7</v>
      </c>
      <c r="N193" s="29">
        <v>1.5</v>
      </c>
      <c r="O193" s="29">
        <v>0.4</v>
      </c>
      <c r="P193" s="29">
        <v>0.6</v>
      </c>
      <c r="Q193" s="29">
        <v>1.5</v>
      </c>
      <c r="R193" s="29">
        <v>1.3</v>
      </c>
      <c r="S193" s="29">
        <v>1.6</v>
      </c>
      <c r="T193" s="29">
        <v>1.4</v>
      </c>
      <c r="U193" s="29">
        <v>1.7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>
      <c r="A194" s="7">
        <v>41518</v>
      </c>
      <c r="B194" s="41">
        <v>135.28</v>
      </c>
      <c r="C194" s="41">
        <v>120.48</v>
      </c>
      <c r="D194" s="41">
        <v>150.22</v>
      </c>
      <c r="E194" s="41">
        <v>135.29</v>
      </c>
      <c r="F194" s="41">
        <v>135.28</v>
      </c>
      <c r="G194" s="28">
        <v>0</v>
      </c>
      <c r="H194" s="28">
        <v>0.1</v>
      </c>
      <c r="I194" s="28">
        <v>-0.1</v>
      </c>
      <c r="J194" s="28">
        <v>0</v>
      </c>
      <c r="K194" s="28">
        <v>0</v>
      </c>
      <c r="L194" s="29">
        <v>0.6</v>
      </c>
      <c r="M194" s="29">
        <v>-0.2</v>
      </c>
      <c r="N194" s="29">
        <v>1.3</v>
      </c>
      <c r="O194" s="29">
        <v>0.6</v>
      </c>
      <c r="P194" s="29">
        <v>0.8</v>
      </c>
      <c r="Q194" s="29">
        <v>1.4</v>
      </c>
      <c r="R194" s="29">
        <v>1.1000000000000001</v>
      </c>
      <c r="S194" s="29">
        <v>1.6</v>
      </c>
      <c r="T194" s="29">
        <v>1.3</v>
      </c>
      <c r="U194" s="29">
        <v>1.5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>
      <c r="A195" s="7">
        <v>41548</v>
      </c>
      <c r="B195" s="41">
        <v>135.08000000000001</v>
      </c>
      <c r="C195" s="41">
        <v>120.24</v>
      </c>
      <c r="D195" s="41">
        <v>150.05000000000001</v>
      </c>
      <c r="E195" s="41">
        <v>135.08000000000001</v>
      </c>
      <c r="F195" s="41">
        <v>135.08000000000001</v>
      </c>
      <c r="G195" s="28">
        <v>-0.1</v>
      </c>
      <c r="H195" s="28">
        <v>-0.2</v>
      </c>
      <c r="I195" s="28">
        <v>-0.1</v>
      </c>
      <c r="J195" s="28">
        <v>-0.2</v>
      </c>
      <c r="K195" s="28">
        <v>-0.1</v>
      </c>
      <c r="L195" s="29">
        <v>0.3</v>
      </c>
      <c r="M195" s="29">
        <v>-0.9</v>
      </c>
      <c r="N195" s="29">
        <v>1.2</v>
      </c>
      <c r="O195" s="29">
        <v>0.2</v>
      </c>
      <c r="P195" s="29">
        <v>0.4</v>
      </c>
      <c r="Q195" s="29">
        <v>1.2</v>
      </c>
      <c r="R195" s="29">
        <v>0.7</v>
      </c>
      <c r="S195" s="29">
        <v>1.6</v>
      </c>
      <c r="T195" s="29">
        <v>1.1000000000000001</v>
      </c>
      <c r="U195" s="29">
        <v>1.4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>
      <c r="A196" s="7">
        <v>41579</v>
      </c>
      <c r="B196" s="41">
        <v>135.78</v>
      </c>
      <c r="C196" s="41">
        <v>121.42</v>
      </c>
      <c r="D196" s="41">
        <v>150.27000000000001</v>
      </c>
      <c r="E196" s="41">
        <v>135.80000000000001</v>
      </c>
      <c r="F196" s="41">
        <v>135.74</v>
      </c>
      <c r="G196" s="28">
        <v>0.5</v>
      </c>
      <c r="H196" s="28">
        <v>1</v>
      </c>
      <c r="I196" s="28">
        <v>0.1</v>
      </c>
      <c r="J196" s="28">
        <v>0.5</v>
      </c>
      <c r="K196" s="28">
        <v>0.5</v>
      </c>
      <c r="L196" s="29">
        <v>0.8</v>
      </c>
      <c r="M196" s="29">
        <v>0.4</v>
      </c>
      <c r="N196" s="29">
        <v>1.1000000000000001</v>
      </c>
      <c r="O196" s="29">
        <v>0.7</v>
      </c>
      <c r="P196" s="29">
        <v>0.9</v>
      </c>
      <c r="Q196" s="29">
        <v>1.1000000000000001</v>
      </c>
      <c r="R196" s="29">
        <v>0.6</v>
      </c>
      <c r="S196" s="29">
        <v>1.5</v>
      </c>
      <c r="T196" s="29">
        <v>1</v>
      </c>
      <c r="U196" s="29">
        <v>1.2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>
      <c r="A197" s="7">
        <v>41609</v>
      </c>
      <c r="B197" s="41">
        <v>135.1</v>
      </c>
      <c r="C197" s="41">
        <v>120.34</v>
      </c>
      <c r="D197" s="41">
        <v>149.99</v>
      </c>
      <c r="E197" s="41">
        <v>135.12</v>
      </c>
      <c r="F197" s="41">
        <v>135.06</v>
      </c>
      <c r="G197" s="28">
        <v>-0.5</v>
      </c>
      <c r="H197" s="28">
        <v>-0.9</v>
      </c>
      <c r="I197" s="28">
        <v>-0.2</v>
      </c>
      <c r="J197" s="28">
        <v>-0.5</v>
      </c>
      <c r="K197" s="28">
        <v>-0.5</v>
      </c>
      <c r="L197" s="29">
        <v>0.7</v>
      </c>
      <c r="M197" s="29">
        <v>0.7</v>
      </c>
      <c r="N197" s="29">
        <v>0.7</v>
      </c>
      <c r="O197" s="29">
        <v>0.6</v>
      </c>
      <c r="P197" s="29">
        <v>0.9</v>
      </c>
      <c r="Q197" s="29">
        <v>1</v>
      </c>
      <c r="R197" s="29">
        <v>0.5</v>
      </c>
      <c r="S197" s="29">
        <v>1.5</v>
      </c>
      <c r="T197" s="29">
        <v>0.9</v>
      </c>
      <c r="U197" s="29">
        <v>1.2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>
      <c r="A198" s="7">
        <v>41640</v>
      </c>
      <c r="B198" s="41">
        <v>134.94</v>
      </c>
      <c r="C198" s="41">
        <v>120.31</v>
      </c>
      <c r="D198" s="41">
        <v>149.69999999999999</v>
      </c>
      <c r="E198" s="41">
        <v>134.99</v>
      </c>
      <c r="F198" s="41">
        <v>134.86000000000001</v>
      </c>
      <c r="G198" s="28">
        <v>-0.1</v>
      </c>
      <c r="H198" s="28">
        <v>0</v>
      </c>
      <c r="I198" s="28">
        <v>-0.2</v>
      </c>
      <c r="J198" s="28">
        <v>-0.1</v>
      </c>
      <c r="K198" s="28">
        <v>-0.1</v>
      </c>
      <c r="L198" s="29">
        <v>0.1</v>
      </c>
      <c r="M198" s="29">
        <v>-0.3</v>
      </c>
      <c r="N198" s="29">
        <v>0.3</v>
      </c>
      <c r="O198" s="29">
        <v>0</v>
      </c>
      <c r="P198" s="29">
        <v>0.1</v>
      </c>
      <c r="Q198" s="29">
        <v>0.9</v>
      </c>
      <c r="R198" s="29">
        <v>0.3</v>
      </c>
      <c r="S198" s="29">
        <v>1.4</v>
      </c>
      <c r="T198" s="29">
        <v>0.8</v>
      </c>
      <c r="U198" s="29">
        <v>1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>
      <c r="A199" s="7">
        <v>41671</v>
      </c>
      <c r="B199" s="41">
        <v>135.16999999999999</v>
      </c>
      <c r="C199" s="41">
        <v>120.21</v>
      </c>
      <c r="D199" s="41">
        <v>150.27000000000001</v>
      </c>
      <c r="E199" s="41">
        <v>135.22999999999999</v>
      </c>
      <c r="F199" s="41">
        <v>135.09</v>
      </c>
      <c r="G199" s="28">
        <v>0.2</v>
      </c>
      <c r="H199" s="28">
        <v>-0.1</v>
      </c>
      <c r="I199" s="28">
        <v>0.4</v>
      </c>
      <c r="J199" s="28">
        <v>0.2</v>
      </c>
      <c r="K199" s="28">
        <v>0.2</v>
      </c>
      <c r="L199" s="29">
        <v>0.2</v>
      </c>
      <c r="M199" s="29">
        <v>-0.4</v>
      </c>
      <c r="N199" s="29">
        <v>0.7</v>
      </c>
      <c r="O199" s="29">
        <v>0.2</v>
      </c>
      <c r="P199" s="29">
        <v>0.2</v>
      </c>
      <c r="Q199" s="29">
        <v>0.8</v>
      </c>
      <c r="R199" s="29">
        <v>0.1</v>
      </c>
      <c r="S199" s="29">
        <v>1.3</v>
      </c>
      <c r="T199" s="29">
        <v>0.7</v>
      </c>
      <c r="U199" s="29">
        <v>0.9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>
      <c r="A200" s="7">
        <v>41699</v>
      </c>
      <c r="B200" s="41">
        <v>135.4</v>
      </c>
      <c r="C200" s="41">
        <v>120.08</v>
      </c>
      <c r="D200" s="41">
        <v>150.85</v>
      </c>
      <c r="E200" s="41">
        <v>135.44999999999999</v>
      </c>
      <c r="F200" s="41">
        <v>135.31</v>
      </c>
      <c r="G200" s="28">
        <v>0.2</v>
      </c>
      <c r="H200" s="28">
        <v>-0.1</v>
      </c>
      <c r="I200" s="28">
        <v>0.4</v>
      </c>
      <c r="J200" s="28">
        <v>0.2</v>
      </c>
      <c r="K200" s="28">
        <v>0.2</v>
      </c>
      <c r="L200" s="29">
        <v>0.7</v>
      </c>
      <c r="M200" s="29">
        <v>0.2</v>
      </c>
      <c r="N200" s="29">
        <v>1.1000000000000001</v>
      </c>
      <c r="O200" s="29">
        <v>0.7</v>
      </c>
      <c r="P200" s="29">
        <v>0.7</v>
      </c>
      <c r="Q200" s="29">
        <v>0.7</v>
      </c>
      <c r="R200" s="29">
        <v>0.1</v>
      </c>
      <c r="S200" s="29">
        <v>1.2</v>
      </c>
      <c r="T200" s="29">
        <v>0.6</v>
      </c>
      <c r="U200" s="29">
        <v>0.8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>
      <c r="A201" s="7">
        <v>41730</v>
      </c>
      <c r="B201" s="41">
        <v>135.61000000000001</v>
      </c>
      <c r="C201" s="41">
        <v>119.95</v>
      </c>
      <c r="D201" s="41">
        <v>151.41999999999999</v>
      </c>
      <c r="E201" s="41">
        <v>135.68</v>
      </c>
      <c r="F201" s="41">
        <v>135.51</v>
      </c>
      <c r="G201" s="28">
        <v>0.2</v>
      </c>
      <c r="H201" s="28">
        <v>-0.1</v>
      </c>
      <c r="I201" s="28">
        <v>0.4</v>
      </c>
      <c r="J201" s="28">
        <v>0.2</v>
      </c>
      <c r="K201" s="28">
        <v>0.1</v>
      </c>
      <c r="L201" s="29">
        <v>0.5</v>
      </c>
      <c r="M201" s="29">
        <v>-0.6</v>
      </c>
      <c r="N201" s="29">
        <v>1.4</v>
      </c>
      <c r="O201" s="29">
        <v>0.5</v>
      </c>
      <c r="P201" s="29">
        <v>0.5</v>
      </c>
      <c r="Q201" s="29">
        <v>0.6</v>
      </c>
      <c r="R201" s="29">
        <v>-0.1</v>
      </c>
      <c r="S201" s="29">
        <v>1.2</v>
      </c>
      <c r="T201" s="29">
        <v>0.6</v>
      </c>
      <c r="U201" s="29">
        <v>0.7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>
      <c r="A202" s="7">
        <v>41760</v>
      </c>
      <c r="B202" s="41">
        <v>135.85</v>
      </c>
      <c r="C202" s="41">
        <v>120.05</v>
      </c>
      <c r="D202" s="41">
        <v>151.80000000000001</v>
      </c>
      <c r="E202" s="41">
        <v>135.91</v>
      </c>
      <c r="F202" s="41">
        <v>135.77000000000001</v>
      </c>
      <c r="G202" s="28">
        <v>0.2</v>
      </c>
      <c r="H202" s="28">
        <v>0.1</v>
      </c>
      <c r="I202" s="28">
        <v>0.3</v>
      </c>
      <c r="J202" s="28">
        <v>0.2</v>
      </c>
      <c r="K202" s="28">
        <v>0.2</v>
      </c>
      <c r="L202" s="29">
        <v>0.6</v>
      </c>
      <c r="M202" s="29">
        <v>-0.3</v>
      </c>
      <c r="N202" s="29">
        <v>1.3</v>
      </c>
      <c r="O202" s="29">
        <v>0.6</v>
      </c>
      <c r="P202" s="29">
        <v>0.6</v>
      </c>
      <c r="Q202" s="29">
        <v>0.6</v>
      </c>
      <c r="R202" s="29">
        <v>-0.1</v>
      </c>
      <c r="S202" s="29">
        <v>1.2</v>
      </c>
      <c r="T202" s="29">
        <v>0.5</v>
      </c>
      <c r="U202" s="29">
        <v>0.7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>
      <c r="A203" s="7">
        <v>41791</v>
      </c>
      <c r="B203" s="41">
        <v>136.08000000000001</v>
      </c>
      <c r="C203" s="41">
        <v>120.12</v>
      </c>
      <c r="D203" s="41">
        <v>152.18</v>
      </c>
      <c r="E203" s="41">
        <v>136.13</v>
      </c>
      <c r="F203" s="41">
        <v>136</v>
      </c>
      <c r="G203" s="28">
        <v>0.2</v>
      </c>
      <c r="H203" s="28">
        <v>0.1</v>
      </c>
      <c r="I203" s="28">
        <v>0.3</v>
      </c>
      <c r="J203" s="28">
        <v>0.2</v>
      </c>
      <c r="K203" s="28">
        <v>0.2</v>
      </c>
      <c r="L203" s="29">
        <v>0.8</v>
      </c>
      <c r="M203" s="29">
        <v>0.3</v>
      </c>
      <c r="N203" s="29">
        <v>1.2</v>
      </c>
      <c r="O203" s="29">
        <v>0.8</v>
      </c>
      <c r="P203" s="29">
        <v>0.8</v>
      </c>
      <c r="Q203" s="29">
        <v>0.6</v>
      </c>
      <c r="R203" s="29">
        <v>-0.1</v>
      </c>
      <c r="S203" s="29">
        <v>1.1000000000000001</v>
      </c>
      <c r="T203" s="29">
        <v>0.5</v>
      </c>
      <c r="U203" s="29">
        <v>0.6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>
      <c r="A204" s="7">
        <v>41821</v>
      </c>
      <c r="B204" s="41">
        <v>136.25</v>
      </c>
      <c r="C204" s="41">
        <v>120.09</v>
      </c>
      <c r="D204" s="41">
        <v>152.56</v>
      </c>
      <c r="E204" s="41">
        <v>136.29</v>
      </c>
      <c r="F204" s="41">
        <v>136.19</v>
      </c>
      <c r="G204" s="28">
        <v>0.1</v>
      </c>
      <c r="H204" s="28">
        <v>0</v>
      </c>
      <c r="I204" s="28">
        <v>0.2</v>
      </c>
      <c r="J204" s="28">
        <v>0.1</v>
      </c>
      <c r="K204" s="28">
        <v>0.1</v>
      </c>
      <c r="L204" s="29">
        <v>0.8</v>
      </c>
      <c r="M204" s="29">
        <v>0</v>
      </c>
      <c r="N204" s="29">
        <v>1.3</v>
      </c>
      <c r="O204" s="29">
        <v>0.7</v>
      </c>
      <c r="P204" s="29">
        <v>0.8</v>
      </c>
      <c r="Q204" s="29">
        <v>0.5</v>
      </c>
      <c r="R204" s="29">
        <v>-0.2</v>
      </c>
      <c r="S204" s="29">
        <v>1.1000000000000001</v>
      </c>
      <c r="T204" s="29">
        <v>0.5</v>
      </c>
      <c r="U204" s="29">
        <v>0.6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>
      <c r="A205" s="7">
        <v>41852</v>
      </c>
      <c r="B205" s="41">
        <v>136.16999999999999</v>
      </c>
      <c r="C205" s="41">
        <v>120.27</v>
      </c>
      <c r="D205" s="41">
        <v>152.22</v>
      </c>
      <c r="E205" s="41">
        <v>136.26</v>
      </c>
      <c r="F205" s="41">
        <v>136.04</v>
      </c>
      <c r="G205" s="28">
        <v>-0.1</v>
      </c>
      <c r="H205" s="28">
        <v>0.1</v>
      </c>
      <c r="I205" s="28">
        <v>-0.2</v>
      </c>
      <c r="J205" s="28">
        <v>0</v>
      </c>
      <c r="K205" s="28">
        <v>-0.1</v>
      </c>
      <c r="L205" s="29">
        <v>0.6</v>
      </c>
      <c r="M205" s="29">
        <v>-0.1</v>
      </c>
      <c r="N205" s="29">
        <v>1.2</v>
      </c>
      <c r="O205" s="29">
        <v>0.7</v>
      </c>
      <c r="P205" s="29">
        <v>0.6</v>
      </c>
      <c r="Q205" s="29">
        <v>0.6</v>
      </c>
      <c r="R205" s="29">
        <v>-0.1</v>
      </c>
      <c r="S205" s="29">
        <v>1.1000000000000001</v>
      </c>
      <c r="T205" s="29">
        <v>0.5</v>
      </c>
      <c r="U205" s="29">
        <v>0.6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>
      <c r="A206" s="7">
        <v>41883</v>
      </c>
      <c r="B206" s="41">
        <v>135.94</v>
      </c>
      <c r="C206" s="41">
        <v>120.14</v>
      </c>
      <c r="D206" s="41">
        <v>151.88</v>
      </c>
      <c r="E206" s="41">
        <v>136.03</v>
      </c>
      <c r="F206" s="41">
        <v>135.80000000000001</v>
      </c>
      <c r="G206" s="28">
        <v>-0.2</v>
      </c>
      <c r="H206" s="28">
        <v>-0.1</v>
      </c>
      <c r="I206" s="28">
        <v>-0.2</v>
      </c>
      <c r="J206" s="28">
        <v>-0.2</v>
      </c>
      <c r="K206" s="28">
        <v>-0.2</v>
      </c>
      <c r="L206" s="29">
        <v>0.5</v>
      </c>
      <c r="M206" s="29">
        <v>-0.3</v>
      </c>
      <c r="N206" s="29">
        <v>1.1000000000000001</v>
      </c>
      <c r="O206" s="29">
        <v>0.5</v>
      </c>
      <c r="P206" s="29">
        <v>0.4</v>
      </c>
      <c r="Q206" s="29">
        <v>0.5</v>
      </c>
      <c r="R206" s="29">
        <v>-0.1</v>
      </c>
      <c r="S206" s="29">
        <v>1.1000000000000001</v>
      </c>
      <c r="T206" s="29">
        <v>0.5</v>
      </c>
      <c r="U206" s="29">
        <v>0.6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>
      <c r="A207" s="7">
        <v>41913</v>
      </c>
      <c r="B207" s="41">
        <v>135.76</v>
      </c>
      <c r="C207" s="41">
        <v>120.13</v>
      </c>
      <c r="D207" s="41">
        <v>151.54</v>
      </c>
      <c r="E207" s="41">
        <v>135.88</v>
      </c>
      <c r="F207" s="41">
        <v>135.6</v>
      </c>
      <c r="G207" s="28">
        <v>-0.1</v>
      </c>
      <c r="H207" s="28">
        <v>0</v>
      </c>
      <c r="I207" s="28">
        <v>-0.2</v>
      </c>
      <c r="J207" s="28">
        <v>-0.1</v>
      </c>
      <c r="K207" s="28">
        <v>-0.1</v>
      </c>
      <c r="L207" s="29">
        <v>0.5</v>
      </c>
      <c r="M207" s="29">
        <v>-0.1</v>
      </c>
      <c r="N207" s="29">
        <v>1</v>
      </c>
      <c r="O207" s="29">
        <v>0.6</v>
      </c>
      <c r="P207" s="29">
        <v>0.4</v>
      </c>
      <c r="Q207" s="29">
        <v>0.6</v>
      </c>
      <c r="R207" s="29">
        <v>0</v>
      </c>
      <c r="S207" s="29">
        <v>1</v>
      </c>
      <c r="T207" s="29">
        <v>0.6</v>
      </c>
      <c r="U207" s="29">
        <v>0.6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>
      <c r="A208" s="7">
        <v>41944</v>
      </c>
      <c r="B208" s="41">
        <v>135.69</v>
      </c>
      <c r="C208" s="41">
        <v>119.87</v>
      </c>
      <c r="D208" s="41">
        <v>151.66</v>
      </c>
      <c r="E208" s="41">
        <v>135.85</v>
      </c>
      <c r="F208" s="41">
        <v>135.46</v>
      </c>
      <c r="G208" s="28">
        <v>-0.1</v>
      </c>
      <c r="H208" s="28">
        <v>-0.2</v>
      </c>
      <c r="I208" s="28">
        <v>0.1</v>
      </c>
      <c r="J208" s="28">
        <v>0</v>
      </c>
      <c r="K208" s="28">
        <v>-0.1</v>
      </c>
      <c r="L208" s="29">
        <v>-0.1</v>
      </c>
      <c r="M208" s="29">
        <v>-1.3</v>
      </c>
      <c r="N208" s="29">
        <v>0.9</v>
      </c>
      <c r="O208" s="29">
        <v>0</v>
      </c>
      <c r="P208" s="29">
        <v>-0.2</v>
      </c>
      <c r="Q208" s="29">
        <v>0.5</v>
      </c>
      <c r="R208" s="29">
        <v>-0.2</v>
      </c>
      <c r="S208" s="29">
        <v>1</v>
      </c>
      <c r="T208" s="29">
        <v>0.5</v>
      </c>
      <c r="U208" s="29">
        <v>0.5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>
      <c r="A209" s="7">
        <v>41974</v>
      </c>
      <c r="B209" s="41">
        <v>135.51</v>
      </c>
      <c r="C209" s="41">
        <v>119.38</v>
      </c>
      <c r="D209" s="41">
        <v>151.78</v>
      </c>
      <c r="E209" s="41">
        <v>135.69999999999999</v>
      </c>
      <c r="F209" s="41">
        <v>135.22</v>
      </c>
      <c r="G209" s="28">
        <v>-0.1</v>
      </c>
      <c r="H209" s="28">
        <v>-0.4</v>
      </c>
      <c r="I209" s="28">
        <v>0.1</v>
      </c>
      <c r="J209" s="28">
        <v>-0.1</v>
      </c>
      <c r="K209" s="28">
        <v>-0.2</v>
      </c>
      <c r="L209" s="29">
        <v>0.3</v>
      </c>
      <c r="M209" s="29">
        <v>-0.8</v>
      </c>
      <c r="N209" s="29">
        <v>1.2</v>
      </c>
      <c r="O209" s="29">
        <v>0.4</v>
      </c>
      <c r="P209" s="29">
        <v>0.1</v>
      </c>
      <c r="Q209" s="29">
        <v>0.5</v>
      </c>
      <c r="R209" s="29">
        <v>-0.3</v>
      </c>
      <c r="S209" s="29">
        <v>1.1000000000000001</v>
      </c>
      <c r="T209" s="29">
        <v>0.5</v>
      </c>
      <c r="U209" s="29">
        <v>0.4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>
      <c r="A210" s="7">
        <v>42005</v>
      </c>
      <c r="B210" s="41">
        <v>135.41</v>
      </c>
      <c r="C210" s="41">
        <v>119.07</v>
      </c>
      <c r="D210" s="41">
        <v>151.9</v>
      </c>
      <c r="E210" s="41">
        <v>135.69</v>
      </c>
      <c r="F210" s="41">
        <v>135.01</v>
      </c>
      <c r="G210" s="28">
        <v>-0.1</v>
      </c>
      <c r="H210" s="28">
        <v>-0.3</v>
      </c>
      <c r="I210" s="28">
        <v>0.1</v>
      </c>
      <c r="J210" s="28">
        <v>0</v>
      </c>
      <c r="K210" s="28">
        <v>-0.2</v>
      </c>
      <c r="L210" s="29">
        <v>0.3</v>
      </c>
      <c r="M210" s="29">
        <v>-1</v>
      </c>
      <c r="N210" s="29">
        <v>1.5</v>
      </c>
      <c r="O210" s="29">
        <v>0.5</v>
      </c>
      <c r="P210" s="29">
        <v>0.1</v>
      </c>
      <c r="Q210" s="29">
        <v>0.5</v>
      </c>
      <c r="R210" s="29">
        <v>-0.4</v>
      </c>
      <c r="S210" s="29">
        <v>1.2</v>
      </c>
      <c r="T210" s="29">
        <v>0.5</v>
      </c>
      <c r="U210" s="29">
        <v>0.4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>
      <c r="A211" s="7">
        <v>42036</v>
      </c>
      <c r="B211" s="41">
        <v>135.44</v>
      </c>
      <c r="C211" s="41">
        <v>118.89</v>
      </c>
      <c r="D211" s="41">
        <v>152.13999999999999</v>
      </c>
      <c r="E211" s="41">
        <v>135.72999999999999</v>
      </c>
      <c r="F211" s="41">
        <v>135.01</v>
      </c>
      <c r="G211" s="28">
        <v>0</v>
      </c>
      <c r="H211" s="28">
        <v>-0.2</v>
      </c>
      <c r="I211" s="28">
        <v>0.2</v>
      </c>
      <c r="J211" s="28">
        <v>0</v>
      </c>
      <c r="K211" s="28">
        <v>0</v>
      </c>
      <c r="L211" s="29">
        <v>0.2</v>
      </c>
      <c r="M211" s="29">
        <v>-1.1000000000000001</v>
      </c>
      <c r="N211" s="29">
        <v>1.2</v>
      </c>
      <c r="O211" s="29">
        <v>0.4</v>
      </c>
      <c r="P211" s="29">
        <v>-0.1</v>
      </c>
      <c r="Q211" s="29">
        <v>0.5</v>
      </c>
      <c r="R211" s="29">
        <v>-0.4</v>
      </c>
      <c r="S211" s="29">
        <v>1.2</v>
      </c>
      <c r="T211" s="29">
        <v>0.5</v>
      </c>
      <c r="U211" s="29">
        <v>0.4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>
      <c r="A212" s="7">
        <v>42064</v>
      </c>
      <c r="B212" s="41">
        <v>135.71</v>
      </c>
      <c r="C212" s="41">
        <v>119.18</v>
      </c>
      <c r="D212" s="41">
        <v>152.38</v>
      </c>
      <c r="E212" s="41">
        <v>135.97</v>
      </c>
      <c r="F212" s="41">
        <v>135.32</v>
      </c>
      <c r="G212" s="28">
        <v>0.2</v>
      </c>
      <c r="H212" s="28">
        <v>0.2</v>
      </c>
      <c r="I212" s="28">
        <v>0.2</v>
      </c>
      <c r="J212" s="28">
        <v>0.2</v>
      </c>
      <c r="K212" s="28">
        <v>0.2</v>
      </c>
      <c r="L212" s="29">
        <v>0.2</v>
      </c>
      <c r="M212" s="29">
        <v>-0.7</v>
      </c>
      <c r="N212" s="29">
        <v>1</v>
      </c>
      <c r="O212" s="29">
        <v>0.4</v>
      </c>
      <c r="P212" s="29">
        <v>0</v>
      </c>
      <c r="Q212" s="29">
        <v>0.4</v>
      </c>
      <c r="R212" s="29">
        <v>-0.5</v>
      </c>
      <c r="S212" s="29">
        <v>1.2</v>
      </c>
      <c r="T212" s="29">
        <v>0.5</v>
      </c>
      <c r="U212" s="29">
        <v>0.3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>
      <c r="A213" s="7">
        <v>42095</v>
      </c>
      <c r="B213" s="41">
        <v>136.18</v>
      </c>
      <c r="C213" s="41">
        <v>119.67</v>
      </c>
      <c r="D213" s="41">
        <v>152.84</v>
      </c>
      <c r="E213" s="41">
        <v>136.38</v>
      </c>
      <c r="F213" s="41">
        <v>135.88999999999999</v>
      </c>
      <c r="G213" s="28">
        <v>0.3</v>
      </c>
      <c r="H213" s="28">
        <v>0.4</v>
      </c>
      <c r="I213" s="28">
        <v>0.3</v>
      </c>
      <c r="J213" s="28">
        <v>0.3</v>
      </c>
      <c r="K213" s="28">
        <v>0.4</v>
      </c>
      <c r="L213" s="29">
        <v>0.4</v>
      </c>
      <c r="M213" s="29">
        <v>-0.2</v>
      </c>
      <c r="N213" s="29">
        <v>0.9</v>
      </c>
      <c r="O213" s="29">
        <v>0.5</v>
      </c>
      <c r="P213" s="29">
        <v>0.3</v>
      </c>
      <c r="Q213" s="29">
        <v>0.4</v>
      </c>
      <c r="R213" s="29">
        <v>-0.5</v>
      </c>
      <c r="S213" s="29">
        <v>1.2</v>
      </c>
      <c r="T213" s="29">
        <v>0.5</v>
      </c>
      <c r="U213" s="29">
        <v>0.3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>
      <c r="A214" s="7">
        <v>42125</v>
      </c>
      <c r="B214" s="41">
        <v>136.65</v>
      </c>
      <c r="C214" s="41">
        <v>120.15</v>
      </c>
      <c r="D214" s="41">
        <v>153.30000000000001</v>
      </c>
      <c r="E214" s="41">
        <v>136.81</v>
      </c>
      <c r="F214" s="41">
        <v>136.4</v>
      </c>
      <c r="G214" s="28">
        <v>0.3</v>
      </c>
      <c r="H214" s="28">
        <v>0.4</v>
      </c>
      <c r="I214" s="28">
        <v>0.3</v>
      </c>
      <c r="J214" s="28">
        <v>0.3</v>
      </c>
      <c r="K214" s="28">
        <v>0.4</v>
      </c>
      <c r="L214" s="29">
        <v>0.6</v>
      </c>
      <c r="M214" s="29">
        <v>0.1</v>
      </c>
      <c r="N214" s="29">
        <v>1</v>
      </c>
      <c r="O214" s="29">
        <v>0.7</v>
      </c>
      <c r="P214" s="29">
        <v>0.5</v>
      </c>
      <c r="Q214" s="29">
        <v>0.4</v>
      </c>
      <c r="R214" s="29">
        <v>-0.4</v>
      </c>
      <c r="S214" s="29">
        <v>1.1000000000000001</v>
      </c>
      <c r="T214" s="29">
        <v>0.5</v>
      </c>
      <c r="U214" s="29">
        <v>0.3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>
      <c r="A215" s="7">
        <v>42156</v>
      </c>
      <c r="B215" s="41">
        <v>136.93</v>
      </c>
      <c r="C215" s="41">
        <v>120.25</v>
      </c>
      <c r="D215" s="41">
        <v>153.75</v>
      </c>
      <c r="E215" s="41">
        <v>137.12</v>
      </c>
      <c r="F215" s="41">
        <v>136.65</v>
      </c>
      <c r="G215" s="28">
        <v>0.2</v>
      </c>
      <c r="H215" s="28">
        <v>0.1</v>
      </c>
      <c r="I215" s="28">
        <v>0.3</v>
      </c>
      <c r="J215" s="28">
        <v>0.2</v>
      </c>
      <c r="K215" s="28">
        <v>0.2</v>
      </c>
      <c r="L215" s="29">
        <v>0.6</v>
      </c>
      <c r="M215" s="29">
        <v>0.1</v>
      </c>
      <c r="N215" s="29">
        <v>1</v>
      </c>
      <c r="O215" s="29">
        <v>0.7</v>
      </c>
      <c r="P215" s="29">
        <v>0.5</v>
      </c>
      <c r="Q215" s="29">
        <v>0.4</v>
      </c>
      <c r="R215" s="29">
        <v>-0.4</v>
      </c>
      <c r="S215" s="29">
        <v>1.1000000000000001</v>
      </c>
      <c r="T215" s="29">
        <v>0.5</v>
      </c>
      <c r="U215" s="29">
        <v>0.3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>
      <c r="A216" s="7">
        <v>42186</v>
      </c>
      <c r="B216" s="41">
        <v>136.79</v>
      </c>
      <c r="C216" s="41">
        <v>119.52</v>
      </c>
      <c r="D216" s="41">
        <v>154.21</v>
      </c>
      <c r="E216" s="41">
        <v>136.93</v>
      </c>
      <c r="F216" s="41">
        <v>136.57</v>
      </c>
      <c r="G216" s="28">
        <v>-0.1</v>
      </c>
      <c r="H216" s="28">
        <v>-0.6</v>
      </c>
      <c r="I216" s="28">
        <v>0.3</v>
      </c>
      <c r="J216" s="28">
        <v>-0.1</v>
      </c>
      <c r="K216" s="28">
        <v>-0.1</v>
      </c>
      <c r="L216" s="29">
        <v>0.4</v>
      </c>
      <c r="M216" s="29">
        <v>-0.5</v>
      </c>
      <c r="N216" s="29">
        <v>1.1000000000000001</v>
      </c>
      <c r="O216" s="29">
        <v>0.5</v>
      </c>
      <c r="P216" s="29">
        <v>0.3</v>
      </c>
      <c r="Q216" s="29">
        <v>0.4</v>
      </c>
      <c r="R216" s="29">
        <v>-0.5</v>
      </c>
      <c r="S216" s="29">
        <v>1.1000000000000001</v>
      </c>
      <c r="T216" s="29">
        <v>0.5</v>
      </c>
      <c r="U216" s="29">
        <v>0.2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>
      <c r="A217" s="7">
        <v>42217</v>
      </c>
      <c r="B217" s="41">
        <v>136.47999999999999</v>
      </c>
      <c r="C217" s="41">
        <v>119.22</v>
      </c>
      <c r="D217" s="41">
        <v>153.88999999999999</v>
      </c>
      <c r="E217" s="41">
        <v>136.65</v>
      </c>
      <c r="F217" s="41">
        <v>136.22999999999999</v>
      </c>
      <c r="G217" s="28">
        <v>-0.2</v>
      </c>
      <c r="H217" s="28">
        <v>-0.3</v>
      </c>
      <c r="I217" s="28">
        <v>-0.2</v>
      </c>
      <c r="J217" s="28">
        <v>-0.2</v>
      </c>
      <c r="K217" s="28">
        <v>-0.2</v>
      </c>
      <c r="L217" s="29">
        <v>0.2</v>
      </c>
      <c r="M217" s="29">
        <v>-0.9</v>
      </c>
      <c r="N217" s="29">
        <v>1.1000000000000001</v>
      </c>
      <c r="O217" s="29">
        <v>0.3</v>
      </c>
      <c r="P217" s="29">
        <v>0.1</v>
      </c>
      <c r="Q217" s="29">
        <v>0.4</v>
      </c>
      <c r="R217" s="29">
        <v>-0.6</v>
      </c>
      <c r="S217" s="29">
        <v>1.1000000000000001</v>
      </c>
      <c r="T217" s="29">
        <v>0.5</v>
      </c>
      <c r="U217" s="29">
        <v>0.2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>
      <c r="A218" s="7">
        <v>42248</v>
      </c>
      <c r="B218" s="41">
        <v>136.13</v>
      </c>
      <c r="C218" s="41">
        <v>118.84</v>
      </c>
      <c r="D218" s="41">
        <v>153.58000000000001</v>
      </c>
      <c r="E218" s="41">
        <v>136.32</v>
      </c>
      <c r="F218" s="41">
        <v>135.84</v>
      </c>
      <c r="G218" s="28">
        <v>-0.3</v>
      </c>
      <c r="H218" s="28">
        <v>-0.3</v>
      </c>
      <c r="I218" s="28">
        <v>-0.2</v>
      </c>
      <c r="J218" s="28">
        <v>-0.2</v>
      </c>
      <c r="K218" s="28">
        <v>-0.3</v>
      </c>
      <c r="L218" s="29">
        <v>0.1</v>
      </c>
      <c r="M218" s="29">
        <v>-1.1000000000000001</v>
      </c>
      <c r="N218" s="29">
        <v>1.1000000000000001</v>
      </c>
      <c r="O218" s="29">
        <v>0.2</v>
      </c>
      <c r="P218" s="29">
        <v>0</v>
      </c>
      <c r="Q218" s="29">
        <v>0.3</v>
      </c>
      <c r="R218" s="29">
        <v>-0.6</v>
      </c>
      <c r="S218" s="29">
        <v>1.1000000000000001</v>
      </c>
      <c r="T218" s="29">
        <v>0.4</v>
      </c>
      <c r="U218" s="29">
        <v>0.2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>
      <c r="A219" s="7">
        <v>42278</v>
      </c>
      <c r="B219" s="41">
        <v>135.75</v>
      </c>
      <c r="C219" s="41">
        <v>118.4</v>
      </c>
      <c r="D219" s="41">
        <v>153.26</v>
      </c>
      <c r="E219" s="41">
        <v>135.94</v>
      </c>
      <c r="F219" s="41">
        <v>135.47</v>
      </c>
      <c r="G219" s="28">
        <v>-0.3</v>
      </c>
      <c r="H219" s="28">
        <v>-0.4</v>
      </c>
      <c r="I219" s="28">
        <v>-0.2</v>
      </c>
      <c r="J219" s="28">
        <v>-0.3</v>
      </c>
      <c r="K219" s="28">
        <v>-0.3</v>
      </c>
      <c r="L219" s="29">
        <v>0</v>
      </c>
      <c r="M219" s="29">
        <v>-1.4</v>
      </c>
      <c r="N219" s="29">
        <v>1.1000000000000001</v>
      </c>
      <c r="O219" s="29">
        <v>0</v>
      </c>
      <c r="P219" s="29">
        <v>-0.1</v>
      </c>
      <c r="Q219" s="29">
        <v>0.3</v>
      </c>
      <c r="R219" s="29">
        <v>-0.7</v>
      </c>
      <c r="S219" s="29">
        <v>1.1000000000000001</v>
      </c>
      <c r="T219" s="29">
        <v>0.4</v>
      </c>
      <c r="U219" s="29">
        <v>0.1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>
      <c r="A220" s="7">
        <v>42309</v>
      </c>
      <c r="B220" s="41">
        <v>135.85</v>
      </c>
      <c r="C220" s="41">
        <v>118.48</v>
      </c>
      <c r="D220" s="41">
        <v>153.38</v>
      </c>
      <c r="E220" s="41">
        <v>136.05000000000001</v>
      </c>
      <c r="F220" s="41">
        <v>135.57</v>
      </c>
      <c r="G220" s="28">
        <v>0.1</v>
      </c>
      <c r="H220" s="28">
        <v>0.1</v>
      </c>
      <c r="I220" s="28">
        <v>0.1</v>
      </c>
      <c r="J220" s="28">
        <v>0.1</v>
      </c>
      <c r="K220" s="28">
        <v>0.1</v>
      </c>
      <c r="L220" s="29">
        <v>0.1</v>
      </c>
      <c r="M220" s="29">
        <v>-1.2</v>
      </c>
      <c r="N220" s="29">
        <v>1.1000000000000001</v>
      </c>
      <c r="O220" s="29">
        <v>0.1</v>
      </c>
      <c r="P220" s="29">
        <v>0.1</v>
      </c>
      <c r="Q220" s="29">
        <v>0.3</v>
      </c>
      <c r="R220" s="29">
        <v>-0.7</v>
      </c>
      <c r="S220" s="29">
        <v>1.1000000000000001</v>
      </c>
      <c r="T220" s="29">
        <v>0.4</v>
      </c>
      <c r="U220" s="29">
        <v>0.2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>
      <c r="A221" s="7">
        <v>42339</v>
      </c>
      <c r="B221" s="41">
        <v>135.76</v>
      </c>
      <c r="C221" s="41">
        <v>118.18</v>
      </c>
      <c r="D221" s="41">
        <v>153.51</v>
      </c>
      <c r="E221" s="41">
        <v>135.99</v>
      </c>
      <c r="F221" s="41">
        <v>135.43</v>
      </c>
      <c r="G221" s="28">
        <v>-0.1</v>
      </c>
      <c r="H221" s="28">
        <v>-0.3</v>
      </c>
      <c r="I221" s="28">
        <v>0.1</v>
      </c>
      <c r="J221" s="28">
        <v>0</v>
      </c>
      <c r="K221" s="28">
        <v>-0.1</v>
      </c>
      <c r="L221" s="29">
        <v>0.2</v>
      </c>
      <c r="M221" s="29">
        <v>-1</v>
      </c>
      <c r="N221" s="29">
        <v>1.1000000000000001</v>
      </c>
      <c r="O221" s="29">
        <v>0.2</v>
      </c>
      <c r="P221" s="29">
        <v>0.2</v>
      </c>
      <c r="Q221" s="29">
        <v>0.3</v>
      </c>
      <c r="R221" s="29">
        <v>-0.7</v>
      </c>
      <c r="S221" s="29">
        <v>1.1000000000000001</v>
      </c>
      <c r="T221" s="29">
        <v>0.4</v>
      </c>
      <c r="U221" s="29">
        <v>0.2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>
      <c r="A222" s="7">
        <v>42370</v>
      </c>
      <c r="B222" s="41">
        <v>135.59</v>
      </c>
      <c r="C222" s="41">
        <v>117.7</v>
      </c>
      <c r="D222" s="41">
        <v>153.63</v>
      </c>
      <c r="E222" s="41">
        <v>135.82</v>
      </c>
      <c r="F222" s="41">
        <v>135.22999999999999</v>
      </c>
      <c r="G222" s="28">
        <v>-0.1</v>
      </c>
      <c r="H222" s="28">
        <v>-0.4</v>
      </c>
      <c r="I222" s="28">
        <v>0.1</v>
      </c>
      <c r="J222" s="28">
        <v>-0.1</v>
      </c>
      <c r="K222" s="28">
        <v>-0.1</v>
      </c>
      <c r="L222" s="29">
        <v>0.1</v>
      </c>
      <c r="M222" s="29">
        <v>-1.2</v>
      </c>
      <c r="N222" s="29">
        <v>1.1000000000000001</v>
      </c>
      <c r="O222" s="29">
        <v>0.1</v>
      </c>
      <c r="P222" s="29">
        <v>0.2</v>
      </c>
      <c r="Q222" s="29">
        <v>0.3</v>
      </c>
      <c r="R222" s="29">
        <v>-0.8</v>
      </c>
      <c r="S222" s="29">
        <v>1.1000000000000001</v>
      </c>
      <c r="T222" s="29">
        <v>0.3</v>
      </c>
      <c r="U222" s="29">
        <v>0.2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>
      <c r="A223" s="7">
        <v>42401</v>
      </c>
      <c r="B223" s="41">
        <v>135.85</v>
      </c>
      <c r="C223" s="41">
        <v>118.07</v>
      </c>
      <c r="D223" s="41">
        <v>153.80000000000001</v>
      </c>
      <c r="E223" s="41">
        <v>136.07</v>
      </c>
      <c r="F223" s="41">
        <v>135.54</v>
      </c>
      <c r="G223" s="28">
        <v>0.2</v>
      </c>
      <c r="H223" s="28">
        <v>0.3</v>
      </c>
      <c r="I223" s="28">
        <v>0.1</v>
      </c>
      <c r="J223" s="28">
        <v>0.2</v>
      </c>
      <c r="K223" s="28">
        <v>0.2</v>
      </c>
      <c r="L223" s="29">
        <v>0.3</v>
      </c>
      <c r="M223" s="29">
        <v>-0.7</v>
      </c>
      <c r="N223" s="29">
        <v>1.1000000000000001</v>
      </c>
      <c r="O223" s="29">
        <v>0.3</v>
      </c>
      <c r="P223" s="29">
        <v>0.4</v>
      </c>
      <c r="Q223" s="29">
        <v>0.3</v>
      </c>
      <c r="R223" s="29">
        <v>-0.7</v>
      </c>
      <c r="S223" s="29">
        <v>1.1000000000000001</v>
      </c>
      <c r="T223" s="29">
        <v>0.3</v>
      </c>
      <c r="U223" s="29">
        <v>0.2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>
      <c r="A224" s="7">
        <v>42430</v>
      </c>
      <c r="B224" s="41">
        <v>135.94</v>
      </c>
      <c r="C224" s="41">
        <v>118.08</v>
      </c>
      <c r="D224" s="41">
        <v>153.96</v>
      </c>
      <c r="E224" s="41">
        <v>136.16999999999999</v>
      </c>
      <c r="F224" s="41">
        <v>135.59</v>
      </c>
      <c r="G224" s="28">
        <v>0.1</v>
      </c>
      <c r="H224" s="28">
        <v>0</v>
      </c>
      <c r="I224" s="28">
        <v>0.1</v>
      </c>
      <c r="J224" s="28">
        <v>0.1</v>
      </c>
      <c r="K224" s="28">
        <v>0</v>
      </c>
      <c r="L224" s="29">
        <v>0.2</v>
      </c>
      <c r="M224" s="29">
        <v>-0.9</v>
      </c>
      <c r="N224" s="29">
        <v>1</v>
      </c>
      <c r="O224" s="29">
        <v>0.1</v>
      </c>
      <c r="P224" s="29">
        <v>0.2</v>
      </c>
      <c r="Q224" s="29">
        <v>0.3</v>
      </c>
      <c r="R224" s="29">
        <v>-0.7</v>
      </c>
      <c r="S224" s="29">
        <v>1.1000000000000001</v>
      </c>
      <c r="T224" s="29">
        <v>0.3</v>
      </c>
      <c r="U224" s="29">
        <v>0.2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>
      <c r="A225" s="7">
        <v>42461</v>
      </c>
      <c r="B225" s="41">
        <v>136.24</v>
      </c>
      <c r="C225" s="41">
        <v>118.52</v>
      </c>
      <c r="D225" s="41">
        <v>154.12</v>
      </c>
      <c r="E225" s="41">
        <v>136.46</v>
      </c>
      <c r="F225" s="41">
        <v>135.9</v>
      </c>
      <c r="G225" s="28">
        <v>0.2</v>
      </c>
      <c r="H225" s="28">
        <v>0.4</v>
      </c>
      <c r="I225" s="28">
        <v>0.1</v>
      </c>
      <c r="J225" s="28">
        <v>0.2</v>
      </c>
      <c r="K225" s="28">
        <v>0.2</v>
      </c>
      <c r="L225" s="29">
        <v>0</v>
      </c>
      <c r="M225" s="29">
        <v>-1</v>
      </c>
      <c r="N225" s="29">
        <v>0.8</v>
      </c>
      <c r="O225" s="29">
        <v>0.1</v>
      </c>
      <c r="P225" s="29">
        <v>0</v>
      </c>
      <c r="Q225" s="29">
        <v>0.2</v>
      </c>
      <c r="R225" s="29">
        <v>-0.8</v>
      </c>
      <c r="S225" s="29">
        <v>1.1000000000000001</v>
      </c>
      <c r="T225" s="29">
        <v>0.3</v>
      </c>
      <c r="U225" s="29">
        <v>0.2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>
      <c r="A226" s="7">
        <v>42491</v>
      </c>
      <c r="B226" s="41">
        <v>136.6</v>
      </c>
      <c r="C226" s="41">
        <v>118.7</v>
      </c>
      <c r="D226" s="41">
        <v>154.65</v>
      </c>
      <c r="E226" s="41">
        <v>136.81</v>
      </c>
      <c r="F226" s="41">
        <v>136.27000000000001</v>
      </c>
      <c r="G226" s="28">
        <v>0.3</v>
      </c>
      <c r="H226" s="28">
        <v>0.2</v>
      </c>
      <c r="I226" s="28">
        <v>0.3</v>
      </c>
      <c r="J226" s="28">
        <v>0.3</v>
      </c>
      <c r="K226" s="28">
        <v>0.3</v>
      </c>
      <c r="L226" s="29">
        <v>0</v>
      </c>
      <c r="M226" s="29">
        <v>-1.2</v>
      </c>
      <c r="N226" s="29">
        <v>0.9</v>
      </c>
      <c r="O226" s="29">
        <v>0</v>
      </c>
      <c r="P226" s="29">
        <v>-0.1</v>
      </c>
      <c r="Q226" s="29">
        <v>0.2</v>
      </c>
      <c r="R226" s="29">
        <v>-0.9</v>
      </c>
      <c r="S226" s="29">
        <v>1.1000000000000001</v>
      </c>
      <c r="T226" s="29">
        <v>0.2</v>
      </c>
      <c r="U226" s="29">
        <v>0.1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>
      <c r="A227" s="7">
        <v>42522</v>
      </c>
      <c r="B227" s="41">
        <v>137.06</v>
      </c>
      <c r="C227" s="41">
        <v>119.09</v>
      </c>
      <c r="D227" s="41">
        <v>155.18</v>
      </c>
      <c r="E227" s="41">
        <v>137.24</v>
      </c>
      <c r="F227" s="41">
        <v>136.78</v>
      </c>
      <c r="G227" s="28">
        <v>0.3</v>
      </c>
      <c r="H227" s="28">
        <v>0.3</v>
      </c>
      <c r="I227" s="28">
        <v>0.3</v>
      </c>
      <c r="J227" s="28">
        <v>0.3</v>
      </c>
      <c r="K227" s="28">
        <v>0.4</v>
      </c>
      <c r="L227" s="29">
        <v>0.1</v>
      </c>
      <c r="M227" s="29">
        <v>-1</v>
      </c>
      <c r="N227" s="29">
        <v>0.9</v>
      </c>
      <c r="O227" s="29">
        <v>0.1</v>
      </c>
      <c r="P227" s="29">
        <v>0.1</v>
      </c>
      <c r="Q227" s="29">
        <v>0.1</v>
      </c>
      <c r="R227" s="29">
        <v>-1</v>
      </c>
      <c r="S227" s="29">
        <v>1.1000000000000001</v>
      </c>
      <c r="T227" s="29">
        <v>0.2</v>
      </c>
      <c r="U227" s="29">
        <v>0.1</v>
      </c>
    </row>
    <row r="228" spans="1:31">
      <c r="A228" s="7">
        <v>42552</v>
      </c>
      <c r="B228" s="41">
        <v>137.38</v>
      </c>
      <c r="C228" s="41">
        <v>119.21</v>
      </c>
      <c r="D228" s="41">
        <v>155.71</v>
      </c>
      <c r="E228" s="41">
        <v>137.56</v>
      </c>
      <c r="F228" s="41">
        <v>137.11000000000001</v>
      </c>
      <c r="G228" s="28">
        <v>0.2</v>
      </c>
      <c r="H228" s="28">
        <v>0.1</v>
      </c>
      <c r="I228" s="28">
        <v>0.3</v>
      </c>
      <c r="J228" s="28">
        <v>0.2</v>
      </c>
      <c r="K228" s="28">
        <v>0.2</v>
      </c>
      <c r="L228" s="29">
        <v>0.4</v>
      </c>
      <c r="M228" s="29">
        <v>-0.3</v>
      </c>
      <c r="N228" s="29">
        <v>1</v>
      </c>
      <c r="O228" s="29">
        <v>0.5</v>
      </c>
      <c r="P228" s="29">
        <v>0.4</v>
      </c>
      <c r="Q228" s="29">
        <v>0.2</v>
      </c>
      <c r="R228" s="29">
        <v>-1</v>
      </c>
      <c r="S228" s="29">
        <v>1</v>
      </c>
      <c r="T228" s="29">
        <v>0.2</v>
      </c>
      <c r="U228" s="29">
        <v>0.1</v>
      </c>
    </row>
    <row r="229" spans="1:31">
      <c r="A229" s="7">
        <v>42583</v>
      </c>
      <c r="B229" s="41">
        <v>137.47</v>
      </c>
      <c r="C229" s="41">
        <v>119.12</v>
      </c>
      <c r="D229" s="41">
        <v>156</v>
      </c>
      <c r="E229" s="41">
        <v>137.65</v>
      </c>
      <c r="F229" s="41">
        <v>137.21</v>
      </c>
      <c r="G229" s="28">
        <v>0.1</v>
      </c>
      <c r="H229" s="28">
        <v>-0.1</v>
      </c>
      <c r="I229" s="28">
        <v>0.2</v>
      </c>
      <c r="J229" s="28">
        <v>0.1</v>
      </c>
      <c r="K229" s="28">
        <v>0.1</v>
      </c>
      <c r="L229" s="29">
        <v>0.7</v>
      </c>
      <c r="M229" s="29">
        <v>-0.1</v>
      </c>
      <c r="N229" s="29">
        <v>1.4</v>
      </c>
      <c r="O229" s="29">
        <v>0.7</v>
      </c>
      <c r="P229" s="29">
        <v>0.7</v>
      </c>
      <c r="Q229" s="29">
        <v>0.2</v>
      </c>
      <c r="R229" s="29">
        <v>-0.9</v>
      </c>
      <c r="S229" s="29">
        <v>1.1000000000000001</v>
      </c>
      <c r="T229" s="29">
        <v>0.2</v>
      </c>
      <c r="U229" s="29">
        <v>0.2</v>
      </c>
    </row>
    <row r="230" spans="1:31">
      <c r="A230" s="7">
        <v>42614</v>
      </c>
      <c r="B230" s="41">
        <v>137.63999999999999</v>
      </c>
      <c r="C230" s="41">
        <v>119.16</v>
      </c>
      <c r="D230" s="41">
        <v>156.29</v>
      </c>
      <c r="E230" s="41">
        <v>137.79</v>
      </c>
      <c r="F230" s="41">
        <v>137.41999999999999</v>
      </c>
      <c r="G230" s="28">
        <v>0.1</v>
      </c>
      <c r="H230" s="28">
        <v>0</v>
      </c>
      <c r="I230" s="28">
        <v>0.2</v>
      </c>
      <c r="J230" s="28">
        <v>0.1</v>
      </c>
      <c r="K230" s="28">
        <v>0.2</v>
      </c>
      <c r="L230" s="29">
        <v>1.1000000000000001</v>
      </c>
      <c r="M230" s="29">
        <v>0.3</v>
      </c>
      <c r="N230" s="29">
        <v>1.8</v>
      </c>
      <c r="O230" s="29">
        <v>1.1000000000000001</v>
      </c>
      <c r="P230" s="29">
        <v>1.2</v>
      </c>
      <c r="Q230" s="29">
        <v>0.3</v>
      </c>
      <c r="R230" s="29">
        <v>-0.8</v>
      </c>
      <c r="S230" s="29">
        <v>1.1000000000000001</v>
      </c>
      <c r="T230" s="29">
        <v>0.3</v>
      </c>
      <c r="U230" s="29">
        <v>0.3</v>
      </c>
    </row>
    <row r="231" spans="1:31">
      <c r="A231" s="7">
        <v>42644</v>
      </c>
      <c r="B231" s="41">
        <v>137.80000000000001</v>
      </c>
      <c r="C231" s="41">
        <v>119.2</v>
      </c>
      <c r="D231" s="41">
        <v>156.57</v>
      </c>
      <c r="E231" s="41">
        <v>137.94</v>
      </c>
      <c r="F231" s="41">
        <v>137.6</v>
      </c>
      <c r="G231" s="28">
        <v>0.1</v>
      </c>
      <c r="H231" s="28">
        <v>0</v>
      </c>
      <c r="I231" s="28">
        <v>0.2</v>
      </c>
      <c r="J231" s="28">
        <v>0.1</v>
      </c>
      <c r="K231" s="28">
        <v>0.1</v>
      </c>
      <c r="L231" s="29">
        <v>1.5</v>
      </c>
      <c r="M231" s="29">
        <v>0.7</v>
      </c>
      <c r="N231" s="29">
        <v>2.2000000000000002</v>
      </c>
      <c r="O231" s="29">
        <v>1.5</v>
      </c>
      <c r="P231" s="29">
        <v>1.6</v>
      </c>
      <c r="Q231" s="29">
        <v>0.4</v>
      </c>
      <c r="R231" s="29">
        <v>-0.6</v>
      </c>
      <c r="S231" s="29">
        <v>1.2</v>
      </c>
      <c r="T231" s="29">
        <v>0.4</v>
      </c>
      <c r="U231" s="29">
        <v>0.4</v>
      </c>
    </row>
    <row r="232" spans="1:31">
      <c r="A232" s="7">
        <v>42675</v>
      </c>
      <c r="B232" s="41">
        <v>137.99</v>
      </c>
      <c r="C232" s="41">
        <v>119.45</v>
      </c>
      <c r="D232" s="41">
        <v>156.69</v>
      </c>
      <c r="E232" s="41">
        <v>138.11000000000001</v>
      </c>
      <c r="F232" s="41">
        <v>137.80000000000001</v>
      </c>
      <c r="G232" s="28">
        <v>0.1</v>
      </c>
      <c r="H232" s="28">
        <v>0.2</v>
      </c>
      <c r="I232" s="28">
        <v>0.1</v>
      </c>
      <c r="J232" s="28">
        <v>0.1</v>
      </c>
      <c r="K232" s="28">
        <v>0.1</v>
      </c>
      <c r="L232" s="29">
        <v>1.6</v>
      </c>
      <c r="M232" s="29">
        <v>0.8</v>
      </c>
      <c r="N232" s="29">
        <v>2.2000000000000002</v>
      </c>
      <c r="O232" s="29">
        <v>1.5</v>
      </c>
      <c r="P232" s="29">
        <v>1.6</v>
      </c>
      <c r="Q232" s="29">
        <v>0.5</v>
      </c>
      <c r="R232" s="29">
        <v>-0.5</v>
      </c>
      <c r="S232" s="29">
        <v>1.3</v>
      </c>
      <c r="T232" s="29">
        <v>0.5</v>
      </c>
      <c r="U232" s="29">
        <v>0.5</v>
      </c>
    </row>
    <row r="233" spans="1:31">
      <c r="A233" s="7">
        <v>42705</v>
      </c>
      <c r="B233" s="41">
        <v>138.07</v>
      </c>
      <c r="C233" s="41">
        <v>119.5</v>
      </c>
      <c r="D233" s="41">
        <v>156.81</v>
      </c>
      <c r="E233" s="41">
        <v>138.19</v>
      </c>
      <c r="F233" s="41">
        <v>137.88999999999999</v>
      </c>
      <c r="G233" s="28">
        <v>0.1</v>
      </c>
      <c r="H233" s="28">
        <v>0</v>
      </c>
      <c r="I233" s="28">
        <v>0.1</v>
      </c>
      <c r="J233" s="28">
        <v>0.1</v>
      </c>
      <c r="K233" s="28">
        <v>0.1</v>
      </c>
      <c r="L233" s="29">
        <v>1.7</v>
      </c>
      <c r="M233" s="29">
        <v>1.1000000000000001</v>
      </c>
      <c r="N233" s="29">
        <v>2.1</v>
      </c>
      <c r="O233" s="29">
        <v>1.6</v>
      </c>
      <c r="P233" s="29">
        <v>1.8</v>
      </c>
      <c r="Q233" s="29">
        <v>0.6</v>
      </c>
      <c r="R233" s="29">
        <v>-0.3</v>
      </c>
      <c r="S233" s="29">
        <v>1.4</v>
      </c>
      <c r="T233" s="29">
        <v>0.6</v>
      </c>
      <c r="U233" s="29">
        <v>0.7</v>
      </c>
    </row>
    <row r="234" spans="1:31">
      <c r="A234" s="7">
        <v>42736</v>
      </c>
      <c r="B234" s="41">
        <v>138.47999999999999</v>
      </c>
      <c r="C234" s="41">
        <v>120.19</v>
      </c>
      <c r="D234" s="41">
        <v>156.94</v>
      </c>
      <c r="E234" s="41">
        <v>138.61000000000001</v>
      </c>
      <c r="F234" s="41">
        <v>138.29</v>
      </c>
      <c r="G234" s="28">
        <v>0.3</v>
      </c>
      <c r="H234" s="28">
        <v>0.6</v>
      </c>
      <c r="I234" s="28">
        <v>0.1</v>
      </c>
      <c r="J234" s="28">
        <v>0.3</v>
      </c>
      <c r="K234" s="28">
        <v>0.3</v>
      </c>
      <c r="L234" s="29">
        <v>2.1</v>
      </c>
      <c r="M234" s="29">
        <v>2.1</v>
      </c>
      <c r="N234" s="29">
        <v>2.2000000000000002</v>
      </c>
      <c r="O234" s="29">
        <v>2.1</v>
      </c>
      <c r="P234" s="29">
        <v>2.2999999999999998</v>
      </c>
      <c r="Q234" s="29">
        <v>0.8</v>
      </c>
      <c r="R234" s="29">
        <v>0</v>
      </c>
      <c r="S234" s="29">
        <v>1.5</v>
      </c>
      <c r="T234" s="29">
        <v>0.8</v>
      </c>
      <c r="U234" s="29">
        <v>0.8</v>
      </c>
    </row>
    <row r="235" spans="1:31">
      <c r="A235" s="7">
        <v>42767</v>
      </c>
      <c r="B235" s="41">
        <v>138.54</v>
      </c>
      <c r="C235" s="41">
        <v>120.16</v>
      </c>
      <c r="D235" s="41">
        <v>157.09</v>
      </c>
      <c r="E235" s="41">
        <v>138.63999999999999</v>
      </c>
      <c r="F235" s="41">
        <v>138.38999999999999</v>
      </c>
      <c r="G235" s="28">
        <v>0</v>
      </c>
      <c r="H235" s="28">
        <v>0</v>
      </c>
      <c r="I235" s="28">
        <v>0.1</v>
      </c>
      <c r="J235" s="28">
        <v>0</v>
      </c>
      <c r="K235" s="28">
        <v>0.1</v>
      </c>
      <c r="L235" s="29">
        <v>2</v>
      </c>
      <c r="M235" s="29">
        <v>1.8</v>
      </c>
      <c r="N235" s="29">
        <v>2.1</v>
      </c>
      <c r="O235" s="29">
        <v>1.9</v>
      </c>
      <c r="P235" s="29">
        <v>2.1</v>
      </c>
      <c r="Q235" s="29">
        <v>1</v>
      </c>
      <c r="R235" s="29">
        <v>0.2</v>
      </c>
      <c r="S235" s="29">
        <v>1.5</v>
      </c>
      <c r="T235" s="29">
        <v>0.9</v>
      </c>
      <c r="U235" s="29">
        <v>1</v>
      </c>
    </row>
    <row r="236" spans="1:31">
      <c r="A236" s="7">
        <v>42795</v>
      </c>
      <c r="B236" s="41">
        <v>138.76</v>
      </c>
      <c r="C236" s="41">
        <v>120.43</v>
      </c>
      <c r="D236" s="41">
        <v>157.25</v>
      </c>
      <c r="E236" s="41">
        <v>138.88999999999999</v>
      </c>
      <c r="F236" s="41">
        <v>138.56</v>
      </c>
      <c r="G236" s="28">
        <v>0.2</v>
      </c>
      <c r="H236" s="28">
        <v>0.2</v>
      </c>
      <c r="I236" s="28">
        <v>0.1</v>
      </c>
      <c r="J236" s="28">
        <v>0.2</v>
      </c>
      <c r="K236" s="28">
        <v>0.1</v>
      </c>
      <c r="L236" s="29">
        <v>2.1</v>
      </c>
      <c r="M236" s="29">
        <v>2</v>
      </c>
      <c r="N236" s="29">
        <v>2.1</v>
      </c>
      <c r="O236" s="29">
        <v>2</v>
      </c>
      <c r="P236" s="29">
        <v>2.2000000000000002</v>
      </c>
      <c r="Q236" s="29">
        <v>1.1000000000000001</v>
      </c>
      <c r="R236" s="29">
        <v>0.4</v>
      </c>
      <c r="S236" s="29">
        <v>1.6</v>
      </c>
      <c r="T236" s="29">
        <v>1.1000000000000001</v>
      </c>
      <c r="U236" s="29">
        <v>1.2</v>
      </c>
    </row>
    <row r="237" spans="1:31">
      <c r="A237" s="7">
        <v>42826</v>
      </c>
      <c r="B237" s="41">
        <v>138.72999999999999</v>
      </c>
      <c r="C237" s="41">
        <v>120.23</v>
      </c>
      <c r="D237" s="41">
        <v>157.41</v>
      </c>
      <c r="E237" s="41">
        <v>138.88999999999999</v>
      </c>
      <c r="F237" s="41">
        <v>138.5</v>
      </c>
      <c r="G237" s="28">
        <v>0</v>
      </c>
      <c r="H237" s="28">
        <v>-0.2</v>
      </c>
      <c r="I237" s="28">
        <v>0.1</v>
      </c>
      <c r="J237" s="28">
        <v>0</v>
      </c>
      <c r="K237" s="28">
        <v>0</v>
      </c>
      <c r="L237" s="29">
        <v>1.8</v>
      </c>
      <c r="M237" s="29">
        <v>1.4</v>
      </c>
      <c r="N237" s="29">
        <v>2.1</v>
      </c>
      <c r="O237" s="29">
        <v>1.8</v>
      </c>
      <c r="P237" s="29">
        <v>1.9</v>
      </c>
      <c r="Q237" s="29">
        <v>1.3</v>
      </c>
      <c r="R237" s="29">
        <v>0.6</v>
      </c>
      <c r="S237" s="29">
        <v>1.7</v>
      </c>
      <c r="T237" s="29">
        <v>1.2</v>
      </c>
      <c r="U237" s="29">
        <v>1.3</v>
      </c>
    </row>
    <row r="238" spans="1:31">
      <c r="A238" s="7">
        <v>42856</v>
      </c>
      <c r="B238" s="41">
        <v>138.96</v>
      </c>
      <c r="C238" s="41">
        <v>120.13</v>
      </c>
      <c r="D238" s="41">
        <v>157.94999999999999</v>
      </c>
      <c r="E238" s="41">
        <v>139.1</v>
      </c>
      <c r="F238" s="41">
        <v>138.75</v>
      </c>
      <c r="G238" s="28">
        <v>0.2</v>
      </c>
      <c r="H238" s="28">
        <v>-0.1</v>
      </c>
      <c r="I238" s="28">
        <v>0.3</v>
      </c>
      <c r="J238" s="28">
        <v>0.2</v>
      </c>
      <c r="K238" s="28">
        <v>0.2</v>
      </c>
      <c r="L238" s="29">
        <v>1.7</v>
      </c>
      <c r="M238" s="29">
        <v>1.2</v>
      </c>
      <c r="N238" s="29">
        <v>2.1</v>
      </c>
      <c r="O238" s="29">
        <v>1.7</v>
      </c>
      <c r="P238" s="29">
        <v>1.8</v>
      </c>
      <c r="Q238" s="29">
        <v>1.4</v>
      </c>
      <c r="R238" s="29">
        <v>0.8</v>
      </c>
      <c r="S238" s="29">
        <v>1.9</v>
      </c>
      <c r="T238" s="29">
        <v>1.4</v>
      </c>
      <c r="U238" s="29">
        <v>1.5</v>
      </c>
    </row>
    <row r="239" spans="1:31">
      <c r="A239" s="7">
        <v>42887</v>
      </c>
      <c r="B239" s="41">
        <v>139.12</v>
      </c>
      <c r="C239" s="41">
        <v>119.92</v>
      </c>
      <c r="D239" s="41">
        <v>158.47999999999999</v>
      </c>
      <c r="E239" s="41">
        <v>139.32</v>
      </c>
      <c r="F239" s="41">
        <v>138.82</v>
      </c>
      <c r="G239" s="28">
        <v>0.1</v>
      </c>
      <c r="H239" s="28">
        <v>-0.2</v>
      </c>
      <c r="I239" s="28">
        <v>0.3</v>
      </c>
      <c r="J239" s="28">
        <v>0.2</v>
      </c>
      <c r="K239" s="28">
        <v>0.1</v>
      </c>
      <c r="L239" s="29">
        <v>1.5</v>
      </c>
      <c r="M239" s="29">
        <v>0.7</v>
      </c>
      <c r="N239" s="29">
        <v>2.1</v>
      </c>
      <c r="O239" s="29">
        <v>1.5</v>
      </c>
      <c r="P239" s="29">
        <v>1.5</v>
      </c>
      <c r="Q239" s="29">
        <v>1.5</v>
      </c>
      <c r="R239" s="29">
        <v>1</v>
      </c>
      <c r="S239" s="29">
        <v>2</v>
      </c>
      <c r="T239" s="29">
        <v>1.5</v>
      </c>
      <c r="U239" s="29">
        <v>1.6</v>
      </c>
    </row>
    <row r="240" spans="1:31">
      <c r="A240" s="7">
        <v>42917</v>
      </c>
      <c r="B240" s="41">
        <v>139.46</v>
      </c>
      <c r="C240" s="41">
        <v>120.08</v>
      </c>
      <c r="D240" s="41">
        <v>159.02000000000001</v>
      </c>
      <c r="E240" s="41">
        <v>139.68</v>
      </c>
      <c r="F240" s="41">
        <v>139.13999999999999</v>
      </c>
      <c r="G240" s="28">
        <v>0.2</v>
      </c>
      <c r="H240" s="28">
        <v>0.1</v>
      </c>
      <c r="I240" s="28">
        <v>0.3</v>
      </c>
      <c r="J240" s="28">
        <v>0.3</v>
      </c>
      <c r="K240" s="28">
        <v>0.2</v>
      </c>
      <c r="L240" s="29">
        <v>1.5</v>
      </c>
      <c r="M240" s="29">
        <v>0.7</v>
      </c>
      <c r="N240" s="29">
        <v>2.1</v>
      </c>
      <c r="O240" s="29">
        <v>1.5</v>
      </c>
      <c r="P240" s="29">
        <v>1.5</v>
      </c>
      <c r="Q240" s="29">
        <v>1.6</v>
      </c>
      <c r="R240" s="29">
        <v>1.1000000000000001</v>
      </c>
      <c r="S240" s="29">
        <v>2</v>
      </c>
      <c r="T240" s="29">
        <v>1.6</v>
      </c>
      <c r="U240" s="29">
        <v>1.7</v>
      </c>
    </row>
    <row r="241" spans="1:21">
      <c r="A241" s="7">
        <v>42948</v>
      </c>
      <c r="B241" s="41">
        <v>139.61000000000001</v>
      </c>
      <c r="C241" s="41">
        <v>120.09</v>
      </c>
      <c r="D241" s="41">
        <v>159.31</v>
      </c>
      <c r="E241" s="41">
        <v>139.80000000000001</v>
      </c>
      <c r="F241" s="41">
        <v>139.34</v>
      </c>
      <c r="G241" s="28">
        <v>0.1</v>
      </c>
      <c r="H241" s="28">
        <v>0</v>
      </c>
      <c r="I241" s="28">
        <v>0.2</v>
      </c>
      <c r="J241" s="28">
        <v>0.1</v>
      </c>
      <c r="K241" s="28">
        <v>0.1</v>
      </c>
      <c r="L241" s="29">
        <v>1.6</v>
      </c>
      <c r="M241" s="29">
        <v>0.8</v>
      </c>
      <c r="N241" s="29">
        <v>2.1</v>
      </c>
      <c r="O241" s="29">
        <v>1.6</v>
      </c>
      <c r="P241" s="29">
        <v>1.6</v>
      </c>
      <c r="Q241" s="29">
        <v>1.7</v>
      </c>
      <c r="R241" s="29">
        <v>1.1000000000000001</v>
      </c>
      <c r="S241" s="29">
        <v>2.1</v>
      </c>
      <c r="T241" s="29">
        <v>1.6</v>
      </c>
      <c r="U241" s="29">
        <v>1.8</v>
      </c>
    </row>
    <row r="242" spans="1:21">
      <c r="A242" s="7">
        <v>42979</v>
      </c>
      <c r="B242" s="41">
        <v>139.80000000000001</v>
      </c>
      <c r="C242" s="41">
        <v>120.17</v>
      </c>
      <c r="D242" s="41">
        <v>159.6</v>
      </c>
      <c r="E242" s="41">
        <v>139.94999999999999</v>
      </c>
      <c r="F242" s="41">
        <v>139.57</v>
      </c>
      <c r="G242" s="28">
        <v>0.1</v>
      </c>
      <c r="H242" s="28">
        <v>0.1</v>
      </c>
      <c r="I242" s="28">
        <v>0.2</v>
      </c>
      <c r="J242" s="28">
        <v>0.1</v>
      </c>
      <c r="K242" s="28">
        <v>0.2</v>
      </c>
      <c r="L242" s="29">
        <v>1.6</v>
      </c>
      <c r="M242" s="29">
        <v>0.8</v>
      </c>
      <c r="N242" s="29">
        <v>2.1</v>
      </c>
      <c r="O242" s="29">
        <v>1.6</v>
      </c>
      <c r="P242" s="29">
        <v>1.6</v>
      </c>
      <c r="Q242" s="29">
        <v>1.7</v>
      </c>
      <c r="R242" s="29">
        <v>1.2</v>
      </c>
      <c r="S242" s="29">
        <v>2.1</v>
      </c>
      <c r="T242" s="29">
        <v>1.7</v>
      </c>
      <c r="U242" s="29">
        <v>1.8</v>
      </c>
    </row>
    <row r="243" spans="1:21">
      <c r="A243" s="7">
        <v>43009</v>
      </c>
      <c r="B243" s="41">
        <v>139.97</v>
      </c>
      <c r="C243" s="41">
        <v>120.23</v>
      </c>
      <c r="D243" s="41">
        <v>159.88999999999999</v>
      </c>
      <c r="E243" s="41">
        <v>140.08000000000001</v>
      </c>
      <c r="F243" s="41">
        <v>139.80000000000001</v>
      </c>
      <c r="G243" s="28">
        <v>0.1</v>
      </c>
      <c r="H243" s="28">
        <v>0</v>
      </c>
      <c r="I243" s="28">
        <v>0.2</v>
      </c>
      <c r="J243" s="28">
        <v>0.1</v>
      </c>
      <c r="K243" s="28">
        <v>0.2</v>
      </c>
      <c r="L243" s="29">
        <v>1.6</v>
      </c>
      <c r="M243" s="29">
        <v>0.9</v>
      </c>
      <c r="N243" s="29">
        <v>2.1</v>
      </c>
      <c r="O243" s="29">
        <v>1.6</v>
      </c>
      <c r="P243" s="29">
        <v>1.6</v>
      </c>
      <c r="Q243" s="29">
        <v>1.7</v>
      </c>
      <c r="R243" s="29">
        <v>1.2</v>
      </c>
      <c r="S243" s="29">
        <v>2.1</v>
      </c>
      <c r="T243" s="29">
        <v>1.7</v>
      </c>
      <c r="U243" s="29">
        <v>1.8</v>
      </c>
    </row>
    <row r="244" spans="1:21">
      <c r="A244" s="7">
        <v>43040</v>
      </c>
      <c r="B244" s="41">
        <v>140.13999999999999</v>
      </c>
      <c r="C244" s="41">
        <v>120.42</v>
      </c>
      <c r="D244" s="41">
        <v>160.03</v>
      </c>
      <c r="E244" s="41">
        <v>140.25</v>
      </c>
      <c r="F244" s="41">
        <v>139.97</v>
      </c>
      <c r="G244" s="28">
        <v>0.1</v>
      </c>
      <c r="H244" s="28">
        <v>0.2</v>
      </c>
      <c r="I244" s="28">
        <v>0.1</v>
      </c>
      <c r="J244" s="28">
        <v>0.1</v>
      </c>
      <c r="K244" s="28">
        <v>0.1</v>
      </c>
      <c r="L244" s="29">
        <v>1.6</v>
      </c>
      <c r="M244" s="29">
        <v>0.8</v>
      </c>
      <c r="N244" s="29">
        <v>2.1</v>
      </c>
      <c r="O244" s="29">
        <v>1.5</v>
      </c>
      <c r="P244" s="29">
        <v>1.6</v>
      </c>
      <c r="Q244" s="29">
        <v>1.7</v>
      </c>
      <c r="R244" s="29">
        <v>1.2</v>
      </c>
      <c r="S244" s="29">
        <v>2.1</v>
      </c>
      <c r="T244" s="29">
        <v>1.7</v>
      </c>
      <c r="U244" s="29">
        <v>1.8</v>
      </c>
    </row>
    <row r="245" spans="1:21">
      <c r="A245" s="7">
        <v>43070</v>
      </c>
      <c r="B245" s="41">
        <v>140.38999999999999</v>
      </c>
      <c r="C245" s="41">
        <v>120.78</v>
      </c>
      <c r="D245" s="41">
        <v>160.18</v>
      </c>
      <c r="E245" s="41">
        <v>140.51</v>
      </c>
      <c r="F245" s="41">
        <v>140.19999999999999</v>
      </c>
      <c r="G245" s="28">
        <v>0.2</v>
      </c>
      <c r="H245" s="28">
        <v>0.3</v>
      </c>
      <c r="I245" s="28">
        <v>0.1</v>
      </c>
      <c r="J245" s="28">
        <v>0.2</v>
      </c>
      <c r="K245" s="28">
        <v>0.2</v>
      </c>
      <c r="L245" s="29">
        <v>1.7</v>
      </c>
      <c r="M245" s="29">
        <v>1.1000000000000001</v>
      </c>
      <c r="N245" s="29">
        <v>2.1</v>
      </c>
      <c r="O245" s="29">
        <v>1.7</v>
      </c>
      <c r="P245" s="29">
        <v>1.7</v>
      </c>
      <c r="Q245" s="29">
        <v>1.7</v>
      </c>
      <c r="R245" s="29">
        <v>1.2</v>
      </c>
      <c r="S245" s="29">
        <v>2.1</v>
      </c>
      <c r="T245" s="29">
        <v>1.7</v>
      </c>
      <c r="U245" s="29">
        <v>1.8</v>
      </c>
    </row>
    <row r="246" spans="1:21">
      <c r="A246" s="7">
        <v>43101</v>
      </c>
      <c r="B246" s="41">
        <v>140.41</v>
      </c>
      <c r="C246" s="41">
        <v>120.68</v>
      </c>
      <c r="D246" s="41">
        <v>160.32</v>
      </c>
      <c r="E246" s="41">
        <v>140.49</v>
      </c>
      <c r="F246" s="41">
        <v>140.30000000000001</v>
      </c>
      <c r="G246" s="28">
        <v>0</v>
      </c>
      <c r="H246" s="28">
        <v>-0.1</v>
      </c>
      <c r="I246" s="28">
        <v>0.1</v>
      </c>
      <c r="J246" s="28">
        <v>0</v>
      </c>
      <c r="K246" s="28">
        <v>0.1</v>
      </c>
      <c r="L246" s="29">
        <v>1.4</v>
      </c>
      <c r="M246" s="29">
        <v>0.4</v>
      </c>
      <c r="N246" s="29">
        <v>2.2000000000000002</v>
      </c>
      <c r="O246" s="29">
        <v>1.4</v>
      </c>
      <c r="P246" s="29">
        <v>1.5</v>
      </c>
      <c r="Q246" s="29">
        <v>1.7</v>
      </c>
      <c r="R246" s="29">
        <v>1.1000000000000001</v>
      </c>
      <c r="S246" s="29">
        <v>2.1</v>
      </c>
      <c r="T246" s="29">
        <v>1.6</v>
      </c>
      <c r="U246" s="29">
        <v>1.7</v>
      </c>
    </row>
    <row r="247" spans="1:21">
      <c r="A247" s="7">
        <v>43132</v>
      </c>
      <c r="B247" s="41">
        <v>140.65</v>
      </c>
      <c r="C247" s="41">
        <v>121.01</v>
      </c>
      <c r="D247" s="41">
        <v>160.47</v>
      </c>
      <c r="E247" s="41">
        <v>140.78</v>
      </c>
      <c r="F247" s="41">
        <v>140.44999999999999</v>
      </c>
      <c r="G247" s="28">
        <v>0.2</v>
      </c>
      <c r="H247" s="28">
        <v>0.3</v>
      </c>
      <c r="I247" s="28">
        <v>0.1</v>
      </c>
      <c r="J247" s="28">
        <v>0.2</v>
      </c>
      <c r="K247" s="28">
        <v>0.1</v>
      </c>
      <c r="L247" s="29">
        <v>1.5</v>
      </c>
      <c r="M247" s="29">
        <v>0.7</v>
      </c>
      <c r="N247" s="29">
        <v>2.2000000000000002</v>
      </c>
      <c r="O247" s="29">
        <v>1.5</v>
      </c>
      <c r="P247" s="29">
        <v>1.5</v>
      </c>
      <c r="Q247" s="29">
        <v>1.6</v>
      </c>
      <c r="R247" s="29">
        <v>1</v>
      </c>
      <c r="S247" s="29">
        <v>2.1</v>
      </c>
      <c r="T247" s="29">
        <v>1.6</v>
      </c>
      <c r="U247" s="29">
        <v>1.6</v>
      </c>
    </row>
    <row r="248" spans="1:21">
      <c r="A248" s="7">
        <v>43160</v>
      </c>
      <c r="B248" s="41">
        <v>140.88999999999999</v>
      </c>
      <c r="C248" s="41">
        <v>121.34</v>
      </c>
      <c r="D248" s="41">
        <v>160.63</v>
      </c>
      <c r="E248" s="41">
        <v>141.08000000000001</v>
      </c>
      <c r="F248" s="41">
        <v>140.62</v>
      </c>
      <c r="G248" s="28">
        <v>0.2</v>
      </c>
      <c r="H248" s="28">
        <v>0.3</v>
      </c>
      <c r="I248" s="28">
        <v>0.1</v>
      </c>
      <c r="J248" s="28">
        <v>0.2</v>
      </c>
      <c r="K248" s="28">
        <v>0.1</v>
      </c>
      <c r="L248" s="29">
        <v>1.5</v>
      </c>
      <c r="M248" s="29">
        <v>0.8</v>
      </c>
      <c r="N248" s="29">
        <v>2.1</v>
      </c>
      <c r="O248" s="29">
        <v>1.6</v>
      </c>
      <c r="P248" s="29">
        <v>1.5</v>
      </c>
      <c r="Q248" s="29">
        <v>1.6</v>
      </c>
      <c r="R248" s="29">
        <v>0.9</v>
      </c>
      <c r="S248" s="29">
        <v>2.1</v>
      </c>
      <c r="T248" s="29">
        <v>1.6</v>
      </c>
      <c r="U248" s="29">
        <v>1.6</v>
      </c>
    </row>
    <row r="249" spans="1:21">
      <c r="A249" s="7">
        <v>43191</v>
      </c>
      <c r="B249" s="41">
        <v>141.06</v>
      </c>
      <c r="C249" s="41">
        <v>121.51</v>
      </c>
      <c r="D249" s="41">
        <v>160.78</v>
      </c>
      <c r="E249" s="41">
        <v>141.24</v>
      </c>
      <c r="F249" s="41">
        <v>140.78</v>
      </c>
      <c r="G249" s="28">
        <v>0.1</v>
      </c>
      <c r="H249" s="28">
        <v>0.1</v>
      </c>
      <c r="I249" s="28">
        <v>0.1</v>
      </c>
      <c r="J249" s="28">
        <v>0.1</v>
      </c>
      <c r="K249" s="28">
        <v>0.1</v>
      </c>
      <c r="L249" s="29">
        <v>1.7</v>
      </c>
      <c r="M249" s="29">
        <v>1.1000000000000001</v>
      </c>
      <c r="N249" s="29">
        <v>2.1</v>
      </c>
      <c r="O249" s="29">
        <v>1.7</v>
      </c>
      <c r="P249" s="29">
        <v>1.6</v>
      </c>
      <c r="Q249" s="29">
        <v>1.6</v>
      </c>
      <c r="R249" s="29">
        <v>0.8</v>
      </c>
      <c r="S249" s="29">
        <v>2.1</v>
      </c>
      <c r="T249" s="29">
        <v>1.6</v>
      </c>
      <c r="U249" s="29">
        <v>1.6</v>
      </c>
    </row>
    <row r="250" spans="1:21">
      <c r="A250" s="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9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1:21">
      <c r="A251" s="45" t="s">
        <v>16</v>
      </c>
      <c r="B251" s="46"/>
      <c r="C251" s="51" t="s">
        <v>17</v>
      </c>
      <c r="D251" s="52"/>
      <c r="E251" s="52"/>
      <c r="F251" s="52"/>
      <c r="G251" s="52"/>
      <c r="H251" s="52"/>
      <c r="I251" s="52"/>
      <c r="J251" s="52"/>
      <c r="K251" s="52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>
      <c r="A252" s="47"/>
      <c r="B252" s="48"/>
      <c r="C252" s="53"/>
      <c r="D252" s="54"/>
      <c r="E252" s="54"/>
      <c r="F252" s="54"/>
      <c r="G252" s="54"/>
      <c r="H252" s="54"/>
      <c r="I252" s="54"/>
      <c r="J252" s="54"/>
      <c r="K252" s="54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>
      <c r="A253" s="47"/>
      <c r="B253" s="48"/>
      <c r="C253" s="53" t="s">
        <v>18</v>
      </c>
      <c r="D253" s="54"/>
      <c r="E253" s="54"/>
      <c r="F253" s="54"/>
      <c r="G253" s="54"/>
      <c r="H253" s="54"/>
      <c r="I253" s="54"/>
      <c r="J253" s="54"/>
      <c r="K253" s="54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>
      <c r="A254" s="47"/>
      <c r="B254" s="48"/>
      <c r="C254" s="53"/>
      <c r="D254" s="54"/>
      <c r="E254" s="54"/>
      <c r="F254" s="54"/>
      <c r="G254" s="54"/>
      <c r="H254" s="54"/>
      <c r="I254" s="54"/>
      <c r="J254" s="54"/>
      <c r="K254" s="54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>
      <c r="A255" s="47"/>
      <c r="B255" s="48"/>
      <c r="C255" s="53" t="s">
        <v>19</v>
      </c>
      <c r="D255" s="54"/>
      <c r="E255" s="54"/>
      <c r="F255" s="54"/>
      <c r="G255" s="54"/>
      <c r="H255" s="54"/>
      <c r="I255" s="54"/>
      <c r="J255" s="54"/>
      <c r="K255" s="54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>
      <c r="A256" s="49"/>
      <c r="B256" s="50"/>
      <c r="C256" s="55"/>
      <c r="D256" s="56"/>
      <c r="E256" s="56"/>
      <c r="F256" s="56"/>
      <c r="G256" s="56"/>
      <c r="H256" s="56"/>
      <c r="I256" s="56"/>
      <c r="J256" s="56"/>
      <c r="K256" s="56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</sheetData>
  <mergeCells count="13">
    <mergeCell ref="L7:P7"/>
    <mergeCell ref="Q7:U7"/>
    <mergeCell ref="A1:I1"/>
    <mergeCell ref="A2:I2"/>
    <mergeCell ref="A3:I3"/>
    <mergeCell ref="A4:D4"/>
    <mergeCell ref="A5:D5"/>
    <mergeCell ref="A251:B256"/>
    <mergeCell ref="C251:K252"/>
    <mergeCell ref="C253:K254"/>
    <mergeCell ref="C255:K256"/>
    <mergeCell ref="B7:F7"/>
    <mergeCell ref="G7:K7"/>
  </mergeCells>
  <hyperlinks>
    <hyperlink ref="A1:I1" location="INDICE!A1" display="Índice de Custo de Construção de Habitação Nov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270"/>
  <sheetViews>
    <sheetView showGridLines="0" tabSelected="1" zoomScale="80" zoomScaleNormal="80" workbookViewId="0">
      <pane xSplit="1" ySplit="10" topLeftCell="BD230" activePane="bottomRight" state="frozen"/>
      <selection pane="topRight" activeCell="B1" sqref="B1"/>
      <selection pane="bottomLeft" activeCell="A11" sqref="A11"/>
      <selection pane="bottomRight" activeCell="BX252" sqref="BX252"/>
    </sheetView>
  </sheetViews>
  <sheetFormatPr defaultRowHeight="15" customHeight="1"/>
  <cols>
    <col min="1" max="1" width="9.140625" style="2"/>
    <col min="2" max="2" width="11.85546875" style="2" bestFit="1" customWidth="1"/>
    <col min="3" max="3" width="10.7109375" style="2" bestFit="1" customWidth="1"/>
    <col min="4" max="4" width="9.7109375" style="2" bestFit="1" customWidth="1"/>
    <col min="5" max="5" width="8.85546875" style="2" bestFit="1" customWidth="1"/>
    <col min="6" max="6" width="10.7109375" style="2" bestFit="1" customWidth="1"/>
    <col min="7" max="8" width="9.140625" style="2"/>
    <col min="9" max="9" width="10.7109375" style="2" bestFit="1" customWidth="1"/>
    <col min="10" max="11" width="9.140625" style="2"/>
    <col min="12" max="12" width="10.7109375" style="2" bestFit="1" customWidth="1"/>
    <col min="13" max="14" width="9.140625" style="2"/>
    <col min="15" max="15" width="10.7109375" style="2" bestFit="1" customWidth="1"/>
    <col min="16" max="17" width="9.140625" style="2"/>
    <col min="18" max="18" width="10.7109375" style="2" bestFit="1" customWidth="1"/>
    <col min="19" max="19" width="9.140625" style="2"/>
    <col min="20" max="20" width="2.5703125" style="2" customWidth="1"/>
    <col min="21" max="21" width="9.28515625" style="2" bestFit="1" customWidth="1"/>
    <col min="22" max="22" width="10.7109375" style="2" bestFit="1" customWidth="1"/>
    <col min="23" max="24" width="9.140625" style="2"/>
    <col min="25" max="25" width="10.7109375" style="2" bestFit="1" customWidth="1"/>
    <col min="26" max="27" width="9.140625" style="2"/>
    <col min="28" max="28" width="10.7109375" style="2" bestFit="1" customWidth="1"/>
    <col min="29" max="30" width="9.140625" style="2"/>
    <col min="31" max="31" width="10.7109375" style="2" bestFit="1" customWidth="1"/>
    <col min="32" max="33" width="9.140625" style="2"/>
    <col min="34" max="34" width="10.7109375" style="2" bestFit="1" customWidth="1"/>
    <col min="35" max="36" width="9.140625" style="2"/>
    <col min="37" max="37" width="10.7109375" style="2" bestFit="1" customWidth="1"/>
    <col min="38" max="38" width="9.140625" style="2"/>
    <col min="39" max="39" width="5" style="2" customWidth="1"/>
    <col min="40" max="40" width="9.140625" style="2"/>
    <col min="41" max="41" width="10.7109375" style="2" bestFit="1" customWidth="1"/>
    <col min="42" max="43" width="9.140625" style="2"/>
    <col min="44" max="44" width="10.7109375" style="2" bestFit="1" customWidth="1"/>
    <col min="45" max="46" width="9.140625" style="2"/>
    <col min="47" max="47" width="10.7109375" style="2" bestFit="1" customWidth="1"/>
    <col min="48" max="49" width="9.140625" style="2"/>
    <col min="50" max="50" width="10.7109375" style="2" bestFit="1" customWidth="1"/>
    <col min="51" max="52" width="9.140625" style="2"/>
    <col min="53" max="53" width="10.7109375" style="2" bestFit="1" customWidth="1"/>
    <col min="54" max="55" width="9.140625" style="2"/>
    <col min="56" max="56" width="10.7109375" style="2" bestFit="1" customWidth="1"/>
    <col min="57" max="57" width="9.140625" style="2"/>
    <col min="58" max="58" width="2.85546875" style="2" customWidth="1"/>
    <col min="59" max="59" width="9.140625" style="2"/>
    <col min="60" max="60" width="10.7109375" style="2" bestFit="1" customWidth="1"/>
    <col min="61" max="62" width="9.140625" style="2"/>
    <col min="63" max="63" width="10.7109375" style="2" bestFit="1" customWidth="1"/>
    <col min="64" max="65" width="9.140625" style="2"/>
    <col min="66" max="66" width="10.7109375" style="2" bestFit="1" customWidth="1"/>
    <col min="67" max="68" width="9.140625" style="2"/>
    <col min="69" max="69" width="10.7109375" style="2" bestFit="1" customWidth="1"/>
    <col min="70" max="71" width="9.140625" style="2"/>
    <col min="72" max="72" width="10.7109375" style="2" bestFit="1" customWidth="1"/>
    <col min="73" max="74" width="9.140625" style="2"/>
    <col min="75" max="75" width="10.7109375" style="2" bestFit="1" customWidth="1"/>
    <col min="76" max="16384" width="9.140625" style="2"/>
  </cols>
  <sheetData>
    <row r="1" spans="1:76" ht="15" customHeight="1">
      <c r="A1" s="59" t="s">
        <v>27</v>
      </c>
      <c r="B1" s="59"/>
      <c r="C1" s="59"/>
      <c r="D1" s="59"/>
      <c r="E1" s="59"/>
      <c r="F1" s="59"/>
      <c r="G1" s="59"/>
      <c r="H1" s="59"/>
      <c r="I1" s="59"/>
    </row>
    <row r="2" spans="1:76" ht="1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76" ht="15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1"/>
      <c r="K3" s="1"/>
    </row>
    <row r="4" spans="1:76" ht="15" customHeight="1">
      <c r="A4" s="60" t="s">
        <v>21</v>
      </c>
      <c r="B4" s="60"/>
      <c r="C4" s="60"/>
      <c r="D4" s="60"/>
      <c r="E4" s="60"/>
      <c r="F4" s="60"/>
      <c r="G4" s="60"/>
      <c r="H4" s="60"/>
      <c r="I4" s="60"/>
      <c r="J4" s="1"/>
      <c r="K4" s="1"/>
    </row>
    <row r="5" spans="1:76" ht="15" customHeight="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1"/>
      <c r="K5" s="1"/>
    </row>
    <row r="6" spans="1:76" ht="15" customHeight="1">
      <c r="A6" s="27"/>
      <c r="B6" s="27"/>
      <c r="C6" s="27"/>
      <c r="D6" s="1"/>
      <c r="E6" s="1"/>
      <c r="F6" s="1"/>
      <c r="G6" s="1"/>
      <c r="H6" s="1"/>
      <c r="I6" s="1"/>
      <c r="J6" s="1"/>
      <c r="K6" s="1"/>
    </row>
    <row r="7" spans="1:76" ht="15" customHeight="1">
      <c r="A7" s="20" t="s">
        <v>12</v>
      </c>
      <c r="B7" s="1"/>
      <c r="C7" s="1"/>
      <c r="D7" s="1"/>
      <c r="E7" s="1"/>
      <c r="F7" s="1"/>
      <c r="G7" s="1"/>
      <c r="H7" s="1"/>
      <c r="I7" s="1"/>
      <c r="J7" s="1"/>
      <c r="U7" s="20" t="s">
        <v>13</v>
      </c>
      <c r="V7" s="20"/>
      <c r="W7" s="20"/>
      <c r="AN7" s="20" t="s">
        <v>14</v>
      </c>
      <c r="AO7" s="20"/>
      <c r="AP7" s="20"/>
      <c r="BG7" s="20" t="s">
        <v>15</v>
      </c>
      <c r="BH7" s="20"/>
      <c r="BI7" s="20"/>
      <c r="BJ7" s="21"/>
    </row>
    <row r="8" spans="1:76" ht="31.5" customHeight="1">
      <c r="A8" s="3"/>
      <c r="B8" s="57" t="s">
        <v>2</v>
      </c>
      <c r="C8" s="57"/>
      <c r="D8" s="57"/>
      <c r="E8" s="57" t="s">
        <v>3</v>
      </c>
      <c r="F8" s="57"/>
      <c r="G8" s="57"/>
      <c r="H8" s="57" t="s">
        <v>4</v>
      </c>
      <c r="I8" s="57"/>
      <c r="J8" s="57"/>
      <c r="K8" s="57" t="s">
        <v>29</v>
      </c>
      <c r="L8" s="57"/>
      <c r="M8" s="57"/>
      <c r="N8" s="57" t="s">
        <v>5</v>
      </c>
      <c r="O8" s="57"/>
      <c r="P8" s="57"/>
      <c r="Q8" s="57" t="s">
        <v>6</v>
      </c>
      <c r="R8" s="57"/>
      <c r="S8" s="57"/>
      <c r="U8" s="57" t="s">
        <v>2</v>
      </c>
      <c r="V8" s="57"/>
      <c r="W8" s="57"/>
      <c r="X8" s="57" t="s">
        <v>3</v>
      </c>
      <c r="Y8" s="57"/>
      <c r="Z8" s="57"/>
      <c r="AA8" s="57" t="s">
        <v>4</v>
      </c>
      <c r="AB8" s="57"/>
      <c r="AC8" s="57"/>
      <c r="AD8" s="57" t="s">
        <v>29</v>
      </c>
      <c r="AE8" s="57"/>
      <c r="AF8" s="57"/>
      <c r="AG8" s="57" t="s">
        <v>5</v>
      </c>
      <c r="AH8" s="57"/>
      <c r="AI8" s="57"/>
      <c r="AJ8" s="57" t="s">
        <v>6</v>
      </c>
      <c r="AK8" s="57"/>
      <c r="AL8" s="57"/>
      <c r="AN8" s="57" t="s">
        <v>2</v>
      </c>
      <c r="AO8" s="57"/>
      <c r="AP8" s="57"/>
      <c r="AQ8" s="57" t="s">
        <v>3</v>
      </c>
      <c r="AR8" s="57"/>
      <c r="AS8" s="57"/>
      <c r="AT8" s="57" t="s">
        <v>4</v>
      </c>
      <c r="AU8" s="57"/>
      <c r="AV8" s="57"/>
      <c r="AW8" s="57" t="s">
        <v>29</v>
      </c>
      <c r="AX8" s="57"/>
      <c r="AY8" s="57"/>
      <c r="AZ8" s="57" t="s">
        <v>5</v>
      </c>
      <c r="BA8" s="57"/>
      <c r="BB8" s="57"/>
      <c r="BC8" s="57" t="s">
        <v>6</v>
      </c>
      <c r="BD8" s="57"/>
      <c r="BE8" s="57"/>
      <c r="BG8" s="57" t="s">
        <v>2</v>
      </c>
      <c r="BH8" s="57"/>
      <c r="BI8" s="57"/>
      <c r="BJ8" s="57" t="s">
        <v>3</v>
      </c>
      <c r="BK8" s="57"/>
      <c r="BL8" s="57"/>
      <c r="BM8" s="57" t="s">
        <v>4</v>
      </c>
      <c r="BN8" s="57"/>
      <c r="BO8" s="57"/>
      <c r="BP8" s="57" t="s">
        <v>29</v>
      </c>
      <c r="BQ8" s="57"/>
      <c r="BR8" s="57"/>
      <c r="BS8" s="57" t="s">
        <v>5</v>
      </c>
      <c r="BT8" s="57"/>
      <c r="BU8" s="57"/>
      <c r="BV8" s="57" t="s">
        <v>6</v>
      </c>
      <c r="BW8" s="57"/>
      <c r="BX8" s="57"/>
    </row>
    <row r="9" spans="1:76" ht="15" customHeight="1">
      <c r="A9" s="4" t="s">
        <v>7</v>
      </c>
      <c r="B9" s="5" t="s">
        <v>8</v>
      </c>
      <c r="C9" s="5" t="s">
        <v>9</v>
      </c>
      <c r="D9" s="5" t="s">
        <v>10</v>
      </c>
      <c r="E9" s="5" t="s">
        <v>8</v>
      </c>
      <c r="F9" s="5" t="s">
        <v>9</v>
      </c>
      <c r="G9" s="5" t="s">
        <v>10</v>
      </c>
      <c r="H9" s="5" t="s">
        <v>8</v>
      </c>
      <c r="I9" s="5" t="s">
        <v>9</v>
      </c>
      <c r="J9" s="5" t="s">
        <v>10</v>
      </c>
      <c r="K9" s="5" t="s">
        <v>8</v>
      </c>
      <c r="L9" s="5" t="s">
        <v>9</v>
      </c>
      <c r="M9" s="5" t="s">
        <v>10</v>
      </c>
      <c r="N9" s="5" t="s">
        <v>8</v>
      </c>
      <c r="O9" s="5" t="s">
        <v>9</v>
      </c>
      <c r="P9" s="5" t="s">
        <v>10</v>
      </c>
      <c r="Q9" s="5" t="s">
        <v>8</v>
      </c>
      <c r="R9" s="5" t="s">
        <v>9</v>
      </c>
      <c r="S9" s="5" t="s">
        <v>10</v>
      </c>
      <c r="U9" s="5" t="s">
        <v>8</v>
      </c>
      <c r="V9" s="5" t="s">
        <v>9</v>
      </c>
      <c r="W9" s="5" t="s">
        <v>10</v>
      </c>
      <c r="X9" s="5" t="s">
        <v>8</v>
      </c>
      <c r="Y9" s="5" t="s">
        <v>9</v>
      </c>
      <c r="Z9" s="5" t="s">
        <v>10</v>
      </c>
      <c r="AA9" s="5" t="s">
        <v>8</v>
      </c>
      <c r="AB9" s="5" t="s">
        <v>9</v>
      </c>
      <c r="AC9" s="5" t="s">
        <v>10</v>
      </c>
      <c r="AD9" s="5" t="s">
        <v>8</v>
      </c>
      <c r="AE9" s="5" t="s">
        <v>9</v>
      </c>
      <c r="AF9" s="5" t="s">
        <v>10</v>
      </c>
      <c r="AG9" s="5" t="s">
        <v>8</v>
      </c>
      <c r="AH9" s="5" t="s">
        <v>9</v>
      </c>
      <c r="AI9" s="5" t="s">
        <v>10</v>
      </c>
      <c r="AJ9" s="5" t="s">
        <v>8</v>
      </c>
      <c r="AK9" s="5" t="s">
        <v>9</v>
      </c>
      <c r="AL9" s="5" t="s">
        <v>10</v>
      </c>
      <c r="AN9" s="5" t="s">
        <v>8</v>
      </c>
      <c r="AO9" s="5" t="s">
        <v>9</v>
      </c>
      <c r="AP9" s="5" t="s">
        <v>10</v>
      </c>
      <c r="AQ9" s="5" t="s">
        <v>8</v>
      </c>
      <c r="AR9" s="5" t="s">
        <v>9</v>
      </c>
      <c r="AS9" s="5" t="s">
        <v>10</v>
      </c>
      <c r="AT9" s="5" t="s">
        <v>8</v>
      </c>
      <c r="AU9" s="5" t="s">
        <v>9</v>
      </c>
      <c r="AV9" s="5" t="s">
        <v>10</v>
      </c>
      <c r="AW9" s="5" t="s">
        <v>8</v>
      </c>
      <c r="AX9" s="5" t="s">
        <v>9</v>
      </c>
      <c r="AY9" s="5" t="s">
        <v>10</v>
      </c>
      <c r="AZ9" s="5" t="s">
        <v>8</v>
      </c>
      <c r="BA9" s="5" t="s">
        <v>9</v>
      </c>
      <c r="BB9" s="5" t="s">
        <v>10</v>
      </c>
      <c r="BC9" s="5" t="s">
        <v>8</v>
      </c>
      <c r="BD9" s="5" t="s">
        <v>9</v>
      </c>
      <c r="BE9" s="5" t="s">
        <v>10</v>
      </c>
      <c r="BG9" s="5" t="s">
        <v>8</v>
      </c>
      <c r="BH9" s="5" t="s">
        <v>9</v>
      </c>
      <c r="BI9" s="5" t="s">
        <v>10</v>
      </c>
      <c r="BJ9" s="5" t="s">
        <v>8</v>
      </c>
      <c r="BK9" s="5" t="s">
        <v>9</v>
      </c>
      <c r="BL9" s="5" t="s">
        <v>10</v>
      </c>
      <c r="BM9" s="5" t="s">
        <v>8</v>
      </c>
      <c r="BN9" s="5" t="s">
        <v>9</v>
      </c>
      <c r="BO9" s="5" t="s">
        <v>10</v>
      </c>
      <c r="BP9" s="5" t="s">
        <v>8</v>
      </c>
      <c r="BQ9" s="5" t="s">
        <v>9</v>
      </c>
      <c r="BR9" s="5" t="s">
        <v>10</v>
      </c>
      <c r="BS9" s="5" t="s">
        <v>8</v>
      </c>
      <c r="BT9" s="5" t="s">
        <v>9</v>
      </c>
      <c r="BU9" s="5" t="s">
        <v>10</v>
      </c>
      <c r="BV9" s="5" t="s">
        <v>8</v>
      </c>
      <c r="BW9" s="5" t="s">
        <v>9</v>
      </c>
      <c r="BX9" s="5" t="s">
        <v>10</v>
      </c>
    </row>
    <row r="10" spans="1:76" s="19" customFormat="1" ht="15" customHeight="1">
      <c r="A10" s="34" t="s">
        <v>11</v>
      </c>
      <c r="B10" s="35">
        <v>100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U10" s="35">
        <v>100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N10" s="35">
        <v>100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G10" s="35">
        <v>100</v>
      </c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</row>
    <row r="11" spans="1:76" s="19" customFormat="1" ht="8.25" customHeight="1">
      <c r="A11" s="32"/>
      <c r="B11" s="33"/>
      <c r="C11" s="33"/>
      <c r="D11" s="33"/>
      <c r="E11" s="33"/>
      <c r="F11" s="33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N11" s="37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G11" s="37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</row>
    <row r="12" spans="1:76" s="19" customFormat="1" ht="15" customHeight="1">
      <c r="A12" s="32">
        <v>2000</v>
      </c>
      <c r="B12" s="42">
        <f>ROUND(AVERAGE(B31:B42),2)</f>
        <v>100</v>
      </c>
      <c r="C12" s="42">
        <f t="shared" ref="C12:S12" si="0">ROUND(AVERAGE(C31:C42),2)</f>
        <v>100</v>
      </c>
      <c r="D12" s="42">
        <f t="shared" si="0"/>
        <v>100</v>
      </c>
      <c r="E12" s="42">
        <f t="shared" si="0"/>
        <v>100</v>
      </c>
      <c r="F12" s="42">
        <f t="shared" si="0"/>
        <v>100</v>
      </c>
      <c r="G12" s="42">
        <f t="shared" si="0"/>
        <v>100</v>
      </c>
      <c r="H12" s="42">
        <f t="shared" si="0"/>
        <v>100</v>
      </c>
      <c r="I12" s="42">
        <f t="shared" si="0"/>
        <v>100</v>
      </c>
      <c r="J12" s="42">
        <f t="shared" si="0"/>
        <v>100</v>
      </c>
      <c r="K12" s="42">
        <f t="shared" si="0"/>
        <v>100</v>
      </c>
      <c r="L12" s="42">
        <f t="shared" si="0"/>
        <v>100</v>
      </c>
      <c r="M12" s="42">
        <f t="shared" si="0"/>
        <v>100</v>
      </c>
      <c r="N12" s="42">
        <f t="shared" si="0"/>
        <v>100</v>
      </c>
      <c r="O12" s="42">
        <f t="shared" si="0"/>
        <v>100</v>
      </c>
      <c r="P12" s="42">
        <f t="shared" si="0"/>
        <v>100</v>
      </c>
      <c r="Q12" s="42">
        <f t="shared" si="0"/>
        <v>100</v>
      </c>
      <c r="R12" s="42">
        <f t="shared" si="0"/>
        <v>100</v>
      </c>
      <c r="S12" s="42">
        <f t="shared" si="0"/>
        <v>100</v>
      </c>
      <c r="T12" s="42"/>
      <c r="U12" s="37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N12" s="37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G12" s="37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</row>
    <row r="13" spans="1:76" s="19" customFormat="1" ht="15" customHeight="1">
      <c r="A13" s="32">
        <v>2001</v>
      </c>
      <c r="B13" s="42">
        <f>ROUND(AVERAGE(B43:B54),2)</f>
        <v>105.07</v>
      </c>
      <c r="C13" s="42">
        <f t="shared" ref="C13:S13" si="1">ROUND(AVERAGE(C43:C54),2)</f>
        <v>103.61</v>
      </c>
      <c r="D13" s="42">
        <f t="shared" si="1"/>
        <v>105.95</v>
      </c>
      <c r="E13" s="42">
        <f t="shared" si="1"/>
        <v>104.84</v>
      </c>
      <c r="F13" s="42">
        <f t="shared" si="1"/>
        <v>103.5</v>
      </c>
      <c r="G13" s="42">
        <f t="shared" si="1"/>
        <v>105.67</v>
      </c>
      <c r="H13" s="42">
        <f t="shared" si="1"/>
        <v>105.38</v>
      </c>
      <c r="I13" s="42">
        <f t="shared" si="1"/>
        <v>103.13</v>
      </c>
      <c r="J13" s="42">
        <f t="shared" si="1"/>
        <v>106.68</v>
      </c>
      <c r="K13" s="42">
        <f t="shared" si="1"/>
        <v>105.4</v>
      </c>
      <c r="L13" s="42">
        <f t="shared" si="1"/>
        <v>104.09</v>
      </c>
      <c r="M13" s="42">
        <f t="shared" si="1"/>
        <v>106.13</v>
      </c>
      <c r="N13" s="42">
        <f t="shared" si="1"/>
        <v>104.23</v>
      </c>
      <c r="O13" s="42">
        <f t="shared" si="1"/>
        <v>102.12</v>
      </c>
      <c r="P13" s="42">
        <f t="shared" si="1"/>
        <v>105.6</v>
      </c>
      <c r="Q13" s="42">
        <f t="shared" si="1"/>
        <v>103.64</v>
      </c>
      <c r="R13" s="42">
        <f t="shared" si="1"/>
        <v>103.13</v>
      </c>
      <c r="S13" s="42">
        <f t="shared" si="1"/>
        <v>103.94</v>
      </c>
      <c r="T13" s="42"/>
      <c r="U13" s="37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N13" s="37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G13" s="37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</row>
    <row r="14" spans="1:76" s="19" customFormat="1" ht="15" customHeight="1">
      <c r="A14" s="32">
        <v>2002</v>
      </c>
      <c r="B14" s="42">
        <f>ROUND(AVERAGE(B55:B66),2)</f>
        <v>111.23</v>
      </c>
      <c r="C14" s="42">
        <f t="shared" ref="C14:S14" si="2">ROUND(AVERAGE(C55:C66),2)</f>
        <v>107.37</v>
      </c>
      <c r="D14" s="42">
        <f t="shared" si="2"/>
        <v>113.53</v>
      </c>
      <c r="E14" s="42">
        <f t="shared" si="2"/>
        <v>110.4</v>
      </c>
      <c r="F14" s="42">
        <f t="shared" si="2"/>
        <v>107.08</v>
      </c>
      <c r="G14" s="42">
        <f t="shared" si="2"/>
        <v>112.45</v>
      </c>
      <c r="H14" s="42">
        <f t="shared" si="2"/>
        <v>112.34</v>
      </c>
      <c r="I14" s="42">
        <f t="shared" si="2"/>
        <v>105.86</v>
      </c>
      <c r="J14" s="42">
        <f t="shared" si="2"/>
        <v>116.1</v>
      </c>
      <c r="K14" s="42">
        <f t="shared" si="2"/>
        <v>111.75</v>
      </c>
      <c r="L14" s="42">
        <f t="shared" si="2"/>
        <v>108.5</v>
      </c>
      <c r="M14" s="42">
        <f t="shared" si="2"/>
        <v>113.57</v>
      </c>
      <c r="N14" s="42">
        <f t="shared" si="2"/>
        <v>110.01</v>
      </c>
      <c r="O14" s="42">
        <f t="shared" si="2"/>
        <v>104.29</v>
      </c>
      <c r="P14" s="42">
        <f t="shared" si="2"/>
        <v>113.72</v>
      </c>
      <c r="Q14" s="42">
        <f t="shared" si="2"/>
        <v>110.68</v>
      </c>
      <c r="R14" s="42">
        <f t="shared" si="2"/>
        <v>108.28</v>
      </c>
      <c r="S14" s="42">
        <f t="shared" si="2"/>
        <v>112.15</v>
      </c>
      <c r="T14" s="42"/>
      <c r="U14" s="37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N14" s="37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G14" s="37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</row>
    <row r="15" spans="1:76" s="19" customFormat="1" ht="15" customHeight="1">
      <c r="A15" s="32">
        <v>2003</v>
      </c>
      <c r="B15" s="42">
        <f>ROUND(AVERAGE(B67:B78),2)</f>
        <v>115.95</v>
      </c>
      <c r="C15" s="42">
        <f t="shared" ref="C15:S15" si="3">ROUND(AVERAGE(C67:C78),2)</f>
        <v>111.26</v>
      </c>
      <c r="D15" s="42">
        <f t="shared" si="3"/>
        <v>118.83</v>
      </c>
      <c r="E15" s="42">
        <f t="shared" si="3"/>
        <v>114.84</v>
      </c>
      <c r="F15" s="42">
        <f t="shared" si="3"/>
        <v>111.63</v>
      </c>
      <c r="G15" s="42">
        <f t="shared" si="3"/>
        <v>116.76</v>
      </c>
      <c r="H15" s="42">
        <f t="shared" si="3"/>
        <v>117.23</v>
      </c>
      <c r="I15" s="42">
        <f t="shared" si="3"/>
        <v>108.34</v>
      </c>
      <c r="J15" s="42">
        <f t="shared" si="3"/>
        <v>122.15</v>
      </c>
      <c r="K15" s="42">
        <f t="shared" si="3"/>
        <v>116.35</v>
      </c>
      <c r="L15" s="42">
        <f t="shared" si="3"/>
        <v>112.8</v>
      </c>
      <c r="M15" s="42">
        <f t="shared" si="3"/>
        <v>118.38</v>
      </c>
      <c r="N15" s="42">
        <f t="shared" si="3"/>
        <v>112.96</v>
      </c>
      <c r="O15" s="42">
        <f t="shared" si="3"/>
        <v>105.16</v>
      </c>
      <c r="P15" s="42">
        <f t="shared" si="3"/>
        <v>118.49</v>
      </c>
      <c r="Q15" s="42">
        <f t="shared" si="3"/>
        <v>122.35</v>
      </c>
      <c r="R15" s="42">
        <f t="shared" si="3"/>
        <v>110.59</v>
      </c>
      <c r="S15" s="42">
        <f t="shared" si="3"/>
        <v>126.66</v>
      </c>
      <c r="T15" s="42"/>
      <c r="U15" s="37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N15" s="37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G15" s="37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</row>
    <row r="16" spans="1:76" s="19" customFormat="1" ht="15" customHeight="1">
      <c r="A16" s="32">
        <v>2004</v>
      </c>
      <c r="B16" s="42">
        <f>ROUND(AVERAGE(B79:B90),2)</f>
        <v>119.64</v>
      </c>
      <c r="C16" s="42">
        <f t="shared" ref="C16:S16" si="4">ROUND(AVERAGE(C79:C90),2)</f>
        <v>113.86</v>
      </c>
      <c r="D16" s="42">
        <f t="shared" si="4"/>
        <v>123.29</v>
      </c>
      <c r="E16" s="42">
        <f t="shared" si="4"/>
        <v>119.03</v>
      </c>
      <c r="F16" s="42">
        <f t="shared" si="4"/>
        <v>113.44</v>
      </c>
      <c r="G16" s="42">
        <f t="shared" si="4"/>
        <v>123.03</v>
      </c>
      <c r="H16" s="42">
        <f t="shared" si="4"/>
        <v>120.7</v>
      </c>
      <c r="I16" s="42">
        <f t="shared" si="4"/>
        <v>111.22</v>
      </c>
      <c r="J16" s="42">
        <f t="shared" si="4"/>
        <v>125.94</v>
      </c>
      <c r="K16" s="42">
        <f t="shared" si="4"/>
        <v>119.24</v>
      </c>
      <c r="L16" s="42">
        <f t="shared" si="4"/>
        <v>116.3</v>
      </c>
      <c r="M16" s="42">
        <f t="shared" si="4"/>
        <v>120.94</v>
      </c>
      <c r="N16" s="42">
        <f t="shared" si="4"/>
        <v>115.12</v>
      </c>
      <c r="O16" s="42">
        <f t="shared" si="4"/>
        <v>104.55</v>
      </c>
      <c r="P16" s="42">
        <f t="shared" si="4"/>
        <v>123.11</v>
      </c>
      <c r="Q16" s="42">
        <f t="shared" si="4"/>
        <v>137.07</v>
      </c>
      <c r="R16" s="42">
        <f t="shared" si="4"/>
        <v>112.65</v>
      </c>
      <c r="S16" s="42">
        <f t="shared" si="4"/>
        <v>145.22</v>
      </c>
      <c r="T16" s="42"/>
      <c r="U16" s="37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N16" s="37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G16" s="37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</row>
    <row r="17" spans="1:76" s="19" customFormat="1" ht="15" customHeight="1">
      <c r="A17" s="32">
        <v>2005</v>
      </c>
      <c r="B17" s="42">
        <f>ROUND(AVERAGE(B91:B102),2)</f>
        <v>123.98</v>
      </c>
      <c r="C17" s="42">
        <f t="shared" ref="C17:S17" si="5">ROUND(AVERAGE(C91:C102),2)</f>
        <v>117.78</v>
      </c>
      <c r="D17" s="42">
        <f t="shared" si="5"/>
        <v>127.93</v>
      </c>
      <c r="E17" s="42">
        <f t="shared" si="5"/>
        <v>123.67</v>
      </c>
      <c r="F17" s="42">
        <f t="shared" si="5"/>
        <v>116.23</v>
      </c>
      <c r="G17" s="42">
        <f t="shared" si="5"/>
        <v>129.25</v>
      </c>
      <c r="H17" s="42">
        <f t="shared" si="5"/>
        <v>124.41</v>
      </c>
      <c r="I17" s="42">
        <f t="shared" si="5"/>
        <v>114.48</v>
      </c>
      <c r="J17" s="42">
        <f t="shared" si="5"/>
        <v>129.86000000000001</v>
      </c>
      <c r="K17" s="42">
        <f t="shared" si="5"/>
        <v>124</v>
      </c>
      <c r="L17" s="42">
        <f t="shared" si="5"/>
        <v>121.73</v>
      </c>
      <c r="M17" s="42">
        <f t="shared" si="5"/>
        <v>124.88</v>
      </c>
      <c r="N17" s="42">
        <f t="shared" si="5"/>
        <v>119.06</v>
      </c>
      <c r="O17" s="42">
        <f t="shared" si="5"/>
        <v>107.83</v>
      </c>
      <c r="P17" s="42">
        <f t="shared" si="5"/>
        <v>127.63</v>
      </c>
      <c r="Q17" s="42">
        <f t="shared" si="5"/>
        <v>139.58000000000001</v>
      </c>
      <c r="R17" s="42">
        <f t="shared" si="5"/>
        <v>118.39</v>
      </c>
      <c r="S17" s="42">
        <f t="shared" si="5"/>
        <v>146.77000000000001</v>
      </c>
      <c r="T17" s="42"/>
      <c r="U17" s="37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N17" s="37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G17" s="37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</row>
    <row r="18" spans="1:76" s="19" customFormat="1" ht="15" customHeight="1">
      <c r="A18" s="32">
        <v>2006</v>
      </c>
      <c r="B18" s="42">
        <f>ROUND(AVERAGE(B103:B114),2)</f>
        <v>128.76</v>
      </c>
      <c r="C18" s="42">
        <f t="shared" ref="C18:S18" si="6">ROUND(AVERAGE(C103:C114),2)</f>
        <v>123.52</v>
      </c>
      <c r="D18" s="42">
        <f t="shared" si="6"/>
        <v>131.97</v>
      </c>
      <c r="E18" s="42">
        <f t="shared" si="6"/>
        <v>129.08000000000001</v>
      </c>
      <c r="F18" s="42">
        <f t="shared" si="6"/>
        <v>121.34</v>
      </c>
      <c r="G18" s="42">
        <f t="shared" si="6"/>
        <v>134.88999999999999</v>
      </c>
      <c r="H18" s="42">
        <f t="shared" si="6"/>
        <v>127.71</v>
      </c>
      <c r="I18" s="42">
        <f t="shared" si="6"/>
        <v>119.25</v>
      </c>
      <c r="J18" s="42">
        <f t="shared" si="6"/>
        <v>132.5</v>
      </c>
      <c r="K18" s="42">
        <f t="shared" si="6"/>
        <v>129.72</v>
      </c>
      <c r="L18" s="42">
        <f t="shared" si="6"/>
        <v>128.94999999999999</v>
      </c>
      <c r="M18" s="42">
        <f t="shared" si="6"/>
        <v>129.29</v>
      </c>
      <c r="N18" s="42">
        <f t="shared" si="6"/>
        <v>121.9</v>
      </c>
      <c r="O18" s="42">
        <f t="shared" si="6"/>
        <v>109.97</v>
      </c>
      <c r="P18" s="42">
        <f t="shared" si="6"/>
        <v>131.03</v>
      </c>
      <c r="Q18" s="42">
        <f t="shared" si="6"/>
        <v>141.26</v>
      </c>
      <c r="R18" s="42">
        <f t="shared" si="6"/>
        <v>122.58</v>
      </c>
      <c r="S18" s="42">
        <f t="shared" si="6"/>
        <v>147.74</v>
      </c>
      <c r="T18" s="42"/>
      <c r="U18" s="37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N18" s="37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G18" s="37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</row>
    <row r="19" spans="1:76" s="19" customFormat="1" ht="15" customHeight="1">
      <c r="A19" s="32">
        <v>2007</v>
      </c>
      <c r="B19" s="42">
        <f>ROUND(AVERAGE(B115:B126),2)</f>
        <v>132.77000000000001</v>
      </c>
      <c r="C19" s="42">
        <f t="shared" ref="C19:S19" si="7">ROUND(AVERAGE(C115:C126),2)</f>
        <v>129.24</v>
      </c>
      <c r="D19" s="42">
        <f t="shared" si="7"/>
        <v>134.74</v>
      </c>
      <c r="E19" s="42">
        <f t="shared" si="7"/>
        <v>133.68</v>
      </c>
      <c r="F19" s="42">
        <f t="shared" si="7"/>
        <v>127.93</v>
      </c>
      <c r="G19" s="42">
        <f t="shared" si="7"/>
        <v>137.69</v>
      </c>
      <c r="H19" s="42">
        <f t="shared" si="7"/>
        <v>131.81</v>
      </c>
      <c r="I19" s="42">
        <f t="shared" si="7"/>
        <v>125.31</v>
      </c>
      <c r="J19" s="42">
        <f t="shared" si="7"/>
        <v>135.72</v>
      </c>
      <c r="K19" s="42">
        <f t="shared" si="7"/>
        <v>133.37</v>
      </c>
      <c r="L19" s="42">
        <f t="shared" si="7"/>
        <v>133.76</v>
      </c>
      <c r="M19" s="42">
        <f t="shared" si="7"/>
        <v>131.91999999999999</v>
      </c>
      <c r="N19" s="42">
        <f t="shared" si="7"/>
        <v>124.41</v>
      </c>
      <c r="O19" s="42">
        <f t="shared" si="7"/>
        <v>114.01</v>
      </c>
      <c r="P19" s="42">
        <f t="shared" si="7"/>
        <v>132.13</v>
      </c>
      <c r="Q19" s="42">
        <f t="shared" si="7"/>
        <v>142.36000000000001</v>
      </c>
      <c r="R19" s="42">
        <f t="shared" si="7"/>
        <v>126.8</v>
      </c>
      <c r="S19" s="42">
        <f t="shared" si="7"/>
        <v>147.91999999999999</v>
      </c>
      <c r="T19" s="42"/>
      <c r="U19" s="37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N19" s="37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G19" s="37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</row>
    <row r="20" spans="1:76" s="19" customFormat="1" ht="15" customHeight="1">
      <c r="A20" s="32">
        <v>2008</v>
      </c>
      <c r="B20" s="42">
        <f>ROUND(AVERAGE(B127:B138),2)</f>
        <v>136.94</v>
      </c>
      <c r="C20" s="42">
        <f t="shared" ref="C20:S20" si="8">ROUND(AVERAGE(C127:C138),2)</f>
        <v>135.28</v>
      </c>
      <c r="D20" s="42">
        <f t="shared" si="8"/>
        <v>137.56</v>
      </c>
      <c r="E20" s="42">
        <f t="shared" si="8"/>
        <v>140.09</v>
      </c>
      <c r="F20" s="42">
        <f t="shared" si="8"/>
        <v>135.43</v>
      </c>
      <c r="G20" s="42">
        <f t="shared" si="8"/>
        <v>143.08000000000001</v>
      </c>
      <c r="H20" s="42">
        <f t="shared" si="8"/>
        <v>134.96</v>
      </c>
      <c r="I20" s="42">
        <f t="shared" si="8"/>
        <v>129.88999999999999</v>
      </c>
      <c r="J20" s="42">
        <f t="shared" si="8"/>
        <v>138.22</v>
      </c>
      <c r="K20" s="42">
        <f t="shared" si="8"/>
        <v>136.57</v>
      </c>
      <c r="L20" s="42">
        <f t="shared" si="8"/>
        <v>139.54</v>
      </c>
      <c r="M20" s="42">
        <f t="shared" si="8"/>
        <v>132.91</v>
      </c>
      <c r="N20" s="42">
        <f t="shared" si="8"/>
        <v>126</v>
      </c>
      <c r="O20" s="42">
        <f t="shared" si="8"/>
        <v>115.62</v>
      </c>
      <c r="P20" s="42">
        <f t="shared" si="8"/>
        <v>133.68</v>
      </c>
      <c r="Q20" s="42">
        <f t="shared" si="8"/>
        <v>143.55000000000001</v>
      </c>
      <c r="R20" s="42">
        <f t="shared" si="8"/>
        <v>131.37</v>
      </c>
      <c r="S20" s="42">
        <f t="shared" si="8"/>
        <v>148.13</v>
      </c>
      <c r="T20" s="42"/>
      <c r="U20" s="37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G20" s="37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</row>
    <row r="21" spans="1:76" s="19" customFormat="1" ht="15" customHeight="1">
      <c r="A21" s="32">
        <v>2009</v>
      </c>
      <c r="B21" s="42">
        <f>ROUND(AVERAGE(B139:B150),2)</f>
        <v>139.5</v>
      </c>
      <c r="C21" s="42">
        <f t="shared" ref="C21:S21" si="9">ROUND(AVERAGE(C139:C150),2)</f>
        <v>138.62</v>
      </c>
      <c r="D21" s="42">
        <f t="shared" si="9"/>
        <v>139.56</v>
      </c>
      <c r="E21" s="42">
        <f t="shared" si="9"/>
        <v>143.30000000000001</v>
      </c>
      <c r="F21" s="42">
        <f t="shared" si="9"/>
        <v>135.94</v>
      </c>
      <c r="G21" s="42">
        <f t="shared" si="9"/>
        <v>148.5</v>
      </c>
      <c r="H21" s="42">
        <f t="shared" si="9"/>
        <v>137.30000000000001</v>
      </c>
      <c r="I21" s="42">
        <f t="shared" si="9"/>
        <v>133.38</v>
      </c>
      <c r="J21" s="42">
        <f t="shared" si="9"/>
        <v>139.63</v>
      </c>
      <c r="K21" s="42">
        <f t="shared" si="9"/>
        <v>138.19999999999999</v>
      </c>
      <c r="L21" s="42">
        <f t="shared" si="9"/>
        <v>144.13999999999999</v>
      </c>
      <c r="M21" s="42">
        <f t="shared" si="9"/>
        <v>132.01</v>
      </c>
      <c r="N21" s="42">
        <f t="shared" si="9"/>
        <v>127.03</v>
      </c>
      <c r="O21" s="42">
        <f t="shared" si="9"/>
        <v>117.37</v>
      </c>
      <c r="P21" s="42">
        <f t="shared" si="9"/>
        <v>133.96</v>
      </c>
      <c r="Q21" s="42">
        <f t="shared" si="9"/>
        <v>146.41</v>
      </c>
      <c r="R21" s="42">
        <f t="shared" si="9"/>
        <v>135.51</v>
      </c>
      <c r="S21" s="42">
        <f t="shared" si="9"/>
        <v>150.47999999999999</v>
      </c>
      <c r="T21" s="42"/>
      <c r="U21" s="37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N21" s="37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G21" s="37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</row>
    <row r="22" spans="1:76" s="19" customFormat="1" ht="15" customHeight="1">
      <c r="A22" s="32">
        <v>2010</v>
      </c>
      <c r="B22" s="42">
        <f>ROUND(AVERAGE(B151:B162),2)</f>
        <v>140.86000000000001</v>
      </c>
      <c r="C22" s="42">
        <f t="shared" ref="C22:S22" si="10">ROUND(AVERAGE(C151:C162),2)</f>
        <v>140.69</v>
      </c>
      <c r="D22" s="42">
        <f t="shared" si="10"/>
        <v>140.27000000000001</v>
      </c>
      <c r="E22" s="42">
        <f t="shared" si="10"/>
        <v>143.94</v>
      </c>
      <c r="F22" s="42">
        <f t="shared" si="10"/>
        <v>135.22999999999999</v>
      </c>
      <c r="G22" s="42">
        <f t="shared" si="10"/>
        <v>150.21</v>
      </c>
      <c r="H22" s="42">
        <f t="shared" si="10"/>
        <v>140.38999999999999</v>
      </c>
      <c r="I22" s="42">
        <f t="shared" si="10"/>
        <v>137.35</v>
      </c>
      <c r="J22" s="42">
        <f t="shared" si="10"/>
        <v>141.61000000000001</v>
      </c>
      <c r="K22" s="42">
        <f t="shared" si="10"/>
        <v>137.36000000000001</v>
      </c>
      <c r="L22" s="42">
        <f t="shared" si="10"/>
        <v>145.77000000000001</v>
      </c>
      <c r="M22" s="42">
        <f t="shared" si="10"/>
        <v>129.26</v>
      </c>
      <c r="N22" s="42">
        <f t="shared" si="10"/>
        <v>129.35</v>
      </c>
      <c r="O22" s="42">
        <f t="shared" si="10"/>
        <v>119.98</v>
      </c>
      <c r="P22" s="42">
        <f t="shared" si="10"/>
        <v>135.81</v>
      </c>
      <c r="Q22" s="42">
        <f t="shared" si="10"/>
        <v>149.5</v>
      </c>
      <c r="R22" s="42">
        <f t="shared" si="10"/>
        <v>137.46</v>
      </c>
      <c r="S22" s="42">
        <f t="shared" si="10"/>
        <v>154.47999999999999</v>
      </c>
      <c r="T22" s="42"/>
      <c r="U22" s="37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N22" s="37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G22" s="37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</row>
    <row r="23" spans="1:76" s="19" customFormat="1" ht="15" customHeight="1">
      <c r="A23" s="32">
        <v>2011</v>
      </c>
      <c r="B23" s="42">
        <f>ROUND(AVERAGE(B163:B174),2)</f>
        <v>145.38999999999999</v>
      </c>
      <c r="C23" s="42">
        <f t="shared" ref="C23:S23" si="11">ROUND(AVERAGE(C163:C174),2)</f>
        <v>147.43</v>
      </c>
      <c r="D23" s="42">
        <f t="shared" si="11"/>
        <v>142.74</v>
      </c>
      <c r="E23" s="42">
        <f t="shared" si="11"/>
        <v>148.56</v>
      </c>
      <c r="F23" s="42">
        <f t="shared" si="11"/>
        <v>138.85</v>
      </c>
      <c r="G23" s="42">
        <f t="shared" si="11"/>
        <v>155.59</v>
      </c>
      <c r="H23" s="42">
        <f t="shared" si="11"/>
        <v>146.88</v>
      </c>
      <c r="I23" s="42">
        <f t="shared" si="11"/>
        <v>145.91</v>
      </c>
      <c r="J23" s="42">
        <f t="shared" si="11"/>
        <v>145.52000000000001</v>
      </c>
      <c r="K23" s="42">
        <f t="shared" si="11"/>
        <v>138.6</v>
      </c>
      <c r="L23" s="42">
        <f t="shared" si="11"/>
        <v>151.99</v>
      </c>
      <c r="M23" s="42">
        <f t="shared" si="11"/>
        <v>126.64</v>
      </c>
      <c r="N23" s="42">
        <f t="shared" si="11"/>
        <v>132.71</v>
      </c>
      <c r="O23" s="42">
        <f t="shared" si="11"/>
        <v>124.74</v>
      </c>
      <c r="P23" s="42">
        <f t="shared" si="11"/>
        <v>137.24</v>
      </c>
      <c r="Q23" s="42">
        <f t="shared" si="11"/>
        <v>157.82</v>
      </c>
      <c r="R23" s="42">
        <f t="shared" si="11"/>
        <v>150.5</v>
      </c>
      <c r="S23" s="42">
        <f t="shared" si="11"/>
        <v>158.18</v>
      </c>
      <c r="T23" s="42"/>
      <c r="U23" s="37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N23" s="37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G23" s="37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</row>
    <row r="24" spans="1:76" s="19" customFormat="1" ht="15" customHeight="1">
      <c r="A24" s="32">
        <v>2012</v>
      </c>
      <c r="B24" s="42">
        <f>ROUND(AVERAGE(B175:B186),2)</f>
        <v>149.15</v>
      </c>
      <c r="C24" s="42">
        <f t="shared" ref="C24:S24" si="12">ROUND(AVERAGE(C175:C186),2)</f>
        <v>153.13</v>
      </c>
      <c r="D24" s="42">
        <f t="shared" si="12"/>
        <v>144.69999999999999</v>
      </c>
      <c r="E24" s="42">
        <f t="shared" si="12"/>
        <v>151.97999999999999</v>
      </c>
      <c r="F24" s="42">
        <f t="shared" si="12"/>
        <v>140.5</v>
      </c>
      <c r="G24" s="42">
        <f t="shared" si="12"/>
        <v>160.38</v>
      </c>
      <c r="H24" s="42">
        <f t="shared" si="12"/>
        <v>151.49</v>
      </c>
      <c r="I24" s="42">
        <f t="shared" si="12"/>
        <v>152.47</v>
      </c>
      <c r="J24" s="42">
        <f t="shared" si="12"/>
        <v>147.69999999999999</v>
      </c>
      <c r="K24" s="42">
        <f t="shared" si="12"/>
        <v>140.83000000000001</v>
      </c>
      <c r="L24" s="42">
        <f t="shared" si="12"/>
        <v>158.78</v>
      </c>
      <c r="M24" s="42">
        <f t="shared" si="12"/>
        <v>125.3</v>
      </c>
      <c r="N24" s="42">
        <f t="shared" si="12"/>
        <v>136.69999999999999</v>
      </c>
      <c r="O24" s="42">
        <f t="shared" si="12"/>
        <v>131.53</v>
      </c>
      <c r="P24" s="42">
        <f t="shared" si="12"/>
        <v>137.47999999999999</v>
      </c>
      <c r="Q24" s="42">
        <f t="shared" si="12"/>
        <v>165.23</v>
      </c>
      <c r="R24" s="42">
        <f t="shared" si="12"/>
        <v>163.26</v>
      </c>
      <c r="S24" s="42">
        <f t="shared" si="12"/>
        <v>160.41999999999999</v>
      </c>
      <c r="T24" s="42"/>
      <c r="U24" s="37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N24" s="37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G24" s="37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</row>
    <row r="25" spans="1:76" s="19" customFormat="1" ht="15" customHeight="1">
      <c r="A25" s="32">
        <v>2013</v>
      </c>
      <c r="B25" s="42">
        <f>ROUND(AVERAGE(B187:B198),2)</f>
        <v>149.82</v>
      </c>
      <c r="C25" s="42">
        <f t="shared" ref="C25:S25" si="13">ROUND(AVERAGE(C187:C198),2)</f>
        <v>153.16</v>
      </c>
      <c r="D25" s="42">
        <f t="shared" si="13"/>
        <v>145.82</v>
      </c>
      <c r="E25" s="42">
        <f t="shared" si="13"/>
        <v>153.33000000000001</v>
      </c>
      <c r="F25" s="42">
        <f t="shared" si="13"/>
        <v>139.05000000000001</v>
      </c>
      <c r="G25" s="42">
        <f t="shared" si="13"/>
        <v>164.05</v>
      </c>
      <c r="H25" s="42">
        <f t="shared" si="13"/>
        <v>151.6</v>
      </c>
      <c r="I25" s="42">
        <f t="shared" si="13"/>
        <v>151.66999999999999</v>
      </c>
      <c r="J25" s="42">
        <f t="shared" si="13"/>
        <v>147.80000000000001</v>
      </c>
      <c r="K25" s="42">
        <f t="shared" si="13"/>
        <v>141.44999999999999</v>
      </c>
      <c r="L25" s="42">
        <f t="shared" si="13"/>
        <v>161.07</v>
      </c>
      <c r="M25" s="42">
        <f t="shared" si="13"/>
        <v>124.83</v>
      </c>
      <c r="N25" s="42">
        <f t="shared" si="13"/>
        <v>137.93</v>
      </c>
      <c r="O25" s="42">
        <f t="shared" si="13"/>
        <v>132</v>
      </c>
      <c r="P25" s="42">
        <f t="shared" si="13"/>
        <v>138.62</v>
      </c>
      <c r="Q25" s="42">
        <f t="shared" si="13"/>
        <v>165.8</v>
      </c>
      <c r="R25" s="42">
        <f t="shared" si="13"/>
        <v>164.44</v>
      </c>
      <c r="S25" s="42">
        <f t="shared" si="13"/>
        <v>159.86000000000001</v>
      </c>
      <c r="T25" s="42"/>
      <c r="U25" s="37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N25" s="37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G25" s="37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</row>
    <row r="26" spans="1:76" s="19" customFormat="1" ht="15" customHeight="1">
      <c r="A26" s="32">
        <v>2014</v>
      </c>
      <c r="B26" s="42">
        <f>ROUND(AVERAGE(B199:B210),2)</f>
        <v>148.94999999999999</v>
      </c>
      <c r="C26" s="42">
        <f t="shared" ref="C26:S26" si="14">ROUND(AVERAGE(C199:C210),2)</f>
        <v>151.43</v>
      </c>
      <c r="D26" s="42">
        <f t="shared" si="14"/>
        <v>145.22999999999999</v>
      </c>
      <c r="E26" s="42">
        <f t="shared" si="14"/>
        <v>150.47</v>
      </c>
      <c r="F26" s="42">
        <f t="shared" si="14"/>
        <v>134.55000000000001</v>
      </c>
      <c r="G26" s="42">
        <f t="shared" si="14"/>
        <v>161.57</v>
      </c>
      <c r="H26" s="42">
        <f t="shared" si="14"/>
        <v>151.54</v>
      </c>
      <c r="I26" s="42">
        <f t="shared" si="14"/>
        <v>151.18</v>
      </c>
      <c r="J26" s="42">
        <f t="shared" si="14"/>
        <v>147.87</v>
      </c>
      <c r="K26" s="42">
        <f t="shared" si="14"/>
        <v>141.74</v>
      </c>
      <c r="L26" s="42">
        <f t="shared" si="14"/>
        <v>161.12</v>
      </c>
      <c r="M26" s="42">
        <f t="shared" si="14"/>
        <v>125.18</v>
      </c>
      <c r="N26" s="42">
        <f t="shared" si="14"/>
        <v>137.96</v>
      </c>
      <c r="O26" s="42">
        <f t="shared" si="14"/>
        <v>131.30000000000001</v>
      </c>
      <c r="P26" s="42">
        <f t="shared" si="14"/>
        <v>138.78</v>
      </c>
      <c r="Q26" s="42">
        <f t="shared" si="14"/>
        <v>167.05</v>
      </c>
      <c r="R26" s="42">
        <f t="shared" si="14"/>
        <v>163.43</v>
      </c>
      <c r="S26" s="42">
        <f t="shared" si="14"/>
        <v>162</v>
      </c>
      <c r="T26" s="42"/>
      <c r="U26" s="37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N26" s="37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G26" s="37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</row>
    <row r="27" spans="1:76" s="19" customFormat="1" ht="15" customHeight="1">
      <c r="A27" s="32">
        <v>2015</v>
      </c>
      <c r="B27" s="42">
        <f>ROUND(AVERAGE(B211:B222),2)</f>
        <v>148.9</v>
      </c>
      <c r="C27" s="42">
        <f t="shared" ref="C27:S27" si="15">ROUND(AVERAGE(C211:C222),2)</f>
        <v>150.55000000000001</v>
      </c>
      <c r="D27" s="42">
        <f t="shared" si="15"/>
        <v>145.41999999999999</v>
      </c>
      <c r="E27" s="42">
        <f t="shared" si="15"/>
        <v>150.66</v>
      </c>
      <c r="F27" s="42">
        <f t="shared" si="15"/>
        <v>133.97</v>
      </c>
      <c r="G27" s="42">
        <f t="shared" si="15"/>
        <v>161.97999999999999</v>
      </c>
      <c r="H27" s="42">
        <f t="shared" si="15"/>
        <v>151.63</v>
      </c>
      <c r="I27" s="42">
        <f t="shared" si="15"/>
        <v>149.97999999999999</v>
      </c>
      <c r="J27" s="42">
        <f t="shared" si="15"/>
        <v>148.36000000000001</v>
      </c>
      <c r="K27" s="42">
        <f t="shared" si="15"/>
        <v>141.85</v>
      </c>
      <c r="L27" s="42">
        <f t="shared" si="15"/>
        <v>161</v>
      </c>
      <c r="M27" s="42">
        <f t="shared" si="15"/>
        <v>125.36</v>
      </c>
      <c r="N27" s="42">
        <f t="shared" si="15"/>
        <v>138.29</v>
      </c>
      <c r="O27" s="42">
        <f t="shared" si="15"/>
        <v>133.34</v>
      </c>
      <c r="P27" s="42">
        <f t="shared" si="15"/>
        <v>138.79</v>
      </c>
      <c r="Q27" s="42">
        <f t="shared" si="15"/>
        <v>163.22</v>
      </c>
      <c r="R27" s="42">
        <f t="shared" si="15"/>
        <v>157.31</v>
      </c>
      <c r="S27" s="42">
        <f t="shared" si="15"/>
        <v>159.30000000000001</v>
      </c>
      <c r="T27" s="42"/>
      <c r="U27" s="37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N27" s="37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G27" s="37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</row>
    <row r="28" spans="1:76" s="19" customFormat="1" ht="15" customHeight="1">
      <c r="A28" s="32">
        <v>2016</v>
      </c>
      <c r="B28" s="42">
        <f>ROUND(AVERAGE(B223:B234),2)</f>
        <v>149.80000000000001</v>
      </c>
      <c r="C28" s="42">
        <f t="shared" ref="C28:R28" si="16">ROUND(AVERAGE(C223:C234),2)</f>
        <v>149.49</v>
      </c>
      <c r="D28" s="42">
        <f t="shared" si="16"/>
        <v>146.88999999999999</v>
      </c>
      <c r="E28" s="42">
        <f t="shared" si="16"/>
        <v>152.4</v>
      </c>
      <c r="F28" s="42">
        <f t="shared" si="16"/>
        <v>133.75</v>
      </c>
      <c r="G28" s="42">
        <f t="shared" si="16"/>
        <v>164.4</v>
      </c>
      <c r="H28" s="42">
        <f t="shared" si="16"/>
        <v>151.35</v>
      </c>
      <c r="I28" s="42">
        <f t="shared" si="16"/>
        <v>147.74</v>
      </c>
      <c r="J28" s="42">
        <f t="shared" si="16"/>
        <v>148.71</v>
      </c>
      <c r="K28" s="42">
        <f t="shared" si="16"/>
        <v>142.58000000000001</v>
      </c>
      <c r="L28" s="42">
        <f t="shared" si="16"/>
        <v>159.9</v>
      </c>
      <c r="M28" s="42">
        <f t="shared" si="16"/>
        <v>126.6</v>
      </c>
      <c r="N28" s="42">
        <f t="shared" si="16"/>
        <v>138.34</v>
      </c>
      <c r="O28" s="42">
        <f t="shared" si="16"/>
        <v>133.66999999999999</v>
      </c>
      <c r="P28" s="42">
        <f t="shared" si="16"/>
        <v>138.79</v>
      </c>
      <c r="Q28" s="42">
        <f t="shared" si="16"/>
        <v>166.52</v>
      </c>
      <c r="R28" s="42">
        <f t="shared" si="16"/>
        <v>156.54</v>
      </c>
      <c r="S28" s="42">
        <f>ROUND(AVERAGE(S223:S234),2)</f>
        <v>164.19</v>
      </c>
      <c r="T28" s="42"/>
      <c r="U28" s="37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7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G28" s="37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</row>
    <row r="29" spans="1:76" s="19" customFormat="1" ht="15" customHeight="1">
      <c r="A29" s="32">
        <v>2017</v>
      </c>
      <c r="B29" s="42">
        <f>ROUND(AVERAGE(B235:B246),2)</f>
        <v>152.72999999999999</v>
      </c>
      <c r="C29" s="42">
        <f t="shared" ref="C29:S29" si="17">ROUND(AVERAGE(C235:C246),2)</f>
        <v>149.22999999999999</v>
      </c>
      <c r="D29" s="42">
        <f t="shared" si="17"/>
        <v>150.71</v>
      </c>
      <c r="E29" s="42">
        <f t="shared" si="17"/>
        <v>155.1</v>
      </c>
      <c r="F29" s="42">
        <f t="shared" si="17"/>
        <v>132.33000000000001</v>
      </c>
      <c r="G29" s="42">
        <f t="shared" si="17"/>
        <v>168.47</v>
      </c>
      <c r="H29" s="42">
        <f t="shared" si="17"/>
        <v>153.91</v>
      </c>
      <c r="I29" s="42">
        <f t="shared" si="17"/>
        <v>147.93</v>
      </c>
      <c r="J29" s="42">
        <f t="shared" si="17"/>
        <v>151.94</v>
      </c>
      <c r="K29" s="42">
        <f t="shared" si="17"/>
        <v>147.24</v>
      </c>
      <c r="L29" s="42">
        <f t="shared" si="17"/>
        <v>160.19</v>
      </c>
      <c r="M29" s="42">
        <f t="shared" si="17"/>
        <v>132.29</v>
      </c>
      <c r="N29" s="42">
        <f t="shared" si="17"/>
        <v>138.29</v>
      </c>
      <c r="O29" s="42">
        <f t="shared" si="17"/>
        <v>133.4</v>
      </c>
      <c r="P29" s="42">
        <f t="shared" si="17"/>
        <v>138.79</v>
      </c>
      <c r="Q29" s="42">
        <f t="shared" si="17"/>
        <v>166.94</v>
      </c>
      <c r="R29" s="42">
        <f t="shared" si="17"/>
        <v>157.80000000000001</v>
      </c>
      <c r="S29" s="42">
        <f t="shared" si="17"/>
        <v>164.24</v>
      </c>
      <c r="T29" s="42"/>
      <c r="U29" s="37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7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G29" s="37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</row>
    <row r="30" spans="1:76" s="19" customFormat="1" ht="8.25" customHeight="1">
      <c r="A30" s="39"/>
      <c r="B30" s="40"/>
      <c r="C30" s="40"/>
      <c r="D30" s="40"/>
      <c r="E30" s="40"/>
      <c r="F30" s="40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U30" s="37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7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G30" s="37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</row>
    <row r="31" spans="1:76" s="19" customFormat="1" ht="15" customHeight="1">
      <c r="A31" s="7">
        <v>36526</v>
      </c>
      <c r="B31" s="43">
        <v>97.28</v>
      </c>
      <c r="C31" s="43">
        <v>98.78</v>
      </c>
      <c r="D31" s="43">
        <v>96.39</v>
      </c>
      <c r="E31" s="43">
        <v>98.09</v>
      </c>
      <c r="F31" s="43">
        <v>99.05</v>
      </c>
      <c r="G31" s="43">
        <v>97.49</v>
      </c>
      <c r="H31" s="43">
        <v>96.24</v>
      </c>
      <c r="I31" s="43">
        <v>98.87</v>
      </c>
      <c r="J31" s="43">
        <v>94.71</v>
      </c>
      <c r="K31" s="43">
        <v>96.76</v>
      </c>
      <c r="L31" s="43">
        <v>98.2</v>
      </c>
      <c r="M31" s="43">
        <v>95.95</v>
      </c>
      <c r="N31" s="43">
        <v>100.26</v>
      </c>
      <c r="O31" s="43">
        <v>103.9</v>
      </c>
      <c r="P31" s="43">
        <v>97.9</v>
      </c>
      <c r="Q31" s="43">
        <v>96.01</v>
      </c>
      <c r="R31" s="43">
        <v>96.41</v>
      </c>
      <c r="S31" s="31">
        <v>95.76</v>
      </c>
      <c r="T31" s="43"/>
      <c r="U31" s="43"/>
      <c r="V31" s="4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</row>
    <row r="32" spans="1:76" ht="15" customHeight="1">
      <c r="A32" s="7">
        <v>36557</v>
      </c>
      <c r="B32" s="43">
        <v>98.3</v>
      </c>
      <c r="C32" s="43">
        <v>98.92</v>
      </c>
      <c r="D32" s="43">
        <v>97.91</v>
      </c>
      <c r="E32" s="43">
        <v>98.61</v>
      </c>
      <c r="F32" s="43">
        <v>99.02</v>
      </c>
      <c r="G32" s="43">
        <v>98.35</v>
      </c>
      <c r="H32" s="43">
        <v>97.45</v>
      </c>
      <c r="I32" s="43">
        <v>98.85</v>
      </c>
      <c r="J32" s="43">
        <v>96.62</v>
      </c>
      <c r="K32" s="43">
        <v>98.18</v>
      </c>
      <c r="L32" s="43">
        <v>98.32</v>
      </c>
      <c r="M32" s="43">
        <v>98.1</v>
      </c>
      <c r="N32" s="43">
        <v>100.89</v>
      </c>
      <c r="O32" s="43">
        <v>104.12</v>
      </c>
      <c r="P32" s="43">
        <v>98.81</v>
      </c>
      <c r="Q32" s="43">
        <v>97.25</v>
      </c>
      <c r="R32" s="43">
        <v>98.98</v>
      </c>
      <c r="S32" s="31">
        <v>96.18</v>
      </c>
      <c r="T32" s="43"/>
      <c r="U32" s="31">
        <f>ROUND(+B32/B31*100-100,1)</f>
        <v>1</v>
      </c>
      <c r="V32" s="31">
        <f t="shared" ref="V32:AL32" si="18">ROUND(+C32/C31*100-100,1)</f>
        <v>0.1</v>
      </c>
      <c r="W32" s="31">
        <f t="shared" si="18"/>
        <v>1.6</v>
      </c>
      <c r="X32" s="31">
        <f t="shared" si="18"/>
        <v>0.5</v>
      </c>
      <c r="Y32" s="31">
        <f t="shared" si="18"/>
        <v>0</v>
      </c>
      <c r="Z32" s="31">
        <f t="shared" si="18"/>
        <v>0.9</v>
      </c>
      <c r="AA32" s="31">
        <f t="shared" si="18"/>
        <v>1.3</v>
      </c>
      <c r="AB32" s="31">
        <f t="shared" si="18"/>
        <v>0</v>
      </c>
      <c r="AC32" s="31">
        <f t="shared" si="18"/>
        <v>2</v>
      </c>
      <c r="AD32" s="31">
        <f t="shared" si="18"/>
        <v>1.5</v>
      </c>
      <c r="AE32" s="31">
        <f t="shared" si="18"/>
        <v>0.1</v>
      </c>
      <c r="AF32" s="31">
        <f t="shared" si="18"/>
        <v>2.2000000000000002</v>
      </c>
      <c r="AG32" s="31">
        <f t="shared" si="18"/>
        <v>0.6</v>
      </c>
      <c r="AH32" s="31">
        <f t="shared" si="18"/>
        <v>0.2</v>
      </c>
      <c r="AI32" s="31">
        <f t="shared" si="18"/>
        <v>0.9</v>
      </c>
      <c r="AJ32" s="31">
        <f t="shared" si="18"/>
        <v>1.3</v>
      </c>
      <c r="AK32" s="31">
        <f t="shared" si="18"/>
        <v>2.7</v>
      </c>
      <c r="AL32" s="31">
        <f t="shared" si="18"/>
        <v>0.4</v>
      </c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</row>
    <row r="33" spans="1:76" ht="15" customHeight="1">
      <c r="A33" s="7">
        <v>36586</v>
      </c>
      <c r="B33" s="43">
        <v>98.61</v>
      </c>
      <c r="C33" s="43">
        <v>98.97</v>
      </c>
      <c r="D33" s="43">
        <v>98.38</v>
      </c>
      <c r="E33" s="43">
        <v>98.86</v>
      </c>
      <c r="F33" s="43">
        <v>99.01</v>
      </c>
      <c r="G33" s="43">
        <v>98.77</v>
      </c>
      <c r="H33" s="43">
        <v>97.96</v>
      </c>
      <c r="I33" s="43">
        <v>98.93</v>
      </c>
      <c r="J33" s="43">
        <v>97.4</v>
      </c>
      <c r="K33" s="43">
        <v>98.56</v>
      </c>
      <c r="L33" s="43">
        <v>98.59</v>
      </c>
      <c r="M33" s="43">
        <v>98.55</v>
      </c>
      <c r="N33" s="43">
        <v>100.14</v>
      </c>
      <c r="O33" s="43">
        <v>102.47</v>
      </c>
      <c r="P33" s="43">
        <v>98.63</v>
      </c>
      <c r="Q33" s="43">
        <v>97.69</v>
      </c>
      <c r="R33" s="43">
        <v>99</v>
      </c>
      <c r="S33" s="31">
        <v>96.88</v>
      </c>
      <c r="T33" s="43"/>
      <c r="U33" s="31">
        <f t="shared" ref="U33:U96" si="19">ROUND(+B33/B32*100-100,1)</f>
        <v>0.3</v>
      </c>
      <c r="V33" s="31">
        <f t="shared" ref="V33:V96" si="20">ROUND(+C33/C32*100-100,1)</f>
        <v>0.1</v>
      </c>
      <c r="W33" s="31">
        <f t="shared" ref="W33:W96" si="21">ROUND(+D33/D32*100-100,1)</f>
        <v>0.5</v>
      </c>
      <c r="X33" s="31">
        <f t="shared" ref="X33:X96" si="22">ROUND(+E33/E32*100-100,1)</f>
        <v>0.3</v>
      </c>
      <c r="Y33" s="31">
        <f t="shared" ref="Y33:Y96" si="23">ROUND(+F33/F32*100-100,1)</f>
        <v>0</v>
      </c>
      <c r="Z33" s="31">
        <f t="shared" ref="Z33:Z96" si="24">ROUND(+G33/G32*100-100,1)</f>
        <v>0.4</v>
      </c>
      <c r="AA33" s="31">
        <f t="shared" ref="AA33:AA96" si="25">ROUND(+H33/H32*100-100,1)</f>
        <v>0.5</v>
      </c>
      <c r="AB33" s="31">
        <f t="shared" ref="AB33:AB96" si="26">ROUND(+I33/I32*100-100,1)</f>
        <v>0.1</v>
      </c>
      <c r="AC33" s="31">
        <f t="shared" ref="AC33:AC96" si="27">ROUND(+J33/J32*100-100,1)</f>
        <v>0.8</v>
      </c>
      <c r="AD33" s="31">
        <f t="shared" ref="AD33:AD96" si="28">ROUND(+K33/K32*100-100,1)</f>
        <v>0.4</v>
      </c>
      <c r="AE33" s="31">
        <f t="shared" ref="AE33:AE96" si="29">ROUND(+L33/L32*100-100,1)</f>
        <v>0.3</v>
      </c>
      <c r="AF33" s="31">
        <f t="shared" ref="AF33:AF96" si="30">ROUND(+M33/M32*100-100,1)</f>
        <v>0.5</v>
      </c>
      <c r="AG33" s="31">
        <f t="shared" ref="AG33:AG96" si="31">ROUND(+N33/N32*100-100,1)</f>
        <v>-0.7</v>
      </c>
      <c r="AH33" s="31">
        <f t="shared" ref="AH33:AH96" si="32">ROUND(+O33/O32*100-100,1)</f>
        <v>-1.6</v>
      </c>
      <c r="AI33" s="31">
        <f t="shared" ref="AI33:AI96" si="33">ROUND(+P33/P32*100-100,1)</f>
        <v>-0.2</v>
      </c>
      <c r="AJ33" s="31">
        <f t="shared" ref="AJ33:AJ96" si="34">ROUND(+Q33/Q32*100-100,1)</f>
        <v>0.5</v>
      </c>
      <c r="AK33" s="31">
        <f t="shared" ref="AK33:AK96" si="35">ROUND(+R33/R32*100-100,1)</f>
        <v>0</v>
      </c>
      <c r="AL33" s="31">
        <f t="shared" ref="AL33:AL96" si="36">ROUND(+S33/S32*100-100,1)</f>
        <v>0.7</v>
      </c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</row>
    <row r="34" spans="1:76" ht="15" customHeight="1">
      <c r="A34" s="7">
        <v>36617</v>
      </c>
      <c r="B34" s="43">
        <v>98.97</v>
      </c>
      <c r="C34" s="43">
        <v>99.15</v>
      </c>
      <c r="D34" s="43">
        <v>98.85</v>
      </c>
      <c r="E34" s="43">
        <v>99.52</v>
      </c>
      <c r="F34" s="43">
        <v>99.36</v>
      </c>
      <c r="G34" s="43">
        <v>99.61</v>
      </c>
      <c r="H34" s="43">
        <v>98.29</v>
      </c>
      <c r="I34" s="43">
        <v>99.33</v>
      </c>
      <c r="J34" s="43">
        <v>97.67</v>
      </c>
      <c r="K34" s="43">
        <v>98.56</v>
      </c>
      <c r="L34" s="43">
        <v>98.51</v>
      </c>
      <c r="M34" s="43">
        <v>98.58</v>
      </c>
      <c r="N34" s="43">
        <v>100.5</v>
      </c>
      <c r="O34" s="43">
        <v>101.36</v>
      </c>
      <c r="P34" s="43">
        <v>99.94</v>
      </c>
      <c r="Q34" s="43">
        <v>99</v>
      </c>
      <c r="R34" s="43">
        <v>100.53</v>
      </c>
      <c r="S34" s="31">
        <v>98.07</v>
      </c>
      <c r="T34" s="43"/>
      <c r="U34" s="31">
        <f t="shared" si="19"/>
        <v>0.4</v>
      </c>
      <c r="V34" s="31">
        <f t="shared" si="20"/>
        <v>0.2</v>
      </c>
      <c r="W34" s="31">
        <f t="shared" si="21"/>
        <v>0.5</v>
      </c>
      <c r="X34" s="31">
        <f t="shared" si="22"/>
        <v>0.7</v>
      </c>
      <c r="Y34" s="31">
        <f t="shared" si="23"/>
        <v>0.4</v>
      </c>
      <c r="Z34" s="31">
        <f t="shared" si="24"/>
        <v>0.9</v>
      </c>
      <c r="AA34" s="31">
        <f t="shared" si="25"/>
        <v>0.3</v>
      </c>
      <c r="AB34" s="31">
        <f t="shared" si="26"/>
        <v>0.4</v>
      </c>
      <c r="AC34" s="31">
        <f t="shared" si="27"/>
        <v>0.3</v>
      </c>
      <c r="AD34" s="31">
        <f t="shared" si="28"/>
        <v>0</v>
      </c>
      <c r="AE34" s="31">
        <f t="shared" si="29"/>
        <v>-0.1</v>
      </c>
      <c r="AF34" s="31">
        <f t="shared" si="30"/>
        <v>0</v>
      </c>
      <c r="AG34" s="31">
        <f t="shared" si="31"/>
        <v>0.4</v>
      </c>
      <c r="AH34" s="31">
        <f t="shared" si="32"/>
        <v>-1.1000000000000001</v>
      </c>
      <c r="AI34" s="31">
        <f t="shared" si="33"/>
        <v>1.3</v>
      </c>
      <c r="AJ34" s="31">
        <f t="shared" si="34"/>
        <v>1.3</v>
      </c>
      <c r="AK34" s="31">
        <f t="shared" si="35"/>
        <v>1.5</v>
      </c>
      <c r="AL34" s="31">
        <f t="shared" si="36"/>
        <v>1.2</v>
      </c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</row>
    <row r="35" spans="1:76" ht="15" customHeight="1">
      <c r="A35" s="7">
        <v>36647</v>
      </c>
      <c r="B35" s="43">
        <v>99.49</v>
      </c>
      <c r="C35" s="43">
        <v>99.8</v>
      </c>
      <c r="D35" s="43">
        <v>99.3</v>
      </c>
      <c r="E35" s="43">
        <v>99.61</v>
      </c>
      <c r="F35" s="43">
        <v>99.6</v>
      </c>
      <c r="G35" s="43">
        <v>99.61</v>
      </c>
      <c r="H35" s="43">
        <v>98.91</v>
      </c>
      <c r="I35" s="43">
        <v>99.75</v>
      </c>
      <c r="J35" s="43">
        <v>98.42</v>
      </c>
      <c r="K35" s="43">
        <v>99.46</v>
      </c>
      <c r="L35" s="43">
        <v>99.96</v>
      </c>
      <c r="M35" s="43">
        <v>99.18</v>
      </c>
      <c r="N35" s="43">
        <v>100.61</v>
      </c>
      <c r="O35" s="43">
        <v>101.65</v>
      </c>
      <c r="P35" s="43">
        <v>99.94</v>
      </c>
      <c r="Q35" s="43">
        <v>99.9</v>
      </c>
      <c r="R35" s="43">
        <v>98.61</v>
      </c>
      <c r="S35" s="31">
        <v>100.68</v>
      </c>
      <c r="T35" s="31"/>
      <c r="U35" s="31">
        <f t="shared" si="19"/>
        <v>0.5</v>
      </c>
      <c r="V35" s="31">
        <f t="shared" si="20"/>
        <v>0.7</v>
      </c>
      <c r="W35" s="31">
        <f t="shared" si="21"/>
        <v>0.5</v>
      </c>
      <c r="X35" s="31">
        <f t="shared" si="22"/>
        <v>0.1</v>
      </c>
      <c r="Y35" s="31">
        <f t="shared" si="23"/>
        <v>0.2</v>
      </c>
      <c r="Z35" s="31">
        <f t="shared" si="24"/>
        <v>0</v>
      </c>
      <c r="AA35" s="31">
        <f t="shared" si="25"/>
        <v>0.6</v>
      </c>
      <c r="AB35" s="31">
        <f t="shared" si="26"/>
        <v>0.4</v>
      </c>
      <c r="AC35" s="31">
        <f t="shared" si="27"/>
        <v>0.8</v>
      </c>
      <c r="AD35" s="31">
        <f t="shared" si="28"/>
        <v>0.9</v>
      </c>
      <c r="AE35" s="31">
        <f t="shared" si="29"/>
        <v>1.5</v>
      </c>
      <c r="AF35" s="31">
        <f t="shared" si="30"/>
        <v>0.6</v>
      </c>
      <c r="AG35" s="31">
        <f t="shared" si="31"/>
        <v>0.1</v>
      </c>
      <c r="AH35" s="31">
        <f t="shared" si="32"/>
        <v>0.3</v>
      </c>
      <c r="AI35" s="31">
        <f t="shared" si="33"/>
        <v>0</v>
      </c>
      <c r="AJ35" s="31">
        <f t="shared" si="34"/>
        <v>0.9</v>
      </c>
      <c r="AK35" s="31">
        <f t="shared" si="35"/>
        <v>-1.9</v>
      </c>
      <c r="AL35" s="31">
        <f t="shared" si="36"/>
        <v>2.7</v>
      </c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</row>
    <row r="36" spans="1:76" ht="15" customHeight="1">
      <c r="A36" s="7">
        <v>36678</v>
      </c>
      <c r="B36" s="43">
        <v>100.2</v>
      </c>
      <c r="C36" s="43">
        <v>100.02</v>
      </c>
      <c r="D36" s="43">
        <v>100.31</v>
      </c>
      <c r="E36" s="43">
        <v>100.14</v>
      </c>
      <c r="F36" s="43">
        <v>100</v>
      </c>
      <c r="G36" s="43">
        <v>100.22</v>
      </c>
      <c r="H36" s="43">
        <v>99.85</v>
      </c>
      <c r="I36" s="43">
        <v>100.48</v>
      </c>
      <c r="J36" s="43">
        <v>99.48</v>
      </c>
      <c r="K36" s="43">
        <v>100.55</v>
      </c>
      <c r="L36" s="43">
        <v>100.17</v>
      </c>
      <c r="M36" s="43">
        <v>100.77</v>
      </c>
      <c r="N36" s="43">
        <v>98.88</v>
      </c>
      <c r="O36" s="43">
        <v>97.24</v>
      </c>
      <c r="P36" s="43">
        <v>99.94</v>
      </c>
      <c r="Q36" s="43">
        <v>100.27</v>
      </c>
      <c r="R36" s="43">
        <v>99.61</v>
      </c>
      <c r="S36" s="31">
        <v>100.68</v>
      </c>
      <c r="T36" s="31"/>
      <c r="U36" s="31">
        <f t="shared" si="19"/>
        <v>0.7</v>
      </c>
      <c r="V36" s="31">
        <f t="shared" si="20"/>
        <v>0.2</v>
      </c>
      <c r="W36" s="31">
        <f t="shared" si="21"/>
        <v>1</v>
      </c>
      <c r="X36" s="31">
        <f t="shared" si="22"/>
        <v>0.5</v>
      </c>
      <c r="Y36" s="31">
        <f t="shared" si="23"/>
        <v>0.4</v>
      </c>
      <c r="Z36" s="31">
        <f t="shared" si="24"/>
        <v>0.6</v>
      </c>
      <c r="AA36" s="31">
        <f t="shared" si="25"/>
        <v>1</v>
      </c>
      <c r="AB36" s="31">
        <f t="shared" si="26"/>
        <v>0.7</v>
      </c>
      <c r="AC36" s="31">
        <f t="shared" si="27"/>
        <v>1.1000000000000001</v>
      </c>
      <c r="AD36" s="31">
        <f t="shared" si="28"/>
        <v>1.1000000000000001</v>
      </c>
      <c r="AE36" s="31">
        <f t="shared" si="29"/>
        <v>0.2</v>
      </c>
      <c r="AF36" s="31">
        <f t="shared" si="30"/>
        <v>1.6</v>
      </c>
      <c r="AG36" s="31">
        <f t="shared" si="31"/>
        <v>-1.7</v>
      </c>
      <c r="AH36" s="31">
        <f t="shared" si="32"/>
        <v>-4.3</v>
      </c>
      <c r="AI36" s="31">
        <f t="shared" si="33"/>
        <v>0</v>
      </c>
      <c r="AJ36" s="31">
        <f t="shared" si="34"/>
        <v>0.4</v>
      </c>
      <c r="AK36" s="31">
        <f t="shared" si="35"/>
        <v>1</v>
      </c>
      <c r="AL36" s="31">
        <f t="shared" si="36"/>
        <v>0</v>
      </c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</row>
    <row r="37" spans="1:76" ht="15" customHeight="1">
      <c r="A37" s="7">
        <v>36708</v>
      </c>
      <c r="B37" s="43">
        <v>100.59</v>
      </c>
      <c r="C37" s="43">
        <v>100.24</v>
      </c>
      <c r="D37" s="43">
        <v>100.79</v>
      </c>
      <c r="E37" s="43">
        <v>100.45</v>
      </c>
      <c r="F37" s="43">
        <v>100.35</v>
      </c>
      <c r="G37" s="43">
        <v>100.51</v>
      </c>
      <c r="H37" s="43">
        <v>101.25</v>
      </c>
      <c r="I37" s="43">
        <v>100.66</v>
      </c>
      <c r="J37" s="43">
        <v>101.6</v>
      </c>
      <c r="K37" s="43">
        <v>100.61</v>
      </c>
      <c r="L37" s="43">
        <v>100.33</v>
      </c>
      <c r="M37" s="43">
        <v>100.77</v>
      </c>
      <c r="N37" s="43">
        <v>98.92</v>
      </c>
      <c r="O37" s="43">
        <v>97.72</v>
      </c>
      <c r="P37" s="43">
        <v>99.69</v>
      </c>
      <c r="Q37" s="43">
        <v>100.66</v>
      </c>
      <c r="R37" s="43">
        <v>99.2</v>
      </c>
      <c r="S37" s="31">
        <v>101.56</v>
      </c>
      <c r="T37" s="31"/>
      <c r="U37" s="31">
        <f t="shared" si="19"/>
        <v>0.4</v>
      </c>
      <c r="V37" s="31">
        <f t="shared" si="20"/>
        <v>0.2</v>
      </c>
      <c r="W37" s="31">
        <f t="shared" si="21"/>
        <v>0.5</v>
      </c>
      <c r="X37" s="31">
        <f t="shared" si="22"/>
        <v>0.3</v>
      </c>
      <c r="Y37" s="31">
        <f t="shared" si="23"/>
        <v>0.3</v>
      </c>
      <c r="Z37" s="31">
        <f t="shared" si="24"/>
        <v>0.3</v>
      </c>
      <c r="AA37" s="31">
        <f t="shared" si="25"/>
        <v>1.4</v>
      </c>
      <c r="AB37" s="31">
        <f t="shared" si="26"/>
        <v>0.2</v>
      </c>
      <c r="AC37" s="31">
        <f t="shared" si="27"/>
        <v>2.1</v>
      </c>
      <c r="AD37" s="31">
        <f t="shared" si="28"/>
        <v>0.1</v>
      </c>
      <c r="AE37" s="31">
        <f t="shared" si="29"/>
        <v>0.2</v>
      </c>
      <c r="AF37" s="31">
        <f t="shared" si="30"/>
        <v>0</v>
      </c>
      <c r="AG37" s="31">
        <f t="shared" si="31"/>
        <v>0</v>
      </c>
      <c r="AH37" s="31">
        <f t="shared" si="32"/>
        <v>0.5</v>
      </c>
      <c r="AI37" s="31">
        <f t="shared" si="33"/>
        <v>-0.3</v>
      </c>
      <c r="AJ37" s="31">
        <f t="shared" si="34"/>
        <v>0.4</v>
      </c>
      <c r="AK37" s="31">
        <f t="shared" si="35"/>
        <v>-0.4</v>
      </c>
      <c r="AL37" s="31">
        <f t="shared" si="36"/>
        <v>0.9</v>
      </c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</row>
    <row r="38" spans="1:76" ht="15" customHeight="1">
      <c r="A38" s="7">
        <v>36739</v>
      </c>
      <c r="B38" s="43">
        <v>100.84</v>
      </c>
      <c r="C38" s="43">
        <v>100.57</v>
      </c>
      <c r="D38" s="43">
        <v>101</v>
      </c>
      <c r="E38" s="43">
        <v>100.59</v>
      </c>
      <c r="F38" s="43">
        <v>100.45</v>
      </c>
      <c r="G38" s="43">
        <v>100.68</v>
      </c>
      <c r="H38" s="43">
        <v>101.63</v>
      </c>
      <c r="I38" s="43">
        <v>100.85</v>
      </c>
      <c r="J38" s="43">
        <v>102.08</v>
      </c>
      <c r="K38" s="43">
        <v>100.81</v>
      </c>
      <c r="L38" s="43">
        <v>100.84</v>
      </c>
      <c r="M38" s="43">
        <v>100.79</v>
      </c>
      <c r="N38" s="43">
        <v>99.64</v>
      </c>
      <c r="O38" s="43">
        <v>97.8</v>
      </c>
      <c r="P38" s="43">
        <v>100.82</v>
      </c>
      <c r="Q38" s="43">
        <v>101.43</v>
      </c>
      <c r="R38" s="43">
        <v>100.72</v>
      </c>
      <c r="S38" s="31">
        <v>101.87</v>
      </c>
      <c r="T38" s="31"/>
      <c r="U38" s="31">
        <f t="shared" si="19"/>
        <v>0.2</v>
      </c>
      <c r="V38" s="31">
        <f t="shared" si="20"/>
        <v>0.3</v>
      </c>
      <c r="W38" s="31">
        <f t="shared" si="21"/>
        <v>0.2</v>
      </c>
      <c r="X38" s="31">
        <f t="shared" si="22"/>
        <v>0.1</v>
      </c>
      <c r="Y38" s="31">
        <f t="shared" si="23"/>
        <v>0.1</v>
      </c>
      <c r="Z38" s="31">
        <f t="shared" si="24"/>
        <v>0.2</v>
      </c>
      <c r="AA38" s="31">
        <f t="shared" si="25"/>
        <v>0.4</v>
      </c>
      <c r="AB38" s="31">
        <f t="shared" si="26"/>
        <v>0.2</v>
      </c>
      <c r="AC38" s="31">
        <f t="shared" si="27"/>
        <v>0.5</v>
      </c>
      <c r="AD38" s="31">
        <f t="shared" si="28"/>
        <v>0.2</v>
      </c>
      <c r="AE38" s="31">
        <f t="shared" si="29"/>
        <v>0.5</v>
      </c>
      <c r="AF38" s="31">
        <f t="shared" si="30"/>
        <v>0</v>
      </c>
      <c r="AG38" s="31">
        <f t="shared" si="31"/>
        <v>0.7</v>
      </c>
      <c r="AH38" s="31">
        <f t="shared" si="32"/>
        <v>0.1</v>
      </c>
      <c r="AI38" s="31">
        <f t="shared" si="33"/>
        <v>1.1000000000000001</v>
      </c>
      <c r="AJ38" s="31">
        <f t="shared" si="34"/>
        <v>0.8</v>
      </c>
      <c r="AK38" s="31">
        <f t="shared" si="35"/>
        <v>1.5</v>
      </c>
      <c r="AL38" s="31">
        <f t="shared" si="36"/>
        <v>0.3</v>
      </c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</row>
    <row r="39" spans="1:76" ht="15" customHeight="1">
      <c r="A39" s="7">
        <v>36770</v>
      </c>
      <c r="B39" s="43">
        <v>101.16</v>
      </c>
      <c r="C39" s="43">
        <v>100.8</v>
      </c>
      <c r="D39" s="43">
        <v>101.39</v>
      </c>
      <c r="E39" s="43">
        <v>100.82</v>
      </c>
      <c r="F39" s="43">
        <v>100.59</v>
      </c>
      <c r="G39" s="43">
        <v>100.97</v>
      </c>
      <c r="H39" s="43">
        <v>101.88</v>
      </c>
      <c r="I39" s="43">
        <v>100.82</v>
      </c>
      <c r="J39" s="43">
        <v>102.49</v>
      </c>
      <c r="K39" s="43">
        <v>101.31</v>
      </c>
      <c r="L39" s="43">
        <v>101.26</v>
      </c>
      <c r="M39" s="43">
        <v>101.34</v>
      </c>
      <c r="N39" s="43">
        <v>99.82</v>
      </c>
      <c r="O39" s="43">
        <v>98.27</v>
      </c>
      <c r="P39" s="43">
        <v>100.82</v>
      </c>
      <c r="Q39" s="43">
        <v>101.43</v>
      </c>
      <c r="R39" s="43">
        <v>100.73</v>
      </c>
      <c r="S39" s="31">
        <v>101.87</v>
      </c>
      <c r="T39" s="31"/>
      <c r="U39" s="31">
        <f t="shared" si="19"/>
        <v>0.3</v>
      </c>
      <c r="V39" s="31">
        <f t="shared" si="20"/>
        <v>0.2</v>
      </c>
      <c r="W39" s="31">
        <f t="shared" si="21"/>
        <v>0.4</v>
      </c>
      <c r="X39" s="31">
        <f t="shared" si="22"/>
        <v>0.2</v>
      </c>
      <c r="Y39" s="31">
        <f t="shared" si="23"/>
        <v>0.1</v>
      </c>
      <c r="Z39" s="31">
        <f t="shared" si="24"/>
        <v>0.3</v>
      </c>
      <c r="AA39" s="31">
        <f t="shared" si="25"/>
        <v>0.2</v>
      </c>
      <c r="AB39" s="31">
        <f t="shared" si="26"/>
        <v>0</v>
      </c>
      <c r="AC39" s="31">
        <f t="shared" si="27"/>
        <v>0.4</v>
      </c>
      <c r="AD39" s="31">
        <f t="shared" si="28"/>
        <v>0.5</v>
      </c>
      <c r="AE39" s="31">
        <f t="shared" si="29"/>
        <v>0.4</v>
      </c>
      <c r="AF39" s="31">
        <f t="shared" si="30"/>
        <v>0.5</v>
      </c>
      <c r="AG39" s="31">
        <f t="shared" si="31"/>
        <v>0.2</v>
      </c>
      <c r="AH39" s="31">
        <f t="shared" si="32"/>
        <v>0.5</v>
      </c>
      <c r="AI39" s="31">
        <f t="shared" si="33"/>
        <v>0</v>
      </c>
      <c r="AJ39" s="31">
        <f t="shared" si="34"/>
        <v>0</v>
      </c>
      <c r="AK39" s="31">
        <f t="shared" si="35"/>
        <v>0</v>
      </c>
      <c r="AL39" s="31">
        <f t="shared" si="36"/>
        <v>0</v>
      </c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</row>
    <row r="40" spans="1:76" ht="15" customHeight="1">
      <c r="A40" s="7">
        <v>36800</v>
      </c>
      <c r="B40" s="43">
        <v>101.3</v>
      </c>
      <c r="C40" s="43">
        <v>100.93</v>
      </c>
      <c r="D40" s="43">
        <v>101.55</v>
      </c>
      <c r="E40" s="43">
        <v>101.02</v>
      </c>
      <c r="F40" s="43">
        <v>100.82</v>
      </c>
      <c r="G40" s="43">
        <v>101.14</v>
      </c>
      <c r="H40" s="43">
        <v>102.22</v>
      </c>
      <c r="I40" s="43">
        <v>100.98</v>
      </c>
      <c r="J40" s="43">
        <v>102.94</v>
      </c>
      <c r="K40" s="43">
        <v>101.31</v>
      </c>
      <c r="L40" s="43">
        <v>101.26</v>
      </c>
      <c r="M40" s="43">
        <v>101.34</v>
      </c>
      <c r="N40" s="43">
        <v>100.09</v>
      </c>
      <c r="O40" s="43">
        <v>98.41</v>
      </c>
      <c r="P40" s="43">
        <v>101.17</v>
      </c>
      <c r="Q40" s="43">
        <v>101.52</v>
      </c>
      <c r="R40" s="43">
        <v>100.95</v>
      </c>
      <c r="S40" s="31">
        <v>101.87</v>
      </c>
      <c r="T40" s="31"/>
      <c r="U40" s="31">
        <f t="shared" si="19"/>
        <v>0.1</v>
      </c>
      <c r="V40" s="31">
        <f t="shared" si="20"/>
        <v>0.1</v>
      </c>
      <c r="W40" s="31">
        <f t="shared" si="21"/>
        <v>0.2</v>
      </c>
      <c r="X40" s="31">
        <f t="shared" si="22"/>
        <v>0.2</v>
      </c>
      <c r="Y40" s="31">
        <f t="shared" si="23"/>
        <v>0.2</v>
      </c>
      <c r="Z40" s="31">
        <f t="shared" si="24"/>
        <v>0.2</v>
      </c>
      <c r="AA40" s="31">
        <f t="shared" si="25"/>
        <v>0.3</v>
      </c>
      <c r="AB40" s="31">
        <f t="shared" si="26"/>
        <v>0.2</v>
      </c>
      <c r="AC40" s="31">
        <f t="shared" si="27"/>
        <v>0.4</v>
      </c>
      <c r="AD40" s="31">
        <f t="shared" si="28"/>
        <v>0</v>
      </c>
      <c r="AE40" s="31">
        <f t="shared" si="29"/>
        <v>0</v>
      </c>
      <c r="AF40" s="31">
        <f t="shared" si="30"/>
        <v>0</v>
      </c>
      <c r="AG40" s="31">
        <f t="shared" si="31"/>
        <v>0.3</v>
      </c>
      <c r="AH40" s="31">
        <f t="shared" si="32"/>
        <v>0.1</v>
      </c>
      <c r="AI40" s="31">
        <f t="shared" si="33"/>
        <v>0.3</v>
      </c>
      <c r="AJ40" s="31">
        <f t="shared" si="34"/>
        <v>0.1</v>
      </c>
      <c r="AK40" s="31">
        <f t="shared" si="35"/>
        <v>0.2</v>
      </c>
      <c r="AL40" s="31">
        <f t="shared" si="36"/>
        <v>0</v>
      </c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</row>
    <row r="41" spans="1:76" ht="15" customHeight="1">
      <c r="A41" s="7">
        <v>36831</v>
      </c>
      <c r="B41" s="43">
        <v>101.57</v>
      </c>
      <c r="C41" s="43">
        <v>100.89</v>
      </c>
      <c r="D41" s="43">
        <v>101.97</v>
      </c>
      <c r="E41" s="43">
        <v>101.16</v>
      </c>
      <c r="F41" s="43">
        <v>100.93</v>
      </c>
      <c r="G41" s="43">
        <v>101.31</v>
      </c>
      <c r="H41" s="43">
        <v>102.05</v>
      </c>
      <c r="I41" s="43">
        <v>100.17</v>
      </c>
      <c r="J41" s="43">
        <v>103.15</v>
      </c>
      <c r="K41" s="43">
        <v>101.82</v>
      </c>
      <c r="L41" s="43">
        <v>101.22</v>
      </c>
      <c r="M41" s="43">
        <v>102.16</v>
      </c>
      <c r="N41" s="43">
        <v>100.08</v>
      </c>
      <c r="O41" s="43">
        <v>98.4</v>
      </c>
      <c r="P41" s="43">
        <v>101.17</v>
      </c>
      <c r="Q41" s="43">
        <v>102.44</v>
      </c>
      <c r="R41" s="43">
        <v>102.68</v>
      </c>
      <c r="S41" s="31">
        <v>102.3</v>
      </c>
      <c r="T41" s="31"/>
      <c r="U41" s="31">
        <f t="shared" si="19"/>
        <v>0.3</v>
      </c>
      <c r="V41" s="31">
        <f t="shared" si="20"/>
        <v>0</v>
      </c>
      <c r="W41" s="31">
        <f t="shared" si="21"/>
        <v>0.4</v>
      </c>
      <c r="X41" s="31">
        <f t="shared" si="22"/>
        <v>0.1</v>
      </c>
      <c r="Y41" s="31">
        <f t="shared" si="23"/>
        <v>0.1</v>
      </c>
      <c r="Z41" s="31">
        <f t="shared" si="24"/>
        <v>0.2</v>
      </c>
      <c r="AA41" s="31">
        <f t="shared" si="25"/>
        <v>-0.2</v>
      </c>
      <c r="AB41" s="31">
        <f t="shared" si="26"/>
        <v>-0.8</v>
      </c>
      <c r="AC41" s="31">
        <f t="shared" si="27"/>
        <v>0.2</v>
      </c>
      <c r="AD41" s="31">
        <f t="shared" si="28"/>
        <v>0.5</v>
      </c>
      <c r="AE41" s="31">
        <f t="shared" si="29"/>
        <v>0</v>
      </c>
      <c r="AF41" s="31">
        <f t="shared" si="30"/>
        <v>0.8</v>
      </c>
      <c r="AG41" s="31">
        <f t="shared" si="31"/>
        <v>0</v>
      </c>
      <c r="AH41" s="31">
        <f t="shared" si="32"/>
        <v>0</v>
      </c>
      <c r="AI41" s="31">
        <f t="shared" si="33"/>
        <v>0</v>
      </c>
      <c r="AJ41" s="31">
        <f t="shared" si="34"/>
        <v>0.9</v>
      </c>
      <c r="AK41" s="31">
        <f t="shared" si="35"/>
        <v>1.7</v>
      </c>
      <c r="AL41" s="31">
        <f t="shared" si="36"/>
        <v>0.4</v>
      </c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</row>
    <row r="42" spans="1:76" ht="15" customHeight="1">
      <c r="A42" s="7">
        <v>36861</v>
      </c>
      <c r="B42" s="43">
        <v>101.7</v>
      </c>
      <c r="C42" s="43">
        <v>100.93</v>
      </c>
      <c r="D42" s="43">
        <v>102.16</v>
      </c>
      <c r="E42" s="43">
        <v>101.14</v>
      </c>
      <c r="F42" s="43">
        <v>100.82</v>
      </c>
      <c r="G42" s="43">
        <v>101.34</v>
      </c>
      <c r="H42" s="43">
        <v>102.28</v>
      </c>
      <c r="I42" s="43">
        <v>100.31</v>
      </c>
      <c r="J42" s="43">
        <v>103.44</v>
      </c>
      <c r="K42" s="43">
        <v>102.08</v>
      </c>
      <c r="L42" s="43">
        <v>101.34</v>
      </c>
      <c r="M42" s="43">
        <v>102.49</v>
      </c>
      <c r="N42" s="43">
        <v>100.18</v>
      </c>
      <c r="O42" s="43">
        <v>98.66</v>
      </c>
      <c r="P42" s="43">
        <v>101.17</v>
      </c>
      <c r="Q42" s="43">
        <v>102.41</v>
      </c>
      <c r="R42" s="43">
        <v>102.58</v>
      </c>
      <c r="S42" s="31">
        <v>102.3</v>
      </c>
      <c r="T42" s="31"/>
      <c r="U42" s="31">
        <f t="shared" si="19"/>
        <v>0.1</v>
      </c>
      <c r="V42" s="31">
        <f t="shared" si="20"/>
        <v>0</v>
      </c>
      <c r="W42" s="31">
        <f t="shared" si="21"/>
        <v>0.2</v>
      </c>
      <c r="X42" s="31">
        <f t="shared" si="22"/>
        <v>0</v>
      </c>
      <c r="Y42" s="31">
        <f t="shared" si="23"/>
        <v>-0.1</v>
      </c>
      <c r="Z42" s="31">
        <f t="shared" si="24"/>
        <v>0</v>
      </c>
      <c r="AA42" s="31">
        <f t="shared" si="25"/>
        <v>0.2</v>
      </c>
      <c r="AB42" s="31">
        <f t="shared" si="26"/>
        <v>0.1</v>
      </c>
      <c r="AC42" s="31">
        <f t="shared" si="27"/>
        <v>0.3</v>
      </c>
      <c r="AD42" s="31">
        <f t="shared" si="28"/>
        <v>0.3</v>
      </c>
      <c r="AE42" s="31">
        <f t="shared" si="29"/>
        <v>0.1</v>
      </c>
      <c r="AF42" s="31">
        <f t="shared" si="30"/>
        <v>0.3</v>
      </c>
      <c r="AG42" s="31">
        <f t="shared" si="31"/>
        <v>0.1</v>
      </c>
      <c r="AH42" s="31">
        <f t="shared" si="32"/>
        <v>0.3</v>
      </c>
      <c r="AI42" s="31">
        <f t="shared" si="33"/>
        <v>0</v>
      </c>
      <c r="AJ42" s="31">
        <f t="shared" si="34"/>
        <v>0</v>
      </c>
      <c r="AK42" s="31">
        <f t="shared" si="35"/>
        <v>-0.1</v>
      </c>
      <c r="AL42" s="31">
        <f t="shared" si="36"/>
        <v>0</v>
      </c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</row>
    <row r="43" spans="1:76" ht="15" customHeight="1">
      <c r="A43" s="7">
        <v>36892</v>
      </c>
      <c r="B43" s="43">
        <v>102.12</v>
      </c>
      <c r="C43" s="43">
        <v>101</v>
      </c>
      <c r="D43" s="43">
        <v>102.77</v>
      </c>
      <c r="E43" s="43">
        <v>101.58</v>
      </c>
      <c r="F43" s="43">
        <v>100.93</v>
      </c>
      <c r="G43" s="43">
        <v>101.98</v>
      </c>
      <c r="H43" s="43">
        <v>103.01</v>
      </c>
      <c r="I43" s="43">
        <v>100.79</v>
      </c>
      <c r="J43" s="43">
        <v>104.3</v>
      </c>
      <c r="K43" s="43">
        <v>102.35</v>
      </c>
      <c r="L43" s="43">
        <v>101.1</v>
      </c>
      <c r="M43" s="43">
        <v>103.05</v>
      </c>
      <c r="N43" s="43">
        <v>100.99</v>
      </c>
      <c r="O43" s="43">
        <v>99.91</v>
      </c>
      <c r="P43" s="43">
        <v>101.69</v>
      </c>
      <c r="Q43" s="43">
        <v>102.42</v>
      </c>
      <c r="R43" s="43">
        <v>102.63</v>
      </c>
      <c r="S43" s="31">
        <v>102.3</v>
      </c>
      <c r="T43" s="31"/>
      <c r="U43" s="31">
        <f t="shared" si="19"/>
        <v>0.4</v>
      </c>
      <c r="V43" s="31">
        <f t="shared" si="20"/>
        <v>0.1</v>
      </c>
      <c r="W43" s="31">
        <f t="shared" si="21"/>
        <v>0.6</v>
      </c>
      <c r="X43" s="31">
        <f t="shared" si="22"/>
        <v>0.4</v>
      </c>
      <c r="Y43" s="31">
        <f t="shared" si="23"/>
        <v>0.1</v>
      </c>
      <c r="Z43" s="31">
        <f t="shared" si="24"/>
        <v>0.6</v>
      </c>
      <c r="AA43" s="31">
        <f t="shared" si="25"/>
        <v>0.7</v>
      </c>
      <c r="AB43" s="31">
        <f t="shared" si="26"/>
        <v>0.5</v>
      </c>
      <c r="AC43" s="31">
        <f t="shared" si="27"/>
        <v>0.8</v>
      </c>
      <c r="AD43" s="31">
        <f t="shared" si="28"/>
        <v>0.3</v>
      </c>
      <c r="AE43" s="31">
        <f t="shared" si="29"/>
        <v>-0.2</v>
      </c>
      <c r="AF43" s="31">
        <f t="shared" si="30"/>
        <v>0.5</v>
      </c>
      <c r="AG43" s="31">
        <f t="shared" si="31"/>
        <v>0.8</v>
      </c>
      <c r="AH43" s="31">
        <f t="shared" si="32"/>
        <v>1.3</v>
      </c>
      <c r="AI43" s="31">
        <f t="shared" si="33"/>
        <v>0.5</v>
      </c>
      <c r="AJ43" s="31">
        <f t="shared" si="34"/>
        <v>0</v>
      </c>
      <c r="AK43" s="31">
        <f t="shared" si="35"/>
        <v>0</v>
      </c>
      <c r="AL43" s="31">
        <f t="shared" si="36"/>
        <v>0</v>
      </c>
      <c r="AM43" s="31"/>
      <c r="AN43" s="31">
        <f>+ROUND(+B43/B31*100-100,1)</f>
        <v>5</v>
      </c>
      <c r="AO43" s="31">
        <f t="shared" ref="AO43:BE43" si="37">+ROUND(+C43/C31*100-100,1)</f>
        <v>2.2000000000000002</v>
      </c>
      <c r="AP43" s="31">
        <f t="shared" si="37"/>
        <v>6.6</v>
      </c>
      <c r="AQ43" s="31">
        <f t="shared" si="37"/>
        <v>3.6</v>
      </c>
      <c r="AR43" s="31">
        <f t="shared" si="37"/>
        <v>1.9</v>
      </c>
      <c r="AS43" s="31">
        <f t="shared" si="37"/>
        <v>4.5999999999999996</v>
      </c>
      <c r="AT43" s="31">
        <f t="shared" si="37"/>
        <v>7</v>
      </c>
      <c r="AU43" s="31">
        <f t="shared" si="37"/>
        <v>1.9</v>
      </c>
      <c r="AV43" s="31">
        <f t="shared" si="37"/>
        <v>10.1</v>
      </c>
      <c r="AW43" s="31">
        <f t="shared" si="37"/>
        <v>5.8</v>
      </c>
      <c r="AX43" s="31">
        <f t="shared" si="37"/>
        <v>3</v>
      </c>
      <c r="AY43" s="31">
        <f t="shared" si="37"/>
        <v>7.4</v>
      </c>
      <c r="AZ43" s="31">
        <f t="shared" si="37"/>
        <v>0.7</v>
      </c>
      <c r="BA43" s="31">
        <f t="shared" si="37"/>
        <v>-3.8</v>
      </c>
      <c r="BB43" s="31">
        <f t="shared" si="37"/>
        <v>3.9</v>
      </c>
      <c r="BC43" s="31">
        <f t="shared" si="37"/>
        <v>6.7</v>
      </c>
      <c r="BD43" s="31">
        <f t="shared" si="37"/>
        <v>6.5</v>
      </c>
      <c r="BE43" s="31">
        <f t="shared" si="37"/>
        <v>6.8</v>
      </c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</row>
    <row r="44" spans="1:76" ht="15" customHeight="1">
      <c r="A44" s="7">
        <v>36923</v>
      </c>
      <c r="B44" s="43">
        <v>102.77</v>
      </c>
      <c r="C44" s="43">
        <v>101.25</v>
      </c>
      <c r="D44" s="43">
        <v>103.66</v>
      </c>
      <c r="E44" s="43">
        <v>101.89</v>
      </c>
      <c r="F44" s="43">
        <v>100.96</v>
      </c>
      <c r="G44" s="43">
        <v>102.46</v>
      </c>
      <c r="H44" s="43">
        <v>103.16</v>
      </c>
      <c r="I44" s="43">
        <v>100.9</v>
      </c>
      <c r="J44" s="43">
        <v>104.47</v>
      </c>
      <c r="K44" s="43">
        <v>103.55</v>
      </c>
      <c r="L44" s="43">
        <v>101.7</v>
      </c>
      <c r="M44" s="43">
        <v>104.59</v>
      </c>
      <c r="N44" s="43">
        <v>101.56</v>
      </c>
      <c r="O44" s="43">
        <v>100.08</v>
      </c>
      <c r="P44" s="43">
        <v>102.52</v>
      </c>
      <c r="Q44" s="43">
        <v>103.22</v>
      </c>
      <c r="R44" s="43">
        <v>102.3</v>
      </c>
      <c r="S44" s="31">
        <v>103.79</v>
      </c>
      <c r="T44" s="31"/>
      <c r="U44" s="31">
        <f t="shared" si="19"/>
        <v>0.6</v>
      </c>
      <c r="V44" s="31">
        <f t="shared" si="20"/>
        <v>0.2</v>
      </c>
      <c r="W44" s="31">
        <f t="shared" si="21"/>
        <v>0.9</v>
      </c>
      <c r="X44" s="31">
        <f t="shared" si="22"/>
        <v>0.3</v>
      </c>
      <c r="Y44" s="31">
        <f t="shared" si="23"/>
        <v>0</v>
      </c>
      <c r="Z44" s="31">
        <f t="shared" si="24"/>
        <v>0.5</v>
      </c>
      <c r="AA44" s="31">
        <f t="shared" si="25"/>
        <v>0.1</v>
      </c>
      <c r="AB44" s="31">
        <f t="shared" si="26"/>
        <v>0.1</v>
      </c>
      <c r="AC44" s="31">
        <f t="shared" si="27"/>
        <v>0.2</v>
      </c>
      <c r="AD44" s="31">
        <f t="shared" si="28"/>
        <v>1.2</v>
      </c>
      <c r="AE44" s="31">
        <f t="shared" si="29"/>
        <v>0.6</v>
      </c>
      <c r="AF44" s="31">
        <f t="shared" si="30"/>
        <v>1.5</v>
      </c>
      <c r="AG44" s="31">
        <f t="shared" si="31"/>
        <v>0.6</v>
      </c>
      <c r="AH44" s="31">
        <f t="shared" si="32"/>
        <v>0.2</v>
      </c>
      <c r="AI44" s="31">
        <f t="shared" si="33"/>
        <v>0.8</v>
      </c>
      <c r="AJ44" s="31">
        <f t="shared" si="34"/>
        <v>0.8</v>
      </c>
      <c r="AK44" s="31">
        <f t="shared" si="35"/>
        <v>-0.3</v>
      </c>
      <c r="AL44" s="31">
        <f t="shared" si="36"/>
        <v>1.5</v>
      </c>
      <c r="AM44" s="31"/>
      <c r="AN44" s="31">
        <f t="shared" ref="AN44:AN107" si="38">+ROUND(+B44/B32*100-100,1)</f>
        <v>4.5</v>
      </c>
      <c r="AO44" s="31">
        <f t="shared" ref="AO44:AO107" si="39">+ROUND(+C44/C32*100-100,1)</f>
        <v>2.4</v>
      </c>
      <c r="AP44" s="31">
        <f t="shared" ref="AP44:AP107" si="40">+ROUND(+D44/D32*100-100,1)</f>
        <v>5.9</v>
      </c>
      <c r="AQ44" s="31">
        <f t="shared" ref="AQ44:AQ107" si="41">+ROUND(+E44/E32*100-100,1)</f>
        <v>3.3</v>
      </c>
      <c r="AR44" s="31">
        <f t="shared" ref="AR44:AR107" si="42">+ROUND(+F44/F32*100-100,1)</f>
        <v>2</v>
      </c>
      <c r="AS44" s="31">
        <f t="shared" ref="AS44:AS107" si="43">+ROUND(+G44/G32*100-100,1)</f>
        <v>4.2</v>
      </c>
      <c r="AT44" s="31">
        <f t="shared" ref="AT44:AT107" si="44">+ROUND(+H44/H32*100-100,1)</f>
        <v>5.9</v>
      </c>
      <c r="AU44" s="31">
        <f t="shared" ref="AU44:AU107" si="45">+ROUND(+I44/I32*100-100,1)</f>
        <v>2.1</v>
      </c>
      <c r="AV44" s="31">
        <f t="shared" ref="AV44:AV107" si="46">+ROUND(+J44/J32*100-100,1)</f>
        <v>8.1</v>
      </c>
      <c r="AW44" s="31">
        <f t="shared" ref="AW44:AW107" si="47">+ROUND(+K44/K32*100-100,1)</f>
        <v>5.5</v>
      </c>
      <c r="AX44" s="31">
        <f t="shared" ref="AX44:AX107" si="48">+ROUND(+L44/L32*100-100,1)</f>
        <v>3.4</v>
      </c>
      <c r="AY44" s="31">
        <f t="shared" ref="AY44:AY107" si="49">+ROUND(+M44/M32*100-100,1)</f>
        <v>6.6</v>
      </c>
      <c r="AZ44" s="31">
        <f t="shared" ref="AZ44:AZ107" si="50">+ROUND(+N44/N32*100-100,1)</f>
        <v>0.7</v>
      </c>
      <c r="BA44" s="31">
        <f t="shared" ref="BA44:BA107" si="51">+ROUND(+O44/O32*100-100,1)</f>
        <v>-3.9</v>
      </c>
      <c r="BB44" s="31">
        <f t="shared" ref="BB44:BB107" si="52">+ROUND(+P44/P32*100-100,1)</f>
        <v>3.8</v>
      </c>
      <c r="BC44" s="31">
        <f t="shared" ref="BC44:BC107" si="53">+ROUND(+Q44/Q32*100-100,1)</f>
        <v>6.1</v>
      </c>
      <c r="BD44" s="31">
        <f t="shared" ref="BD44:BD107" si="54">+ROUND(+R44/R32*100-100,1)</f>
        <v>3.4</v>
      </c>
      <c r="BE44" s="31">
        <f t="shared" ref="BE44:BE107" si="55">+ROUND(+S44/S32*100-100,1)</f>
        <v>7.9</v>
      </c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</row>
    <row r="45" spans="1:76" ht="15" customHeight="1">
      <c r="A45" s="7">
        <v>36951</v>
      </c>
      <c r="B45" s="43">
        <v>103.22</v>
      </c>
      <c r="C45" s="43">
        <v>101.7</v>
      </c>
      <c r="D45" s="43">
        <v>104.12</v>
      </c>
      <c r="E45" s="43">
        <v>102.49</v>
      </c>
      <c r="F45" s="43">
        <v>101.25</v>
      </c>
      <c r="G45" s="43">
        <v>103.26</v>
      </c>
      <c r="H45" s="43">
        <v>103.89</v>
      </c>
      <c r="I45" s="43">
        <v>101.67</v>
      </c>
      <c r="J45" s="43">
        <v>105.18</v>
      </c>
      <c r="K45" s="43">
        <v>103.74</v>
      </c>
      <c r="L45" s="43">
        <v>102.22</v>
      </c>
      <c r="M45" s="43">
        <v>104.59</v>
      </c>
      <c r="N45" s="43">
        <v>102.12</v>
      </c>
      <c r="O45" s="43">
        <v>100.03</v>
      </c>
      <c r="P45" s="43">
        <v>103.48</v>
      </c>
      <c r="Q45" s="43">
        <v>103.39</v>
      </c>
      <c r="R45" s="43">
        <v>102.75</v>
      </c>
      <c r="S45" s="31">
        <v>103.79</v>
      </c>
      <c r="T45" s="31"/>
      <c r="U45" s="31">
        <f t="shared" si="19"/>
        <v>0.4</v>
      </c>
      <c r="V45" s="31">
        <f t="shared" si="20"/>
        <v>0.4</v>
      </c>
      <c r="W45" s="31">
        <f t="shared" si="21"/>
        <v>0.4</v>
      </c>
      <c r="X45" s="31">
        <f t="shared" si="22"/>
        <v>0.6</v>
      </c>
      <c r="Y45" s="31">
        <f t="shared" si="23"/>
        <v>0.3</v>
      </c>
      <c r="Z45" s="31">
        <f t="shared" si="24"/>
        <v>0.8</v>
      </c>
      <c r="AA45" s="31">
        <f t="shared" si="25"/>
        <v>0.7</v>
      </c>
      <c r="AB45" s="31">
        <f t="shared" si="26"/>
        <v>0.8</v>
      </c>
      <c r="AC45" s="31">
        <f t="shared" si="27"/>
        <v>0.7</v>
      </c>
      <c r="AD45" s="31">
        <f t="shared" si="28"/>
        <v>0.2</v>
      </c>
      <c r="AE45" s="31">
        <f t="shared" si="29"/>
        <v>0.5</v>
      </c>
      <c r="AF45" s="31">
        <f t="shared" si="30"/>
        <v>0</v>
      </c>
      <c r="AG45" s="31">
        <f t="shared" si="31"/>
        <v>0.6</v>
      </c>
      <c r="AH45" s="31">
        <f t="shared" si="32"/>
        <v>0</v>
      </c>
      <c r="AI45" s="31">
        <f t="shared" si="33"/>
        <v>0.9</v>
      </c>
      <c r="AJ45" s="31">
        <f t="shared" si="34"/>
        <v>0.2</v>
      </c>
      <c r="AK45" s="31">
        <f t="shared" si="35"/>
        <v>0.4</v>
      </c>
      <c r="AL45" s="31">
        <f t="shared" si="36"/>
        <v>0</v>
      </c>
      <c r="AM45" s="31"/>
      <c r="AN45" s="31">
        <f t="shared" si="38"/>
        <v>4.7</v>
      </c>
      <c r="AO45" s="31">
        <f t="shared" si="39"/>
        <v>2.8</v>
      </c>
      <c r="AP45" s="31">
        <f t="shared" si="40"/>
        <v>5.8</v>
      </c>
      <c r="AQ45" s="31">
        <f t="shared" si="41"/>
        <v>3.7</v>
      </c>
      <c r="AR45" s="31">
        <f t="shared" si="42"/>
        <v>2.2999999999999998</v>
      </c>
      <c r="AS45" s="31">
        <f t="shared" si="43"/>
        <v>4.5</v>
      </c>
      <c r="AT45" s="31">
        <f t="shared" si="44"/>
        <v>6.1</v>
      </c>
      <c r="AU45" s="31">
        <f t="shared" si="45"/>
        <v>2.8</v>
      </c>
      <c r="AV45" s="31">
        <f t="shared" si="46"/>
        <v>8</v>
      </c>
      <c r="AW45" s="31">
        <f t="shared" si="47"/>
        <v>5.3</v>
      </c>
      <c r="AX45" s="31">
        <f t="shared" si="48"/>
        <v>3.7</v>
      </c>
      <c r="AY45" s="31">
        <f t="shared" si="49"/>
        <v>6.1</v>
      </c>
      <c r="AZ45" s="31">
        <f t="shared" si="50"/>
        <v>2</v>
      </c>
      <c r="BA45" s="31">
        <f t="shared" si="51"/>
        <v>-2.4</v>
      </c>
      <c r="BB45" s="31">
        <f t="shared" si="52"/>
        <v>4.9000000000000004</v>
      </c>
      <c r="BC45" s="31">
        <f t="shared" si="53"/>
        <v>5.8</v>
      </c>
      <c r="BD45" s="31">
        <f t="shared" si="54"/>
        <v>3.8</v>
      </c>
      <c r="BE45" s="31">
        <f t="shared" si="55"/>
        <v>7.1</v>
      </c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</row>
    <row r="46" spans="1:76" ht="15" customHeight="1">
      <c r="A46" s="7">
        <v>36982</v>
      </c>
      <c r="B46" s="43">
        <v>104.14</v>
      </c>
      <c r="C46" s="43">
        <v>102.75</v>
      </c>
      <c r="D46" s="43">
        <v>104.97</v>
      </c>
      <c r="E46" s="43">
        <v>104.23</v>
      </c>
      <c r="F46" s="43">
        <v>102.72</v>
      </c>
      <c r="G46" s="43">
        <v>105.17</v>
      </c>
      <c r="H46" s="43">
        <v>104.66</v>
      </c>
      <c r="I46" s="43">
        <v>102.92</v>
      </c>
      <c r="J46" s="43">
        <v>105.67</v>
      </c>
      <c r="K46" s="43">
        <v>103.98</v>
      </c>
      <c r="L46" s="43">
        <v>102.83</v>
      </c>
      <c r="M46" s="43">
        <v>104.63</v>
      </c>
      <c r="N46" s="43">
        <v>103.13</v>
      </c>
      <c r="O46" s="43">
        <v>100.69</v>
      </c>
      <c r="P46" s="43">
        <v>104.72</v>
      </c>
      <c r="Q46" s="43">
        <v>103.71</v>
      </c>
      <c r="R46" s="43">
        <v>103.56</v>
      </c>
      <c r="S46" s="31">
        <v>103.79</v>
      </c>
      <c r="T46" s="31"/>
      <c r="U46" s="31">
        <f t="shared" si="19"/>
        <v>0.9</v>
      </c>
      <c r="V46" s="31">
        <f t="shared" si="20"/>
        <v>1</v>
      </c>
      <c r="W46" s="31">
        <f t="shared" si="21"/>
        <v>0.8</v>
      </c>
      <c r="X46" s="31">
        <f t="shared" si="22"/>
        <v>1.7</v>
      </c>
      <c r="Y46" s="31">
        <f t="shared" si="23"/>
        <v>1.5</v>
      </c>
      <c r="Z46" s="31">
        <f t="shared" si="24"/>
        <v>1.8</v>
      </c>
      <c r="AA46" s="31">
        <f t="shared" si="25"/>
        <v>0.7</v>
      </c>
      <c r="AB46" s="31">
        <f t="shared" si="26"/>
        <v>1.2</v>
      </c>
      <c r="AC46" s="31">
        <f t="shared" si="27"/>
        <v>0.5</v>
      </c>
      <c r="AD46" s="31">
        <f t="shared" si="28"/>
        <v>0.2</v>
      </c>
      <c r="AE46" s="31">
        <f t="shared" si="29"/>
        <v>0.6</v>
      </c>
      <c r="AF46" s="31">
        <f t="shared" si="30"/>
        <v>0</v>
      </c>
      <c r="AG46" s="31">
        <f t="shared" si="31"/>
        <v>1</v>
      </c>
      <c r="AH46" s="31">
        <f t="shared" si="32"/>
        <v>0.7</v>
      </c>
      <c r="AI46" s="31">
        <f t="shared" si="33"/>
        <v>1.2</v>
      </c>
      <c r="AJ46" s="31">
        <f t="shared" si="34"/>
        <v>0.3</v>
      </c>
      <c r="AK46" s="31">
        <f t="shared" si="35"/>
        <v>0.8</v>
      </c>
      <c r="AL46" s="31">
        <f t="shared" si="36"/>
        <v>0</v>
      </c>
      <c r="AM46" s="31"/>
      <c r="AN46" s="31">
        <f t="shared" si="38"/>
        <v>5.2</v>
      </c>
      <c r="AO46" s="31">
        <f t="shared" si="39"/>
        <v>3.6</v>
      </c>
      <c r="AP46" s="31">
        <f t="shared" si="40"/>
        <v>6.2</v>
      </c>
      <c r="AQ46" s="31">
        <f t="shared" si="41"/>
        <v>4.7</v>
      </c>
      <c r="AR46" s="31">
        <f t="shared" si="42"/>
        <v>3.4</v>
      </c>
      <c r="AS46" s="31">
        <f t="shared" si="43"/>
        <v>5.6</v>
      </c>
      <c r="AT46" s="31">
        <f t="shared" si="44"/>
        <v>6.5</v>
      </c>
      <c r="AU46" s="31">
        <f t="shared" si="45"/>
        <v>3.6</v>
      </c>
      <c r="AV46" s="31">
        <f t="shared" si="46"/>
        <v>8.1999999999999993</v>
      </c>
      <c r="AW46" s="31">
        <f t="shared" si="47"/>
        <v>5.5</v>
      </c>
      <c r="AX46" s="31">
        <f t="shared" si="48"/>
        <v>4.4000000000000004</v>
      </c>
      <c r="AY46" s="31">
        <f t="shared" si="49"/>
        <v>6.1</v>
      </c>
      <c r="AZ46" s="31">
        <f t="shared" si="50"/>
        <v>2.6</v>
      </c>
      <c r="BA46" s="31">
        <f t="shared" si="51"/>
        <v>-0.7</v>
      </c>
      <c r="BB46" s="31">
        <f t="shared" si="52"/>
        <v>4.8</v>
      </c>
      <c r="BC46" s="31">
        <f t="shared" si="53"/>
        <v>4.8</v>
      </c>
      <c r="BD46" s="31">
        <f t="shared" si="54"/>
        <v>3</v>
      </c>
      <c r="BE46" s="31">
        <f t="shared" si="55"/>
        <v>5.8</v>
      </c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</row>
    <row r="47" spans="1:76" ht="15" customHeight="1">
      <c r="A47" s="7">
        <v>37012</v>
      </c>
      <c r="B47" s="43">
        <v>105.08</v>
      </c>
      <c r="C47" s="43">
        <v>103.62</v>
      </c>
      <c r="D47" s="43">
        <v>105.95</v>
      </c>
      <c r="E47" s="43">
        <v>104.61</v>
      </c>
      <c r="F47" s="43">
        <v>103.33</v>
      </c>
      <c r="G47" s="43">
        <v>105.41</v>
      </c>
      <c r="H47" s="43">
        <v>105.51</v>
      </c>
      <c r="I47" s="43">
        <v>103.33</v>
      </c>
      <c r="J47" s="43">
        <v>106.77</v>
      </c>
      <c r="K47" s="43">
        <v>105.63</v>
      </c>
      <c r="L47" s="43">
        <v>104.24</v>
      </c>
      <c r="M47" s="43">
        <v>106.4</v>
      </c>
      <c r="N47" s="43">
        <v>103.87</v>
      </c>
      <c r="O47" s="43">
        <v>102.29</v>
      </c>
      <c r="P47" s="43">
        <v>104.9</v>
      </c>
      <c r="Q47" s="43">
        <v>103.46</v>
      </c>
      <c r="R47" s="43">
        <v>102.63</v>
      </c>
      <c r="S47" s="31">
        <v>103.97</v>
      </c>
      <c r="T47" s="31"/>
      <c r="U47" s="31">
        <f t="shared" si="19"/>
        <v>0.9</v>
      </c>
      <c r="V47" s="31">
        <f t="shared" si="20"/>
        <v>0.8</v>
      </c>
      <c r="W47" s="31">
        <f t="shared" si="21"/>
        <v>0.9</v>
      </c>
      <c r="X47" s="31">
        <f t="shared" si="22"/>
        <v>0.4</v>
      </c>
      <c r="Y47" s="31">
        <f t="shared" si="23"/>
        <v>0.6</v>
      </c>
      <c r="Z47" s="31">
        <f t="shared" si="24"/>
        <v>0.2</v>
      </c>
      <c r="AA47" s="31">
        <f t="shared" si="25"/>
        <v>0.8</v>
      </c>
      <c r="AB47" s="31">
        <f t="shared" si="26"/>
        <v>0.4</v>
      </c>
      <c r="AC47" s="31">
        <f t="shared" si="27"/>
        <v>1</v>
      </c>
      <c r="AD47" s="31">
        <f t="shared" si="28"/>
        <v>1.6</v>
      </c>
      <c r="AE47" s="31">
        <f t="shared" si="29"/>
        <v>1.4</v>
      </c>
      <c r="AF47" s="31">
        <f t="shared" si="30"/>
        <v>1.7</v>
      </c>
      <c r="AG47" s="31">
        <f t="shared" si="31"/>
        <v>0.7</v>
      </c>
      <c r="AH47" s="31">
        <f t="shared" si="32"/>
        <v>1.6</v>
      </c>
      <c r="AI47" s="31">
        <f t="shared" si="33"/>
        <v>0.2</v>
      </c>
      <c r="AJ47" s="31">
        <f t="shared" si="34"/>
        <v>-0.2</v>
      </c>
      <c r="AK47" s="31">
        <f t="shared" si="35"/>
        <v>-0.9</v>
      </c>
      <c r="AL47" s="31">
        <f t="shared" si="36"/>
        <v>0.2</v>
      </c>
      <c r="AM47" s="31"/>
      <c r="AN47" s="31">
        <f t="shared" si="38"/>
        <v>5.6</v>
      </c>
      <c r="AO47" s="31">
        <f t="shared" si="39"/>
        <v>3.8</v>
      </c>
      <c r="AP47" s="31">
        <f t="shared" si="40"/>
        <v>6.7</v>
      </c>
      <c r="AQ47" s="31">
        <f t="shared" si="41"/>
        <v>5</v>
      </c>
      <c r="AR47" s="31">
        <f t="shared" si="42"/>
        <v>3.7</v>
      </c>
      <c r="AS47" s="31">
        <f t="shared" si="43"/>
        <v>5.8</v>
      </c>
      <c r="AT47" s="31">
        <f t="shared" si="44"/>
        <v>6.7</v>
      </c>
      <c r="AU47" s="31">
        <f t="shared" si="45"/>
        <v>3.6</v>
      </c>
      <c r="AV47" s="31">
        <f t="shared" si="46"/>
        <v>8.5</v>
      </c>
      <c r="AW47" s="31">
        <f t="shared" si="47"/>
        <v>6.2</v>
      </c>
      <c r="AX47" s="31">
        <f t="shared" si="48"/>
        <v>4.3</v>
      </c>
      <c r="AY47" s="31">
        <f t="shared" si="49"/>
        <v>7.3</v>
      </c>
      <c r="AZ47" s="31">
        <f t="shared" si="50"/>
        <v>3.2</v>
      </c>
      <c r="BA47" s="31">
        <f t="shared" si="51"/>
        <v>0.6</v>
      </c>
      <c r="BB47" s="31">
        <f t="shared" si="52"/>
        <v>5</v>
      </c>
      <c r="BC47" s="31">
        <f t="shared" si="53"/>
        <v>3.6</v>
      </c>
      <c r="BD47" s="31">
        <f t="shared" si="54"/>
        <v>4.0999999999999996</v>
      </c>
      <c r="BE47" s="31">
        <f t="shared" si="55"/>
        <v>3.3</v>
      </c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</row>
    <row r="48" spans="1:76" ht="15" customHeight="1">
      <c r="A48" s="7">
        <v>37043</v>
      </c>
      <c r="B48" s="43">
        <v>105.51</v>
      </c>
      <c r="C48" s="43">
        <v>104.31</v>
      </c>
      <c r="D48" s="43">
        <v>106.23</v>
      </c>
      <c r="E48" s="43">
        <v>105.11</v>
      </c>
      <c r="F48" s="43">
        <v>104.17</v>
      </c>
      <c r="G48" s="43">
        <v>105.69</v>
      </c>
      <c r="H48" s="43">
        <v>106.03</v>
      </c>
      <c r="I48" s="43">
        <v>103.94</v>
      </c>
      <c r="J48" s="43">
        <v>107.25</v>
      </c>
      <c r="K48" s="43">
        <v>105.93</v>
      </c>
      <c r="L48" s="43">
        <v>104.78</v>
      </c>
      <c r="M48" s="43">
        <v>106.57</v>
      </c>
      <c r="N48" s="43">
        <v>104.68</v>
      </c>
      <c r="O48" s="43">
        <v>103.1</v>
      </c>
      <c r="P48" s="43">
        <v>105.69</v>
      </c>
      <c r="Q48" s="43">
        <v>103.75</v>
      </c>
      <c r="R48" s="43">
        <v>103.39</v>
      </c>
      <c r="S48" s="31">
        <v>103.97</v>
      </c>
      <c r="T48" s="31"/>
      <c r="U48" s="31">
        <f t="shared" si="19"/>
        <v>0.4</v>
      </c>
      <c r="V48" s="31">
        <f t="shared" si="20"/>
        <v>0.7</v>
      </c>
      <c r="W48" s="31">
        <f t="shared" si="21"/>
        <v>0.3</v>
      </c>
      <c r="X48" s="31">
        <f t="shared" si="22"/>
        <v>0.5</v>
      </c>
      <c r="Y48" s="31">
        <f t="shared" si="23"/>
        <v>0.8</v>
      </c>
      <c r="Z48" s="31">
        <f t="shared" si="24"/>
        <v>0.3</v>
      </c>
      <c r="AA48" s="31">
        <f t="shared" si="25"/>
        <v>0.5</v>
      </c>
      <c r="AB48" s="31">
        <f t="shared" si="26"/>
        <v>0.6</v>
      </c>
      <c r="AC48" s="31">
        <f t="shared" si="27"/>
        <v>0.4</v>
      </c>
      <c r="AD48" s="31">
        <f t="shared" si="28"/>
        <v>0.3</v>
      </c>
      <c r="AE48" s="31">
        <f t="shared" si="29"/>
        <v>0.5</v>
      </c>
      <c r="AF48" s="31">
        <f t="shared" si="30"/>
        <v>0.2</v>
      </c>
      <c r="AG48" s="31">
        <f t="shared" si="31"/>
        <v>0.8</v>
      </c>
      <c r="AH48" s="31">
        <f t="shared" si="32"/>
        <v>0.8</v>
      </c>
      <c r="AI48" s="31">
        <f t="shared" si="33"/>
        <v>0.8</v>
      </c>
      <c r="AJ48" s="31">
        <f t="shared" si="34"/>
        <v>0.3</v>
      </c>
      <c r="AK48" s="31">
        <f t="shared" si="35"/>
        <v>0.7</v>
      </c>
      <c r="AL48" s="31">
        <f t="shared" si="36"/>
        <v>0</v>
      </c>
      <c r="AM48" s="31"/>
      <c r="AN48" s="31">
        <f t="shared" si="38"/>
        <v>5.3</v>
      </c>
      <c r="AO48" s="31">
        <f t="shared" si="39"/>
        <v>4.3</v>
      </c>
      <c r="AP48" s="31">
        <f t="shared" si="40"/>
        <v>5.9</v>
      </c>
      <c r="AQ48" s="31">
        <f t="shared" si="41"/>
        <v>5</v>
      </c>
      <c r="AR48" s="31">
        <f t="shared" si="42"/>
        <v>4.2</v>
      </c>
      <c r="AS48" s="31">
        <f t="shared" si="43"/>
        <v>5.5</v>
      </c>
      <c r="AT48" s="31">
        <f t="shared" si="44"/>
        <v>6.2</v>
      </c>
      <c r="AU48" s="31">
        <f t="shared" si="45"/>
        <v>3.4</v>
      </c>
      <c r="AV48" s="31">
        <f t="shared" si="46"/>
        <v>7.8</v>
      </c>
      <c r="AW48" s="31">
        <f t="shared" si="47"/>
        <v>5.4</v>
      </c>
      <c r="AX48" s="31">
        <f t="shared" si="48"/>
        <v>4.5999999999999996</v>
      </c>
      <c r="AY48" s="31">
        <f t="shared" si="49"/>
        <v>5.8</v>
      </c>
      <c r="AZ48" s="31">
        <f t="shared" si="50"/>
        <v>5.9</v>
      </c>
      <c r="BA48" s="31">
        <f t="shared" si="51"/>
        <v>6</v>
      </c>
      <c r="BB48" s="31">
        <f t="shared" si="52"/>
        <v>5.8</v>
      </c>
      <c r="BC48" s="31">
        <f t="shared" si="53"/>
        <v>3.5</v>
      </c>
      <c r="BD48" s="31">
        <f t="shared" si="54"/>
        <v>3.8</v>
      </c>
      <c r="BE48" s="31">
        <f t="shared" si="55"/>
        <v>3.3</v>
      </c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</row>
    <row r="49" spans="1:76" ht="15" customHeight="1">
      <c r="A49" s="7">
        <v>37073</v>
      </c>
      <c r="B49" s="43">
        <v>105.63</v>
      </c>
      <c r="C49" s="43">
        <v>104.45</v>
      </c>
      <c r="D49" s="43">
        <v>106.35</v>
      </c>
      <c r="E49" s="43">
        <v>105.32</v>
      </c>
      <c r="F49" s="43">
        <v>104.36</v>
      </c>
      <c r="G49" s="43">
        <v>105.93</v>
      </c>
      <c r="H49" s="43">
        <v>106.07</v>
      </c>
      <c r="I49" s="43">
        <v>104.03</v>
      </c>
      <c r="J49" s="43">
        <v>107.25</v>
      </c>
      <c r="K49" s="43">
        <v>105.96</v>
      </c>
      <c r="L49" s="43">
        <v>104.98</v>
      </c>
      <c r="M49" s="43">
        <v>106.51</v>
      </c>
      <c r="N49" s="43">
        <v>105.23</v>
      </c>
      <c r="O49" s="43">
        <v>102.55</v>
      </c>
      <c r="P49" s="43">
        <v>106.96</v>
      </c>
      <c r="Q49" s="43">
        <v>103.78</v>
      </c>
      <c r="R49" s="43">
        <v>103.44</v>
      </c>
      <c r="S49" s="31">
        <v>103.98</v>
      </c>
      <c r="T49" s="31"/>
      <c r="U49" s="31">
        <f t="shared" si="19"/>
        <v>0.1</v>
      </c>
      <c r="V49" s="31">
        <f t="shared" si="20"/>
        <v>0.1</v>
      </c>
      <c r="W49" s="31">
        <f t="shared" si="21"/>
        <v>0.1</v>
      </c>
      <c r="X49" s="31">
        <f t="shared" si="22"/>
        <v>0.2</v>
      </c>
      <c r="Y49" s="31">
        <f t="shared" si="23"/>
        <v>0.2</v>
      </c>
      <c r="Z49" s="31">
        <f t="shared" si="24"/>
        <v>0.2</v>
      </c>
      <c r="AA49" s="31">
        <f t="shared" si="25"/>
        <v>0</v>
      </c>
      <c r="AB49" s="31">
        <f t="shared" si="26"/>
        <v>0.1</v>
      </c>
      <c r="AC49" s="31">
        <f t="shared" si="27"/>
        <v>0</v>
      </c>
      <c r="AD49" s="31">
        <f t="shared" si="28"/>
        <v>0</v>
      </c>
      <c r="AE49" s="31">
        <f t="shared" si="29"/>
        <v>0.2</v>
      </c>
      <c r="AF49" s="31">
        <f t="shared" si="30"/>
        <v>-0.1</v>
      </c>
      <c r="AG49" s="31">
        <f t="shared" si="31"/>
        <v>0.5</v>
      </c>
      <c r="AH49" s="31">
        <f t="shared" si="32"/>
        <v>-0.5</v>
      </c>
      <c r="AI49" s="31">
        <f t="shared" si="33"/>
        <v>1.2</v>
      </c>
      <c r="AJ49" s="31">
        <f t="shared" si="34"/>
        <v>0</v>
      </c>
      <c r="AK49" s="31">
        <f t="shared" si="35"/>
        <v>0</v>
      </c>
      <c r="AL49" s="31">
        <f t="shared" si="36"/>
        <v>0</v>
      </c>
      <c r="AM49" s="31"/>
      <c r="AN49" s="31">
        <f t="shared" si="38"/>
        <v>5</v>
      </c>
      <c r="AO49" s="31">
        <f t="shared" si="39"/>
        <v>4.2</v>
      </c>
      <c r="AP49" s="31">
        <f t="shared" si="40"/>
        <v>5.5</v>
      </c>
      <c r="AQ49" s="31">
        <f t="shared" si="41"/>
        <v>4.8</v>
      </c>
      <c r="AR49" s="31">
        <f t="shared" si="42"/>
        <v>4</v>
      </c>
      <c r="AS49" s="31">
        <f t="shared" si="43"/>
        <v>5.4</v>
      </c>
      <c r="AT49" s="31">
        <f t="shared" si="44"/>
        <v>4.8</v>
      </c>
      <c r="AU49" s="31">
        <f t="shared" si="45"/>
        <v>3.3</v>
      </c>
      <c r="AV49" s="31">
        <f t="shared" si="46"/>
        <v>5.6</v>
      </c>
      <c r="AW49" s="31">
        <f t="shared" si="47"/>
        <v>5.3</v>
      </c>
      <c r="AX49" s="31">
        <f t="shared" si="48"/>
        <v>4.5999999999999996</v>
      </c>
      <c r="AY49" s="31">
        <f t="shared" si="49"/>
        <v>5.7</v>
      </c>
      <c r="AZ49" s="31">
        <f t="shared" si="50"/>
        <v>6.4</v>
      </c>
      <c r="BA49" s="31">
        <f t="shared" si="51"/>
        <v>4.9000000000000004</v>
      </c>
      <c r="BB49" s="31">
        <f t="shared" si="52"/>
        <v>7.3</v>
      </c>
      <c r="BC49" s="31">
        <f t="shared" si="53"/>
        <v>3.1</v>
      </c>
      <c r="BD49" s="31">
        <f t="shared" si="54"/>
        <v>4.3</v>
      </c>
      <c r="BE49" s="31">
        <f t="shared" si="55"/>
        <v>2.4</v>
      </c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</row>
    <row r="50" spans="1:76" ht="15" customHeight="1">
      <c r="A50" s="7">
        <v>37104</v>
      </c>
      <c r="B50" s="43">
        <v>105.86</v>
      </c>
      <c r="C50" s="43">
        <v>104.49</v>
      </c>
      <c r="D50" s="43">
        <v>106.68</v>
      </c>
      <c r="E50" s="43">
        <v>105.55</v>
      </c>
      <c r="F50" s="43">
        <v>104.5</v>
      </c>
      <c r="G50" s="43">
        <v>106.19</v>
      </c>
      <c r="H50" s="43">
        <v>106.19</v>
      </c>
      <c r="I50" s="43">
        <v>104.01</v>
      </c>
      <c r="J50" s="43">
        <v>107.46</v>
      </c>
      <c r="K50" s="43">
        <v>106.26</v>
      </c>
      <c r="L50" s="43">
        <v>105.03</v>
      </c>
      <c r="M50" s="43">
        <v>106.96</v>
      </c>
      <c r="N50" s="43">
        <v>105.42</v>
      </c>
      <c r="O50" s="43">
        <v>102.49</v>
      </c>
      <c r="P50" s="43">
        <v>107.31</v>
      </c>
      <c r="Q50" s="43">
        <v>103.69</v>
      </c>
      <c r="R50" s="43">
        <v>102.84</v>
      </c>
      <c r="S50" s="31">
        <v>104.21</v>
      </c>
      <c r="T50" s="31"/>
      <c r="U50" s="31">
        <f t="shared" si="19"/>
        <v>0.2</v>
      </c>
      <c r="V50" s="31">
        <f t="shared" si="20"/>
        <v>0</v>
      </c>
      <c r="W50" s="31">
        <f t="shared" si="21"/>
        <v>0.3</v>
      </c>
      <c r="X50" s="31">
        <f t="shared" si="22"/>
        <v>0.2</v>
      </c>
      <c r="Y50" s="31">
        <f t="shared" si="23"/>
        <v>0.1</v>
      </c>
      <c r="Z50" s="31">
        <f t="shared" si="24"/>
        <v>0.2</v>
      </c>
      <c r="AA50" s="31">
        <f t="shared" si="25"/>
        <v>0.1</v>
      </c>
      <c r="AB50" s="31">
        <f t="shared" si="26"/>
        <v>0</v>
      </c>
      <c r="AC50" s="31">
        <f t="shared" si="27"/>
        <v>0.2</v>
      </c>
      <c r="AD50" s="31">
        <f t="shared" si="28"/>
        <v>0.3</v>
      </c>
      <c r="AE50" s="31">
        <f t="shared" si="29"/>
        <v>0</v>
      </c>
      <c r="AF50" s="31">
        <f t="shared" si="30"/>
        <v>0.4</v>
      </c>
      <c r="AG50" s="31">
        <f t="shared" si="31"/>
        <v>0.2</v>
      </c>
      <c r="AH50" s="31">
        <f t="shared" si="32"/>
        <v>-0.1</v>
      </c>
      <c r="AI50" s="31">
        <f t="shared" si="33"/>
        <v>0.3</v>
      </c>
      <c r="AJ50" s="31">
        <f t="shared" si="34"/>
        <v>-0.1</v>
      </c>
      <c r="AK50" s="31">
        <f t="shared" si="35"/>
        <v>-0.6</v>
      </c>
      <c r="AL50" s="31">
        <f t="shared" si="36"/>
        <v>0.2</v>
      </c>
      <c r="AM50" s="31"/>
      <c r="AN50" s="31">
        <f t="shared" si="38"/>
        <v>5</v>
      </c>
      <c r="AO50" s="31">
        <f t="shared" si="39"/>
        <v>3.9</v>
      </c>
      <c r="AP50" s="31">
        <f t="shared" si="40"/>
        <v>5.6</v>
      </c>
      <c r="AQ50" s="31">
        <f t="shared" si="41"/>
        <v>4.9000000000000004</v>
      </c>
      <c r="AR50" s="31">
        <f t="shared" si="42"/>
        <v>4</v>
      </c>
      <c r="AS50" s="31">
        <f t="shared" si="43"/>
        <v>5.5</v>
      </c>
      <c r="AT50" s="31">
        <f t="shared" si="44"/>
        <v>4.5</v>
      </c>
      <c r="AU50" s="31">
        <f t="shared" si="45"/>
        <v>3.1</v>
      </c>
      <c r="AV50" s="31">
        <f t="shared" si="46"/>
        <v>5.3</v>
      </c>
      <c r="AW50" s="31">
        <f t="shared" si="47"/>
        <v>5.4</v>
      </c>
      <c r="AX50" s="31">
        <f t="shared" si="48"/>
        <v>4.2</v>
      </c>
      <c r="AY50" s="31">
        <f t="shared" si="49"/>
        <v>6.1</v>
      </c>
      <c r="AZ50" s="31">
        <f t="shared" si="50"/>
        <v>5.8</v>
      </c>
      <c r="BA50" s="31">
        <f t="shared" si="51"/>
        <v>4.8</v>
      </c>
      <c r="BB50" s="31">
        <f t="shared" si="52"/>
        <v>6.4</v>
      </c>
      <c r="BC50" s="31">
        <f t="shared" si="53"/>
        <v>2.2000000000000002</v>
      </c>
      <c r="BD50" s="31">
        <f t="shared" si="54"/>
        <v>2.1</v>
      </c>
      <c r="BE50" s="31">
        <f t="shared" si="55"/>
        <v>2.2999999999999998</v>
      </c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</row>
    <row r="51" spans="1:76" ht="15" customHeight="1">
      <c r="A51" s="7">
        <v>37135</v>
      </c>
      <c r="B51" s="43">
        <v>106.1</v>
      </c>
      <c r="C51" s="43">
        <v>104.7</v>
      </c>
      <c r="D51" s="43">
        <v>106.94</v>
      </c>
      <c r="E51" s="43">
        <v>105.67</v>
      </c>
      <c r="F51" s="43">
        <v>104.65</v>
      </c>
      <c r="G51" s="43">
        <v>106.3</v>
      </c>
      <c r="H51" s="43">
        <v>106.27</v>
      </c>
      <c r="I51" s="43">
        <v>104.1</v>
      </c>
      <c r="J51" s="43">
        <v>107.53</v>
      </c>
      <c r="K51" s="43">
        <v>106.75</v>
      </c>
      <c r="L51" s="43">
        <v>105.37</v>
      </c>
      <c r="M51" s="43">
        <v>107.53</v>
      </c>
      <c r="N51" s="43">
        <v>105.42</v>
      </c>
      <c r="O51" s="43">
        <v>102.5</v>
      </c>
      <c r="P51" s="43">
        <v>107.31</v>
      </c>
      <c r="Q51" s="43">
        <v>103.71</v>
      </c>
      <c r="R51" s="43">
        <v>102.89</v>
      </c>
      <c r="S51" s="31">
        <v>104.21</v>
      </c>
      <c r="T51" s="31"/>
      <c r="U51" s="31">
        <f t="shared" si="19"/>
        <v>0.2</v>
      </c>
      <c r="V51" s="31">
        <f t="shared" si="20"/>
        <v>0.2</v>
      </c>
      <c r="W51" s="31">
        <f t="shared" si="21"/>
        <v>0.2</v>
      </c>
      <c r="X51" s="31">
        <f t="shared" si="22"/>
        <v>0.1</v>
      </c>
      <c r="Y51" s="31">
        <f t="shared" si="23"/>
        <v>0.1</v>
      </c>
      <c r="Z51" s="31">
        <f t="shared" si="24"/>
        <v>0.1</v>
      </c>
      <c r="AA51" s="31">
        <f t="shared" si="25"/>
        <v>0.1</v>
      </c>
      <c r="AB51" s="31">
        <f t="shared" si="26"/>
        <v>0.1</v>
      </c>
      <c r="AC51" s="31">
        <f t="shared" si="27"/>
        <v>0.1</v>
      </c>
      <c r="AD51" s="31">
        <f t="shared" si="28"/>
        <v>0.5</v>
      </c>
      <c r="AE51" s="31">
        <f t="shared" si="29"/>
        <v>0.3</v>
      </c>
      <c r="AF51" s="31">
        <f t="shared" si="30"/>
        <v>0.5</v>
      </c>
      <c r="AG51" s="31">
        <f t="shared" si="31"/>
        <v>0</v>
      </c>
      <c r="AH51" s="31">
        <f t="shared" si="32"/>
        <v>0</v>
      </c>
      <c r="AI51" s="31">
        <f t="shared" si="33"/>
        <v>0</v>
      </c>
      <c r="AJ51" s="31">
        <f t="shared" si="34"/>
        <v>0</v>
      </c>
      <c r="AK51" s="31">
        <f t="shared" si="35"/>
        <v>0</v>
      </c>
      <c r="AL51" s="31">
        <f t="shared" si="36"/>
        <v>0</v>
      </c>
      <c r="AM51" s="31"/>
      <c r="AN51" s="31">
        <f t="shared" si="38"/>
        <v>4.9000000000000004</v>
      </c>
      <c r="AO51" s="31">
        <f t="shared" si="39"/>
        <v>3.9</v>
      </c>
      <c r="AP51" s="31">
        <f t="shared" si="40"/>
        <v>5.5</v>
      </c>
      <c r="AQ51" s="31">
        <f t="shared" si="41"/>
        <v>4.8</v>
      </c>
      <c r="AR51" s="31">
        <f t="shared" si="42"/>
        <v>4</v>
      </c>
      <c r="AS51" s="31">
        <f t="shared" si="43"/>
        <v>5.3</v>
      </c>
      <c r="AT51" s="31">
        <f t="shared" si="44"/>
        <v>4.3</v>
      </c>
      <c r="AU51" s="31">
        <f t="shared" si="45"/>
        <v>3.3</v>
      </c>
      <c r="AV51" s="31">
        <f t="shared" si="46"/>
        <v>4.9000000000000004</v>
      </c>
      <c r="AW51" s="31">
        <f t="shared" si="47"/>
        <v>5.4</v>
      </c>
      <c r="AX51" s="31">
        <f t="shared" si="48"/>
        <v>4.0999999999999996</v>
      </c>
      <c r="AY51" s="31">
        <f t="shared" si="49"/>
        <v>6.1</v>
      </c>
      <c r="AZ51" s="31">
        <f t="shared" si="50"/>
        <v>5.6</v>
      </c>
      <c r="BA51" s="31">
        <f t="shared" si="51"/>
        <v>4.3</v>
      </c>
      <c r="BB51" s="31">
        <f t="shared" si="52"/>
        <v>6.4</v>
      </c>
      <c r="BC51" s="31">
        <f t="shared" si="53"/>
        <v>2.2000000000000002</v>
      </c>
      <c r="BD51" s="31">
        <f t="shared" si="54"/>
        <v>2.1</v>
      </c>
      <c r="BE51" s="31">
        <f t="shared" si="55"/>
        <v>2.2999999999999998</v>
      </c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</row>
    <row r="52" spans="1:76" ht="15" customHeight="1">
      <c r="A52" s="7">
        <v>37165</v>
      </c>
      <c r="B52" s="43">
        <v>106.62</v>
      </c>
      <c r="C52" s="43">
        <v>104.84</v>
      </c>
      <c r="D52" s="43">
        <v>107.68</v>
      </c>
      <c r="E52" s="43">
        <v>107.03</v>
      </c>
      <c r="F52" s="43">
        <v>105.22</v>
      </c>
      <c r="G52" s="43">
        <v>108.15</v>
      </c>
      <c r="H52" s="43">
        <v>106.37</v>
      </c>
      <c r="I52" s="43">
        <v>104.09</v>
      </c>
      <c r="J52" s="43">
        <v>107.69</v>
      </c>
      <c r="K52" s="43">
        <v>106.73</v>
      </c>
      <c r="L52" s="43">
        <v>105.19</v>
      </c>
      <c r="M52" s="43">
        <v>107.59</v>
      </c>
      <c r="N52" s="43">
        <v>105.62</v>
      </c>
      <c r="O52" s="43">
        <v>102.8</v>
      </c>
      <c r="P52" s="43">
        <v>107.44</v>
      </c>
      <c r="Q52" s="43">
        <v>103.56</v>
      </c>
      <c r="R52" s="43">
        <v>102.52</v>
      </c>
      <c r="S52" s="31">
        <v>104.21</v>
      </c>
      <c r="T52" s="31"/>
      <c r="U52" s="31">
        <f t="shared" si="19"/>
        <v>0.5</v>
      </c>
      <c r="V52" s="31">
        <f t="shared" si="20"/>
        <v>0.1</v>
      </c>
      <c r="W52" s="31">
        <f t="shared" si="21"/>
        <v>0.7</v>
      </c>
      <c r="X52" s="31">
        <f t="shared" si="22"/>
        <v>1.3</v>
      </c>
      <c r="Y52" s="31">
        <f t="shared" si="23"/>
        <v>0.5</v>
      </c>
      <c r="Z52" s="31">
        <f t="shared" si="24"/>
        <v>1.7</v>
      </c>
      <c r="AA52" s="31">
        <f t="shared" si="25"/>
        <v>0.1</v>
      </c>
      <c r="AB52" s="31">
        <f t="shared" si="26"/>
        <v>0</v>
      </c>
      <c r="AC52" s="31">
        <f t="shared" si="27"/>
        <v>0.1</v>
      </c>
      <c r="AD52" s="31">
        <f t="shared" si="28"/>
        <v>0</v>
      </c>
      <c r="AE52" s="31">
        <f t="shared" si="29"/>
        <v>-0.2</v>
      </c>
      <c r="AF52" s="31">
        <f t="shared" si="30"/>
        <v>0.1</v>
      </c>
      <c r="AG52" s="31">
        <f t="shared" si="31"/>
        <v>0.2</v>
      </c>
      <c r="AH52" s="31">
        <f t="shared" si="32"/>
        <v>0.3</v>
      </c>
      <c r="AI52" s="31">
        <f t="shared" si="33"/>
        <v>0.1</v>
      </c>
      <c r="AJ52" s="31">
        <f t="shared" si="34"/>
        <v>-0.1</v>
      </c>
      <c r="AK52" s="31">
        <f t="shared" si="35"/>
        <v>-0.4</v>
      </c>
      <c r="AL52" s="31">
        <f t="shared" si="36"/>
        <v>0</v>
      </c>
      <c r="AM52" s="31"/>
      <c r="AN52" s="31">
        <f t="shared" si="38"/>
        <v>5.3</v>
      </c>
      <c r="AO52" s="31">
        <f t="shared" si="39"/>
        <v>3.9</v>
      </c>
      <c r="AP52" s="31">
        <f t="shared" si="40"/>
        <v>6</v>
      </c>
      <c r="AQ52" s="31">
        <f t="shared" si="41"/>
        <v>5.9</v>
      </c>
      <c r="AR52" s="31">
        <f t="shared" si="42"/>
        <v>4.4000000000000004</v>
      </c>
      <c r="AS52" s="31">
        <f t="shared" si="43"/>
        <v>6.9</v>
      </c>
      <c r="AT52" s="31">
        <f t="shared" si="44"/>
        <v>4.0999999999999996</v>
      </c>
      <c r="AU52" s="31">
        <f t="shared" si="45"/>
        <v>3.1</v>
      </c>
      <c r="AV52" s="31">
        <f t="shared" si="46"/>
        <v>4.5999999999999996</v>
      </c>
      <c r="AW52" s="31">
        <f t="shared" si="47"/>
        <v>5.3</v>
      </c>
      <c r="AX52" s="31">
        <f t="shared" si="48"/>
        <v>3.9</v>
      </c>
      <c r="AY52" s="31">
        <f t="shared" si="49"/>
        <v>6.2</v>
      </c>
      <c r="AZ52" s="31">
        <f t="shared" si="50"/>
        <v>5.5</v>
      </c>
      <c r="BA52" s="31">
        <f t="shared" si="51"/>
        <v>4.5</v>
      </c>
      <c r="BB52" s="31">
        <f t="shared" si="52"/>
        <v>6.2</v>
      </c>
      <c r="BC52" s="31">
        <f t="shared" si="53"/>
        <v>2</v>
      </c>
      <c r="BD52" s="31">
        <f t="shared" si="54"/>
        <v>1.6</v>
      </c>
      <c r="BE52" s="31">
        <f t="shared" si="55"/>
        <v>2.2999999999999998</v>
      </c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</row>
    <row r="53" spans="1:76" ht="15" customHeight="1">
      <c r="A53" s="7">
        <v>37196</v>
      </c>
      <c r="B53" s="43">
        <v>106.84</v>
      </c>
      <c r="C53" s="43">
        <v>105.07</v>
      </c>
      <c r="D53" s="43">
        <v>107.89</v>
      </c>
      <c r="E53" s="43">
        <v>107.33</v>
      </c>
      <c r="F53" s="43">
        <v>105.17</v>
      </c>
      <c r="G53" s="43">
        <v>108.67</v>
      </c>
      <c r="H53" s="43">
        <v>106.33</v>
      </c>
      <c r="I53" s="43">
        <v>103.8</v>
      </c>
      <c r="J53" s="43">
        <v>107.81</v>
      </c>
      <c r="K53" s="43">
        <v>106.93</v>
      </c>
      <c r="L53" s="43">
        <v>105.79</v>
      </c>
      <c r="M53" s="43">
        <v>107.57</v>
      </c>
      <c r="N53" s="43">
        <v>105.76</v>
      </c>
      <c r="O53" s="43">
        <v>102.91</v>
      </c>
      <c r="P53" s="43">
        <v>107.6</v>
      </c>
      <c r="Q53" s="43">
        <v>104.25</v>
      </c>
      <c r="R53" s="43">
        <v>104.34</v>
      </c>
      <c r="S53" s="31">
        <v>104.21</v>
      </c>
      <c r="T53" s="31"/>
      <c r="U53" s="31">
        <f t="shared" si="19"/>
        <v>0.2</v>
      </c>
      <c r="V53" s="31">
        <f t="shared" si="20"/>
        <v>0.2</v>
      </c>
      <c r="W53" s="31">
        <f t="shared" si="21"/>
        <v>0.2</v>
      </c>
      <c r="X53" s="31">
        <f t="shared" si="22"/>
        <v>0.3</v>
      </c>
      <c r="Y53" s="31">
        <f t="shared" si="23"/>
        <v>0</v>
      </c>
      <c r="Z53" s="31">
        <f t="shared" si="24"/>
        <v>0.5</v>
      </c>
      <c r="AA53" s="31">
        <f t="shared" si="25"/>
        <v>0</v>
      </c>
      <c r="AB53" s="31">
        <f t="shared" si="26"/>
        <v>-0.3</v>
      </c>
      <c r="AC53" s="31">
        <f t="shared" si="27"/>
        <v>0.1</v>
      </c>
      <c r="AD53" s="31">
        <f t="shared" si="28"/>
        <v>0.2</v>
      </c>
      <c r="AE53" s="31">
        <f t="shared" si="29"/>
        <v>0.6</v>
      </c>
      <c r="AF53" s="31">
        <f t="shared" si="30"/>
        <v>0</v>
      </c>
      <c r="AG53" s="31">
        <f t="shared" si="31"/>
        <v>0.1</v>
      </c>
      <c r="AH53" s="31">
        <f t="shared" si="32"/>
        <v>0.1</v>
      </c>
      <c r="AI53" s="31">
        <f t="shared" si="33"/>
        <v>0.1</v>
      </c>
      <c r="AJ53" s="31">
        <f t="shared" si="34"/>
        <v>0.7</v>
      </c>
      <c r="AK53" s="31">
        <f t="shared" si="35"/>
        <v>1.8</v>
      </c>
      <c r="AL53" s="31">
        <f t="shared" si="36"/>
        <v>0</v>
      </c>
      <c r="AM53" s="31"/>
      <c r="AN53" s="31">
        <f t="shared" si="38"/>
        <v>5.2</v>
      </c>
      <c r="AO53" s="31">
        <f t="shared" si="39"/>
        <v>4.0999999999999996</v>
      </c>
      <c r="AP53" s="31">
        <f t="shared" si="40"/>
        <v>5.8</v>
      </c>
      <c r="AQ53" s="31">
        <f t="shared" si="41"/>
        <v>6.1</v>
      </c>
      <c r="AR53" s="31">
        <f t="shared" si="42"/>
        <v>4.2</v>
      </c>
      <c r="AS53" s="31">
        <f t="shared" si="43"/>
        <v>7.3</v>
      </c>
      <c r="AT53" s="31">
        <f t="shared" si="44"/>
        <v>4.2</v>
      </c>
      <c r="AU53" s="31">
        <f t="shared" si="45"/>
        <v>3.6</v>
      </c>
      <c r="AV53" s="31">
        <f t="shared" si="46"/>
        <v>4.5</v>
      </c>
      <c r="AW53" s="31">
        <f t="shared" si="47"/>
        <v>5</v>
      </c>
      <c r="AX53" s="31">
        <f t="shared" si="48"/>
        <v>4.5</v>
      </c>
      <c r="AY53" s="31">
        <f t="shared" si="49"/>
        <v>5.3</v>
      </c>
      <c r="AZ53" s="31">
        <f t="shared" si="50"/>
        <v>5.7</v>
      </c>
      <c r="BA53" s="31">
        <f t="shared" si="51"/>
        <v>4.5999999999999996</v>
      </c>
      <c r="BB53" s="31">
        <f t="shared" si="52"/>
        <v>6.4</v>
      </c>
      <c r="BC53" s="31">
        <f t="shared" si="53"/>
        <v>1.8</v>
      </c>
      <c r="BD53" s="31">
        <f t="shared" si="54"/>
        <v>1.6</v>
      </c>
      <c r="BE53" s="31">
        <f t="shared" si="55"/>
        <v>1.9</v>
      </c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</row>
    <row r="54" spans="1:76" ht="15" customHeight="1">
      <c r="A54" s="7">
        <v>37226</v>
      </c>
      <c r="B54" s="43">
        <v>106.98</v>
      </c>
      <c r="C54" s="43">
        <v>105.08</v>
      </c>
      <c r="D54" s="43">
        <v>108.12</v>
      </c>
      <c r="E54" s="43">
        <v>107.24</v>
      </c>
      <c r="F54" s="43">
        <v>104.76</v>
      </c>
      <c r="G54" s="43">
        <v>108.78</v>
      </c>
      <c r="H54" s="43">
        <v>107.02</v>
      </c>
      <c r="I54" s="43">
        <v>104.01</v>
      </c>
      <c r="J54" s="43">
        <v>108.78</v>
      </c>
      <c r="K54" s="43">
        <v>106.94</v>
      </c>
      <c r="L54" s="43">
        <v>105.81</v>
      </c>
      <c r="M54" s="43">
        <v>107.57</v>
      </c>
      <c r="N54" s="43">
        <v>106.99</v>
      </c>
      <c r="O54" s="43">
        <v>106.05</v>
      </c>
      <c r="P54" s="43">
        <v>107.6</v>
      </c>
      <c r="Q54" s="43">
        <v>104.68</v>
      </c>
      <c r="R54" s="43">
        <v>104.32</v>
      </c>
      <c r="S54" s="31">
        <v>104.9</v>
      </c>
      <c r="T54" s="31"/>
      <c r="U54" s="31">
        <f t="shared" si="19"/>
        <v>0.1</v>
      </c>
      <c r="V54" s="31">
        <f t="shared" si="20"/>
        <v>0</v>
      </c>
      <c r="W54" s="31">
        <f t="shared" si="21"/>
        <v>0.2</v>
      </c>
      <c r="X54" s="31">
        <f t="shared" si="22"/>
        <v>-0.1</v>
      </c>
      <c r="Y54" s="31">
        <f t="shared" si="23"/>
        <v>-0.4</v>
      </c>
      <c r="Z54" s="31">
        <f t="shared" si="24"/>
        <v>0.1</v>
      </c>
      <c r="AA54" s="31">
        <f t="shared" si="25"/>
        <v>0.6</v>
      </c>
      <c r="AB54" s="31">
        <f t="shared" si="26"/>
        <v>0.2</v>
      </c>
      <c r="AC54" s="31">
        <f t="shared" si="27"/>
        <v>0.9</v>
      </c>
      <c r="AD54" s="31">
        <f t="shared" si="28"/>
        <v>0</v>
      </c>
      <c r="AE54" s="31">
        <f t="shared" si="29"/>
        <v>0</v>
      </c>
      <c r="AF54" s="31">
        <f t="shared" si="30"/>
        <v>0</v>
      </c>
      <c r="AG54" s="31">
        <f t="shared" si="31"/>
        <v>1.2</v>
      </c>
      <c r="AH54" s="31">
        <f t="shared" si="32"/>
        <v>3.1</v>
      </c>
      <c r="AI54" s="31">
        <f t="shared" si="33"/>
        <v>0</v>
      </c>
      <c r="AJ54" s="31">
        <f t="shared" si="34"/>
        <v>0.4</v>
      </c>
      <c r="AK54" s="31">
        <f t="shared" si="35"/>
        <v>0</v>
      </c>
      <c r="AL54" s="31">
        <f t="shared" si="36"/>
        <v>0.7</v>
      </c>
      <c r="AM54" s="31"/>
      <c r="AN54" s="31">
        <f t="shared" si="38"/>
        <v>5.2</v>
      </c>
      <c r="AO54" s="31">
        <f t="shared" si="39"/>
        <v>4.0999999999999996</v>
      </c>
      <c r="AP54" s="31">
        <f t="shared" si="40"/>
        <v>5.8</v>
      </c>
      <c r="AQ54" s="31">
        <f t="shared" si="41"/>
        <v>6</v>
      </c>
      <c r="AR54" s="31">
        <f t="shared" si="42"/>
        <v>3.9</v>
      </c>
      <c r="AS54" s="31">
        <f t="shared" si="43"/>
        <v>7.3</v>
      </c>
      <c r="AT54" s="31">
        <f t="shared" si="44"/>
        <v>4.5999999999999996</v>
      </c>
      <c r="AU54" s="31">
        <f t="shared" si="45"/>
        <v>3.7</v>
      </c>
      <c r="AV54" s="31">
        <f t="shared" si="46"/>
        <v>5.2</v>
      </c>
      <c r="AW54" s="31">
        <f t="shared" si="47"/>
        <v>4.8</v>
      </c>
      <c r="AX54" s="31">
        <f t="shared" si="48"/>
        <v>4.4000000000000004</v>
      </c>
      <c r="AY54" s="31">
        <f t="shared" si="49"/>
        <v>5</v>
      </c>
      <c r="AZ54" s="31">
        <f t="shared" si="50"/>
        <v>6.8</v>
      </c>
      <c r="BA54" s="31">
        <f t="shared" si="51"/>
        <v>7.5</v>
      </c>
      <c r="BB54" s="31">
        <f t="shared" si="52"/>
        <v>6.4</v>
      </c>
      <c r="BC54" s="31">
        <f t="shared" si="53"/>
        <v>2.2000000000000002</v>
      </c>
      <c r="BD54" s="31">
        <f t="shared" si="54"/>
        <v>1.7</v>
      </c>
      <c r="BE54" s="31">
        <f t="shared" si="55"/>
        <v>2.5</v>
      </c>
      <c r="BF54" s="31"/>
      <c r="BG54" s="31">
        <f>+ROUND(+((B54+B53+B52+B51+B50+B49+B48+B47+B46+B45+B44+B43)/(B42+B41+B40+B39+B38+B37+B36+B35+B34+B33+B32+B31))*100-100,1)</f>
        <v>5.0999999999999996</v>
      </c>
      <c r="BH54" s="31">
        <f t="shared" ref="BH54:BX54" si="56">+ROUND(+((C54+C53+C52+C51+C50+C49+C48+C47+C46+C45+C44+C43)/(C42+C41+C40+C39+C38+C37+C36+C35+C34+C33+C32+C31))*100-100,1)</f>
        <v>3.6</v>
      </c>
      <c r="BI54" s="31">
        <f t="shared" si="56"/>
        <v>5.9</v>
      </c>
      <c r="BJ54" s="31">
        <f t="shared" si="56"/>
        <v>4.8</v>
      </c>
      <c r="BK54" s="31">
        <f t="shared" si="56"/>
        <v>3.5</v>
      </c>
      <c r="BL54" s="31">
        <f t="shared" si="56"/>
        <v>5.7</v>
      </c>
      <c r="BM54" s="31">
        <f t="shared" si="56"/>
        <v>5.4</v>
      </c>
      <c r="BN54" s="31">
        <f t="shared" si="56"/>
        <v>3.1</v>
      </c>
      <c r="BO54" s="31">
        <f t="shared" si="56"/>
        <v>6.7</v>
      </c>
      <c r="BP54" s="31">
        <f t="shared" si="56"/>
        <v>5.4</v>
      </c>
      <c r="BQ54" s="31">
        <f t="shared" si="56"/>
        <v>4.0999999999999996</v>
      </c>
      <c r="BR54" s="31">
        <f t="shared" si="56"/>
        <v>6.1</v>
      </c>
      <c r="BS54" s="31">
        <f t="shared" si="56"/>
        <v>4.2</v>
      </c>
      <c r="BT54" s="31">
        <f t="shared" si="56"/>
        <v>2.1</v>
      </c>
      <c r="BU54" s="31">
        <f t="shared" si="56"/>
        <v>5.6</v>
      </c>
      <c r="BV54" s="31">
        <f t="shared" si="56"/>
        <v>3.6</v>
      </c>
      <c r="BW54" s="31">
        <f t="shared" si="56"/>
        <v>3.1</v>
      </c>
      <c r="BX54" s="31">
        <f t="shared" si="56"/>
        <v>3.9</v>
      </c>
    </row>
    <row r="55" spans="1:76" ht="15" customHeight="1">
      <c r="A55" s="7">
        <v>37257</v>
      </c>
      <c r="B55" s="43">
        <v>107.33</v>
      </c>
      <c r="C55" s="43">
        <v>105.2</v>
      </c>
      <c r="D55" s="43">
        <v>108.6</v>
      </c>
      <c r="E55" s="43">
        <v>107.66</v>
      </c>
      <c r="F55" s="43">
        <v>105.13</v>
      </c>
      <c r="G55" s="43">
        <v>109.23</v>
      </c>
      <c r="H55" s="43">
        <v>108.09</v>
      </c>
      <c r="I55" s="43">
        <v>104.14</v>
      </c>
      <c r="J55" s="43">
        <v>110.39</v>
      </c>
      <c r="K55" s="43">
        <v>106.88</v>
      </c>
      <c r="L55" s="43">
        <v>105.66</v>
      </c>
      <c r="M55" s="43">
        <v>107.57</v>
      </c>
      <c r="N55" s="43">
        <v>107.72</v>
      </c>
      <c r="O55" s="43">
        <v>106.37</v>
      </c>
      <c r="P55" s="43">
        <v>108.6</v>
      </c>
      <c r="Q55" s="43">
        <v>104.76</v>
      </c>
      <c r="R55" s="43">
        <v>104.53</v>
      </c>
      <c r="S55" s="31">
        <v>104.9</v>
      </c>
      <c r="T55" s="31"/>
      <c r="U55" s="31">
        <f t="shared" si="19"/>
        <v>0.3</v>
      </c>
      <c r="V55" s="31">
        <f t="shared" si="20"/>
        <v>0.1</v>
      </c>
      <c r="W55" s="31">
        <f t="shared" si="21"/>
        <v>0.4</v>
      </c>
      <c r="X55" s="31">
        <f t="shared" si="22"/>
        <v>0.4</v>
      </c>
      <c r="Y55" s="31">
        <f t="shared" si="23"/>
        <v>0.4</v>
      </c>
      <c r="Z55" s="31">
        <f t="shared" si="24"/>
        <v>0.4</v>
      </c>
      <c r="AA55" s="31">
        <f t="shared" si="25"/>
        <v>1</v>
      </c>
      <c r="AB55" s="31">
        <f t="shared" si="26"/>
        <v>0.1</v>
      </c>
      <c r="AC55" s="31">
        <f t="shared" si="27"/>
        <v>1.5</v>
      </c>
      <c r="AD55" s="31">
        <f t="shared" si="28"/>
        <v>-0.1</v>
      </c>
      <c r="AE55" s="31">
        <f t="shared" si="29"/>
        <v>-0.1</v>
      </c>
      <c r="AF55" s="31">
        <f t="shared" si="30"/>
        <v>0</v>
      </c>
      <c r="AG55" s="31">
        <f t="shared" si="31"/>
        <v>0.7</v>
      </c>
      <c r="AH55" s="31">
        <f t="shared" si="32"/>
        <v>0.3</v>
      </c>
      <c r="AI55" s="31">
        <f t="shared" si="33"/>
        <v>0.9</v>
      </c>
      <c r="AJ55" s="31">
        <f t="shared" si="34"/>
        <v>0.1</v>
      </c>
      <c r="AK55" s="31">
        <f t="shared" si="35"/>
        <v>0.2</v>
      </c>
      <c r="AL55" s="31">
        <f t="shared" si="36"/>
        <v>0</v>
      </c>
      <c r="AM55" s="31"/>
      <c r="AN55" s="31">
        <f t="shared" si="38"/>
        <v>5.0999999999999996</v>
      </c>
      <c r="AO55" s="31">
        <f t="shared" si="39"/>
        <v>4.2</v>
      </c>
      <c r="AP55" s="31">
        <f t="shared" si="40"/>
        <v>5.7</v>
      </c>
      <c r="AQ55" s="31">
        <f t="shared" si="41"/>
        <v>6</v>
      </c>
      <c r="AR55" s="31">
        <f t="shared" si="42"/>
        <v>4.2</v>
      </c>
      <c r="AS55" s="31">
        <f t="shared" si="43"/>
        <v>7.1</v>
      </c>
      <c r="AT55" s="31">
        <f t="shared" si="44"/>
        <v>4.9000000000000004</v>
      </c>
      <c r="AU55" s="31">
        <f t="shared" si="45"/>
        <v>3.3</v>
      </c>
      <c r="AV55" s="31">
        <f t="shared" si="46"/>
        <v>5.8</v>
      </c>
      <c r="AW55" s="31">
        <f t="shared" si="47"/>
        <v>4.4000000000000004</v>
      </c>
      <c r="AX55" s="31">
        <f t="shared" si="48"/>
        <v>4.5</v>
      </c>
      <c r="AY55" s="31">
        <f t="shared" si="49"/>
        <v>4.4000000000000004</v>
      </c>
      <c r="AZ55" s="31">
        <f t="shared" si="50"/>
        <v>6.7</v>
      </c>
      <c r="BA55" s="31">
        <f t="shared" si="51"/>
        <v>6.5</v>
      </c>
      <c r="BB55" s="31">
        <f t="shared" si="52"/>
        <v>6.8</v>
      </c>
      <c r="BC55" s="31">
        <f t="shared" si="53"/>
        <v>2.2999999999999998</v>
      </c>
      <c r="BD55" s="31">
        <f t="shared" si="54"/>
        <v>1.9</v>
      </c>
      <c r="BE55" s="31">
        <f t="shared" si="55"/>
        <v>2.5</v>
      </c>
      <c r="BF55" s="31"/>
      <c r="BG55" s="31">
        <f t="shared" ref="BG55:BG118" si="57">+ROUND(+((B55+B54+B53+B52+B51+B50+B49+B48+B47+B46+B45+B44)/(B43+B42+B41+B40+B39+B38+B37+B36+B35+B34+B33+B32))*100-100,1)</f>
        <v>5.0999999999999996</v>
      </c>
      <c r="BH55" s="31">
        <f t="shared" ref="BH55:BH118" si="58">+ROUND(+((C55+C54+C53+C52+C51+C50+C49+C48+C47+C46+C45+C44)/(C43+C42+C41+C40+C39+C38+C37+C36+C35+C34+C33+C32))*100-100,1)</f>
        <v>3.8</v>
      </c>
      <c r="BI55" s="31">
        <f t="shared" ref="BI55:BI118" si="59">+ROUND(+((D55+D54+D53+D52+D51+D50+D49+D48+D47+D46+D45+D44)/(D43+D42+D41+D40+D39+D38+D37+D36+D35+D34+D33+D32))*100-100,1)</f>
        <v>5.9</v>
      </c>
      <c r="BJ55" s="31">
        <f t="shared" ref="BJ55:BJ118" si="60">+ROUND(+((E55+E54+E53+E52+E51+E50+E49+E48+E47+E46+E45+E44)/(E43+E42+E41+E40+E39+E38+E37+E36+E35+E34+E33+E32))*100-100,1)</f>
        <v>5</v>
      </c>
      <c r="BK55" s="31">
        <f t="shared" ref="BK55:BK118" si="61">+ROUND(+((F55+F54+F53+F52+F51+F50+F49+F48+F47+F46+F45+F44)/(F43+F42+F41+F40+F39+F38+F37+F36+F35+F34+F33+F32))*100-100,1)</f>
        <v>3.7</v>
      </c>
      <c r="BL55" s="31">
        <f t="shared" ref="BL55:BL118" si="62">+ROUND(+((G55+G54+G53+G52+G51+G50+G49+G48+G47+G46+G45+G44)/(G43+G42+G41+G40+G39+G38+G37+G36+G35+G34+G33+G32))*100-100,1)</f>
        <v>5.9</v>
      </c>
      <c r="BM55" s="31">
        <f t="shared" ref="BM55:BM118" si="63">+ROUND(+((H55+H54+H53+H52+H51+H50+H49+H48+H47+H46+H45+H44)/(H43+H42+H41+H40+H39+H38+H37+H36+H35+H34+H33+H32))*100-100,1)</f>
        <v>5.2</v>
      </c>
      <c r="BN55" s="31">
        <f t="shared" ref="BN55:BN118" si="64">+ROUND(+((I55+I54+I53+I52+I51+I50+I49+I48+I47+I46+I45+I44)/(I43+I42+I41+I40+I39+I38+I37+I36+I35+I34+I33+I32))*100-100,1)</f>
        <v>3.2</v>
      </c>
      <c r="BO55" s="31">
        <f t="shared" ref="BO55:BO118" si="65">+ROUND(+((J55+J54+J53+J52+J51+J50+J49+J48+J47+J46+J45+J44)/(J43+J42+J41+J40+J39+J38+J37+J36+J35+J34+J33+J32))*100-100,1)</f>
        <v>6.3</v>
      </c>
      <c r="BP55" s="31">
        <f t="shared" ref="BP55:BP118" si="66">+ROUND(+((K55+K54+K53+K52+K51+K50+K49+K48+K47+K46+K45+K44)/(K43+K42+K41+K40+K39+K38+K37+K36+K35+K34+K33+K32))*100-100,1)</f>
        <v>5.3</v>
      </c>
      <c r="BQ55" s="31">
        <f t="shared" ref="BQ55:BQ118" si="67">+ROUND(+((L55+L54+L53+L52+L51+L50+L49+L48+L47+L46+L45+L44)/(L43+L42+L41+L40+L39+L38+L37+L36+L35+L34+L33+L32))*100-100,1)</f>
        <v>4.2</v>
      </c>
      <c r="BR55" s="31">
        <f t="shared" ref="BR55:BR118" si="68">+ROUND(+((M55+M54+M53+M52+M51+M50+M49+M48+M47+M46+M45+M44)/(M43+M42+M41+M40+M39+M38+M37+M36+M35+M34+M33+M32))*100-100,1)</f>
        <v>5.9</v>
      </c>
      <c r="BS55" s="31">
        <f t="shared" ref="BS55:BS118" si="69">+ROUND(+((N55+N54+N53+N52+N51+N50+N49+N48+N47+N46+N45+N44)/(N43+N42+N41+N40+N39+N38+N37+N36+N35+N34+N33+N32))*100-100,1)</f>
        <v>4.7</v>
      </c>
      <c r="BT55" s="31">
        <f t="shared" ref="BT55:BT118" si="70">+ROUND(+((O55+O54+O53+O52+O51+O50+O49+O48+O47+O46+O45+O44)/(O43+O42+O41+O40+O39+O38+O37+O36+O35+O34+O33+O32))*100-100,1)</f>
        <v>3</v>
      </c>
      <c r="BU55" s="31">
        <f t="shared" ref="BU55:BU118" si="71">+ROUND(+((P55+P54+P53+P52+P51+P50+P49+P48+P47+P46+P45+P44)/(P43+P42+P41+P40+P39+P38+P37+P36+P35+P34+P33+P32))*100-100,1)</f>
        <v>5.8</v>
      </c>
      <c r="BV55" s="31">
        <f t="shared" ref="BV55:BV118" si="72">+ROUND(+((Q55+Q54+Q53+Q52+Q51+Q50+Q49+Q48+Q47+Q46+Q45+Q44)/(Q43+Q42+Q41+Q40+Q39+Q38+Q37+Q36+Q35+Q34+Q33+Q32))*100-100,1)</f>
        <v>3.3</v>
      </c>
      <c r="BW55" s="31">
        <f t="shared" ref="BW55:BW118" si="73">+ROUND(+((R55+R54+R53+R52+R51+R50+R49+R48+R47+R46+R45+R44)/(R43+R42+R41+R40+R39+R38+R37+R36+R35+R34+R33+R32))*100-100,1)</f>
        <v>2.8</v>
      </c>
      <c r="BX55" s="31">
        <f t="shared" ref="BX55:BX118" si="74">+ROUND(+((S55+S54+S53+S52+S51+S50+S49+S48+S47+S46+S45+S44)/(S43+S42+S41+S40+S39+S38+S37+S36+S35+S34+S33+S32))*100-100,1)</f>
        <v>3.6</v>
      </c>
    </row>
    <row r="56" spans="1:76" ht="15" customHeight="1">
      <c r="A56" s="7">
        <v>37288</v>
      </c>
      <c r="B56" s="43">
        <v>108.35</v>
      </c>
      <c r="C56" s="43">
        <v>105.24</v>
      </c>
      <c r="D56" s="43">
        <v>110.2</v>
      </c>
      <c r="E56" s="43">
        <v>107.78</v>
      </c>
      <c r="F56" s="43">
        <v>105.06</v>
      </c>
      <c r="G56" s="43">
        <v>109.45</v>
      </c>
      <c r="H56" s="43">
        <v>108.75</v>
      </c>
      <c r="I56" s="43">
        <v>104.44</v>
      </c>
      <c r="J56" s="43">
        <v>111.25</v>
      </c>
      <c r="K56" s="43">
        <v>108.72</v>
      </c>
      <c r="L56" s="43">
        <v>105.81</v>
      </c>
      <c r="M56" s="43">
        <v>110.36</v>
      </c>
      <c r="N56" s="43">
        <v>108.23</v>
      </c>
      <c r="O56" s="43">
        <v>105.39</v>
      </c>
      <c r="P56" s="43">
        <v>110.06</v>
      </c>
      <c r="Q56" s="43">
        <v>108.77</v>
      </c>
      <c r="R56" s="43">
        <v>104.37</v>
      </c>
      <c r="S56" s="31">
        <v>111.46</v>
      </c>
      <c r="T56" s="31"/>
      <c r="U56" s="31">
        <f t="shared" si="19"/>
        <v>1</v>
      </c>
      <c r="V56" s="31">
        <f t="shared" si="20"/>
        <v>0</v>
      </c>
      <c r="W56" s="31">
        <f t="shared" si="21"/>
        <v>1.5</v>
      </c>
      <c r="X56" s="31">
        <f t="shared" si="22"/>
        <v>0.1</v>
      </c>
      <c r="Y56" s="31">
        <f t="shared" si="23"/>
        <v>-0.1</v>
      </c>
      <c r="Z56" s="31">
        <f t="shared" si="24"/>
        <v>0.2</v>
      </c>
      <c r="AA56" s="31">
        <f t="shared" si="25"/>
        <v>0.6</v>
      </c>
      <c r="AB56" s="31">
        <f t="shared" si="26"/>
        <v>0.3</v>
      </c>
      <c r="AC56" s="31">
        <f t="shared" si="27"/>
        <v>0.8</v>
      </c>
      <c r="AD56" s="31">
        <f t="shared" si="28"/>
        <v>1.7</v>
      </c>
      <c r="AE56" s="31">
        <f t="shared" si="29"/>
        <v>0.1</v>
      </c>
      <c r="AF56" s="31">
        <f t="shared" si="30"/>
        <v>2.6</v>
      </c>
      <c r="AG56" s="31">
        <f t="shared" si="31"/>
        <v>0.5</v>
      </c>
      <c r="AH56" s="31">
        <f t="shared" si="32"/>
        <v>-0.9</v>
      </c>
      <c r="AI56" s="31">
        <f t="shared" si="33"/>
        <v>1.3</v>
      </c>
      <c r="AJ56" s="31">
        <f t="shared" si="34"/>
        <v>3.8</v>
      </c>
      <c r="AK56" s="31">
        <f t="shared" si="35"/>
        <v>-0.2</v>
      </c>
      <c r="AL56" s="31">
        <f t="shared" si="36"/>
        <v>6.3</v>
      </c>
      <c r="AM56" s="31"/>
      <c r="AN56" s="31">
        <f t="shared" si="38"/>
        <v>5.4</v>
      </c>
      <c r="AO56" s="31">
        <f t="shared" si="39"/>
        <v>3.9</v>
      </c>
      <c r="AP56" s="31">
        <f t="shared" si="40"/>
        <v>6.3</v>
      </c>
      <c r="AQ56" s="31">
        <f t="shared" si="41"/>
        <v>5.8</v>
      </c>
      <c r="AR56" s="31">
        <f t="shared" si="42"/>
        <v>4.0999999999999996</v>
      </c>
      <c r="AS56" s="31">
        <f t="shared" si="43"/>
        <v>6.8</v>
      </c>
      <c r="AT56" s="31">
        <f t="shared" si="44"/>
        <v>5.4</v>
      </c>
      <c r="AU56" s="31">
        <f t="shared" si="45"/>
        <v>3.5</v>
      </c>
      <c r="AV56" s="31">
        <f t="shared" si="46"/>
        <v>6.5</v>
      </c>
      <c r="AW56" s="31">
        <f t="shared" si="47"/>
        <v>5</v>
      </c>
      <c r="AX56" s="31">
        <f t="shared" si="48"/>
        <v>4</v>
      </c>
      <c r="AY56" s="31">
        <f t="shared" si="49"/>
        <v>5.5</v>
      </c>
      <c r="AZ56" s="31">
        <f t="shared" si="50"/>
        <v>6.6</v>
      </c>
      <c r="BA56" s="31">
        <f t="shared" si="51"/>
        <v>5.3</v>
      </c>
      <c r="BB56" s="31">
        <f t="shared" si="52"/>
        <v>7.4</v>
      </c>
      <c r="BC56" s="31">
        <f t="shared" si="53"/>
        <v>5.4</v>
      </c>
      <c r="BD56" s="31">
        <f t="shared" si="54"/>
        <v>2</v>
      </c>
      <c r="BE56" s="31">
        <f t="shared" si="55"/>
        <v>7.4</v>
      </c>
      <c r="BF56" s="31"/>
      <c r="BG56" s="31">
        <f t="shared" si="57"/>
        <v>5.2</v>
      </c>
      <c r="BH56" s="31">
        <f t="shared" si="58"/>
        <v>3.9</v>
      </c>
      <c r="BI56" s="31">
        <f t="shared" si="59"/>
        <v>5.9</v>
      </c>
      <c r="BJ56" s="31">
        <f t="shared" si="60"/>
        <v>5.2</v>
      </c>
      <c r="BK56" s="31">
        <f t="shared" si="61"/>
        <v>3.9</v>
      </c>
      <c r="BL56" s="31">
        <f t="shared" si="62"/>
        <v>6.1</v>
      </c>
      <c r="BM56" s="31">
        <f t="shared" si="63"/>
        <v>5.2</v>
      </c>
      <c r="BN56" s="31">
        <f t="shared" si="64"/>
        <v>3.4</v>
      </c>
      <c r="BO56" s="31">
        <f t="shared" si="65"/>
        <v>6.2</v>
      </c>
      <c r="BP56" s="31">
        <f t="shared" si="66"/>
        <v>5.2</v>
      </c>
      <c r="BQ56" s="31">
        <f t="shared" si="67"/>
        <v>4.3</v>
      </c>
      <c r="BR56" s="31">
        <f t="shared" si="68"/>
        <v>5.8</v>
      </c>
      <c r="BS56" s="31">
        <f t="shared" si="69"/>
        <v>5.2</v>
      </c>
      <c r="BT56" s="31">
        <f t="shared" si="70"/>
        <v>3.8</v>
      </c>
      <c r="BU56" s="31">
        <f t="shared" si="71"/>
        <v>6.1</v>
      </c>
      <c r="BV56" s="31">
        <f t="shared" si="72"/>
        <v>3.2</v>
      </c>
      <c r="BW56" s="31">
        <f t="shared" si="73"/>
        <v>2.6</v>
      </c>
      <c r="BX56" s="31">
        <f t="shared" si="74"/>
        <v>3.6</v>
      </c>
    </row>
    <row r="57" spans="1:76" ht="15" customHeight="1">
      <c r="A57" s="7">
        <v>37316</v>
      </c>
      <c r="B57" s="43">
        <v>108.94</v>
      </c>
      <c r="C57" s="43">
        <v>105.5</v>
      </c>
      <c r="D57" s="43">
        <v>110.98</v>
      </c>
      <c r="E57" s="43">
        <v>108.27</v>
      </c>
      <c r="F57" s="43">
        <v>105.5</v>
      </c>
      <c r="G57" s="43">
        <v>109.98</v>
      </c>
      <c r="H57" s="43">
        <v>109.75</v>
      </c>
      <c r="I57" s="43">
        <v>104.38</v>
      </c>
      <c r="J57" s="43">
        <v>112.87</v>
      </c>
      <c r="K57" s="43">
        <v>109.29</v>
      </c>
      <c r="L57" s="43">
        <v>106.03</v>
      </c>
      <c r="M57" s="43">
        <v>111.12</v>
      </c>
      <c r="N57" s="43">
        <v>107.75</v>
      </c>
      <c r="O57" s="43">
        <v>103.41</v>
      </c>
      <c r="P57" s="43">
        <v>110.56</v>
      </c>
      <c r="Q57" s="43">
        <v>109.84</v>
      </c>
      <c r="R57" s="43">
        <v>107.06</v>
      </c>
      <c r="S57" s="31">
        <v>111.54</v>
      </c>
      <c r="T57" s="31"/>
      <c r="U57" s="31">
        <f t="shared" si="19"/>
        <v>0.5</v>
      </c>
      <c r="V57" s="31">
        <f t="shared" si="20"/>
        <v>0.2</v>
      </c>
      <c r="W57" s="31">
        <f t="shared" si="21"/>
        <v>0.7</v>
      </c>
      <c r="X57" s="31">
        <f t="shared" si="22"/>
        <v>0.5</v>
      </c>
      <c r="Y57" s="31">
        <f t="shared" si="23"/>
        <v>0.4</v>
      </c>
      <c r="Z57" s="31">
        <f t="shared" si="24"/>
        <v>0.5</v>
      </c>
      <c r="AA57" s="31">
        <f t="shared" si="25"/>
        <v>0.9</v>
      </c>
      <c r="AB57" s="31">
        <f t="shared" si="26"/>
        <v>-0.1</v>
      </c>
      <c r="AC57" s="31">
        <f t="shared" si="27"/>
        <v>1.5</v>
      </c>
      <c r="AD57" s="31">
        <f t="shared" si="28"/>
        <v>0.5</v>
      </c>
      <c r="AE57" s="31">
        <f t="shared" si="29"/>
        <v>0.2</v>
      </c>
      <c r="AF57" s="31">
        <f t="shared" si="30"/>
        <v>0.7</v>
      </c>
      <c r="AG57" s="31">
        <f t="shared" si="31"/>
        <v>-0.4</v>
      </c>
      <c r="AH57" s="31">
        <f t="shared" si="32"/>
        <v>-1.9</v>
      </c>
      <c r="AI57" s="31">
        <f t="shared" si="33"/>
        <v>0.5</v>
      </c>
      <c r="AJ57" s="31">
        <f t="shared" si="34"/>
        <v>1</v>
      </c>
      <c r="AK57" s="31">
        <f t="shared" si="35"/>
        <v>2.6</v>
      </c>
      <c r="AL57" s="31">
        <f t="shared" si="36"/>
        <v>0.1</v>
      </c>
      <c r="AM57" s="31"/>
      <c r="AN57" s="31">
        <f t="shared" si="38"/>
        <v>5.5</v>
      </c>
      <c r="AO57" s="31">
        <f t="shared" si="39"/>
        <v>3.7</v>
      </c>
      <c r="AP57" s="31">
        <f t="shared" si="40"/>
        <v>6.6</v>
      </c>
      <c r="AQ57" s="31">
        <f t="shared" si="41"/>
        <v>5.6</v>
      </c>
      <c r="AR57" s="31">
        <f t="shared" si="42"/>
        <v>4.2</v>
      </c>
      <c r="AS57" s="31">
        <f t="shared" si="43"/>
        <v>6.5</v>
      </c>
      <c r="AT57" s="31">
        <f t="shared" si="44"/>
        <v>5.6</v>
      </c>
      <c r="AU57" s="31">
        <f t="shared" si="45"/>
        <v>2.7</v>
      </c>
      <c r="AV57" s="31">
        <f t="shared" si="46"/>
        <v>7.3</v>
      </c>
      <c r="AW57" s="31">
        <f t="shared" si="47"/>
        <v>5.3</v>
      </c>
      <c r="AX57" s="31">
        <f t="shared" si="48"/>
        <v>3.7</v>
      </c>
      <c r="AY57" s="31">
        <f t="shared" si="49"/>
        <v>6.2</v>
      </c>
      <c r="AZ57" s="31">
        <f t="shared" si="50"/>
        <v>5.5</v>
      </c>
      <c r="BA57" s="31">
        <f t="shared" si="51"/>
        <v>3.4</v>
      </c>
      <c r="BB57" s="31">
        <f t="shared" si="52"/>
        <v>6.8</v>
      </c>
      <c r="BC57" s="31">
        <f t="shared" si="53"/>
        <v>6.2</v>
      </c>
      <c r="BD57" s="31">
        <f t="shared" si="54"/>
        <v>4.2</v>
      </c>
      <c r="BE57" s="31">
        <f t="shared" si="55"/>
        <v>7.5</v>
      </c>
      <c r="BF57" s="31"/>
      <c r="BG57" s="31">
        <f t="shared" si="57"/>
        <v>5.2</v>
      </c>
      <c r="BH57" s="31">
        <f t="shared" si="58"/>
        <v>4</v>
      </c>
      <c r="BI57" s="31">
        <f t="shared" si="59"/>
        <v>6</v>
      </c>
      <c r="BJ57" s="31">
        <f t="shared" si="60"/>
        <v>5.4</v>
      </c>
      <c r="BK57" s="31">
        <f t="shared" si="61"/>
        <v>4</v>
      </c>
      <c r="BL57" s="31">
        <f t="shared" si="62"/>
        <v>6.3</v>
      </c>
      <c r="BM57" s="31">
        <f t="shared" si="63"/>
        <v>5.0999999999999996</v>
      </c>
      <c r="BN57" s="31">
        <f t="shared" si="64"/>
        <v>3.4</v>
      </c>
      <c r="BO57" s="31">
        <f t="shared" si="65"/>
        <v>6.2</v>
      </c>
      <c r="BP57" s="31">
        <f t="shared" si="66"/>
        <v>5.3</v>
      </c>
      <c r="BQ57" s="31">
        <f t="shared" si="67"/>
        <v>4.3</v>
      </c>
      <c r="BR57" s="31">
        <f t="shared" si="68"/>
        <v>5.8</v>
      </c>
      <c r="BS57" s="31">
        <f t="shared" si="69"/>
        <v>5.5</v>
      </c>
      <c r="BT57" s="31">
        <f t="shared" si="70"/>
        <v>4.3</v>
      </c>
      <c r="BU57" s="31">
        <f t="shared" si="71"/>
        <v>6.3</v>
      </c>
      <c r="BV57" s="31">
        <f t="shared" si="72"/>
        <v>3.3</v>
      </c>
      <c r="BW57" s="31">
        <f t="shared" si="73"/>
        <v>2.7</v>
      </c>
      <c r="BX57" s="31">
        <f t="shared" si="74"/>
        <v>3.6</v>
      </c>
    </row>
    <row r="58" spans="1:76" ht="15" customHeight="1">
      <c r="A58" s="7">
        <v>37347</v>
      </c>
      <c r="B58" s="43">
        <v>109.4</v>
      </c>
      <c r="C58" s="43">
        <v>105.79</v>
      </c>
      <c r="D58" s="43">
        <v>111.55</v>
      </c>
      <c r="E58" s="43">
        <v>108.72</v>
      </c>
      <c r="F58" s="43">
        <v>105.66</v>
      </c>
      <c r="G58" s="43">
        <v>110.6</v>
      </c>
      <c r="H58" s="43">
        <v>110.88</v>
      </c>
      <c r="I58" s="43">
        <v>105.36</v>
      </c>
      <c r="J58" s="43">
        <v>114.1</v>
      </c>
      <c r="K58" s="43">
        <v>109.49</v>
      </c>
      <c r="L58" s="43">
        <v>106.14</v>
      </c>
      <c r="M58" s="43">
        <v>111.36</v>
      </c>
      <c r="N58" s="43">
        <v>108.36</v>
      </c>
      <c r="O58" s="43">
        <v>103.46</v>
      </c>
      <c r="P58" s="43">
        <v>111.54</v>
      </c>
      <c r="Q58" s="43">
        <v>110.13</v>
      </c>
      <c r="R58" s="43">
        <v>107.81</v>
      </c>
      <c r="S58" s="31">
        <v>111.55</v>
      </c>
      <c r="T58" s="31"/>
      <c r="U58" s="31">
        <f t="shared" si="19"/>
        <v>0.4</v>
      </c>
      <c r="V58" s="31">
        <f t="shared" si="20"/>
        <v>0.3</v>
      </c>
      <c r="W58" s="31">
        <f t="shared" si="21"/>
        <v>0.5</v>
      </c>
      <c r="X58" s="31">
        <f t="shared" si="22"/>
        <v>0.4</v>
      </c>
      <c r="Y58" s="31">
        <f t="shared" si="23"/>
        <v>0.2</v>
      </c>
      <c r="Z58" s="31">
        <f t="shared" si="24"/>
        <v>0.6</v>
      </c>
      <c r="AA58" s="31">
        <f t="shared" si="25"/>
        <v>1</v>
      </c>
      <c r="AB58" s="31">
        <f t="shared" si="26"/>
        <v>0.9</v>
      </c>
      <c r="AC58" s="31">
        <f t="shared" si="27"/>
        <v>1.1000000000000001</v>
      </c>
      <c r="AD58" s="31">
        <f t="shared" si="28"/>
        <v>0.2</v>
      </c>
      <c r="AE58" s="31">
        <f t="shared" si="29"/>
        <v>0.1</v>
      </c>
      <c r="AF58" s="31">
        <f t="shared" si="30"/>
        <v>0.2</v>
      </c>
      <c r="AG58" s="31">
        <f t="shared" si="31"/>
        <v>0.6</v>
      </c>
      <c r="AH58" s="31">
        <f t="shared" si="32"/>
        <v>0</v>
      </c>
      <c r="AI58" s="31">
        <f t="shared" si="33"/>
        <v>0.9</v>
      </c>
      <c r="AJ58" s="31">
        <f t="shared" si="34"/>
        <v>0.3</v>
      </c>
      <c r="AK58" s="31">
        <f t="shared" si="35"/>
        <v>0.7</v>
      </c>
      <c r="AL58" s="31">
        <f t="shared" si="36"/>
        <v>0</v>
      </c>
      <c r="AM58" s="31"/>
      <c r="AN58" s="31">
        <f t="shared" si="38"/>
        <v>5.0999999999999996</v>
      </c>
      <c r="AO58" s="31">
        <f t="shared" si="39"/>
        <v>3</v>
      </c>
      <c r="AP58" s="31">
        <f t="shared" si="40"/>
        <v>6.3</v>
      </c>
      <c r="AQ58" s="31">
        <f t="shared" si="41"/>
        <v>4.3</v>
      </c>
      <c r="AR58" s="31">
        <f t="shared" si="42"/>
        <v>2.9</v>
      </c>
      <c r="AS58" s="31">
        <f t="shared" si="43"/>
        <v>5.2</v>
      </c>
      <c r="AT58" s="31">
        <f t="shared" si="44"/>
        <v>5.9</v>
      </c>
      <c r="AU58" s="31">
        <f t="shared" si="45"/>
        <v>2.4</v>
      </c>
      <c r="AV58" s="31">
        <f t="shared" si="46"/>
        <v>8</v>
      </c>
      <c r="AW58" s="31">
        <f t="shared" si="47"/>
        <v>5.3</v>
      </c>
      <c r="AX58" s="31">
        <f t="shared" si="48"/>
        <v>3.2</v>
      </c>
      <c r="AY58" s="31">
        <f t="shared" si="49"/>
        <v>6.4</v>
      </c>
      <c r="AZ58" s="31">
        <f t="shared" si="50"/>
        <v>5.0999999999999996</v>
      </c>
      <c r="BA58" s="31">
        <f t="shared" si="51"/>
        <v>2.8</v>
      </c>
      <c r="BB58" s="31">
        <f t="shared" si="52"/>
        <v>6.5</v>
      </c>
      <c r="BC58" s="31">
        <f t="shared" si="53"/>
        <v>6.2</v>
      </c>
      <c r="BD58" s="31">
        <f t="shared" si="54"/>
        <v>4.0999999999999996</v>
      </c>
      <c r="BE58" s="31">
        <f t="shared" si="55"/>
        <v>7.5</v>
      </c>
      <c r="BF58" s="31"/>
      <c r="BG58" s="31">
        <f t="shared" si="57"/>
        <v>5.2</v>
      </c>
      <c r="BH58" s="31">
        <f t="shared" si="58"/>
        <v>3.9</v>
      </c>
      <c r="BI58" s="31">
        <f t="shared" si="59"/>
        <v>6</v>
      </c>
      <c r="BJ58" s="31">
        <f t="shared" si="60"/>
        <v>5.4</v>
      </c>
      <c r="BK58" s="31">
        <f t="shared" si="61"/>
        <v>4</v>
      </c>
      <c r="BL58" s="31">
        <f t="shared" si="62"/>
        <v>6.2</v>
      </c>
      <c r="BM58" s="31">
        <f t="shared" si="63"/>
        <v>5.0999999999999996</v>
      </c>
      <c r="BN58" s="31">
        <f t="shared" si="64"/>
        <v>3.2</v>
      </c>
      <c r="BO58" s="31">
        <f t="shared" si="65"/>
        <v>6.2</v>
      </c>
      <c r="BP58" s="31">
        <f t="shared" si="66"/>
        <v>5.2</v>
      </c>
      <c r="BQ58" s="31">
        <f t="shared" si="67"/>
        <v>4.2</v>
      </c>
      <c r="BR58" s="31">
        <f t="shared" si="68"/>
        <v>5.8</v>
      </c>
      <c r="BS58" s="31">
        <f t="shared" si="69"/>
        <v>5.7</v>
      </c>
      <c r="BT58" s="31">
        <f t="shared" si="70"/>
        <v>4.5999999999999996</v>
      </c>
      <c r="BU58" s="31">
        <f t="shared" si="71"/>
        <v>6.4</v>
      </c>
      <c r="BV58" s="31">
        <f t="shared" si="72"/>
        <v>3.4</v>
      </c>
      <c r="BW58" s="31">
        <f t="shared" si="73"/>
        <v>2.8</v>
      </c>
      <c r="BX58" s="31">
        <f t="shared" si="74"/>
        <v>3.8</v>
      </c>
    </row>
    <row r="59" spans="1:76" ht="15" customHeight="1">
      <c r="A59" s="7">
        <v>37377</v>
      </c>
      <c r="B59" s="43">
        <v>109.99</v>
      </c>
      <c r="C59" s="43">
        <v>106.84</v>
      </c>
      <c r="D59" s="43">
        <v>111.88</v>
      </c>
      <c r="E59" s="43">
        <v>109.07</v>
      </c>
      <c r="F59" s="43">
        <v>106.19</v>
      </c>
      <c r="G59" s="43">
        <v>110.84</v>
      </c>
      <c r="H59" s="43">
        <v>111.48</v>
      </c>
      <c r="I59" s="43">
        <v>105.6</v>
      </c>
      <c r="J59" s="43">
        <v>114.89</v>
      </c>
      <c r="K59" s="43">
        <v>110.14</v>
      </c>
      <c r="L59" s="43">
        <v>107.96</v>
      </c>
      <c r="M59" s="43">
        <v>111.36</v>
      </c>
      <c r="N59" s="43">
        <v>110.5</v>
      </c>
      <c r="O59" s="43">
        <v>105.21</v>
      </c>
      <c r="P59" s="43">
        <v>113.92</v>
      </c>
      <c r="Q59" s="43">
        <v>110.58</v>
      </c>
      <c r="R59" s="43">
        <v>108.83</v>
      </c>
      <c r="S59" s="31">
        <v>111.65</v>
      </c>
      <c r="T59" s="31"/>
      <c r="U59" s="31">
        <f t="shared" si="19"/>
        <v>0.5</v>
      </c>
      <c r="V59" s="31">
        <f t="shared" si="20"/>
        <v>1</v>
      </c>
      <c r="W59" s="31">
        <f t="shared" si="21"/>
        <v>0.3</v>
      </c>
      <c r="X59" s="31">
        <f t="shared" si="22"/>
        <v>0.3</v>
      </c>
      <c r="Y59" s="31">
        <f t="shared" si="23"/>
        <v>0.5</v>
      </c>
      <c r="Z59" s="31">
        <f t="shared" si="24"/>
        <v>0.2</v>
      </c>
      <c r="AA59" s="31">
        <f t="shared" si="25"/>
        <v>0.5</v>
      </c>
      <c r="AB59" s="31">
        <f t="shared" si="26"/>
        <v>0.2</v>
      </c>
      <c r="AC59" s="31">
        <f t="shared" si="27"/>
        <v>0.7</v>
      </c>
      <c r="AD59" s="31">
        <f t="shared" si="28"/>
        <v>0.6</v>
      </c>
      <c r="AE59" s="31">
        <f t="shared" si="29"/>
        <v>1.7</v>
      </c>
      <c r="AF59" s="31">
        <f t="shared" si="30"/>
        <v>0</v>
      </c>
      <c r="AG59" s="31">
        <f t="shared" si="31"/>
        <v>2</v>
      </c>
      <c r="AH59" s="31">
        <f t="shared" si="32"/>
        <v>1.7</v>
      </c>
      <c r="AI59" s="31">
        <f t="shared" si="33"/>
        <v>2.1</v>
      </c>
      <c r="AJ59" s="31">
        <f t="shared" si="34"/>
        <v>0.4</v>
      </c>
      <c r="AK59" s="31">
        <f t="shared" si="35"/>
        <v>0.9</v>
      </c>
      <c r="AL59" s="31">
        <f t="shared" si="36"/>
        <v>0.1</v>
      </c>
      <c r="AM59" s="31"/>
      <c r="AN59" s="31">
        <f t="shared" si="38"/>
        <v>4.7</v>
      </c>
      <c r="AO59" s="31">
        <f t="shared" si="39"/>
        <v>3.1</v>
      </c>
      <c r="AP59" s="31">
        <f t="shared" si="40"/>
        <v>5.6</v>
      </c>
      <c r="AQ59" s="31">
        <f t="shared" si="41"/>
        <v>4.3</v>
      </c>
      <c r="AR59" s="31">
        <f t="shared" si="42"/>
        <v>2.8</v>
      </c>
      <c r="AS59" s="31">
        <f t="shared" si="43"/>
        <v>5.2</v>
      </c>
      <c r="AT59" s="31">
        <f t="shared" si="44"/>
        <v>5.7</v>
      </c>
      <c r="AU59" s="31">
        <f t="shared" si="45"/>
        <v>2.2000000000000002</v>
      </c>
      <c r="AV59" s="31">
        <f t="shared" si="46"/>
        <v>7.6</v>
      </c>
      <c r="AW59" s="31">
        <f t="shared" si="47"/>
        <v>4.3</v>
      </c>
      <c r="AX59" s="31">
        <f t="shared" si="48"/>
        <v>3.6</v>
      </c>
      <c r="AY59" s="31">
        <f t="shared" si="49"/>
        <v>4.7</v>
      </c>
      <c r="AZ59" s="31">
        <f t="shared" si="50"/>
        <v>6.4</v>
      </c>
      <c r="BA59" s="31">
        <f t="shared" si="51"/>
        <v>2.9</v>
      </c>
      <c r="BB59" s="31">
        <f t="shared" si="52"/>
        <v>8.6</v>
      </c>
      <c r="BC59" s="31">
        <f t="shared" si="53"/>
        <v>6.9</v>
      </c>
      <c r="BD59" s="31">
        <f t="shared" si="54"/>
        <v>6</v>
      </c>
      <c r="BE59" s="31">
        <f t="shared" si="55"/>
        <v>7.4</v>
      </c>
      <c r="BF59" s="31"/>
      <c r="BG59" s="31">
        <f t="shared" si="57"/>
        <v>5.0999999999999996</v>
      </c>
      <c r="BH59" s="31">
        <f t="shared" si="58"/>
        <v>3.9</v>
      </c>
      <c r="BI59" s="31">
        <f t="shared" si="59"/>
        <v>5.9</v>
      </c>
      <c r="BJ59" s="31">
        <f t="shared" si="60"/>
        <v>5.3</v>
      </c>
      <c r="BK59" s="31">
        <f t="shared" si="61"/>
        <v>3.9</v>
      </c>
      <c r="BL59" s="31">
        <f t="shared" si="62"/>
        <v>6.2</v>
      </c>
      <c r="BM59" s="31">
        <f t="shared" si="63"/>
        <v>5</v>
      </c>
      <c r="BN59" s="31">
        <f t="shared" si="64"/>
        <v>3.1</v>
      </c>
      <c r="BO59" s="31">
        <f t="shared" si="65"/>
        <v>6.1</v>
      </c>
      <c r="BP59" s="31">
        <f t="shared" si="66"/>
        <v>5.0999999999999996</v>
      </c>
      <c r="BQ59" s="31">
        <f t="shared" si="67"/>
        <v>4.0999999999999996</v>
      </c>
      <c r="BR59" s="31">
        <f t="shared" si="68"/>
        <v>5.6</v>
      </c>
      <c r="BS59" s="31">
        <f t="shared" si="69"/>
        <v>6</v>
      </c>
      <c r="BT59" s="31">
        <f t="shared" si="70"/>
        <v>4.8</v>
      </c>
      <c r="BU59" s="31">
        <f t="shared" si="71"/>
        <v>6.8</v>
      </c>
      <c r="BV59" s="31">
        <f t="shared" si="72"/>
        <v>3.7</v>
      </c>
      <c r="BW59" s="31">
        <f t="shared" si="73"/>
        <v>2.9</v>
      </c>
      <c r="BX59" s="31">
        <f t="shared" si="74"/>
        <v>4.0999999999999996</v>
      </c>
    </row>
    <row r="60" spans="1:76" ht="15" customHeight="1">
      <c r="A60" s="7">
        <v>37408</v>
      </c>
      <c r="B60" s="43">
        <v>110.83</v>
      </c>
      <c r="C60" s="43">
        <v>107.73</v>
      </c>
      <c r="D60" s="43">
        <v>112.7</v>
      </c>
      <c r="E60" s="43">
        <v>110.2</v>
      </c>
      <c r="F60" s="43">
        <v>107.25</v>
      </c>
      <c r="G60" s="43">
        <v>112.03</v>
      </c>
      <c r="H60" s="43">
        <v>112.23</v>
      </c>
      <c r="I60" s="43">
        <v>106.03</v>
      </c>
      <c r="J60" s="43">
        <v>115.84</v>
      </c>
      <c r="K60" s="43">
        <v>110.85</v>
      </c>
      <c r="L60" s="43">
        <v>109.15</v>
      </c>
      <c r="M60" s="43">
        <v>111.81</v>
      </c>
      <c r="N60" s="43">
        <v>110.28</v>
      </c>
      <c r="O60" s="43">
        <v>103.81</v>
      </c>
      <c r="P60" s="43">
        <v>114.47</v>
      </c>
      <c r="Q60" s="43">
        <v>111.3</v>
      </c>
      <c r="R60" s="43">
        <v>109.16</v>
      </c>
      <c r="S60" s="31">
        <v>112.61</v>
      </c>
      <c r="T60" s="31"/>
      <c r="U60" s="31">
        <f t="shared" si="19"/>
        <v>0.8</v>
      </c>
      <c r="V60" s="31">
        <f t="shared" si="20"/>
        <v>0.8</v>
      </c>
      <c r="W60" s="31">
        <f t="shared" si="21"/>
        <v>0.7</v>
      </c>
      <c r="X60" s="31">
        <f t="shared" si="22"/>
        <v>1</v>
      </c>
      <c r="Y60" s="31">
        <f t="shared" si="23"/>
        <v>1</v>
      </c>
      <c r="Z60" s="31">
        <f t="shared" si="24"/>
        <v>1.1000000000000001</v>
      </c>
      <c r="AA60" s="31">
        <f t="shared" si="25"/>
        <v>0.7</v>
      </c>
      <c r="AB60" s="31">
        <f t="shared" si="26"/>
        <v>0.4</v>
      </c>
      <c r="AC60" s="31">
        <f t="shared" si="27"/>
        <v>0.8</v>
      </c>
      <c r="AD60" s="31">
        <f t="shared" si="28"/>
        <v>0.6</v>
      </c>
      <c r="AE60" s="31">
        <f t="shared" si="29"/>
        <v>1.1000000000000001</v>
      </c>
      <c r="AF60" s="31">
        <f t="shared" si="30"/>
        <v>0.4</v>
      </c>
      <c r="AG60" s="31">
        <f t="shared" si="31"/>
        <v>-0.2</v>
      </c>
      <c r="AH60" s="31">
        <f t="shared" si="32"/>
        <v>-1.3</v>
      </c>
      <c r="AI60" s="31">
        <f t="shared" si="33"/>
        <v>0.5</v>
      </c>
      <c r="AJ60" s="31">
        <f t="shared" si="34"/>
        <v>0.7</v>
      </c>
      <c r="AK60" s="31">
        <f t="shared" si="35"/>
        <v>0.3</v>
      </c>
      <c r="AL60" s="31">
        <f t="shared" si="36"/>
        <v>0.9</v>
      </c>
      <c r="AM60" s="31"/>
      <c r="AN60" s="31">
        <f t="shared" si="38"/>
        <v>5</v>
      </c>
      <c r="AO60" s="31">
        <f t="shared" si="39"/>
        <v>3.3</v>
      </c>
      <c r="AP60" s="31">
        <f t="shared" si="40"/>
        <v>6.1</v>
      </c>
      <c r="AQ60" s="31">
        <f t="shared" si="41"/>
        <v>4.8</v>
      </c>
      <c r="AR60" s="31">
        <f t="shared" si="42"/>
        <v>3</v>
      </c>
      <c r="AS60" s="31">
        <f t="shared" si="43"/>
        <v>6</v>
      </c>
      <c r="AT60" s="31">
        <f t="shared" si="44"/>
        <v>5.8</v>
      </c>
      <c r="AU60" s="31">
        <f t="shared" si="45"/>
        <v>2</v>
      </c>
      <c r="AV60" s="31">
        <f t="shared" si="46"/>
        <v>8</v>
      </c>
      <c r="AW60" s="31">
        <f t="shared" si="47"/>
        <v>4.5999999999999996</v>
      </c>
      <c r="AX60" s="31">
        <f t="shared" si="48"/>
        <v>4.2</v>
      </c>
      <c r="AY60" s="31">
        <f t="shared" si="49"/>
        <v>4.9000000000000004</v>
      </c>
      <c r="AZ60" s="31">
        <f t="shared" si="50"/>
        <v>5.3</v>
      </c>
      <c r="BA60" s="31">
        <f t="shared" si="51"/>
        <v>0.7</v>
      </c>
      <c r="BB60" s="31">
        <f t="shared" si="52"/>
        <v>8.3000000000000007</v>
      </c>
      <c r="BC60" s="31">
        <f t="shared" si="53"/>
        <v>7.3</v>
      </c>
      <c r="BD60" s="31">
        <f t="shared" si="54"/>
        <v>5.6</v>
      </c>
      <c r="BE60" s="31">
        <f t="shared" si="55"/>
        <v>8.3000000000000007</v>
      </c>
      <c r="BF60" s="31"/>
      <c r="BG60" s="31">
        <f t="shared" si="57"/>
        <v>5.0999999999999996</v>
      </c>
      <c r="BH60" s="31">
        <f t="shared" si="58"/>
        <v>3.8</v>
      </c>
      <c r="BI60" s="31">
        <f t="shared" si="59"/>
        <v>5.9</v>
      </c>
      <c r="BJ60" s="31">
        <f t="shared" si="60"/>
        <v>5.3</v>
      </c>
      <c r="BK60" s="31">
        <f t="shared" si="61"/>
        <v>3.8</v>
      </c>
      <c r="BL60" s="31">
        <f t="shared" si="62"/>
        <v>6.2</v>
      </c>
      <c r="BM60" s="31">
        <f t="shared" si="63"/>
        <v>5</v>
      </c>
      <c r="BN60" s="31">
        <f t="shared" si="64"/>
        <v>3</v>
      </c>
      <c r="BO60" s="31">
        <f t="shared" si="65"/>
        <v>6.1</v>
      </c>
      <c r="BP60" s="31">
        <f t="shared" si="66"/>
        <v>5</v>
      </c>
      <c r="BQ60" s="31">
        <f t="shared" si="67"/>
        <v>4.0999999999999996</v>
      </c>
      <c r="BR60" s="31">
        <f t="shared" si="68"/>
        <v>5.5</v>
      </c>
      <c r="BS60" s="31">
        <f t="shared" si="69"/>
        <v>5.9</v>
      </c>
      <c r="BT60" s="31">
        <f t="shared" si="70"/>
        <v>4.3</v>
      </c>
      <c r="BU60" s="31">
        <f t="shared" si="71"/>
        <v>7</v>
      </c>
      <c r="BV60" s="31">
        <f t="shared" si="72"/>
        <v>4</v>
      </c>
      <c r="BW60" s="31">
        <f t="shared" si="73"/>
        <v>3.1</v>
      </c>
      <c r="BX60" s="31">
        <f t="shared" si="74"/>
        <v>4.5</v>
      </c>
    </row>
    <row r="61" spans="1:76" ht="15" customHeight="1">
      <c r="A61" s="7">
        <v>37438</v>
      </c>
      <c r="B61" s="43">
        <v>111.68</v>
      </c>
      <c r="C61" s="43">
        <v>108.05</v>
      </c>
      <c r="D61" s="43">
        <v>113.87</v>
      </c>
      <c r="E61" s="43">
        <v>111.47</v>
      </c>
      <c r="F61" s="43">
        <v>107.35</v>
      </c>
      <c r="G61" s="43">
        <v>114</v>
      </c>
      <c r="H61" s="43">
        <v>113.03</v>
      </c>
      <c r="I61" s="43">
        <v>106.17</v>
      </c>
      <c r="J61" s="43">
        <v>117.02</v>
      </c>
      <c r="K61" s="43">
        <v>111.35</v>
      </c>
      <c r="L61" s="43">
        <v>109.57</v>
      </c>
      <c r="M61" s="43">
        <v>112.34</v>
      </c>
      <c r="N61" s="43">
        <v>111.34</v>
      </c>
      <c r="O61" s="43">
        <v>105.17</v>
      </c>
      <c r="P61" s="43">
        <v>115.33</v>
      </c>
      <c r="Q61" s="43">
        <v>111.73</v>
      </c>
      <c r="R61" s="43">
        <v>110.28</v>
      </c>
      <c r="S61" s="31">
        <v>112.61</v>
      </c>
      <c r="T61" s="31"/>
      <c r="U61" s="31">
        <f t="shared" si="19"/>
        <v>0.8</v>
      </c>
      <c r="V61" s="31">
        <f t="shared" si="20"/>
        <v>0.3</v>
      </c>
      <c r="W61" s="31">
        <f t="shared" si="21"/>
        <v>1</v>
      </c>
      <c r="X61" s="31">
        <f t="shared" si="22"/>
        <v>1.2</v>
      </c>
      <c r="Y61" s="31">
        <f t="shared" si="23"/>
        <v>0.1</v>
      </c>
      <c r="Z61" s="31">
        <f t="shared" si="24"/>
        <v>1.8</v>
      </c>
      <c r="AA61" s="31">
        <f t="shared" si="25"/>
        <v>0.7</v>
      </c>
      <c r="AB61" s="31">
        <f t="shared" si="26"/>
        <v>0.1</v>
      </c>
      <c r="AC61" s="31">
        <f t="shared" si="27"/>
        <v>1</v>
      </c>
      <c r="AD61" s="31">
        <f t="shared" si="28"/>
        <v>0.5</v>
      </c>
      <c r="AE61" s="31">
        <f t="shared" si="29"/>
        <v>0.4</v>
      </c>
      <c r="AF61" s="31">
        <f t="shared" si="30"/>
        <v>0.5</v>
      </c>
      <c r="AG61" s="31">
        <f t="shared" si="31"/>
        <v>1</v>
      </c>
      <c r="AH61" s="31">
        <f t="shared" si="32"/>
        <v>1.3</v>
      </c>
      <c r="AI61" s="31">
        <f t="shared" si="33"/>
        <v>0.8</v>
      </c>
      <c r="AJ61" s="31">
        <f t="shared" si="34"/>
        <v>0.4</v>
      </c>
      <c r="AK61" s="31">
        <f t="shared" si="35"/>
        <v>1</v>
      </c>
      <c r="AL61" s="31">
        <f t="shared" si="36"/>
        <v>0</v>
      </c>
      <c r="AM61" s="31"/>
      <c r="AN61" s="31">
        <f t="shared" si="38"/>
        <v>5.7</v>
      </c>
      <c r="AO61" s="31">
        <f t="shared" si="39"/>
        <v>3.4</v>
      </c>
      <c r="AP61" s="31">
        <f t="shared" si="40"/>
        <v>7.1</v>
      </c>
      <c r="AQ61" s="31">
        <f t="shared" si="41"/>
        <v>5.8</v>
      </c>
      <c r="AR61" s="31">
        <f t="shared" si="42"/>
        <v>2.9</v>
      </c>
      <c r="AS61" s="31">
        <f t="shared" si="43"/>
        <v>7.6</v>
      </c>
      <c r="AT61" s="31">
        <f t="shared" si="44"/>
        <v>6.6</v>
      </c>
      <c r="AU61" s="31">
        <f t="shared" si="45"/>
        <v>2.1</v>
      </c>
      <c r="AV61" s="31">
        <f t="shared" si="46"/>
        <v>9.1</v>
      </c>
      <c r="AW61" s="31">
        <f t="shared" si="47"/>
        <v>5.0999999999999996</v>
      </c>
      <c r="AX61" s="31">
        <f t="shared" si="48"/>
        <v>4.4000000000000004</v>
      </c>
      <c r="AY61" s="31">
        <f t="shared" si="49"/>
        <v>5.5</v>
      </c>
      <c r="AZ61" s="31">
        <f t="shared" si="50"/>
        <v>5.8</v>
      </c>
      <c r="BA61" s="31">
        <f t="shared" si="51"/>
        <v>2.6</v>
      </c>
      <c r="BB61" s="31">
        <f t="shared" si="52"/>
        <v>7.8</v>
      </c>
      <c r="BC61" s="31">
        <f t="shared" si="53"/>
        <v>7.7</v>
      </c>
      <c r="BD61" s="31">
        <f t="shared" si="54"/>
        <v>6.6</v>
      </c>
      <c r="BE61" s="31">
        <f t="shared" si="55"/>
        <v>8.3000000000000007</v>
      </c>
      <c r="BF61" s="31"/>
      <c r="BG61" s="31">
        <f t="shared" si="57"/>
        <v>5.2</v>
      </c>
      <c r="BH61" s="31">
        <f t="shared" si="58"/>
        <v>3.7</v>
      </c>
      <c r="BI61" s="31">
        <f t="shared" si="59"/>
        <v>6</v>
      </c>
      <c r="BJ61" s="31">
        <f t="shared" si="60"/>
        <v>5.4</v>
      </c>
      <c r="BK61" s="31">
        <f t="shared" si="61"/>
        <v>3.7</v>
      </c>
      <c r="BL61" s="31">
        <f t="shared" si="62"/>
        <v>6.4</v>
      </c>
      <c r="BM61" s="31">
        <f t="shared" si="63"/>
        <v>5.2</v>
      </c>
      <c r="BN61" s="31">
        <f t="shared" si="64"/>
        <v>2.9</v>
      </c>
      <c r="BO61" s="31">
        <f t="shared" si="65"/>
        <v>6.4</v>
      </c>
      <c r="BP61" s="31">
        <f t="shared" si="66"/>
        <v>5</v>
      </c>
      <c r="BQ61" s="31">
        <f t="shared" si="67"/>
        <v>4.0999999999999996</v>
      </c>
      <c r="BR61" s="31">
        <f t="shared" si="68"/>
        <v>5.5</v>
      </c>
      <c r="BS61" s="31">
        <f t="shared" si="69"/>
        <v>5.9</v>
      </c>
      <c r="BT61" s="31">
        <f t="shared" si="70"/>
        <v>4.0999999999999996</v>
      </c>
      <c r="BU61" s="31">
        <f t="shared" si="71"/>
        <v>7</v>
      </c>
      <c r="BV61" s="31">
        <f t="shared" si="72"/>
        <v>4.4000000000000004</v>
      </c>
      <c r="BW61" s="31">
        <f t="shared" si="73"/>
        <v>3.3</v>
      </c>
      <c r="BX61" s="31">
        <f t="shared" si="74"/>
        <v>5</v>
      </c>
    </row>
    <row r="62" spans="1:76" ht="15" customHeight="1">
      <c r="A62" s="7">
        <v>37469</v>
      </c>
      <c r="B62" s="43">
        <v>112.69</v>
      </c>
      <c r="C62" s="43">
        <v>108.79</v>
      </c>
      <c r="D62" s="43">
        <v>115.04</v>
      </c>
      <c r="E62" s="43">
        <v>111.82</v>
      </c>
      <c r="F62" s="43">
        <v>107.86</v>
      </c>
      <c r="G62" s="43">
        <v>114.27</v>
      </c>
      <c r="H62" s="43">
        <v>114.32</v>
      </c>
      <c r="I62" s="43">
        <v>106.6</v>
      </c>
      <c r="J62" s="43">
        <v>118.81</v>
      </c>
      <c r="K62" s="43">
        <v>112.98</v>
      </c>
      <c r="L62" s="43">
        <v>110.69</v>
      </c>
      <c r="M62" s="43">
        <v>114.27</v>
      </c>
      <c r="N62" s="43">
        <v>112.01</v>
      </c>
      <c r="O62" s="43">
        <v>105.77</v>
      </c>
      <c r="P62" s="43">
        <v>116.04</v>
      </c>
      <c r="Q62" s="43">
        <v>112.02</v>
      </c>
      <c r="R62" s="43">
        <v>111.05</v>
      </c>
      <c r="S62" s="31">
        <v>112.61</v>
      </c>
      <c r="T62" s="31"/>
      <c r="U62" s="31">
        <f t="shared" si="19"/>
        <v>0.9</v>
      </c>
      <c r="V62" s="31">
        <f t="shared" si="20"/>
        <v>0.7</v>
      </c>
      <c r="W62" s="31">
        <f t="shared" si="21"/>
        <v>1</v>
      </c>
      <c r="X62" s="31">
        <f t="shared" si="22"/>
        <v>0.3</v>
      </c>
      <c r="Y62" s="31">
        <f t="shared" si="23"/>
        <v>0.5</v>
      </c>
      <c r="Z62" s="31">
        <f t="shared" si="24"/>
        <v>0.2</v>
      </c>
      <c r="AA62" s="31">
        <f t="shared" si="25"/>
        <v>1.1000000000000001</v>
      </c>
      <c r="AB62" s="31">
        <f t="shared" si="26"/>
        <v>0.4</v>
      </c>
      <c r="AC62" s="31">
        <f t="shared" si="27"/>
        <v>1.5</v>
      </c>
      <c r="AD62" s="31">
        <f t="shared" si="28"/>
        <v>1.5</v>
      </c>
      <c r="AE62" s="31">
        <f t="shared" si="29"/>
        <v>1</v>
      </c>
      <c r="AF62" s="31">
        <f t="shared" si="30"/>
        <v>1.7</v>
      </c>
      <c r="AG62" s="31">
        <f t="shared" si="31"/>
        <v>0.6</v>
      </c>
      <c r="AH62" s="31">
        <f t="shared" si="32"/>
        <v>0.6</v>
      </c>
      <c r="AI62" s="31">
        <f t="shared" si="33"/>
        <v>0.6</v>
      </c>
      <c r="AJ62" s="31">
        <f t="shared" si="34"/>
        <v>0.3</v>
      </c>
      <c r="AK62" s="31">
        <f t="shared" si="35"/>
        <v>0.7</v>
      </c>
      <c r="AL62" s="31">
        <f t="shared" si="36"/>
        <v>0</v>
      </c>
      <c r="AM62" s="31"/>
      <c r="AN62" s="31">
        <f t="shared" si="38"/>
        <v>6.5</v>
      </c>
      <c r="AO62" s="31">
        <f t="shared" si="39"/>
        <v>4.0999999999999996</v>
      </c>
      <c r="AP62" s="31">
        <f t="shared" si="40"/>
        <v>7.8</v>
      </c>
      <c r="AQ62" s="31">
        <f t="shared" si="41"/>
        <v>5.9</v>
      </c>
      <c r="AR62" s="31">
        <f t="shared" si="42"/>
        <v>3.2</v>
      </c>
      <c r="AS62" s="31">
        <f t="shared" si="43"/>
        <v>7.6</v>
      </c>
      <c r="AT62" s="31">
        <f t="shared" si="44"/>
        <v>7.7</v>
      </c>
      <c r="AU62" s="31">
        <f t="shared" si="45"/>
        <v>2.5</v>
      </c>
      <c r="AV62" s="31">
        <f t="shared" si="46"/>
        <v>10.6</v>
      </c>
      <c r="AW62" s="31">
        <f t="shared" si="47"/>
        <v>6.3</v>
      </c>
      <c r="AX62" s="31">
        <f t="shared" si="48"/>
        <v>5.4</v>
      </c>
      <c r="AY62" s="31">
        <f t="shared" si="49"/>
        <v>6.8</v>
      </c>
      <c r="AZ62" s="31">
        <f t="shared" si="50"/>
        <v>6.3</v>
      </c>
      <c r="BA62" s="31">
        <f t="shared" si="51"/>
        <v>3.2</v>
      </c>
      <c r="BB62" s="31">
        <f t="shared" si="52"/>
        <v>8.1</v>
      </c>
      <c r="BC62" s="31">
        <f t="shared" si="53"/>
        <v>8</v>
      </c>
      <c r="BD62" s="31">
        <f t="shared" si="54"/>
        <v>8</v>
      </c>
      <c r="BE62" s="31">
        <f t="shared" si="55"/>
        <v>8.1</v>
      </c>
      <c r="BF62" s="31"/>
      <c r="BG62" s="31">
        <f t="shared" si="57"/>
        <v>5.3</v>
      </c>
      <c r="BH62" s="31">
        <f t="shared" si="58"/>
        <v>3.7</v>
      </c>
      <c r="BI62" s="31">
        <f t="shared" si="59"/>
        <v>6.2</v>
      </c>
      <c r="BJ62" s="31">
        <f t="shared" si="60"/>
        <v>5.5</v>
      </c>
      <c r="BK62" s="31">
        <f t="shared" si="61"/>
        <v>3.6</v>
      </c>
      <c r="BL62" s="31">
        <f t="shared" si="62"/>
        <v>6.6</v>
      </c>
      <c r="BM62" s="31">
        <f t="shared" si="63"/>
        <v>5.4</v>
      </c>
      <c r="BN62" s="31">
        <f t="shared" si="64"/>
        <v>2.8</v>
      </c>
      <c r="BO62" s="31">
        <f t="shared" si="65"/>
        <v>6.9</v>
      </c>
      <c r="BP62" s="31">
        <f t="shared" si="66"/>
        <v>5.0999999999999996</v>
      </c>
      <c r="BQ62" s="31">
        <f t="shared" si="67"/>
        <v>4.2</v>
      </c>
      <c r="BR62" s="31">
        <f t="shared" si="68"/>
        <v>5.6</v>
      </c>
      <c r="BS62" s="31">
        <f t="shared" si="69"/>
        <v>5.9</v>
      </c>
      <c r="BT62" s="31">
        <f t="shared" si="70"/>
        <v>4</v>
      </c>
      <c r="BU62" s="31">
        <f t="shared" si="71"/>
        <v>7.2</v>
      </c>
      <c r="BV62" s="31">
        <f t="shared" si="72"/>
        <v>4.9000000000000004</v>
      </c>
      <c r="BW62" s="31">
        <f t="shared" si="73"/>
        <v>3.8</v>
      </c>
      <c r="BX62" s="31">
        <f t="shared" si="74"/>
        <v>5.5</v>
      </c>
    </row>
    <row r="63" spans="1:76" ht="15" customHeight="1">
      <c r="A63" s="7">
        <v>37500</v>
      </c>
      <c r="B63" s="43">
        <v>113.49</v>
      </c>
      <c r="C63" s="43">
        <v>108.66</v>
      </c>
      <c r="D63" s="43">
        <v>116.36</v>
      </c>
      <c r="E63" s="43">
        <v>111.96</v>
      </c>
      <c r="F63" s="43">
        <v>107.97</v>
      </c>
      <c r="G63" s="43">
        <v>114.42</v>
      </c>
      <c r="H63" s="43">
        <v>114.32</v>
      </c>
      <c r="I63" s="43">
        <v>106.59</v>
      </c>
      <c r="J63" s="43">
        <v>118.81</v>
      </c>
      <c r="K63" s="43">
        <v>114.99</v>
      </c>
      <c r="L63" s="43">
        <v>110.41</v>
      </c>
      <c r="M63" s="43">
        <v>117.56</v>
      </c>
      <c r="N63" s="43">
        <v>111.98</v>
      </c>
      <c r="O63" s="43">
        <v>105.7</v>
      </c>
      <c r="P63" s="43">
        <v>116.04</v>
      </c>
      <c r="Q63" s="43">
        <v>111.36</v>
      </c>
      <c r="R63" s="43">
        <v>109.32</v>
      </c>
      <c r="S63" s="31">
        <v>112.61</v>
      </c>
      <c r="T63" s="31"/>
      <c r="U63" s="31">
        <f t="shared" si="19"/>
        <v>0.7</v>
      </c>
      <c r="V63" s="31">
        <f t="shared" si="20"/>
        <v>-0.1</v>
      </c>
      <c r="W63" s="31">
        <f t="shared" si="21"/>
        <v>1.1000000000000001</v>
      </c>
      <c r="X63" s="31">
        <f t="shared" si="22"/>
        <v>0.1</v>
      </c>
      <c r="Y63" s="31">
        <f t="shared" si="23"/>
        <v>0.1</v>
      </c>
      <c r="Z63" s="31">
        <f t="shared" si="24"/>
        <v>0.1</v>
      </c>
      <c r="AA63" s="31">
        <f t="shared" si="25"/>
        <v>0</v>
      </c>
      <c r="AB63" s="31">
        <f t="shared" si="26"/>
        <v>0</v>
      </c>
      <c r="AC63" s="31">
        <f t="shared" si="27"/>
        <v>0</v>
      </c>
      <c r="AD63" s="31">
        <f t="shared" si="28"/>
        <v>1.8</v>
      </c>
      <c r="AE63" s="31">
        <f t="shared" si="29"/>
        <v>-0.3</v>
      </c>
      <c r="AF63" s="31">
        <f t="shared" si="30"/>
        <v>2.9</v>
      </c>
      <c r="AG63" s="31">
        <f t="shared" si="31"/>
        <v>0</v>
      </c>
      <c r="AH63" s="31">
        <f t="shared" si="32"/>
        <v>-0.1</v>
      </c>
      <c r="AI63" s="31">
        <f t="shared" si="33"/>
        <v>0</v>
      </c>
      <c r="AJ63" s="31">
        <f t="shared" si="34"/>
        <v>-0.6</v>
      </c>
      <c r="AK63" s="31">
        <f t="shared" si="35"/>
        <v>-1.6</v>
      </c>
      <c r="AL63" s="31">
        <f t="shared" si="36"/>
        <v>0</v>
      </c>
      <c r="AM63" s="31"/>
      <c r="AN63" s="31">
        <f t="shared" si="38"/>
        <v>7</v>
      </c>
      <c r="AO63" s="31">
        <f t="shared" si="39"/>
        <v>3.8</v>
      </c>
      <c r="AP63" s="31">
        <f t="shared" si="40"/>
        <v>8.8000000000000007</v>
      </c>
      <c r="AQ63" s="31">
        <f t="shared" si="41"/>
        <v>6</v>
      </c>
      <c r="AR63" s="31">
        <f t="shared" si="42"/>
        <v>3.2</v>
      </c>
      <c r="AS63" s="31">
        <f t="shared" si="43"/>
        <v>7.6</v>
      </c>
      <c r="AT63" s="31">
        <f t="shared" si="44"/>
        <v>7.6</v>
      </c>
      <c r="AU63" s="31">
        <f t="shared" si="45"/>
        <v>2.4</v>
      </c>
      <c r="AV63" s="31">
        <f t="shared" si="46"/>
        <v>10.5</v>
      </c>
      <c r="AW63" s="31">
        <f t="shared" si="47"/>
        <v>7.7</v>
      </c>
      <c r="AX63" s="31">
        <f t="shared" si="48"/>
        <v>4.8</v>
      </c>
      <c r="AY63" s="31">
        <f t="shared" si="49"/>
        <v>9.3000000000000007</v>
      </c>
      <c r="AZ63" s="31">
        <f t="shared" si="50"/>
        <v>6.2</v>
      </c>
      <c r="BA63" s="31">
        <f t="shared" si="51"/>
        <v>3.1</v>
      </c>
      <c r="BB63" s="31">
        <f t="shared" si="52"/>
        <v>8.1</v>
      </c>
      <c r="BC63" s="31">
        <f t="shared" si="53"/>
        <v>7.4</v>
      </c>
      <c r="BD63" s="31">
        <f t="shared" si="54"/>
        <v>6.2</v>
      </c>
      <c r="BE63" s="31">
        <f t="shared" si="55"/>
        <v>8.1</v>
      </c>
      <c r="BF63" s="31"/>
      <c r="BG63" s="31">
        <f t="shared" si="57"/>
        <v>5.5</v>
      </c>
      <c r="BH63" s="31">
        <f t="shared" si="58"/>
        <v>3.7</v>
      </c>
      <c r="BI63" s="31">
        <f t="shared" si="59"/>
        <v>6.5</v>
      </c>
      <c r="BJ63" s="31">
        <f t="shared" si="60"/>
        <v>5.5</v>
      </c>
      <c r="BK63" s="31">
        <f t="shared" si="61"/>
        <v>3.6</v>
      </c>
      <c r="BL63" s="31">
        <f t="shared" si="62"/>
        <v>6.8</v>
      </c>
      <c r="BM63" s="31">
        <f t="shared" si="63"/>
        <v>5.7</v>
      </c>
      <c r="BN63" s="31">
        <f t="shared" si="64"/>
        <v>2.8</v>
      </c>
      <c r="BO63" s="31">
        <f t="shared" si="65"/>
        <v>7.3</v>
      </c>
      <c r="BP63" s="31">
        <f t="shared" si="66"/>
        <v>5.3</v>
      </c>
      <c r="BQ63" s="31">
        <f t="shared" si="67"/>
        <v>4.2</v>
      </c>
      <c r="BR63" s="31">
        <f t="shared" si="68"/>
        <v>5.9</v>
      </c>
      <c r="BS63" s="31">
        <f t="shared" si="69"/>
        <v>6</v>
      </c>
      <c r="BT63" s="31">
        <f t="shared" si="70"/>
        <v>3.9</v>
      </c>
      <c r="BU63" s="31">
        <f t="shared" si="71"/>
        <v>7.3</v>
      </c>
      <c r="BV63" s="31">
        <f t="shared" si="72"/>
        <v>5.3</v>
      </c>
      <c r="BW63" s="31">
        <f t="shared" si="73"/>
        <v>4.0999999999999996</v>
      </c>
      <c r="BX63" s="31">
        <f t="shared" si="74"/>
        <v>6</v>
      </c>
    </row>
    <row r="64" spans="1:76" ht="15" customHeight="1">
      <c r="A64" s="7">
        <v>37530</v>
      </c>
      <c r="B64" s="43">
        <v>113.73</v>
      </c>
      <c r="C64" s="43">
        <v>108.98</v>
      </c>
      <c r="D64" s="43">
        <v>116.55</v>
      </c>
      <c r="E64" s="43">
        <v>112.48</v>
      </c>
      <c r="F64" s="43">
        <v>108.78</v>
      </c>
      <c r="G64" s="43">
        <v>114.76</v>
      </c>
      <c r="H64" s="43">
        <v>114.51</v>
      </c>
      <c r="I64" s="43">
        <v>106.63</v>
      </c>
      <c r="J64" s="43">
        <v>119.09</v>
      </c>
      <c r="K64" s="43">
        <v>115.07</v>
      </c>
      <c r="L64" s="43">
        <v>110.52</v>
      </c>
      <c r="M64" s="43">
        <v>117.62</v>
      </c>
      <c r="N64" s="43">
        <v>111.69</v>
      </c>
      <c r="O64" s="43">
        <v>104.95</v>
      </c>
      <c r="P64" s="43">
        <v>116.04</v>
      </c>
      <c r="Q64" s="43">
        <v>111.32</v>
      </c>
      <c r="R64" s="43">
        <v>109.2</v>
      </c>
      <c r="S64" s="31">
        <v>112.61</v>
      </c>
      <c r="T64" s="31"/>
      <c r="U64" s="31">
        <f t="shared" si="19"/>
        <v>0.2</v>
      </c>
      <c r="V64" s="31">
        <f t="shared" si="20"/>
        <v>0.3</v>
      </c>
      <c r="W64" s="31">
        <f t="shared" si="21"/>
        <v>0.2</v>
      </c>
      <c r="X64" s="31">
        <f t="shared" si="22"/>
        <v>0.5</v>
      </c>
      <c r="Y64" s="31">
        <f t="shared" si="23"/>
        <v>0.8</v>
      </c>
      <c r="Z64" s="31">
        <f t="shared" si="24"/>
        <v>0.3</v>
      </c>
      <c r="AA64" s="31">
        <f t="shared" si="25"/>
        <v>0.2</v>
      </c>
      <c r="AB64" s="31">
        <f t="shared" si="26"/>
        <v>0</v>
      </c>
      <c r="AC64" s="31">
        <f t="shared" si="27"/>
        <v>0.2</v>
      </c>
      <c r="AD64" s="31">
        <f t="shared" si="28"/>
        <v>0.1</v>
      </c>
      <c r="AE64" s="31">
        <f t="shared" si="29"/>
        <v>0.1</v>
      </c>
      <c r="AF64" s="31">
        <f t="shared" si="30"/>
        <v>0.1</v>
      </c>
      <c r="AG64" s="31">
        <f t="shared" si="31"/>
        <v>-0.3</v>
      </c>
      <c r="AH64" s="31">
        <f t="shared" si="32"/>
        <v>-0.7</v>
      </c>
      <c r="AI64" s="31">
        <f t="shared" si="33"/>
        <v>0</v>
      </c>
      <c r="AJ64" s="31">
        <f t="shared" si="34"/>
        <v>0</v>
      </c>
      <c r="AK64" s="31">
        <f t="shared" si="35"/>
        <v>-0.1</v>
      </c>
      <c r="AL64" s="31">
        <f t="shared" si="36"/>
        <v>0</v>
      </c>
      <c r="AM64" s="31"/>
      <c r="AN64" s="31">
        <f t="shared" si="38"/>
        <v>6.7</v>
      </c>
      <c r="AO64" s="31">
        <f t="shared" si="39"/>
        <v>3.9</v>
      </c>
      <c r="AP64" s="31">
        <f t="shared" si="40"/>
        <v>8.1999999999999993</v>
      </c>
      <c r="AQ64" s="31">
        <f t="shared" si="41"/>
        <v>5.0999999999999996</v>
      </c>
      <c r="AR64" s="31">
        <f t="shared" si="42"/>
        <v>3.4</v>
      </c>
      <c r="AS64" s="31">
        <f t="shared" si="43"/>
        <v>6.1</v>
      </c>
      <c r="AT64" s="31">
        <f t="shared" si="44"/>
        <v>7.7</v>
      </c>
      <c r="AU64" s="31">
        <f t="shared" si="45"/>
        <v>2.4</v>
      </c>
      <c r="AV64" s="31">
        <f t="shared" si="46"/>
        <v>10.6</v>
      </c>
      <c r="AW64" s="31">
        <f t="shared" si="47"/>
        <v>7.8</v>
      </c>
      <c r="AX64" s="31">
        <f t="shared" si="48"/>
        <v>5.0999999999999996</v>
      </c>
      <c r="AY64" s="31">
        <f t="shared" si="49"/>
        <v>9.3000000000000007</v>
      </c>
      <c r="AZ64" s="31">
        <f t="shared" si="50"/>
        <v>5.7</v>
      </c>
      <c r="BA64" s="31">
        <f t="shared" si="51"/>
        <v>2.1</v>
      </c>
      <c r="BB64" s="31">
        <f t="shared" si="52"/>
        <v>8</v>
      </c>
      <c r="BC64" s="31">
        <f t="shared" si="53"/>
        <v>7.5</v>
      </c>
      <c r="BD64" s="31">
        <f t="shared" si="54"/>
        <v>6.5</v>
      </c>
      <c r="BE64" s="31">
        <f t="shared" si="55"/>
        <v>8.1</v>
      </c>
      <c r="BF64" s="31"/>
      <c r="BG64" s="31">
        <f t="shared" si="57"/>
        <v>5.6</v>
      </c>
      <c r="BH64" s="31">
        <f t="shared" si="58"/>
        <v>3.7</v>
      </c>
      <c r="BI64" s="31">
        <f t="shared" si="59"/>
        <v>6.7</v>
      </c>
      <c r="BJ64" s="31">
        <f t="shared" si="60"/>
        <v>5.5</v>
      </c>
      <c r="BK64" s="31">
        <f t="shared" si="61"/>
        <v>3.5</v>
      </c>
      <c r="BL64" s="31">
        <f t="shared" si="62"/>
        <v>6.7</v>
      </c>
      <c r="BM64" s="31">
        <f t="shared" si="63"/>
        <v>6</v>
      </c>
      <c r="BN64" s="31">
        <f t="shared" si="64"/>
        <v>2.7</v>
      </c>
      <c r="BO64" s="31">
        <f t="shared" si="65"/>
        <v>7.8</v>
      </c>
      <c r="BP64" s="31">
        <f t="shared" si="66"/>
        <v>5.5</v>
      </c>
      <c r="BQ64" s="31">
        <f t="shared" si="67"/>
        <v>4.3</v>
      </c>
      <c r="BR64" s="31">
        <f t="shared" si="68"/>
        <v>6.1</v>
      </c>
      <c r="BS64" s="31">
        <f t="shared" si="69"/>
        <v>6</v>
      </c>
      <c r="BT64" s="31">
        <f t="shared" si="70"/>
        <v>3.7</v>
      </c>
      <c r="BU64" s="31">
        <f t="shared" si="71"/>
        <v>7.4</v>
      </c>
      <c r="BV64" s="31">
        <f t="shared" si="72"/>
        <v>5.7</v>
      </c>
      <c r="BW64" s="31">
        <f t="shared" si="73"/>
        <v>4.5</v>
      </c>
      <c r="BX64" s="31">
        <f t="shared" si="74"/>
        <v>6.5</v>
      </c>
    </row>
    <row r="65" spans="1:76" ht="15" customHeight="1">
      <c r="A65" s="7">
        <v>37561</v>
      </c>
      <c r="B65" s="43">
        <v>114.11</v>
      </c>
      <c r="C65" s="43">
        <v>108.82</v>
      </c>
      <c r="D65" s="43">
        <v>117.25</v>
      </c>
      <c r="E65" s="43">
        <v>112.6</v>
      </c>
      <c r="F65" s="43">
        <v>109.04</v>
      </c>
      <c r="G65" s="43">
        <v>114.8</v>
      </c>
      <c r="H65" s="43">
        <v>115.26</v>
      </c>
      <c r="I65" s="43">
        <v>107.14</v>
      </c>
      <c r="J65" s="43">
        <v>119.97</v>
      </c>
      <c r="K65" s="43">
        <v>115.6</v>
      </c>
      <c r="L65" s="43">
        <v>110.07</v>
      </c>
      <c r="M65" s="43">
        <v>118.7</v>
      </c>
      <c r="N65" s="43">
        <v>110.17</v>
      </c>
      <c r="O65" s="43">
        <v>101.11</v>
      </c>
      <c r="P65" s="43">
        <v>116.04</v>
      </c>
      <c r="Q65" s="43">
        <v>113.16</v>
      </c>
      <c r="R65" s="43">
        <v>108.85</v>
      </c>
      <c r="S65" s="31">
        <v>115.8</v>
      </c>
      <c r="T65" s="31"/>
      <c r="U65" s="31">
        <f t="shared" si="19"/>
        <v>0.3</v>
      </c>
      <c r="V65" s="31">
        <f t="shared" si="20"/>
        <v>-0.1</v>
      </c>
      <c r="W65" s="31">
        <f t="shared" si="21"/>
        <v>0.6</v>
      </c>
      <c r="X65" s="31">
        <f t="shared" si="22"/>
        <v>0.1</v>
      </c>
      <c r="Y65" s="31">
        <f t="shared" si="23"/>
        <v>0.2</v>
      </c>
      <c r="Z65" s="31">
        <f t="shared" si="24"/>
        <v>0</v>
      </c>
      <c r="AA65" s="31">
        <f t="shared" si="25"/>
        <v>0.7</v>
      </c>
      <c r="AB65" s="31">
        <f t="shared" si="26"/>
        <v>0.5</v>
      </c>
      <c r="AC65" s="31">
        <f t="shared" si="27"/>
        <v>0.7</v>
      </c>
      <c r="AD65" s="31">
        <f t="shared" si="28"/>
        <v>0.5</v>
      </c>
      <c r="AE65" s="31">
        <f t="shared" si="29"/>
        <v>-0.4</v>
      </c>
      <c r="AF65" s="31">
        <f t="shared" si="30"/>
        <v>0.9</v>
      </c>
      <c r="AG65" s="31">
        <f t="shared" si="31"/>
        <v>-1.4</v>
      </c>
      <c r="AH65" s="31">
        <f t="shared" si="32"/>
        <v>-3.7</v>
      </c>
      <c r="AI65" s="31">
        <f t="shared" si="33"/>
        <v>0</v>
      </c>
      <c r="AJ65" s="31">
        <f t="shared" si="34"/>
        <v>1.7</v>
      </c>
      <c r="AK65" s="31">
        <f t="shared" si="35"/>
        <v>-0.3</v>
      </c>
      <c r="AL65" s="31">
        <f t="shared" si="36"/>
        <v>2.8</v>
      </c>
      <c r="AM65" s="31"/>
      <c r="AN65" s="31">
        <f t="shared" si="38"/>
        <v>6.8</v>
      </c>
      <c r="AO65" s="31">
        <f t="shared" si="39"/>
        <v>3.6</v>
      </c>
      <c r="AP65" s="31">
        <f t="shared" si="40"/>
        <v>8.6999999999999993</v>
      </c>
      <c r="AQ65" s="31">
        <f t="shared" si="41"/>
        <v>4.9000000000000004</v>
      </c>
      <c r="AR65" s="31">
        <f t="shared" si="42"/>
        <v>3.7</v>
      </c>
      <c r="AS65" s="31">
        <f t="shared" si="43"/>
        <v>5.6</v>
      </c>
      <c r="AT65" s="31">
        <f t="shared" si="44"/>
        <v>8.4</v>
      </c>
      <c r="AU65" s="31">
        <f t="shared" si="45"/>
        <v>3.2</v>
      </c>
      <c r="AV65" s="31">
        <f t="shared" si="46"/>
        <v>11.3</v>
      </c>
      <c r="AW65" s="31">
        <f t="shared" si="47"/>
        <v>8.1</v>
      </c>
      <c r="AX65" s="31">
        <f t="shared" si="48"/>
        <v>4</v>
      </c>
      <c r="AY65" s="31">
        <f t="shared" si="49"/>
        <v>10.3</v>
      </c>
      <c r="AZ65" s="31">
        <f t="shared" si="50"/>
        <v>4.2</v>
      </c>
      <c r="BA65" s="31">
        <f t="shared" si="51"/>
        <v>-1.7</v>
      </c>
      <c r="BB65" s="31">
        <f t="shared" si="52"/>
        <v>7.8</v>
      </c>
      <c r="BC65" s="31">
        <f t="shared" si="53"/>
        <v>8.5</v>
      </c>
      <c r="BD65" s="31">
        <f t="shared" si="54"/>
        <v>4.3</v>
      </c>
      <c r="BE65" s="31">
        <f t="shared" si="55"/>
        <v>11.1</v>
      </c>
      <c r="BF65" s="31"/>
      <c r="BG65" s="31">
        <f t="shared" si="57"/>
        <v>5.7</v>
      </c>
      <c r="BH65" s="31">
        <f t="shared" si="58"/>
        <v>3.7</v>
      </c>
      <c r="BI65" s="31">
        <f t="shared" si="59"/>
        <v>6.9</v>
      </c>
      <c r="BJ65" s="31">
        <f t="shared" si="60"/>
        <v>5.4</v>
      </c>
      <c r="BK65" s="31">
        <f t="shared" si="61"/>
        <v>3.4</v>
      </c>
      <c r="BL65" s="31">
        <f t="shared" si="62"/>
        <v>6.6</v>
      </c>
      <c r="BM65" s="31">
        <f t="shared" si="63"/>
        <v>6.3</v>
      </c>
      <c r="BN65" s="31">
        <f t="shared" si="64"/>
        <v>2.7</v>
      </c>
      <c r="BO65" s="31">
        <f t="shared" si="65"/>
        <v>8.4</v>
      </c>
      <c r="BP65" s="31">
        <f t="shared" si="66"/>
        <v>5.7</v>
      </c>
      <c r="BQ65" s="31">
        <f t="shared" si="67"/>
        <v>4.3</v>
      </c>
      <c r="BR65" s="31">
        <f t="shared" si="68"/>
        <v>6.6</v>
      </c>
      <c r="BS65" s="31">
        <f t="shared" si="69"/>
        <v>5.9</v>
      </c>
      <c r="BT65" s="31">
        <f t="shared" si="70"/>
        <v>3.2</v>
      </c>
      <c r="BU65" s="31">
        <f t="shared" si="71"/>
        <v>7.6</v>
      </c>
      <c r="BV65" s="31">
        <f t="shared" si="72"/>
        <v>6.3</v>
      </c>
      <c r="BW65" s="31">
        <f t="shared" si="73"/>
        <v>4.8</v>
      </c>
      <c r="BX65" s="31">
        <f t="shared" si="74"/>
        <v>7.2</v>
      </c>
    </row>
    <row r="66" spans="1:76" ht="15" customHeight="1">
      <c r="A66" s="7">
        <v>37591</v>
      </c>
      <c r="B66" s="43">
        <v>114.21</v>
      </c>
      <c r="C66" s="43">
        <v>108.88</v>
      </c>
      <c r="D66" s="43">
        <v>117.37</v>
      </c>
      <c r="E66" s="43">
        <v>112.79</v>
      </c>
      <c r="F66" s="43">
        <v>109.21</v>
      </c>
      <c r="G66" s="43">
        <v>115.01</v>
      </c>
      <c r="H66" s="43">
        <v>115.43</v>
      </c>
      <c r="I66" s="43">
        <v>107.22</v>
      </c>
      <c r="J66" s="43">
        <v>120.21</v>
      </c>
      <c r="K66" s="43">
        <v>115.6</v>
      </c>
      <c r="L66" s="43">
        <v>110.03</v>
      </c>
      <c r="M66" s="43">
        <v>118.73</v>
      </c>
      <c r="N66" s="43">
        <v>110.12</v>
      </c>
      <c r="O66" s="43">
        <v>101.09</v>
      </c>
      <c r="P66" s="43">
        <v>115.96</v>
      </c>
      <c r="Q66" s="43">
        <v>113.16</v>
      </c>
      <c r="R66" s="43">
        <v>108.86</v>
      </c>
      <c r="S66" s="31">
        <v>115.8</v>
      </c>
      <c r="T66" s="31"/>
      <c r="U66" s="31">
        <f t="shared" si="19"/>
        <v>0.1</v>
      </c>
      <c r="V66" s="31">
        <f t="shared" si="20"/>
        <v>0.1</v>
      </c>
      <c r="W66" s="31">
        <f t="shared" si="21"/>
        <v>0.1</v>
      </c>
      <c r="X66" s="31">
        <f t="shared" si="22"/>
        <v>0.2</v>
      </c>
      <c r="Y66" s="31">
        <f t="shared" si="23"/>
        <v>0.2</v>
      </c>
      <c r="Z66" s="31">
        <f t="shared" si="24"/>
        <v>0.2</v>
      </c>
      <c r="AA66" s="31">
        <f t="shared" si="25"/>
        <v>0.1</v>
      </c>
      <c r="AB66" s="31">
        <f t="shared" si="26"/>
        <v>0.1</v>
      </c>
      <c r="AC66" s="31">
        <f t="shared" si="27"/>
        <v>0.2</v>
      </c>
      <c r="AD66" s="31">
        <f t="shared" si="28"/>
        <v>0</v>
      </c>
      <c r="AE66" s="31">
        <f t="shared" si="29"/>
        <v>0</v>
      </c>
      <c r="AF66" s="31">
        <f t="shared" si="30"/>
        <v>0</v>
      </c>
      <c r="AG66" s="31">
        <f t="shared" si="31"/>
        <v>0</v>
      </c>
      <c r="AH66" s="31">
        <f t="shared" si="32"/>
        <v>0</v>
      </c>
      <c r="AI66" s="31">
        <f t="shared" si="33"/>
        <v>-0.1</v>
      </c>
      <c r="AJ66" s="31">
        <f t="shared" si="34"/>
        <v>0</v>
      </c>
      <c r="AK66" s="31">
        <f t="shared" si="35"/>
        <v>0</v>
      </c>
      <c r="AL66" s="31">
        <f t="shared" si="36"/>
        <v>0</v>
      </c>
      <c r="AM66" s="31"/>
      <c r="AN66" s="31">
        <f t="shared" si="38"/>
        <v>6.8</v>
      </c>
      <c r="AO66" s="31">
        <f t="shared" si="39"/>
        <v>3.6</v>
      </c>
      <c r="AP66" s="31">
        <f t="shared" si="40"/>
        <v>8.6</v>
      </c>
      <c r="AQ66" s="31">
        <f t="shared" si="41"/>
        <v>5.2</v>
      </c>
      <c r="AR66" s="31">
        <f t="shared" si="42"/>
        <v>4.2</v>
      </c>
      <c r="AS66" s="31">
        <f t="shared" si="43"/>
        <v>5.7</v>
      </c>
      <c r="AT66" s="31">
        <f t="shared" si="44"/>
        <v>7.9</v>
      </c>
      <c r="AU66" s="31">
        <f t="shared" si="45"/>
        <v>3.1</v>
      </c>
      <c r="AV66" s="31">
        <f t="shared" si="46"/>
        <v>10.5</v>
      </c>
      <c r="AW66" s="31">
        <f t="shared" si="47"/>
        <v>8.1</v>
      </c>
      <c r="AX66" s="31">
        <f t="shared" si="48"/>
        <v>4</v>
      </c>
      <c r="AY66" s="31">
        <f t="shared" si="49"/>
        <v>10.4</v>
      </c>
      <c r="AZ66" s="31">
        <f t="shared" si="50"/>
        <v>2.9</v>
      </c>
      <c r="BA66" s="31">
        <f t="shared" si="51"/>
        <v>-4.7</v>
      </c>
      <c r="BB66" s="31">
        <f t="shared" si="52"/>
        <v>7.8</v>
      </c>
      <c r="BC66" s="31">
        <f t="shared" si="53"/>
        <v>8.1</v>
      </c>
      <c r="BD66" s="31">
        <f t="shared" si="54"/>
        <v>4.4000000000000004</v>
      </c>
      <c r="BE66" s="31">
        <f t="shared" si="55"/>
        <v>10.4</v>
      </c>
      <c r="BF66" s="31"/>
      <c r="BG66" s="31">
        <f t="shared" si="57"/>
        <v>5.9</v>
      </c>
      <c r="BH66" s="31">
        <f t="shared" si="58"/>
        <v>3.6</v>
      </c>
      <c r="BI66" s="31">
        <f t="shared" si="59"/>
        <v>7.2</v>
      </c>
      <c r="BJ66" s="31">
        <f t="shared" si="60"/>
        <v>5.3</v>
      </c>
      <c r="BK66" s="31">
        <f t="shared" si="61"/>
        <v>3.5</v>
      </c>
      <c r="BL66" s="31">
        <f t="shared" si="62"/>
        <v>6.4</v>
      </c>
      <c r="BM66" s="31">
        <f t="shared" si="63"/>
        <v>6.6</v>
      </c>
      <c r="BN66" s="31">
        <f t="shared" si="64"/>
        <v>2.6</v>
      </c>
      <c r="BO66" s="31">
        <f t="shared" si="65"/>
        <v>8.8000000000000007</v>
      </c>
      <c r="BP66" s="31">
        <f t="shared" si="66"/>
        <v>6</v>
      </c>
      <c r="BQ66" s="31">
        <f t="shared" si="67"/>
        <v>4.2</v>
      </c>
      <c r="BR66" s="31">
        <f t="shared" si="68"/>
        <v>7</v>
      </c>
      <c r="BS66" s="31">
        <f t="shared" si="69"/>
        <v>5.5</v>
      </c>
      <c r="BT66" s="31">
        <f t="shared" si="70"/>
        <v>2.1</v>
      </c>
      <c r="BU66" s="31">
        <f t="shared" si="71"/>
        <v>7.7</v>
      </c>
      <c r="BV66" s="31">
        <f t="shared" si="72"/>
        <v>6.8</v>
      </c>
      <c r="BW66" s="31">
        <f t="shared" si="73"/>
        <v>5</v>
      </c>
      <c r="BX66" s="31">
        <f t="shared" si="74"/>
        <v>7.9</v>
      </c>
    </row>
    <row r="67" spans="1:76" ht="15" customHeight="1">
      <c r="A67" s="7">
        <v>37622</v>
      </c>
      <c r="B67" s="43">
        <v>113.92</v>
      </c>
      <c r="C67" s="43">
        <v>109.63</v>
      </c>
      <c r="D67" s="43">
        <v>116.53</v>
      </c>
      <c r="E67" s="43">
        <v>112.91</v>
      </c>
      <c r="F67" s="43">
        <v>110.16</v>
      </c>
      <c r="G67" s="43">
        <v>114.44</v>
      </c>
      <c r="H67" s="43">
        <v>115.67</v>
      </c>
      <c r="I67" s="43">
        <v>107.5</v>
      </c>
      <c r="J67" s="43">
        <v>120.25</v>
      </c>
      <c r="K67" s="43">
        <v>114.34</v>
      </c>
      <c r="L67" s="43">
        <v>110.53</v>
      </c>
      <c r="M67" s="43">
        <v>116.62</v>
      </c>
      <c r="N67" s="43">
        <v>110.93</v>
      </c>
      <c r="O67" s="43">
        <v>103.54</v>
      </c>
      <c r="P67" s="43">
        <v>116.13</v>
      </c>
      <c r="Q67" s="43">
        <v>111.27</v>
      </c>
      <c r="R67" s="43">
        <v>109.85</v>
      </c>
      <c r="S67" s="31">
        <v>112.46</v>
      </c>
      <c r="T67" s="31"/>
      <c r="U67" s="31">
        <f t="shared" si="19"/>
        <v>-0.3</v>
      </c>
      <c r="V67" s="31">
        <f t="shared" si="20"/>
        <v>0.7</v>
      </c>
      <c r="W67" s="31">
        <f t="shared" si="21"/>
        <v>-0.7</v>
      </c>
      <c r="X67" s="31">
        <f t="shared" si="22"/>
        <v>0.1</v>
      </c>
      <c r="Y67" s="31">
        <f t="shared" si="23"/>
        <v>0.9</v>
      </c>
      <c r="Z67" s="31">
        <f t="shared" si="24"/>
        <v>-0.5</v>
      </c>
      <c r="AA67" s="31">
        <f t="shared" si="25"/>
        <v>0.2</v>
      </c>
      <c r="AB67" s="31">
        <f t="shared" si="26"/>
        <v>0.3</v>
      </c>
      <c r="AC67" s="31">
        <f t="shared" si="27"/>
        <v>0</v>
      </c>
      <c r="AD67" s="31">
        <f t="shared" si="28"/>
        <v>-1.1000000000000001</v>
      </c>
      <c r="AE67" s="31">
        <f t="shared" si="29"/>
        <v>0.5</v>
      </c>
      <c r="AF67" s="31">
        <f t="shared" si="30"/>
        <v>-1.8</v>
      </c>
      <c r="AG67" s="31">
        <f t="shared" si="31"/>
        <v>0.7</v>
      </c>
      <c r="AH67" s="31">
        <f t="shared" si="32"/>
        <v>2.4</v>
      </c>
      <c r="AI67" s="31">
        <f t="shared" si="33"/>
        <v>0.1</v>
      </c>
      <c r="AJ67" s="31">
        <f t="shared" si="34"/>
        <v>-1.7</v>
      </c>
      <c r="AK67" s="31">
        <f t="shared" si="35"/>
        <v>0.9</v>
      </c>
      <c r="AL67" s="31">
        <f t="shared" si="36"/>
        <v>-2.9</v>
      </c>
      <c r="AM67" s="31"/>
      <c r="AN67" s="31">
        <f t="shared" si="38"/>
        <v>6.1</v>
      </c>
      <c r="AO67" s="31">
        <f t="shared" si="39"/>
        <v>4.2</v>
      </c>
      <c r="AP67" s="31">
        <f t="shared" si="40"/>
        <v>7.3</v>
      </c>
      <c r="AQ67" s="31">
        <f t="shared" si="41"/>
        <v>4.9000000000000004</v>
      </c>
      <c r="AR67" s="31">
        <f t="shared" si="42"/>
        <v>4.8</v>
      </c>
      <c r="AS67" s="31">
        <f t="shared" si="43"/>
        <v>4.8</v>
      </c>
      <c r="AT67" s="31">
        <f t="shared" si="44"/>
        <v>7</v>
      </c>
      <c r="AU67" s="31">
        <f t="shared" si="45"/>
        <v>3.2</v>
      </c>
      <c r="AV67" s="31">
        <f t="shared" si="46"/>
        <v>8.9</v>
      </c>
      <c r="AW67" s="31">
        <f t="shared" si="47"/>
        <v>7</v>
      </c>
      <c r="AX67" s="31">
        <f t="shared" si="48"/>
        <v>4.5999999999999996</v>
      </c>
      <c r="AY67" s="31">
        <f t="shared" si="49"/>
        <v>8.4</v>
      </c>
      <c r="AZ67" s="31">
        <f t="shared" si="50"/>
        <v>3</v>
      </c>
      <c r="BA67" s="31">
        <f t="shared" si="51"/>
        <v>-2.7</v>
      </c>
      <c r="BB67" s="31">
        <f t="shared" si="52"/>
        <v>6.9</v>
      </c>
      <c r="BC67" s="31">
        <f t="shared" si="53"/>
        <v>6.2</v>
      </c>
      <c r="BD67" s="31">
        <f t="shared" si="54"/>
        <v>5.0999999999999996</v>
      </c>
      <c r="BE67" s="31">
        <f t="shared" si="55"/>
        <v>7.2</v>
      </c>
      <c r="BF67" s="31"/>
      <c r="BG67" s="31">
        <f t="shared" si="57"/>
        <v>5.9</v>
      </c>
      <c r="BH67" s="31">
        <f t="shared" si="58"/>
        <v>3.6</v>
      </c>
      <c r="BI67" s="31">
        <f t="shared" si="59"/>
        <v>7.3</v>
      </c>
      <c r="BJ67" s="31">
        <f t="shared" si="60"/>
        <v>5.2</v>
      </c>
      <c r="BK67" s="31">
        <f t="shared" si="61"/>
        <v>3.5</v>
      </c>
      <c r="BL67" s="31">
        <f t="shared" si="62"/>
        <v>6.2</v>
      </c>
      <c r="BM67" s="31">
        <f t="shared" si="63"/>
        <v>6.8</v>
      </c>
      <c r="BN67" s="31">
        <f t="shared" si="64"/>
        <v>2.6</v>
      </c>
      <c r="BO67" s="31">
        <f t="shared" si="65"/>
        <v>9.1</v>
      </c>
      <c r="BP67" s="31">
        <f t="shared" si="66"/>
        <v>6.2</v>
      </c>
      <c r="BQ67" s="31">
        <f t="shared" si="67"/>
        <v>4.3</v>
      </c>
      <c r="BR67" s="31">
        <f t="shared" si="68"/>
        <v>7.3</v>
      </c>
      <c r="BS67" s="31">
        <f t="shared" si="69"/>
        <v>5.2</v>
      </c>
      <c r="BT67" s="31">
        <f t="shared" si="70"/>
        <v>1.4</v>
      </c>
      <c r="BU67" s="31">
        <f t="shared" si="71"/>
        <v>7.7</v>
      </c>
      <c r="BV67" s="31">
        <f t="shared" si="72"/>
        <v>7.1</v>
      </c>
      <c r="BW67" s="31">
        <f t="shared" si="73"/>
        <v>5.3</v>
      </c>
      <c r="BX67" s="31">
        <f t="shared" si="74"/>
        <v>8.3000000000000007</v>
      </c>
    </row>
    <row r="68" spans="1:76" ht="15" customHeight="1">
      <c r="A68" s="7">
        <v>37653</v>
      </c>
      <c r="B68" s="43">
        <v>114.59</v>
      </c>
      <c r="C68" s="43">
        <v>109.96</v>
      </c>
      <c r="D68" s="43">
        <v>117.43</v>
      </c>
      <c r="E68" s="43">
        <v>113.19</v>
      </c>
      <c r="F68" s="43">
        <v>110.32</v>
      </c>
      <c r="G68" s="43">
        <v>114.82</v>
      </c>
      <c r="H68" s="43">
        <v>116.19</v>
      </c>
      <c r="I68" s="43">
        <v>107.34</v>
      </c>
      <c r="J68" s="43">
        <v>121.08</v>
      </c>
      <c r="K68" s="43">
        <v>115.48</v>
      </c>
      <c r="L68" s="43">
        <v>111.34</v>
      </c>
      <c r="M68" s="43">
        <v>118.04</v>
      </c>
      <c r="N68" s="43">
        <v>111.47</v>
      </c>
      <c r="O68" s="43">
        <v>103.53</v>
      </c>
      <c r="P68" s="43">
        <v>117.15</v>
      </c>
      <c r="Q68" s="43">
        <v>112.75</v>
      </c>
      <c r="R68" s="43">
        <v>110.09</v>
      </c>
      <c r="S68" s="31">
        <v>114.31</v>
      </c>
      <c r="T68" s="31"/>
      <c r="U68" s="31">
        <f t="shared" si="19"/>
        <v>0.6</v>
      </c>
      <c r="V68" s="31">
        <f t="shared" si="20"/>
        <v>0.3</v>
      </c>
      <c r="W68" s="31">
        <f t="shared" si="21"/>
        <v>0.8</v>
      </c>
      <c r="X68" s="31">
        <f t="shared" si="22"/>
        <v>0.2</v>
      </c>
      <c r="Y68" s="31">
        <f t="shared" si="23"/>
        <v>0.1</v>
      </c>
      <c r="Z68" s="31">
        <f t="shared" si="24"/>
        <v>0.3</v>
      </c>
      <c r="AA68" s="31">
        <f t="shared" si="25"/>
        <v>0.4</v>
      </c>
      <c r="AB68" s="31">
        <f t="shared" si="26"/>
        <v>-0.1</v>
      </c>
      <c r="AC68" s="31">
        <f t="shared" si="27"/>
        <v>0.7</v>
      </c>
      <c r="AD68" s="31">
        <f t="shared" si="28"/>
        <v>1</v>
      </c>
      <c r="AE68" s="31">
        <f t="shared" si="29"/>
        <v>0.7</v>
      </c>
      <c r="AF68" s="31">
        <f t="shared" si="30"/>
        <v>1.2</v>
      </c>
      <c r="AG68" s="31">
        <f t="shared" si="31"/>
        <v>0.5</v>
      </c>
      <c r="AH68" s="31">
        <f t="shared" si="32"/>
        <v>0</v>
      </c>
      <c r="AI68" s="31">
        <f t="shared" si="33"/>
        <v>0.9</v>
      </c>
      <c r="AJ68" s="31">
        <f t="shared" si="34"/>
        <v>1.3</v>
      </c>
      <c r="AK68" s="31">
        <f t="shared" si="35"/>
        <v>0.2</v>
      </c>
      <c r="AL68" s="31">
        <f t="shared" si="36"/>
        <v>1.6</v>
      </c>
      <c r="AM68" s="31"/>
      <c r="AN68" s="31">
        <f t="shared" si="38"/>
        <v>5.8</v>
      </c>
      <c r="AO68" s="31">
        <f t="shared" si="39"/>
        <v>4.5</v>
      </c>
      <c r="AP68" s="31">
        <f t="shared" si="40"/>
        <v>6.6</v>
      </c>
      <c r="AQ68" s="31">
        <f t="shared" si="41"/>
        <v>5</v>
      </c>
      <c r="AR68" s="31">
        <f t="shared" si="42"/>
        <v>5</v>
      </c>
      <c r="AS68" s="31">
        <f t="shared" si="43"/>
        <v>4.9000000000000004</v>
      </c>
      <c r="AT68" s="31">
        <f t="shared" si="44"/>
        <v>6.8</v>
      </c>
      <c r="AU68" s="31">
        <f t="shared" si="45"/>
        <v>2.8</v>
      </c>
      <c r="AV68" s="31">
        <f t="shared" si="46"/>
        <v>8.8000000000000007</v>
      </c>
      <c r="AW68" s="31">
        <f t="shared" si="47"/>
        <v>6.2</v>
      </c>
      <c r="AX68" s="31">
        <f t="shared" si="48"/>
        <v>5.2</v>
      </c>
      <c r="AY68" s="31">
        <f t="shared" si="49"/>
        <v>7</v>
      </c>
      <c r="AZ68" s="31">
        <f t="shared" si="50"/>
        <v>3</v>
      </c>
      <c r="BA68" s="31">
        <f t="shared" si="51"/>
        <v>-1.8</v>
      </c>
      <c r="BB68" s="31">
        <f t="shared" si="52"/>
        <v>6.4</v>
      </c>
      <c r="BC68" s="31">
        <f t="shared" si="53"/>
        <v>3.7</v>
      </c>
      <c r="BD68" s="31">
        <f t="shared" si="54"/>
        <v>5.5</v>
      </c>
      <c r="BE68" s="31">
        <f t="shared" si="55"/>
        <v>2.6</v>
      </c>
      <c r="BF68" s="31"/>
      <c r="BG68" s="31">
        <f t="shared" si="57"/>
        <v>6</v>
      </c>
      <c r="BH68" s="31">
        <f t="shared" si="58"/>
        <v>3.7</v>
      </c>
      <c r="BI68" s="31">
        <f t="shared" si="59"/>
        <v>7.3</v>
      </c>
      <c r="BJ68" s="31">
        <f t="shared" si="60"/>
        <v>5.2</v>
      </c>
      <c r="BK68" s="31">
        <f t="shared" si="61"/>
        <v>3.6</v>
      </c>
      <c r="BL68" s="31">
        <f t="shared" si="62"/>
        <v>6.1</v>
      </c>
      <c r="BM68" s="31">
        <f t="shared" si="63"/>
        <v>6.9</v>
      </c>
      <c r="BN68" s="31">
        <f t="shared" si="64"/>
        <v>2.6</v>
      </c>
      <c r="BO68" s="31">
        <f t="shared" si="65"/>
        <v>9.3000000000000007</v>
      </c>
      <c r="BP68" s="31">
        <f t="shared" si="66"/>
        <v>6.3</v>
      </c>
      <c r="BQ68" s="31">
        <f t="shared" si="67"/>
        <v>4.4000000000000004</v>
      </c>
      <c r="BR68" s="31">
        <f t="shared" si="68"/>
        <v>7.5</v>
      </c>
      <c r="BS68" s="31">
        <f t="shared" si="69"/>
        <v>4.9000000000000004</v>
      </c>
      <c r="BT68" s="31">
        <f t="shared" si="70"/>
        <v>0.8</v>
      </c>
      <c r="BU68" s="31">
        <f t="shared" si="71"/>
        <v>7.6</v>
      </c>
      <c r="BV68" s="31">
        <f t="shared" si="72"/>
        <v>7</v>
      </c>
      <c r="BW68" s="31">
        <f t="shared" si="73"/>
        <v>5.5</v>
      </c>
      <c r="BX68" s="31">
        <f t="shared" si="74"/>
        <v>7.8</v>
      </c>
    </row>
    <row r="69" spans="1:76" ht="15" customHeight="1">
      <c r="A69" s="7">
        <v>37681</v>
      </c>
      <c r="B69" s="43">
        <v>114.93</v>
      </c>
      <c r="C69" s="43">
        <v>109.97</v>
      </c>
      <c r="D69" s="43">
        <v>118.01</v>
      </c>
      <c r="E69" s="43">
        <v>113.83</v>
      </c>
      <c r="F69" s="43">
        <v>110.44</v>
      </c>
      <c r="G69" s="43">
        <v>115.92</v>
      </c>
      <c r="H69" s="43">
        <v>116.44</v>
      </c>
      <c r="I69" s="43">
        <v>106.83</v>
      </c>
      <c r="J69" s="43">
        <v>121.7</v>
      </c>
      <c r="K69" s="43">
        <v>115.59</v>
      </c>
      <c r="L69" s="43">
        <v>111.43</v>
      </c>
      <c r="M69" s="43">
        <v>118.15</v>
      </c>
      <c r="N69" s="43">
        <v>112.22</v>
      </c>
      <c r="O69" s="43">
        <v>104.9</v>
      </c>
      <c r="P69" s="43">
        <v>117.34</v>
      </c>
      <c r="Q69" s="43">
        <v>112.7</v>
      </c>
      <c r="R69" s="43">
        <v>109.89</v>
      </c>
      <c r="S69" s="31">
        <v>114.31</v>
      </c>
      <c r="T69" s="31"/>
      <c r="U69" s="31">
        <f t="shared" si="19"/>
        <v>0.3</v>
      </c>
      <c r="V69" s="31">
        <f t="shared" si="20"/>
        <v>0</v>
      </c>
      <c r="W69" s="31">
        <f t="shared" si="21"/>
        <v>0.5</v>
      </c>
      <c r="X69" s="31">
        <f t="shared" si="22"/>
        <v>0.6</v>
      </c>
      <c r="Y69" s="31">
        <f t="shared" si="23"/>
        <v>0.1</v>
      </c>
      <c r="Z69" s="31">
        <f t="shared" si="24"/>
        <v>1</v>
      </c>
      <c r="AA69" s="31">
        <f t="shared" si="25"/>
        <v>0.2</v>
      </c>
      <c r="AB69" s="31">
        <f t="shared" si="26"/>
        <v>-0.5</v>
      </c>
      <c r="AC69" s="31">
        <f t="shared" si="27"/>
        <v>0.5</v>
      </c>
      <c r="AD69" s="31">
        <f t="shared" si="28"/>
        <v>0.1</v>
      </c>
      <c r="AE69" s="31">
        <f t="shared" si="29"/>
        <v>0.1</v>
      </c>
      <c r="AF69" s="31">
        <f t="shared" si="30"/>
        <v>0.1</v>
      </c>
      <c r="AG69" s="31">
        <f t="shared" si="31"/>
        <v>0.7</v>
      </c>
      <c r="AH69" s="31">
        <f t="shared" si="32"/>
        <v>1.3</v>
      </c>
      <c r="AI69" s="31">
        <f t="shared" si="33"/>
        <v>0.2</v>
      </c>
      <c r="AJ69" s="31">
        <f t="shared" si="34"/>
        <v>0</v>
      </c>
      <c r="AK69" s="31">
        <f t="shared" si="35"/>
        <v>-0.2</v>
      </c>
      <c r="AL69" s="31">
        <f t="shared" si="36"/>
        <v>0</v>
      </c>
      <c r="AM69" s="31"/>
      <c r="AN69" s="31">
        <f t="shared" si="38"/>
        <v>5.5</v>
      </c>
      <c r="AO69" s="31">
        <f t="shared" si="39"/>
        <v>4.2</v>
      </c>
      <c r="AP69" s="31">
        <f t="shared" si="40"/>
        <v>6.3</v>
      </c>
      <c r="AQ69" s="31">
        <f t="shared" si="41"/>
        <v>5.0999999999999996</v>
      </c>
      <c r="AR69" s="31">
        <f t="shared" si="42"/>
        <v>4.7</v>
      </c>
      <c r="AS69" s="31">
        <f t="shared" si="43"/>
        <v>5.4</v>
      </c>
      <c r="AT69" s="31">
        <f t="shared" si="44"/>
        <v>6.1</v>
      </c>
      <c r="AU69" s="31">
        <f t="shared" si="45"/>
        <v>2.2999999999999998</v>
      </c>
      <c r="AV69" s="31">
        <f t="shared" si="46"/>
        <v>7.8</v>
      </c>
      <c r="AW69" s="31">
        <f t="shared" si="47"/>
        <v>5.8</v>
      </c>
      <c r="AX69" s="31">
        <f t="shared" si="48"/>
        <v>5.0999999999999996</v>
      </c>
      <c r="AY69" s="31">
        <f t="shared" si="49"/>
        <v>6.3</v>
      </c>
      <c r="AZ69" s="31">
        <f t="shared" si="50"/>
        <v>4.0999999999999996</v>
      </c>
      <c r="BA69" s="31">
        <f t="shared" si="51"/>
        <v>1.4</v>
      </c>
      <c r="BB69" s="31">
        <f t="shared" si="52"/>
        <v>6.1</v>
      </c>
      <c r="BC69" s="31">
        <f t="shared" si="53"/>
        <v>2.6</v>
      </c>
      <c r="BD69" s="31">
        <f t="shared" si="54"/>
        <v>2.6</v>
      </c>
      <c r="BE69" s="31">
        <f t="shared" si="55"/>
        <v>2.5</v>
      </c>
      <c r="BF69" s="31"/>
      <c r="BG69" s="31">
        <f t="shared" si="57"/>
        <v>6</v>
      </c>
      <c r="BH69" s="31">
        <f t="shared" si="58"/>
        <v>3.7</v>
      </c>
      <c r="BI69" s="31">
        <f t="shared" si="59"/>
        <v>7.3</v>
      </c>
      <c r="BJ69" s="31">
        <f t="shared" si="60"/>
        <v>5.0999999999999996</v>
      </c>
      <c r="BK69" s="31">
        <f t="shared" si="61"/>
        <v>3.6</v>
      </c>
      <c r="BL69" s="31">
        <f t="shared" si="62"/>
        <v>6</v>
      </c>
      <c r="BM69" s="31">
        <f t="shared" si="63"/>
        <v>6.9</v>
      </c>
      <c r="BN69" s="31">
        <f t="shared" si="64"/>
        <v>2.6</v>
      </c>
      <c r="BO69" s="31">
        <f t="shared" si="65"/>
        <v>9.3000000000000007</v>
      </c>
      <c r="BP69" s="31">
        <f t="shared" si="66"/>
        <v>6.4</v>
      </c>
      <c r="BQ69" s="31">
        <f t="shared" si="67"/>
        <v>4.5</v>
      </c>
      <c r="BR69" s="31">
        <f t="shared" si="68"/>
        <v>7.5</v>
      </c>
      <c r="BS69" s="31">
        <f t="shared" si="69"/>
        <v>4.8</v>
      </c>
      <c r="BT69" s="31">
        <f t="shared" si="70"/>
        <v>0.6</v>
      </c>
      <c r="BU69" s="31">
        <f t="shared" si="71"/>
        <v>7.5</v>
      </c>
      <c r="BV69" s="31">
        <f t="shared" si="72"/>
        <v>6.6</v>
      </c>
      <c r="BW69" s="31">
        <f t="shared" si="73"/>
        <v>5.4</v>
      </c>
      <c r="BX69" s="31">
        <f t="shared" si="74"/>
        <v>7.4</v>
      </c>
    </row>
    <row r="70" spans="1:76" ht="15" customHeight="1">
      <c r="A70" s="7">
        <v>37712</v>
      </c>
      <c r="B70" s="43">
        <v>115.25</v>
      </c>
      <c r="C70" s="43">
        <v>110.58</v>
      </c>
      <c r="D70" s="43">
        <v>118.11</v>
      </c>
      <c r="E70" s="43">
        <v>114.4</v>
      </c>
      <c r="F70" s="43">
        <v>111.4</v>
      </c>
      <c r="G70" s="43">
        <v>116.12</v>
      </c>
      <c r="H70" s="43">
        <v>116.62</v>
      </c>
      <c r="I70" s="43">
        <v>107.33</v>
      </c>
      <c r="J70" s="43">
        <v>121.73</v>
      </c>
      <c r="K70" s="43">
        <v>115.76</v>
      </c>
      <c r="L70" s="43">
        <v>111.8</v>
      </c>
      <c r="M70" s="43">
        <v>118.15</v>
      </c>
      <c r="N70" s="43">
        <v>113.08</v>
      </c>
      <c r="O70" s="43">
        <v>105.17</v>
      </c>
      <c r="P70" s="43">
        <v>118.71</v>
      </c>
      <c r="Q70" s="43">
        <v>112.72</v>
      </c>
      <c r="R70" s="43">
        <v>109.98</v>
      </c>
      <c r="S70" s="31">
        <v>114.31</v>
      </c>
      <c r="T70" s="31"/>
      <c r="U70" s="31">
        <f t="shared" si="19"/>
        <v>0.3</v>
      </c>
      <c r="V70" s="31">
        <f t="shared" si="20"/>
        <v>0.6</v>
      </c>
      <c r="W70" s="31">
        <f t="shared" si="21"/>
        <v>0.1</v>
      </c>
      <c r="X70" s="31">
        <f t="shared" si="22"/>
        <v>0.5</v>
      </c>
      <c r="Y70" s="31">
        <f t="shared" si="23"/>
        <v>0.9</v>
      </c>
      <c r="Z70" s="31">
        <f t="shared" si="24"/>
        <v>0.2</v>
      </c>
      <c r="AA70" s="31">
        <f t="shared" si="25"/>
        <v>0.2</v>
      </c>
      <c r="AB70" s="31">
        <f t="shared" si="26"/>
        <v>0.5</v>
      </c>
      <c r="AC70" s="31">
        <f t="shared" si="27"/>
        <v>0</v>
      </c>
      <c r="AD70" s="31">
        <f t="shared" si="28"/>
        <v>0.1</v>
      </c>
      <c r="AE70" s="31">
        <f t="shared" si="29"/>
        <v>0.3</v>
      </c>
      <c r="AF70" s="31">
        <f t="shared" si="30"/>
        <v>0</v>
      </c>
      <c r="AG70" s="31">
        <f t="shared" si="31"/>
        <v>0.8</v>
      </c>
      <c r="AH70" s="31">
        <f t="shared" si="32"/>
        <v>0.3</v>
      </c>
      <c r="AI70" s="31">
        <f t="shared" si="33"/>
        <v>1.2</v>
      </c>
      <c r="AJ70" s="31">
        <f t="shared" si="34"/>
        <v>0</v>
      </c>
      <c r="AK70" s="31">
        <f t="shared" si="35"/>
        <v>0.1</v>
      </c>
      <c r="AL70" s="31">
        <f t="shared" si="36"/>
        <v>0</v>
      </c>
      <c r="AM70" s="31"/>
      <c r="AN70" s="31">
        <f t="shared" si="38"/>
        <v>5.3</v>
      </c>
      <c r="AO70" s="31">
        <f t="shared" si="39"/>
        <v>4.5</v>
      </c>
      <c r="AP70" s="31">
        <f t="shared" si="40"/>
        <v>5.9</v>
      </c>
      <c r="AQ70" s="31">
        <f t="shared" si="41"/>
        <v>5.2</v>
      </c>
      <c r="AR70" s="31">
        <f t="shared" si="42"/>
        <v>5.4</v>
      </c>
      <c r="AS70" s="31">
        <f t="shared" si="43"/>
        <v>5</v>
      </c>
      <c r="AT70" s="31">
        <f t="shared" si="44"/>
        <v>5.2</v>
      </c>
      <c r="AU70" s="31">
        <f t="shared" si="45"/>
        <v>1.9</v>
      </c>
      <c r="AV70" s="31">
        <f t="shared" si="46"/>
        <v>6.7</v>
      </c>
      <c r="AW70" s="31">
        <f t="shared" si="47"/>
        <v>5.7</v>
      </c>
      <c r="AX70" s="31">
        <f t="shared" si="48"/>
        <v>5.3</v>
      </c>
      <c r="AY70" s="31">
        <f t="shared" si="49"/>
        <v>6.1</v>
      </c>
      <c r="AZ70" s="31">
        <f t="shared" si="50"/>
        <v>4.4000000000000004</v>
      </c>
      <c r="BA70" s="31">
        <f t="shared" si="51"/>
        <v>1.7</v>
      </c>
      <c r="BB70" s="31">
        <f t="shared" si="52"/>
        <v>6.4</v>
      </c>
      <c r="BC70" s="31">
        <f t="shared" si="53"/>
        <v>2.4</v>
      </c>
      <c r="BD70" s="31">
        <f t="shared" si="54"/>
        <v>2</v>
      </c>
      <c r="BE70" s="31">
        <f t="shared" si="55"/>
        <v>2.5</v>
      </c>
      <c r="BF70" s="31"/>
      <c r="BG70" s="31">
        <f t="shared" si="57"/>
        <v>6</v>
      </c>
      <c r="BH70" s="31">
        <f t="shared" si="58"/>
        <v>3.9</v>
      </c>
      <c r="BI70" s="31">
        <f t="shared" si="59"/>
        <v>7.2</v>
      </c>
      <c r="BJ70" s="31">
        <f t="shared" si="60"/>
        <v>5.2</v>
      </c>
      <c r="BK70" s="31">
        <f t="shared" si="61"/>
        <v>3.9</v>
      </c>
      <c r="BL70" s="31">
        <f t="shared" si="62"/>
        <v>6</v>
      </c>
      <c r="BM70" s="31">
        <f t="shared" si="63"/>
        <v>6.9</v>
      </c>
      <c r="BN70" s="31">
        <f t="shared" si="64"/>
        <v>2.5</v>
      </c>
      <c r="BO70" s="31">
        <f t="shared" si="65"/>
        <v>9.1999999999999993</v>
      </c>
      <c r="BP70" s="31">
        <f t="shared" si="66"/>
        <v>6.4</v>
      </c>
      <c r="BQ70" s="31">
        <f t="shared" si="67"/>
        <v>4.5999999999999996</v>
      </c>
      <c r="BR70" s="31">
        <f t="shared" si="68"/>
        <v>7.4</v>
      </c>
      <c r="BS70" s="31">
        <f t="shared" si="69"/>
        <v>4.8</v>
      </c>
      <c r="BT70" s="31">
        <f t="shared" si="70"/>
        <v>0.5</v>
      </c>
      <c r="BU70" s="31">
        <f t="shared" si="71"/>
        <v>7.5</v>
      </c>
      <c r="BV70" s="31">
        <f t="shared" si="72"/>
        <v>6.3</v>
      </c>
      <c r="BW70" s="31">
        <f t="shared" si="73"/>
        <v>5.2</v>
      </c>
      <c r="BX70" s="31">
        <f t="shared" si="74"/>
        <v>7</v>
      </c>
    </row>
    <row r="71" spans="1:76" ht="15" customHeight="1">
      <c r="A71" s="7">
        <v>37742</v>
      </c>
      <c r="B71" s="43">
        <v>115.64</v>
      </c>
      <c r="C71" s="43">
        <v>111.27</v>
      </c>
      <c r="D71" s="43">
        <v>118.3</v>
      </c>
      <c r="E71" s="43">
        <v>114.57</v>
      </c>
      <c r="F71" s="43">
        <v>111.59</v>
      </c>
      <c r="G71" s="43">
        <v>116.27</v>
      </c>
      <c r="H71" s="43">
        <v>116.97</v>
      </c>
      <c r="I71" s="43">
        <v>107.72</v>
      </c>
      <c r="J71" s="43">
        <v>122.07</v>
      </c>
      <c r="K71" s="43">
        <v>116.45</v>
      </c>
      <c r="L71" s="43">
        <v>113.19</v>
      </c>
      <c r="M71" s="43">
        <v>118.24</v>
      </c>
      <c r="N71" s="43">
        <v>113.28</v>
      </c>
      <c r="O71" s="43">
        <v>105.58</v>
      </c>
      <c r="P71" s="43">
        <v>118.71</v>
      </c>
      <c r="Q71" s="43">
        <v>112.82</v>
      </c>
      <c r="R71" s="43">
        <v>110.4</v>
      </c>
      <c r="S71" s="31">
        <v>114.31</v>
      </c>
      <c r="T71" s="31"/>
      <c r="U71" s="31">
        <f t="shared" si="19"/>
        <v>0.3</v>
      </c>
      <c r="V71" s="31">
        <f t="shared" si="20"/>
        <v>0.6</v>
      </c>
      <c r="W71" s="31">
        <f t="shared" si="21"/>
        <v>0.2</v>
      </c>
      <c r="X71" s="31">
        <f t="shared" si="22"/>
        <v>0.1</v>
      </c>
      <c r="Y71" s="31">
        <f t="shared" si="23"/>
        <v>0.2</v>
      </c>
      <c r="Z71" s="31">
        <f t="shared" si="24"/>
        <v>0.1</v>
      </c>
      <c r="AA71" s="31">
        <f t="shared" si="25"/>
        <v>0.3</v>
      </c>
      <c r="AB71" s="31">
        <f t="shared" si="26"/>
        <v>0.4</v>
      </c>
      <c r="AC71" s="31">
        <f t="shared" si="27"/>
        <v>0.3</v>
      </c>
      <c r="AD71" s="31">
        <f t="shared" si="28"/>
        <v>0.6</v>
      </c>
      <c r="AE71" s="31">
        <f t="shared" si="29"/>
        <v>1.2</v>
      </c>
      <c r="AF71" s="31">
        <f t="shared" si="30"/>
        <v>0.1</v>
      </c>
      <c r="AG71" s="31">
        <f t="shared" si="31"/>
        <v>0.2</v>
      </c>
      <c r="AH71" s="31">
        <f t="shared" si="32"/>
        <v>0.4</v>
      </c>
      <c r="AI71" s="31">
        <f t="shared" si="33"/>
        <v>0</v>
      </c>
      <c r="AJ71" s="31">
        <f t="shared" si="34"/>
        <v>0.1</v>
      </c>
      <c r="AK71" s="31">
        <f t="shared" si="35"/>
        <v>0.4</v>
      </c>
      <c r="AL71" s="31">
        <f t="shared" si="36"/>
        <v>0</v>
      </c>
      <c r="AM71" s="31"/>
      <c r="AN71" s="31">
        <f t="shared" si="38"/>
        <v>5.0999999999999996</v>
      </c>
      <c r="AO71" s="31">
        <f t="shared" si="39"/>
        <v>4.0999999999999996</v>
      </c>
      <c r="AP71" s="31">
        <f t="shared" si="40"/>
        <v>5.7</v>
      </c>
      <c r="AQ71" s="31">
        <f t="shared" si="41"/>
        <v>5</v>
      </c>
      <c r="AR71" s="31">
        <f t="shared" si="42"/>
        <v>5.0999999999999996</v>
      </c>
      <c r="AS71" s="31">
        <f t="shared" si="43"/>
        <v>4.9000000000000004</v>
      </c>
      <c r="AT71" s="31">
        <f t="shared" si="44"/>
        <v>4.9000000000000004</v>
      </c>
      <c r="AU71" s="31">
        <f t="shared" si="45"/>
        <v>2</v>
      </c>
      <c r="AV71" s="31">
        <f t="shared" si="46"/>
        <v>6.2</v>
      </c>
      <c r="AW71" s="31">
        <f t="shared" si="47"/>
        <v>5.7</v>
      </c>
      <c r="AX71" s="31">
        <f t="shared" si="48"/>
        <v>4.8</v>
      </c>
      <c r="AY71" s="31">
        <f t="shared" si="49"/>
        <v>6.2</v>
      </c>
      <c r="AZ71" s="31">
        <f t="shared" si="50"/>
        <v>2.5</v>
      </c>
      <c r="BA71" s="31">
        <f t="shared" si="51"/>
        <v>0.4</v>
      </c>
      <c r="BB71" s="31">
        <f t="shared" si="52"/>
        <v>4.2</v>
      </c>
      <c r="BC71" s="31">
        <f t="shared" si="53"/>
        <v>2</v>
      </c>
      <c r="BD71" s="31">
        <f t="shared" si="54"/>
        <v>1.4</v>
      </c>
      <c r="BE71" s="31">
        <f t="shared" si="55"/>
        <v>2.4</v>
      </c>
      <c r="BF71" s="31"/>
      <c r="BG71" s="31">
        <f t="shared" si="57"/>
        <v>6</v>
      </c>
      <c r="BH71" s="31">
        <f t="shared" si="58"/>
        <v>3.9</v>
      </c>
      <c r="BI71" s="31">
        <f t="shared" si="59"/>
        <v>7.2</v>
      </c>
      <c r="BJ71" s="31">
        <f t="shared" si="60"/>
        <v>5.3</v>
      </c>
      <c r="BK71" s="31">
        <f t="shared" si="61"/>
        <v>4</v>
      </c>
      <c r="BL71" s="31">
        <f t="shared" si="62"/>
        <v>5.9</v>
      </c>
      <c r="BM71" s="31">
        <f t="shared" si="63"/>
        <v>6.8</v>
      </c>
      <c r="BN71" s="31">
        <f t="shared" si="64"/>
        <v>2.5</v>
      </c>
      <c r="BO71" s="31">
        <f t="shared" si="65"/>
        <v>9.1</v>
      </c>
      <c r="BP71" s="31">
        <f t="shared" si="66"/>
        <v>6.5</v>
      </c>
      <c r="BQ71" s="31">
        <f t="shared" si="67"/>
        <v>4.7</v>
      </c>
      <c r="BR71" s="31">
        <f t="shared" si="68"/>
        <v>7.5</v>
      </c>
      <c r="BS71" s="31">
        <f t="shared" si="69"/>
        <v>4.4000000000000004</v>
      </c>
      <c r="BT71" s="31">
        <f t="shared" si="70"/>
        <v>0.3</v>
      </c>
      <c r="BU71" s="31">
        <f t="shared" si="71"/>
        <v>7.2</v>
      </c>
      <c r="BV71" s="31">
        <f t="shared" si="72"/>
        <v>5.9</v>
      </c>
      <c r="BW71" s="31">
        <f t="shared" si="73"/>
        <v>4.8</v>
      </c>
      <c r="BX71" s="31">
        <f t="shared" si="74"/>
        <v>6.5</v>
      </c>
    </row>
    <row r="72" spans="1:76" ht="15" customHeight="1">
      <c r="A72" s="7">
        <v>37773</v>
      </c>
      <c r="B72" s="43">
        <v>116.12</v>
      </c>
      <c r="C72" s="43">
        <v>111.81</v>
      </c>
      <c r="D72" s="43">
        <v>118.73</v>
      </c>
      <c r="E72" s="43">
        <v>115.18</v>
      </c>
      <c r="F72" s="43">
        <v>111.97</v>
      </c>
      <c r="G72" s="43">
        <v>117.1</v>
      </c>
      <c r="H72" s="43">
        <v>117.66</v>
      </c>
      <c r="I72" s="43">
        <v>108.75</v>
      </c>
      <c r="J72" s="43">
        <v>122.59</v>
      </c>
      <c r="K72" s="43">
        <v>116.68</v>
      </c>
      <c r="L72" s="43">
        <v>113.7</v>
      </c>
      <c r="M72" s="43">
        <v>118.24</v>
      </c>
      <c r="N72" s="43">
        <v>113.28</v>
      </c>
      <c r="O72" s="43">
        <v>105.18</v>
      </c>
      <c r="P72" s="43">
        <v>119.08</v>
      </c>
      <c r="Q72" s="43">
        <v>112.92</v>
      </c>
      <c r="R72" s="43">
        <v>110.85</v>
      </c>
      <c r="S72" s="31">
        <v>114.31</v>
      </c>
      <c r="T72" s="31"/>
      <c r="U72" s="31">
        <f t="shared" si="19"/>
        <v>0.4</v>
      </c>
      <c r="V72" s="31">
        <f t="shared" si="20"/>
        <v>0.5</v>
      </c>
      <c r="W72" s="31">
        <f t="shared" si="21"/>
        <v>0.4</v>
      </c>
      <c r="X72" s="31">
        <f t="shared" si="22"/>
        <v>0.5</v>
      </c>
      <c r="Y72" s="31">
        <f t="shared" si="23"/>
        <v>0.3</v>
      </c>
      <c r="Z72" s="31">
        <f t="shared" si="24"/>
        <v>0.7</v>
      </c>
      <c r="AA72" s="31">
        <f t="shared" si="25"/>
        <v>0.6</v>
      </c>
      <c r="AB72" s="31">
        <f t="shared" si="26"/>
        <v>1</v>
      </c>
      <c r="AC72" s="31">
        <f t="shared" si="27"/>
        <v>0.4</v>
      </c>
      <c r="AD72" s="31">
        <f t="shared" si="28"/>
        <v>0.2</v>
      </c>
      <c r="AE72" s="31">
        <f t="shared" si="29"/>
        <v>0.5</v>
      </c>
      <c r="AF72" s="31">
        <f t="shared" si="30"/>
        <v>0</v>
      </c>
      <c r="AG72" s="31">
        <f t="shared" si="31"/>
        <v>0</v>
      </c>
      <c r="AH72" s="31">
        <f t="shared" si="32"/>
        <v>-0.4</v>
      </c>
      <c r="AI72" s="31">
        <f t="shared" si="33"/>
        <v>0.3</v>
      </c>
      <c r="AJ72" s="31">
        <f t="shared" si="34"/>
        <v>0.1</v>
      </c>
      <c r="AK72" s="31">
        <f t="shared" si="35"/>
        <v>0.4</v>
      </c>
      <c r="AL72" s="31">
        <f t="shared" si="36"/>
        <v>0</v>
      </c>
      <c r="AM72" s="31"/>
      <c r="AN72" s="31">
        <f t="shared" si="38"/>
        <v>4.8</v>
      </c>
      <c r="AO72" s="31">
        <f t="shared" si="39"/>
        <v>3.8</v>
      </c>
      <c r="AP72" s="31">
        <f t="shared" si="40"/>
        <v>5.4</v>
      </c>
      <c r="AQ72" s="31">
        <f t="shared" si="41"/>
        <v>4.5</v>
      </c>
      <c r="AR72" s="31">
        <f t="shared" si="42"/>
        <v>4.4000000000000004</v>
      </c>
      <c r="AS72" s="31">
        <f t="shared" si="43"/>
        <v>4.5</v>
      </c>
      <c r="AT72" s="31">
        <f t="shared" si="44"/>
        <v>4.8</v>
      </c>
      <c r="AU72" s="31">
        <f t="shared" si="45"/>
        <v>2.6</v>
      </c>
      <c r="AV72" s="31">
        <f t="shared" si="46"/>
        <v>5.8</v>
      </c>
      <c r="AW72" s="31">
        <f t="shared" si="47"/>
        <v>5.3</v>
      </c>
      <c r="AX72" s="31">
        <f t="shared" si="48"/>
        <v>4.2</v>
      </c>
      <c r="AY72" s="31">
        <f t="shared" si="49"/>
        <v>5.8</v>
      </c>
      <c r="AZ72" s="31">
        <f t="shared" si="50"/>
        <v>2.7</v>
      </c>
      <c r="BA72" s="31">
        <f t="shared" si="51"/>
        <v>1.3</v>
      </c>
      <c r="BB72" s="31">
        <f t="shared" si="52"/>
        <v>4</v>
      </c>
      <c r="BC72" s="31">
        <f t="shared" si="53"/>
        <v>1.5</v>
      </c>
      <c r="BD72" s="31">
        <f t="shared" si="54"/>
        <v>1.5</v>
      </c>
      <c r="BE72" s="31">
        <f t="shared" si="55"/>
        <v>1.5</v>
      </c>
      <c r="BF72" s="31"/>
      <c r="BG72" s="31">
        <f t="shared" si="57"/>
        <v>6</v>
      </c>
      <c r="BH72" s="31">
        <f t="shared" si="58"/>
        <v>4</v>
      </c>
      <c r="BI72" s="31">
        <f t="shared" si="59"/>
        <v>7.2</v>
      </c>
      <c r="BJ72" s="31">
        <f t="shared" si="60"/>
        <v>5.2</v>
      </c>
      <c r="BK72" s="31">
        <f t="shared" si="61"/>
        <v>4.2</v>
      </c>
      <c r="BL72" s="31">
        <f t="shared" si="62"/>
        <v>5.8</v>
      </c>
      <c r="BM72" s="31">
        <f t="shared" si="63"/>
        <v>6.7</v>
      </c>
      <c r="BN72" s="31">
        <f t="shared" si="64"/>
        <v>2.5</v>
      </c>
      <c r="BO72" s="31">
        <f t="shared" si="65"/>
        <v>8.9</v>
      </c>
      <c r="BP72" s="31">
        <f t="shared" si="66"/>
        <v>6.6</v>
      </c>
      <c r="BQ72" s="31">
        <f t="shared" si="67"/>
        <v>4.7</v>
      </c>
      <c r="BR72" s="31">
        <f t="shared" si="68"/>
        <v>7.6</v>
      </c>
      <c r="BS72" s="31">
        <f t="shared" si="69"/>
        <v>4.2</v>
      </c>
      <c r="BT72" s="31">
        <f t="shared" si="70"/>
        <v>0.4</v>
      </c>
      <c r="BU72" s="31">
        <f t="shared" si="71"/>
        <v>6.8</v>
      </c>
      <c r="BV72" s="31">
        <f t="shared" si="72"/>
        <v>5.4</v>
      </c>
      <c r="BW72" s="31">
        <f t="shared" si="73"/>
        <v>4.5</v>
      </c>
      <c r="BX72" s="31">
        <f t="shared" si="74"/>
        <v>5.9</v>
      </c>
    </row>
    <row r="73" spans="1:76" ht="15" customHeight="1">
      <c r="A73" s="7">
        <v>37803</v>
      </c>
      <c r="B73" s="43">
        <v>116.32</v>
      </c>
      <c r="C73" s="43">
        <v>111.96</v>
      </c>
      <c r="D73" s="43">
        <v>118.95</v>
      </c>
      <c r="E73" s="43">
        <v>115.55</v>
      </c>
      <c r="F73" s="43">
        <v>112.22</v>
      </c>
      <c r="G73" s="43">
        <v>117.57</v>
      </c>
      <c r="H73" s="43">
        <v>117.84</v>
      </c>
      <c r="I73" s="43">
        <v>108.8</v>
      </c>
      <c r="J73" s="43">
        <v>122.83</v>
      </c>
      <c r="K73" s="43">
        <v>116.74</v>
      </c>
      <c r="L73" s="43">
        <v>113.82</v>
      </c>
      <c r="M73" s="43">
        <v>118.24</v>
      </c>
      <c r="N73" s="43">
        <v>113.24</v>
      </c>
      <c r="O73" s="43">
        <v>105.1</v>
      </c>
      <c r="P73" s="43">
        <v>119.07</v>
      </c>
      <c r="Q73" s="43">
        <v>112.94</v>
      </c>
      <c r="R73" s="43">
        <v>110.94</v>
      </c>
      <c r="S73" s="31">
        <v>114.31</v>
      </c>
      <c r="T73" s="31"/>
      <c r="U73" s="31">
        <f t="shared" si="19"/>
        <v>0.2</v>
      </c>
      <c r="V73" s="31">
        <f t="shared" si="20"/>
        <v>0.1</v>
      </c>
      <c r="W73" s="31">
        <f t="shared" si="21"/>
        <v>0.2</v>
      </c>
      <c r="X73" s="31">
        <f t="shared" si="22"/>
        <v>0.3</v>
      </c>
      <c r="Y73" s="31">
        <f t="shared" si="23"/>
        <v>0.2</v>
      </c>
      <c r="Z73" s="31">
        <f t="shared" si="24"/>
        <v>0.4</v>
      </c>
      <c r="AA73" s="31">
        <f t="shared" si="25"/>
        <v>0.2</v>
      </c>
      <c r="AB73" s="31">
        <f t="shared" si="26"/>
        <v>0</v>
      </c>
      <c r="AC73" s="31">
        <f t="shared" si="27"/>
        <v>0.2</v>
      </c>
      <c r="AD73" s="31">
        <f t="shared" si="28"/>
        <v>0.1</v>
      </c>
      <c r="AE73" s="31">
        <f t="shared" si="29"/>
        <v>0.1</v>
      </c>
      <c r="AF73" s="31">
        <f t="shared" si="30"/>
        <v>0</v>
      </c>
      <c r="AG73" s="31">
        <f t="shared" si="31"/>
        <v>0</v>
      </c>
      <c r="AH73" s="31">
        <f t="shared" si="32"/>
        <v>-0.1</v>
      </c>
      <c r="AI73" s="31">
        <f t="shared" si="33"/>
        <v>0</v>
      </c>
      <c r="AJ73" s="31">
        <f t="shared" si="34"/>
        <v>0</v>
      </c>
      <c r="AK73" s="31">
        <f t="shared" si="35"/>
        <v>0.1</v>
      </c>
      <c r="AL73" s="31">
        <f t="shared" si="36"/>
        <v>0</v>
      </c>
      <c r="AM73" s="31"/>
      <c r="AN73" s="31">
        <f t="shared" si="38"/>
        <v>4.2</v>
      </c>
      <c r="AO73" s="31">
        <f t="shared" si="39"/>
        <v>3.6</v>
      </c>
      <c r="AP73" s="31">
        <f t="shared" si="40"/>
        <v>4.5</v>
      </c>
      <c r="AQ73" s="31">
        <f t="shared" si="41"/>
        <v>3.7</v>
      </c>
      <c r="AR73" s="31">
        <f t="shared" si="42"/>
        <v>4.5</v>
      </c>
      <c r="AS73" s="31">
        <f t="shared" si="43"/>
        <v>3.1</v>
      </c>
      <c r="AT73" s="31">
        <f t="shared" si="44"/>
        <v>4.3</v>
      </c>
      <c r="AU73" s="31">
        <f t="shared" si="45"/>
        <v>2.5</v>
      </c>
      <c r="AV73" s="31">
        <f t="shared" si="46"/>
        <v>5</v>
      </c>
      <c r="AW73" s="31">
        <f t="shared" si="47"/>
        <v>4.8</v>
      </c>
      <c r="AX73" s="31">
        <f t="shared" si="48"/>
        <v>3.9</v>
      </c>
      <c r="AY73" s="31">
        <f t="shared" si="49"/>
        <v>5.3</v>
      </c>
      <c r="AZ73" s="31">
        <f t="shared" si="50"/>
        <v>1.7</v>
      </c>
      <c r="BA73" s="31">
        <f t="shared" si="51"/>
        <v>-0.1</v>
      </c>
      <c r="BB73" s="31">
        <f t="shared" si="52"/>
        <v>3.2</v>
      </c>
      <c r="BC73" s="31">
        <f t="shared" si="53"/>
        <v>1.1000000000000001</v>
      </c>
      <c r="BD73" s="31">
        <f t="shared" si="54"/>
        <v>0.6</v>
      </c>
      <c r="BE73" s="31">
        <f t="shared" si="55"/>
        <v>1.5</v>
      </c>
      <c r="BF73" s="31"/>
      <c r="BG73" s="31">
        <f t="shared" si="57"/>
        <v>5.9</v>
      </c>
      <c r="BH73" s="31">
        <f t="shared" si="58"/>
        <v>4</v>
      </c>
      <c r="BI73" s="31">
        <f t="shared" si="59"/>
        <v>7</v>
      </c>
      <c r="BJ73" s="31">
        <f t="shared" si="60"/>
        <v>5</v>
      </c>
      <c r="BK73" s="31">
        <f t="shared" si="61"/>
        <v>4.3</v>
      </c>
      <c r="BL73" s="31">
        <f t="shared" si="62"/>
        <v>5.4</v>
      </c>
      <c r="BM73" s="31">
        <f t="shared" si="63"/>
        <v>6.5</v>
      </c>
      <c r="BN73" s="31">
        <f t="shared" si="64"/>
        <v>2.6</v>
      </c>
      <c r="BO73" s="31">
        <f t="shared" si="65"/>
        <v>8.5</v>
      </c>
      <c r="BP73" s="31">
        <f t="shared" si="66"/>
        <v>6.5</v>
      </c>
      <c r="BQ73" s="31">
        <f t="shared" si="67"/>
        <v>4.7</v>
      </c>
      <c r="BR73" s="31">
        <f t="shared" si="68"/>
        <v>7.6</v>
      </c>
      <c r="BS73" s="31">
        <f t="shared" si="69"/>
        <v>3.9</v>
      </c>
      <c r="BT73" s="31">
        <f t="shared" si="70"/>
        <v>0.2</v>
      </c>
      <c r="BU73" s="31">
        <f t="shared" si="71"/>
        <v>6.4</v>
      </c>
      <c r="BV73" s="31">
        <f t="shared" si="72"/>
        <v>4.8</v>
      </c>
      <c r="BW73" s="31">
        <f t="shared" si="73"/>
        <v>4</v>
      </c>
      <c r="BX73" s="31">
        <f t="shared" si="74"/>
        <v>5.4</v>
      </c>
    </row>
    <row r="74" spans="1:76" ht="15" customHeight="1">
      <c r="A74" s="7">
        <v>37834</v>
      </c>
      <c r="B74" s="43">
        <v>116.78</v>
      </c>
      <c r="C74" s="43">
        <v>111.8</v>
      </c>
      <c r="D74" s="43">
        <v>119.86</v>
      </c>
      <c r="E74" s="43">
        <v>115.55</v>
      </c>
      <c r="F74" s="43">
        <v>112.22</v>
      </c>
      <c r="G74" s="43">
        <v>117.57</v>
      </c>
      <c r="H74" s="43">
        <v>117.94</v>
      </c>
      <c r="I74" s="43">
        <v>109.14</v>
      </c>
      <c r="J74" s="43">
        <v>122.83</v>
      </c>
      <c r="K74" s="43">
        <v>116.71</v>
      </c>
      <c r="L74" s="43">
        <v>113.17</v>
      </c>
      <c r="M74" s="43">
        <v>118.74</v>
      </c>
      <c r="N74" s="43">
        <v>113.31</v>
      </c>
      <c r="O74" s="43">
        <v>105.25</v>
      </c>
      <c r="P74" s="43">
        <v>119.07</v>
      </c>
      <c r="Q74" s="43">
        <v>136.02000000000001</v>
      </c>
      <c r="R74" s="43">
        <v>111.02</v>
      </c>
      <c r="S74" s="31">
        <v>144.31</v>
      </c>
      <c r="T74" s="31"/>
      <c r="U74" s="31">
        <f t="shared" si="19"/>
        <v>0.4</v>
      </c>
      <c r="V74" s="31">
        <f t="shared" si="20"/>
        <v>-0.1</v>
      </c>
      <c r="W74" s="31">
        <f t="shared" si="21"/>
        <v>0.8</v>
      </c>
      <c r="X74" s="31">
        <f t="shared" si="22"/>
        <v>0</v>
      </c>
      <c r="Y74" s="31">
        <f t="shared" si="23"/>
        <v>0</v>
      </c>
      <c r="Z74" s="31">
        <f t="shared" si="24"/>
        <v>0</v>
      </c>
      <c r="AA74" s="31">
        <f t="shared" si="25"/>
        <v>0.1</v>
      </c>
      <c r="AB74" s="31">
        <f t="shared" si="26"/>
        <v>0.3</v>
      </c>
      <c r="AC74" s="31">
        <f t="shared" si="27"/>
        <v>0</v>
      </c>
      <c r="AD74" s="31">
        <f t="shared" si="28"/>
        <v>0</v>
      </c>
      <c r="AE74" s="31">
        <f t="shared" si="29"/>
        <v>-0.6</v>
      </c>
      <c r="AF74" s="31">
        <f t="shared" si="30"/>
        <v>0.4</v>
      </c>
      <c r="AG74" s="31">
        <f t="shared" si="31"/>
        <v>0.1</v>
      </c>
      <c r="AH74" s="31">
        <f t="shared" si="32"/>
        <v>0.1</v>
      </c>
      <c r="AI74" s="31">
        <f t="shared" si="33"/>
        <v>0</v>
      </c>
      <c r="AJ74" s="31">
        <f t="shared" si="34"/>
        <v>20.399999999999999</v>
      </c>
      <c r="AK74" s="31">
        <f t="shared" si="35"/>
        <v>0.1</v>
      </c>
      <c r="AL74" s="31">
        <f t="shared" si="36"/>
        <v>26.2</v>
      </c>
      <c r="AM74" s="31"/>
      <c r="AN74" s="31">
        <f t="shared" si="38"/>
        <v>3.6</v>
      </c>
      <c r="AO74" s="31">
        <f t="shared" si="39"/>
        <v>2.8</v>
      </c>
      <c r="AP74" s="31">
        <f t="shared" si="40"/>
        <v>4.2</v>
      </c>
      <c r="AQ74" s="31">
        <f t="shared" si="41"/>
        <v>3.3</v>
      </c>
      <c r="AR74" s="31">
        <f t="shared" si="42"/>
        <v>4</v>
      </c>
      <c r="AS74" s="31">
        <f t="shared" si="43"/>
        <v>2.9</v>
      </c>
      <c r="AT74" s="31">
        <f t="shared" si="44"/>
        <v>3.2</v>
      </c>
      <c r="AU74" s="31">
        <f t="shared" si="45"/>
        <v>2.4</v>
      </c>
      <c r="AV74" s="31">
        <f t="shared" si="46"/>
        <v>3.4</v>
      </c>
      <c r="AW74" s="31">
        <f t="shared" si="47"/>
        <v>3.3</v>
      </c>
      <c r="AX74" s="31">
        <f t="shared" si="48"/>
        <v>2.2000000000000002</v>
      </c>
      <c r="AY74" s="31">
        <f t="shared" si="49"/>
        <v>3.9</v>
      </c>
      <c r="AZ74" s="31">
        <f t="shared" si="50"/>
        <v>1.2</v>
      </c>
      <c r="BA74" s="31">
        <f t="shared" si="51"/>
        <v>-0.5</v>
      </c>
      <c r="BB74" s="31">
        <f t="shared" si="52"/>
        <v>2.6</v>
      </c>
      <c r="BC74" s="31">
        <f t="shared" si="53"/>
        <v>21.4</v>
      </c>
      <c r="BD74" s="31">
        <f t="shared" si="54"/>
        <v>0</v>
      </c>
      <c r="BE74" s="31">
        <f t="shared" si="55"/>
        <v>28.2</v>
      </c>
      <c r="BF74" s="31"/>
      <c r="BG74" s="31">
        <f t="shared" si="57"/>
        <v>5.6</v>
      </c>
      <c r="BH74" s="31">
        <f t="shared" si="58"/>
        <v>3.9</v>
      </c>
      <c r="BI74" s="31">
        <f t="shared" si="59"/>
        <v>6.6</v>
      </c>
      <c r="BJ74" s="31">
        <f t="shared" si="60"/>
        <v>4.8</v>
      </c>
      <c r="BK74" s="31">
        <f t="shared" si="61"/>
        <v>4.4000000000000004</v>
      </c>
      <c r="BL74" s="31">
        <f t="shared" si="62"/>
        <v>5</v>
      </c>
      <c r="BM74" s="31">
        <f t="shared" si="63"/>
        <v>6.1</v>
      </c>
      <c r="BN74" s="31">
        <f t="shared" si="64"/>
        <v>2.6</v>
      </c>
      <c r="BO74" s="31">
        <f t="shared" si="65"/>
        <v>7.9</v>
      </c>
      <c r="BP74" s="31">
        <f t="shared" si="66"/>
        <v>6.3</v>
      </c>
      <c r="BQ74" s="31">
        <f t="shared" si="67"/>
        <v>4.4000000000000004</v>
      </c>
      <c r="BR74" s="31">
        <f t="shared" si="68"/>
        <v>7.3</v>
      </c>
      <c r="BS74" s="31">
        <f t="shared" si="69"/>
        <v>3.4</v>
      </c>
      <c r="BT74" s="31">
        <f t="shared" si="70"/>
        <v>-0.1</v>
      </c>
      <c r="BU74" s="31">
        <f t="shared" si="71"/>
        <v>5.9</v>
      </c>
      <c r="BV74" s="31">
        <f t="shared" si="72"/>
        <v>6</v>
      </c>
      <c r="BW74" s="31">
        <f t="shared" si="73"/>
        <v>3.3</v>
      </c>
      <c r="BX74" s="31">
        <f t="shared" si="74"/>
        <v>7.1</v>
      </c>
    </row>
    <row r="75" spans="1:76" ht="15" customHeight="1">
      <c r="A75" s="7">
        <v>37865</v>
      </c>
      <c r="B75" s="43">
        <v>116.86</v>
      </c>
      <c r="C75" s="43">
        <v>111.97</v>
      </c>
      <c r="D75" s="43">
        <v>119.89</v>
      </c>
      <c r="E75" s="43">
        <v>115.81</v>
      </c>
      <c r="F75" s="43">
        <v>112.51</v>
      </c>
      <c r="G75" s="43">
        <v>117.8</v>
      </c>
      <c r="H75" s="43">
        <v>117.72</v>
      </c>
      <c r="I75" s="43">
        <v>109.15</v>
      </c>
      <c r="J75" s="43">
        <v>122.5</v>
      </c>
      <c r="K75" s="43">
        <v>116.87</v>
      </c>
      <c r="L75" s="43">
        <v>113.29</v>
      </c>
      <c r="M75" s="43">
        <v>118.94</v>
      </c>
      <c r="N75" s="43">
        <v>113.55</v>
      </c>
      <c r="O75" s="43">
        <v>105.74</v>
      </c>
      <c r="P75" s="43">
        <v>119.07</v>
      </c>
      <c r="Q75" s="43">
        <v>136.02000000000001</v>
      </c>
      <c r="R75" s="43">
        <v>111.02</v>
      </c>
      <c r="S75" s="31">
        <v>144.31</v>
      </c>
      <c r="T75" s="31"/>
      <c r="U75" s="31">
        <f t="shared" si="19"/>
        <v>0.1</v>
      </c>
      <c r="V75" s="31">
        <f t="shared" si="20"/>
        <v>0.2</v>
      </c>
      <c r="W75" s="31">
        <f t="shared" si="21"/>
        <v>0</v>
      </c>
      <c r="X75" s="31">
        <f t="shared" si="22"/>
        <v>0.2</v>
      </c>
      <c r="Y75" s="31">
        <f t="shared" si="23"/>
        <v>0.3</v>
      </c>
      <c r="Z75" s="31">
        <f t="shared" si="24"/>
        <v>0.2</v>
      </c>
      <c r="AA75" s="31">
        <f t="shared" si="25"/>
        <v>-0.2</v>
      </c>
      <c r="AB75" s="31">
        <f t="shared" si="26"/>
        <v>0</v>
      </c>
      <c r="AC75" s="31">
        <f t="shared" si="27"/>
        <v>-0.3</v>
      </c>
      <c r="AD75" s="31">
        <f t="shared" si="28"/>
        <v>0.1</v>
      </c>
      <c r="AE75" s="31">
        <f t="shared" si="29"/>
        <v>0.1</v>
      </c>
      <c r="AF75" s="31">
        <f t="shared" si="30"/>
        <v>0.2</v>
      </c>
      <c r="AG75" s="31">
        <f t="shared" si="31"/>
        <v>0.2</v>
      </c>
      <c r="AH75" s="31">
        <f t="shared" si="32"/>
        <v>0.5</v>
      </c>
      <c r="AI75" s="31">
        <f t="shared" si="33"/>
        <v>0</v>
      </c>
      <c r="AJ75" s="31">
        <f t="shared" si="34"/>
        <v>0</v>
      </c>
      <c r="AK75" s="31">
        <f t="shared" si="35"/>
        <v>0</v>
      </c>
      <c r="AL75" s="31">
        <f t="shared" si="36"/>
        <v>0</v>
      </c>
      <c r="AM75" s="31"/>
      <c r="AN75" s="31">
        <f t="shared" si="38"/>
        <v>3</v>
      </c>
      <c r="AO75" s="31">
        <f t="shared" si="39"/>
        <v>3</v>
      </c>
      <c r="AP75" s="31">
        <f t="shared" si="40"/>
        <v>3</v>
      </c>
      <c r="AQ75" s="31">
        <f t="shared" si="41"/>
        <v>3.4</v>
      </c>
      <c r="AR75" s="31">
        <f t="shared" si="42"/>
        <v>4.2</v>
      </c>
      <c r="AS75" s="31">
        <f t="shared" si="43"/>
        <v>3</v>
      </c>
      <c r="AT75" s="31">
        <f t="shared" si="44"/>
        <v>3</v>
      </c>
      <c r="AU75" s="31">
        <f t="shared" si="45"/>
        <v>2.4</v>
      </c>
      <c r="AV75" s="31">
        <f t="shared" si="46"/>
        <v>3.1</v>
      </c>
      <c r="AW75" s="31">
        <f t="shared" si="47"/>
        <v>1.6</v>
      </c>
      <c r="AX75" s="31">
        <f t="shared" si="48"/>
        <v>2.6</v>
      </c>
      <c r="AY75" s="31">
        <f t="shared" si="49"/>
        <v>1.2</v>
      </c>
      <c r="AZ75" s="31">
        <f t="shared" si="50"/>
        <v>1.4</v>
      </c>
      <c r="BA75" s="31">
        <f t="shared" si="51"/>
        <v>0</v>
      </c>
      <c r="BB75" s="31">
        <f t="shared" si="52"/>
        <v>2.6</v>
      </c>
      <c r="BC75" s="31">
        <f t="shared" si="53"/>
        <v>22.1</v>
      </c>
      <c r="BD75" s="31">
        <f t="shared" si="54"/>
        <v>1.6</v>
      </c>
      <c r="BE75" s="31">
        <f t="shared" si="55"/>
        <v>28.2</v>
      </c>
      <c r="BF75" s="31"/>
      <c r="BG75" s="31">
        <f t="shared" si="57"/>
        <v>5.3</v>
      </c>
      <c r="BH75" s="31">
        <f t="shared" si="58"/>
        <v>3.8</v>
      </c>
      <c r="BI75" s="31">
        <f t="shared" si="59"/>
        <v>6.2</v>
      </c>
      <c r="BJ75" s="31">
        <f t="shared" si="60"/>
        <v>4.5999999999999996</v>
      </c>
      <c r="BK75" s="31">
        <f t="shared" si="61"/>
        <v>4.5</v>
      </c>
      <c r="BL75" s="31">
        <f t="shared" si="62"/>
        <v>4.5999999999999996</v>
      </c>
      <c r="BM75" s="31">
        <f t="shared" si="63"/>
        <v>5.7</v>
      </c>
      <c r="BN75" s="31">
        <f t="shared" si="64"/>
        <v>2.6</v>
      </c>
      <c r="BO75" s="31">
        <f t="shared" si="65"/>
        <v>7.3</v>
      </c>
      <c r="BP75" s="31">
        <f t="shared" si="66"/>
        <v>5.7</v>
      </c>
      <c r="BQ75" s="31">
        <f t="shared" si="67"/>
        <v>4.2</v>
      </c>
      <c r="BR75" s="31">
        <f t="shared" si="68"/>
        <v>6.6</v>
      </c>
      <c r="BS75" s="31">
        <f t="shared" si="69"/>
        <v>3</v>
      </c>
      <c r="BT75" s="31">
        <f t="shared" si="70"/>
        <v>-0.4</v>
      </c>
      <c r="BU75" s="31">
        <f t="shared" si="71"/>
        <v>5.5</v>
      </c>
      <c r="BV75" s="31">
        <f t="shared" si="72"/>
        <v>7.3</v>
      </c>
      <c r="BW75" s="31">
        <f t="shared" si="73"/>
        <v>2.9</v>
      </c>
      <c r="BX75" s="31">
        <f t="shared" si="74"/>
        <v>8.8000000000000007</v>
      </c>
    </row>
    <row r="76" spans="1:76" ht="15" customHeight="1">
      <c r="A76" s="7">
        <v>37895</v>
      </c>
      <c r="B76" s="43">
        <v>116.92</v>
      </c>
      <c r="C76" s="43">
        <v>111.98</v>
      </c>
      <c r="D76" s="43">
        <v>119.98</v>
      </c>
      <c r="E76" s="43">
        <v>115.78</v>
      </c>
      <c r="F76" s="43">
        <v>112.41</v>
      </c>
      <c r="G76" s="43">
        <v>117.84</v>
      </c>
      <c r="H76" s="43">
        <v>117.89</v>
      </c>
      <c r="I76" s="43">
        <v>109.14</v>
      </c>
      <c r="J76" s="43">
        <v>122.75</v>
      </c>
      <c r="K76" s="43">
        <v>116.94</v>
      </c>
      <c r="L76" s="43">
        <v>113.43</v>
      </c>
      <c r="M76" s="43">
        <v>118.94</v>
      </c>
      <c r="N76" s="43">
        <v>113.54</v>
      </c>
      <c r="O76" s="43">
        <v>105.72</v>
      </c>
      <c r="P76" s="43">
        <v>119.07</v>
      </c>
      <c r="Q76" s="43">
        <v>136.02000000000001</v>
      </c>
      <c r="R76" s="43">
        <v>111.02</v>
      </c>
      <c r="S76" s="31">
        <v>144.31</v>
      </c>
      <c r="T76" s="31"/>
      <c r="U76" s="31">
        <f t="shared" si="19"/>
        <v>0.1</v>
      </c>
      <c r="V76" s="31">
        <f t="shared" si="20"/>
        <v>0</v>
      </c>
      <c r="W76" s="31">
        <f t="shared" si="21"/>
        <v>0.1</v>
      </c>
      <c r="X76" s="31">
        <f t="shared" si="22"/>
        <v>0</v>
      </c>
      <c r="Y76" s="31">
        <f t="shared" si="23"/>
        <v>-0.1</v>
      </c>
      <c r="Z76" s="31">
        <f t="shared" si="24"/>
        <v>0</v>
      </c>
      <c r="AA76" s="31">
        <f t="shared" si="25"/>
        <v>0.1</v>
      </c>
      <c r="AB76" s="31">
        <f t="shared" si="26"/>
        <v>0</v>
      </c>
      <c r="AC76" s="31">
        <f t="shared" si="27"/>
        <v>0.2</v>
      </c>
      <c r="AD76" s="31">
        <f t="shared" si="28"/>
        <v>0.1</v>
      </c>
      <c r="AE76" s="31">
        <f t="shared" si="29"/>
        <v>0.1</v>
      </c>
      <c r="AF76" s="31">
        <f t="shared" si="30"/>
        <v>0</v>
      </c>
      <c r="AG76" s="31">
        <f t="shared" si="31"/>
        <v>0</v>
      </c>
      <c r="AH76" s="31">
        <f t="shared" si="32"/>
        <v>0</v>
      </c>
      <c r="AI76" s="31">
        <f t="shared" si="33"/>
        <v>0</v>
      </c>
      <c r="AJ76" s="31">
        <f t="shared" si="34"/>
        <v>0</v>
      </c>
      <c r="AK76" s="31">
        <f t="shared" si="35"/>
        <v>0</v>
      </c>
      <c r="AL76" s="31">
        <f t="shared" si="36"/>
        <v>0</v>
      </c>
      <c r="AM76" s="31"/>
      <c r="AN76" s="31">
        <f t="shared" si="38"/>
        <v>2.8</v>
      </c>
      <c r="AO76" s="31">
        <f t="shared" si="39"/>
        <v>2.8</v>
      </c>
      <c r="AP76" s="31">
        <f t="shared" si="40"/>
        <v>2.9</v>
      </c>
      <c r="AQ76" s="31">
        <f t="shared" si="41"/>
        <v>2.9</v>
      </c>
      <c r="AR76" s="31">
        <f t="shared" si="42"/>
        <v>3.3</v>
      </c>
      <c r="AS76" s="31">
        <f t="shared" si="43"/>
        <v>2.7</v>
      </c>
      <c r="AT76" s="31">
        <f t="shared" si="44"/>
        <v>3</v>
      </c>
      <c r="AU76" s="31">
        <f t="shared" si="45"/>
        <v>2.4</v>
      </c>
      <c r="AV76" s="31">
        <f t="shared" si="46"/>
        <v>3.1</v>
      </c>
      <c r="AW76" s="31">
        <f t="shared" si="47"/>
        <v>1.6</v>
      </c>
      <c r="AX76" s="31">
        <f t="shared" si="48"/>
        <v>2.6</v>
      </c>
      <c r="AY76" s="31">
        <f t="shared" si="49"/>
        <v>1.1000000000000001</v>
      </c>
      <c r="AZ76" s="31">
        <f t="shared" si="50"/>
        <v>1.7</v>
      </c>
      <c r="BA76" s="31">
        <f t="shared" si="51"/>
        <v>0.7</v>
      </c>
      <c r="BB76" s="31">
        <f t="shared" si="52"/>
        <v>2.6</v>
      </c>
      <c r="BC76" s="31">
        <f t="shared" si="53"/>
        <v>22.2</v>
      </c>
      <c r="BD76" s="31">
        <f t="shared" si="54"/>
        <v>1.7</v>
      </c>
      <c r="BE76" s="31">
        <f t="shared" si="55"/>
        <v>28.2</v>
      </c>
      <c r="BF76" s="31"/>
      <c r="BG76" s="31">
        <f t="shared" si="57"/>
        <v>5</v>
      </c>
      <c r="BH76" s="31">
        <f t="shared" si="58"/>
        <v>3.7</v>
      </c>
      <c r="BI76" s="31">
        <f t="shared" si="59"/>
        <v>5.7</v>
      </c>
      <c r="BJ76" s="31">
        <f t="shared" si="60"/>
        <v>4.4000000000000004</v>
      </c>
      <c r="BK76" s="31">
        <f t="shared" si="61"/>
        <v>4.4000000000000004</v>
      </c>
      <c r="BL76" s="31">
        <f t="shared" si="62"/>
        <v>4.4000000000000004</v>
      </c>
      <c r="BM76" s="31">
        <f t="shared" si="63"/>
        <v>5.3</v>
      </c>
      <c r="BN76" s="31">
        <f t="shared" si="64"/>
        <v>2.6</v>
      </c>
      <c r="BO76" s="31">
        <f t="shared" si="65"/>
        <v>6.6</v>
      </c>
      <c r="BP76" s="31">
        <f t="shared" si="66"/>
        <v>5.2</v>
      </c>
      <c r="BQ76" s="31">
        <f t="shared" si="67"/>
        <v>4</v>
      </c>
      <c r="BR76" s="31">
        <f t="shared" si="68"/>
        <v>5.9</v>
      </c>
      <c r="BS76" s="31">
        <f t="shared" si="69"/>
        <v>2.7</v>
      </c>
      <c r="BT76" s="31">
        <f t="shared" si="70"/>
        <v>-0.5</v>
      </c>
      <c r="BU76" s="31">
        <f t="shared" si="71"/>
        <v>5</v>
      </c>
      <c r="BV76" s="31">
        <f t="shared" si="72"/>
        <v>8.5</v>
      </c>
      <c r="BW76" s="31">
        <f t="shared" si="73"/>
        <v>2.5</v>
      </c>
      <c r="BX76" s="31">
        <f t="shared" si="74"/>
        <v>10.5</v>
      </c>
    </row>
    <row r="77" spans="1:76" ht="15" customHeight="1">
      <c r="A77" s="7">
        <v>37926</v>
      </c>
      <c r="B77" s="43">
        <v>116.95</v>
      </c>
      <c r="C77" s="43">
        <v>111.98</v>
      </c>
      <c r="D77" s="43">
        <v>120.02</v>
      </c>
      <c r="E77" s="43">
        <v>115.69</v>
      </c>
      <c r="F77" s="43">
        <v>112.2</v>
      </c>
      <c r="G77" s="43">
        <v>117.85</v>
      </c>
      <c r="H77" s="43">
        <v>117.78</v>
      </c>
      <c r="I77" s="43">
        <v>109</v>
      </c>
      <c r="J77" s="43">
        <v>122.65</v>
      </c>
      <c r="K77" s="43">
        <v>117.19</v>
      </c>
      <c r="L77" s="43">
        <v>113.72</v>
      </c>
      <c r="M77" s="43">
        <v>119.15</v>
      </c>
      <c r="N77" s="43">
        <v>113.55</v>
      </c>
      <c r="O77" s="43">
        <v>105.75</v>
      </c>
      <c r="P77" s="43">
        <v>119.07</v>
      </c>
      <c r="Q77" s="43">
        <v>136.01</v>
      </c>
      <c r="R77" s="43">
        <v>111.01</v>
      </c>
      <c r="S77" s="31">
        <v>144.31</v>
      </c>
      <c r="T77" s="31"/>
      <c r="U77" s="31">
        <f t="shared" si="19"/>
        <v>0</v>
      </c>
      <c r="V77" s="31">
        <f t="shared" si="20"/>
        <v>0</v>
      </c>
      <c r="W77" s="31">
        <f t="shared" si="21"/>
        <v>0</v>
      </c>
      <c r="X77" s="31">
        <f t="shared" si="22"/>
        <v>-0.1</v>
      </c>
      <c r="Y77" s="31">
        <f t="shared" si="23"/>
        <v>-0.2</v>
      </c>
      <c r="Z77" s="31">
        <f t="shared" si="24"/>
        <v>0</v>
      </c>
      <c r="AA77" s="31">
        <f t="shared" si="25"/>
        <v>-0.1</v>
      </c>
      <c r="AB77" s="31">
        <f t="shared" si="26"/>
        <v>-0.1</v>
      </c>
      <c r="AC77" s="31">
        <f t="shared" si="27"/>
        <v>-0.1</v>
      </c>
      <c r="AD77" s="31">
        <f t="shared" si="28"/>
        <v>0.2</v>
      </c>
      <c r="AE77" s="31">
        <f t="shared" si="29"/>
        <v>0.3</v>
      </c>
      <c r="AF77" s="31">
        <f t="shared" si="30"/>
        <v>0.2</v>
      </c>
      <c r="AG77" s="31">
        <f t="shared" si="31"/>
        <v>0</v>
      </c>
      <c r="AH77" s="31">
        <f t="shared" si="32"/>
        <v>0</v>
      </c>
      <c r="AI77" s="31">
        <f t="shared" si="33"/>
        <v>0</v>
      </c>
      <c r="AJ77" s="31">
        <f t="shared" si="34"/>
        <v>0</v>
      </c>
      <c r="AK77" s="31">
        <f t="shared" si="35"/>
        <v>0</v>
      </c>
      <c r="AL77" s="31">
        <f t="shared" si="36"/>
        <v>0</v>
      </c>
      <c r="AM77" s="31"/>
      <c r="AN77" s="31">
        <f t="shared" si="38"/>
        <v>2.5</v>
      </c>
      <c r="AO77" s="31">
        <f t="shared" si="39"/>
        <v>2.9</v>
      </c>
      <c r="AP77" s="31">
        <f t="shared" si="40"/>
        <v>2.4</v>
      </c>
      <c r="AQ77" s="31">
        <f t="shared" si="41"/>
        <v>2.7</v>
      </c>
      <c r="AR77" s="31">
        <f t="shared" si="42"/>
        <v>2.9</v>
      </c>
      <c r="AS77" s="31">
        <f t="shared" si="43"/>
        <v>2.7</v>
      </c>
      <c r="AT77" s="31">
        <f t="shared" si="44"/>
        <v>2.2000000000000002</v>
      </c>
      <c r="AU77" s="31">
        <f t="shared" si="45"/>
        <v>1.7</v>
      </c>
      <c r="AV77" s="31">
        <f t="shared" si="46"/>
        <v>2.2000000000000002</v>
      </c>
      <c r="AW77" s="31">
        <f t="shared" si="47"/>
        <v>1.4</v>
      </c>
      <c r="AX77" s="31">
        <f t="shared" si="48"/>
        <v>3.3</v>
      </c>
      <c r="AY77" s="31">
        <f t="shared" si="49"/>
        <v>0.4</v>
      </c>
      <c r="AZ77" s="31">
        <f t="shared" si="50"/>
        <v>3.1</v>
      </c>
      <c r="BA77" s="31">
        <f t="shared" si="51"/>
        <v>4.5999999999999996</v>
      </c>
      <c r="BB77" s="31">
        <f t="shared" si="52"/>
        <v>2.6</v>
      </c>
      <c r="BC77" s="31">
        <f t="shared" si="53"/>
        <v>20.2</v>
      </c>
      <c r="BD77" s="31">
        <f t="shared" si="54"/>
        <v>2</v>
      </c>
      <c r="BE77" s="31">
        <f t="shared" si="55"/>
        <v>24.6</v>
      </c>
      <c r="BF77" s="31"/>
      <c r="BG77" s="31">
        <f t="shared" si="57"/>
        <v>4.5999999999999996</v>
      </c>
      <c r="BH77" s="31">
        <f t="shared" si="58"/>
        <v>3.7</v>
      </c>
      <c r="BI77" s="31">
        <f t="shared" si="59"/>
        <v>5.2</v>
      </c>
      <c r="BJ77" s="31">
        <f t="shared" si="60"/>
        <v>4.2</v>
      </c>
      <c r="BK77" s="31">
        <f t="shared" si="61"/>
        <v>4.4000000000000004</v>
      </c>
      <c r="BL77" s="31">
        <f t="shared" si="62"/>
        <v>4.0999999999999996</v>
      </c>
      <c r="BM77" s="31">
        <f t="shared" si="63"/>
        <v>4.8</v>
      </c>
      <c r="BN77" s="31">
        <f t="shared" si="64"/>
        <v>2.4</v>
      </c>
      <c r="BO77" s="31">
        <f t="shared" si="65"/>
        <v>5.9</v>
      </c>
      <c r="BP77" s="31">
        <f t="shared" si="66"/>
        <v>4.7</v>
      </c>
      <c r="BQ77" s="31">
        <f t="shared" si="67"/>
        <v>4</v>
      </c>
      <c r="BR77" s="31">
        <f t="shared" si="68"/>
        <v>5.0999999999999996</v>
      </c>
      <c r="BS77" s="31">
        <f t="shared" si="69"/>
        <v>2.6</v>
      </c>
      <c r="BT77" s="31">
        <f t="shared" si="70"/>
        <v>0</v>
      </c>
      <c r="BU77" s="31">
        <f t="shared" si="71"/>
        <v>4.5999999999999996</v>
      </c>
      <c r="BV77" s="31">
        <f t="shared" si="72"/>
        <v>9.5</v>
      </c>
      <c r="BW77" s="31">
        <f t="shared" si="73"/>
        <v>2.2999999999999998</v>
      </c>
      <c r="BX77" s="31">
        <f t="shared" si="74"/>
        <v>11.7</v>
      </c>
    </row>
    <row r="78" spans="1:76" ht="15" customHeight="1">
      <c r="A78" s="7">
        <v>37956</v>
      </c>
      <c r="B78" s="43">
        <v>117.09</v>
      </c>
      <c r="C78" s="43">
        <v>112.23</v>
      </c>
      <c r="D78" s="43">
        <v>120.09</v>
      </c>
      <c r="E78" s="43">
        <v>115.67</v>
      </c>
      <c r="F78" s="43">
        <v>112.14</v>
      </c>
      <c r="G78" s="43">
        <v>117.85</v>
      </c>
      <c r="H78" s="43">
        <v>118.01</v>
      </c>
      <c r="I78" s="43">
        <v>109.34</v>
      </c>
      <c r="J78" s="43">
        <v>122.83</v>
      </c>
      <c r="K78" s="43">
        <v>117.4</v>
      </c>
      <c r="L78" s="43">
        <v>114.19</v>
      </c>
      <c r="M78" s="43">
        <v>119.15</v>
      </c>
      <c r="N78" s="43">
        <v>114.1</v>
      </c>
      <c r="O78" s="43">
        <v>106.49</v>
      </c>
      <c r="P78" s="43">
        <v>119.44</v>
      </c>
      <c r="Q78" s="43">
        <v>136.01</v>
      </c>
      <c r="R78" s="43">
        <v>111.01</v>
      </c>
      <c r="S78" s="31">
        <v>144.31</v>
      </c>
      <c r="T78" s="31"/>
      <c r="U78" s="31">
        <f t="shared" si="19"/>
        <v>0.1</v>
      </c>
      <c r="V78" s="31">
        <f t="shared" si="20"/>
        <v>0.2</v>
      </c>
      <c r="W78" s="31">
        <f t="shared" si="21"/>
        <v>0.1</v>
      </c>
      <c r="X78" s="31">
        <f t="shared" si="22"/>
        <v>0</v>
      </c>
      <c r="Y78" s="31">
        <f t="shared" si="23"/>
        <v>-0.1</v>
      </c>
      <c r="Z78" s="31">
        <f t="shared" si="24"/>
        <v>0</v>
      </c>
      <c r="AA78" s="31">
        <f t="shared" si="25"/>
        <v>0.2</v>
      </c>
      <c r="AB78" s="31">
        <f t="shared" si="26"/>
        <v>0.3</v>
      </c>
      <c r="AC78" s="31">
        <f t="shared" si="27"/>
        <v>0.1</v>
      </c>
      <c r="AD78" s="31">
        <f t="shared" si="28"/>
        <v>0.2</v>
      </c>
      <c r="AE78" s="31">
        <f t="shared" si="29"/>
        <v>0.4</v>
      </c>
      <c r="AF78" s="31">
        <f t="shared" si="30"/>
        <v>0</v>
      </c>
      <c r="AG78" s="31">
        <f t="shared" si="31"/>
        <v>0.5</v>
      </c>
      <c r="AH78" s="31">
        <f t="shared" si="32"/>
        <v>0.7</v>
      </c>
      <c r="AI78" s="31">
        <f t="shared" si="33"/>
        <v>0.3</v>
      </c>
      <c r="AJ78" s="31">
        <f t="shared" si="34"/>
        <v>0</v>
      </c>
      <c r="AK78" s="31">
        <f t="shared" si="35"/>
        <v>0</v>
      </c>
      <c r="AL78" s="31">
        <f t="shared" si="36"/>
        <v>0</v>
      </c>
      <c r="AM78" s="31"/>
      <c r="AN78" s="31">
        <f t="shared" si="38"/>
        <v>2.5</v>
      </c>
      <c r="AO78" s="31">
        <f t="shared" si="39"/>
        <v>3.1</v>
      </c>
      <c r="AP78" s="31">
        <f t="shared" si="40"/>
        <v>2.2999999999999998</v>
      </c>
      <c r="AQ78" s="31">
        <f t="shared" si="41"/>
        <v>2.6</v>
      </c>
      <c r="AR78" s="31">
        <f t="shared" si="42"/>
        <v>2.7</v>
      </c>
      <c r="AS78" s="31">
        <f t="shared" si="43"/>
        <v>2.5</v>
      </c>
      <c r="AT78" s="31">
        <f t="shared" si="44"/>
        <v>2.2000000000000002</v>
      </c>
      <c r="AU78" s="31">
        <f t="shared" si="45"/>
        <v>2</v>
      </c>
      <c r="AV78" s="31">
        <f t="shared" si="46"/>
        <v>2.2000000000000002</v>
      </c>
      <c r="AW78" s="31">
        <f t="shared" si="47"/>
        <v>1.6</v>
      </c>
      <c r="AX78" s="31">
        <f t="shared" si="48"/>
        <v>3.8</v>
      </c>
      <c r="AY78" s="31">
        <f t="shared" si="49"/>
        <v>0.4</v>
      </c>
      <c r="AZ78" s="31">
        <f t="shared" si="50"/>
        <v>3.6</v>
      </c>
      <c r="BA78" s="31">
        <f t="shared" si="51"/>
        <v>5.3</v>
      </c>
      <c r="BB78" s="31">
        <f t="shared" si="52"/>
        <v>3</v>
      </c>
      <c r="BC78" s="31">
        <f t="shared" si="53"/>
        <v>20.2</v>
      </c>
      <c r="BD78" s="31">
        <f t="shared" si="54"/>
        <v>2</v>
      </c>
      <c r="BE78" s="31">
        <f t="shared" si="55"/>
        <v>24.6</v>
      </c>
      <c r="BF78" s="31"/>
      <c r="BG78" s="31">
        <f t="shared" si="57"/>
        <v>4.2</v>
      </c>
      <c r="BH78" s="31">
        <f t="shared" si="58"/>
        <v>3.6</v>
      </c>
      <c r="BI78" s="31">
        <f t="shared" si="59"/>
        <v>4.7</v>
      </c>
      <c r="BJ78" s="31">
        <f t="shared" si="60"/>
        <v>4</v>
      </c>
      <c r="BK78" s="31">
        <f t="shared" si="61"/>
        <v>4.2</v>
      </c>
      <c r="BL78" s="31">
        <f t="shared" si="62"/>
        <v>3.8</v>
      </c>
      <c r="BM78" s="31">
        <f t="shared" si="63"/>
        <v>4.4000000000000004</v>
      </c>
      <c r="BN78" s="31">
        <f t="shared" si="64"/>
        <v>2.2999999999999998</v>
      </c>
      <c r="BO78" s="31">
        <f t="shared" si="65"/>
        <v>5.2</v>
      </c>
      <c r="BP78" s="31">
        <f t="shared" si="66"/>
        <v>4.0999999999999996</v>
      </c>
      <c r="BQ78" s="31">
        <f t="shared" si="67"/>
        <v>4</v>
      </c>
      <c r="BR78" s="31">
        <f t="shared" si="68"/>
        <v>4.2</v>
      </c>
      <c r="BS78" s="31">
        <f t="shared" si="69"/>
        <v>2.7</v>
      </c>
      <c r="BT78" s="31">
        <f t="shared" si="70"/>
        <v>0.8</v>
      </c>
      <c r="BU78" s="31">
        <f t="shared" si="71"/>
        <v>4.2</v>
      </c>
      <c r="BV78" s="31">
        <f t="shared" si="72"/>
        <v>10.5</v>
      </c>
      <c r="BW78" s="31">
        <f t="shared" si="73"/>
        <v>2.1</v>
      </c>
      <c r="BX78" s="31">
        <f t="shared" si="74"/>
        <v>12.9</v>
      </c>
    </row>
    <row r="79" spans="1:76" ht="15" customHeight="1">
      <c r="A79" s="7">
        <v>37987</v>
      </c>
      <c r="B79" s="43">
        <v>117.5</v>
      </c>
      <c r="C79" s="43">
        <v>112.38</v>
      </c>
      <c r="D79" s="43">
        <v>120.69</v>
      </c>
      <c r="E79" s="43">
        <v>116.04</v>
      </c>
      <c r="F79" s="43">
        <v>112.51</v>
      </c>
      <c r="G79" s="43">
        <v>118.22</v>
      </c>
      <c r="H79" s="43">
        <v>118.84</v>
      </c>
      <c r="I79" s="43">
        <v>109.49</v>
      </c>
      <c r="J79" s="43">
        <v>123.99</v>
      </c>
      <c r="K79" s="43">
        <v>117.53</v>
      </c>
      <c r="L79" s="43">
        <v>114.18</v>
      </c>
      <c r="M79" s="43">
        <v>119.4</v>
      </c>
      <c r="N79" s="43">
        <v>114.4</v>
      </c>
      <c r="O79" s="43">
        <v>105.69</v>
      </c>
      <c r="P79" s="43">
        <v>120.72</v>
      </c>
      <c r="Q79" s="43">
        <v>136.16</v>
      </c>
      <c r="R79" s="43">
        <v>111.67</v>
      </c>
      <c r="S79" s="31">
        <v>144.31</v>
      </c>
      <c r="T79" s="31"/>
      <c r="U79" s="31">
        <f t="shared" si="19"/>
        <v>0.4</v>
      </c>
      <c r="V79" s="31">
        <f t="shared" si="20"/>
        <v>0.1</v>
      </c>
      <c r="W79" s="31">
        <f t="shared" si="21"/>
        <v>0.5</v>
      </c>
      <c r="X79" s="31">
        <f t="shared" si="22"/>
        <v>0.3</v>
      </c>
      <c r="Y79" s="31">
        <f t="shared" si="23"/>
        <v>0.3</v>
      </c>
      <c r="Z79" s="31">
        <f t="shared" si="24"/>
        <v>0.3</v>
      </c>
      <c r="AA79" s="31">
        <f t="shared" si="25"/>
        <v>0.7</v>
      </c>
      <c r="AB79" s="31">
        <f t="shared" si="26"/>
        <v>0.1</v>
      </c>
      <c r="AC79" s="31">
        <f t="shared" si="27"/>
        <v>0.9</v>
      </c>
      <c r="AD79" s="31">
        <f t="shared" si="28"/>
        <v>0.1</v>
      </c>
      <c r="AE79" s="31">
        <f t="shared" si="29"/>
        <v>0</v>
      </c>
      <c r="AF79" s="31">
        <f t="shared" si="30"/>
        <v>0.2</v>
      </c>
      <c r="AG79" s="31">
        <f t="shared" si="31"/>
        <v>0.3</v>
      </c>
      <c r="AH79" s="31">
        <f t="shared" si="32"/>
        <v>-0.8</v>
      </c>
      <c r="AI79" s="31">
        <f t="shared" si="33"/>
        <v>1.1000000000000001</v>
      </c>
      <c r="AJ79" s="31">
        <f t="shared" si="34"/>
        <v>0.1</v>
      </c>
      <c r="AK79" s="31">
        <f t="shared" si="35"/>
        <v>0.6</v>
      </c>
      <c r="AL79" s="31">
        <f t="shared" si="36"/>
        <v>0</v>
      </c>
      <c r="AM79" s="31"/>
      <c r="AN79" s="31">
        <f t="shared" si="38"/>
        <v>3.1</v>
      </c>
      <c r="AO79" s="31">
        <f t="shared" si="39"/>
        <v>2.5</v>
      </c>
      <c r="AP79" s="31">
        <f t="shared" si="40"/>
        <v>3.6</v>
      </c>
      <c r="AQ79" s="31">
        <f t="shared" si="41"/>
        <v>2.8</v>
      </c>
      <c r="AR79" s="31">
        <f t="shared" si="42"/>
        <v>2.1</v>
      </c>
      <c r="AS79" s="31">
        <f t="shared" si="43"/>
        <v>3.3</v>
      </c>
      <c r="AT79" s="31">
        <f t="shared" si="44"/>
        <v>2.7</v>
      </c>
      <c r="AU79" s="31">
        <f t="shared" si="45"/>
        <v>1.9</v>
      </c>
      <c r="AV79" s="31">
        <f t="shared" si="46"/>
        <v>3.1</v>
      </c>
      <c r="AW79" s="31">
        <f t="shared" si="47"/>
        <v>2.8</v>
      </c>
      <c r="AX79" s="31">
        <f t="shared" si="48"/>
        <v>3.3</v>
      </c>
      <c r="AY79" s="31">
        <f t="shared" si="49"/>
        <v>2.4</v>
      </c>
      <c r="AZ79" s="31">
        <f t="shared" si="50"/>
        <v>3.1</v>
      </c>
      <c r="BA79" s="31">
        <f t="shared" si="51"/>
        <v>2.1</v>
      </c>
      <c r="BB79" s="31">
        <f t="shared" si="52"/>
        <v>4</v>
      </c>
      <c r="BC79" s="31">
        <f t="shared" si="53"/>
        <v>22.4</v>
      </c>
      <c r="BD79" s="31">
        <f t="shared" si="54"/>
        <v>1.7</v>
      </c>
      <c r="BE79" s="31">
        <f t="shared" si="55"/>
        <v>28.3</v>
      </c>
      <c r="BF79" s="31"/>
      <c r="BG79" s="31">
        <f t="shared" si="57"/>
        <v>4</v>
      </c>
      <c r="BH79" s="31">
        <f t="shared" si="58"/>
        <v>3.5</v>
      </c>
      <c r="BI79" s="31">
        <f t="shared" si="59"/>
        <v>4.4000000000000004</v>
      </c>
      <c r="BJ79" s="31">
        <f t="shared" si="60"/>
        <v>3.8</v>
      </c>
      <c r="BK79" s="31">
        <f t="shared" si="61"/>
        <v>4</v>
      </c>
      <c r="BL79" s="31">
        <f t="shared" si="62"/>
        <v>3.7</v>
      </c>
      <c r="BM79" s="31">
        <f t="shared" si="63"/>
        <v>4</v>
      </c>
      <c r="BN79" s="31">
        <f t="shared" si="64"/>
        <v>2.2000000000000002</v>
      </c>
      <c r="BO79" s="31">
        <f t="shared" si="65"/>
        <v>4.7</v>
      </c>
      <c r="BP79" s="31">
        <f t="shared" si="66"/>
        <v>3.8</v>
      </c>
      <c r="BQ79" s="31">
        <f t="shared" si="67"/>
        <v>3.9</v>
      </c>
      <c r="BR79" s="31">
        <f t="shared" si="68"/>
        <v>3.8</v>
      </c>
      <c r="BS79" s="31">
        <f t="shared" si="69"/>
        <v>2.7</v>
      </c>
      <c r="BT79" s="31">
        <f t="shared" si="70"/>
        <v>1.2</v>
      </c>
      <c r="BU79" s="31">
        <f t="shared" si="71"/>
        <v>4</v>
      </c>
      <c r="BV79" s="31">
        <f t="shared" si="72"/>
        <v>11.9</v>
      </c>
      <c r="BW79" s="31">
        <f t="shared" si="73"/>
        <v>1.9</v>
      </c>
      <c r="BX79" s="31">
        <f t="shared" si="74"/>
        <v>14.7</v>
      </c>
    </row>
    <row r="80" spans="1:76" ht="15" customHeight="1">
      <c r="A80" s="7">
        <v>38018</v>
      </c>
      <c r="B80" s="43">
        <v>117.79</v>
      </c>
      <c r="C80" s="43">
        <v>112.53</v>
      </c>
      <c r="D80" s="43">
        <v>121.14</v>
      </c>
      <c r="E80" s="43">
        <v>116.36</v>
      </c>
      <c r="F80" s="43">
        <v>112.76</v>
      </c>
      <c r="G80" s="43">
        <v>118.63</v>
      </c>
      <c r="H80" s="43">
        <v>119.3</v>
      </c>
      <c r="I80" s="43">
        <v>109.77</v>
      </c>
      <c r="J80" s="43">
        <v>124.58</v>
      </c>
      <c r="K80" s="43">
        <v>117.67</v>
      </c>
      <c r="L80" s="43">
        <v>114.14</v>
      </c>
      <c r="M80" s="43">
        <v>119.7</v>
      </c>
      <c r="N80" s="43">
        <v>114.85</v>
      </c>
      <c r="O80" s="43">
        <v>105.75</v>
      </c>
      <c r="P80" s="43">
        <v>121.45</v>
      </c>
      <c r="Q80" s="43">
        <v>136.13</v>
      </c>
      <c r="R80" s="43">
        <v>111.42</v>
      </c>
      <c r="S80" s="31">
        <v>144.33000000000001</v>
      </c>
      <c r="T80" s="31"/>
      <c r="U80" s="31">
        <f t="shared" si="19"/>
        <v>0.2</v>
      </c>
      <c r="V80" s="31">
        <f t="shared" si="20"/>
        <v>0.1</v>
      </c>
      <c r="W80" s="31">
        <f t="shared" si="21"/>
        <v>0.4</v>
      </c>
      <c r="X80" s="31">
        <f t="shared" si="22"/>
        <v>0.3</v>
      </c>
      <c r="Y80" s="31">
        <f t="shared" si="23"/>
        <v>0.2</v>
      </c>
      <c r="Z80" s="31">
        <f t="shared" si="24"/>
        <v>0.3</v>
      </c>
      <c r="AA80" s="31">
        <f t="shared" si="25"/>
        <v>0.4</v>
      </c>
      <c r="AB80" s="31">
        <f t="shared" si="26"/>
        <v>0.3</v>
      </c>
      <c r="AC80" s="31">
        <f t="shared" si="27"/>
        <v>0.5</v>
      </c>
      <c r="AD80" s="31">
        <f t="shared" si="28"/>
        <v>0.1</v>
      </c>
      <c r="AE80" s="31">
        <f t="shared" si="29"/>
        <v>0</v>
      </c>
      <c r="AF80" s="31">
        <f t="shared" si="30"/>
        <v>0.3</v>
      </c>
      <c r="AG80" s="31">
        <f t="shared" si="31"/>
        <v>0.4</v>
      </c>
      <c r="AH80" s="31">
        <f t="shared" si="32"/>
        <v>0.1</v>
      </c>
      <c r="AI80" s="31">
        <f t="shared" si="33"/>
        <v>0.6</v>
      </c>
      <c r="AJ80" s="31">
        <f t="shared" si="34"/>
        <v>0</v>
      </c>
      <c r="AK80" s="31">
        <f t="shared" si="35"/>
        <v>-0.2</v>
      </c>
      <c r="AL80" s="31">
        <f t="shared" si="36"/>
        <v>0</v>
      </c>
      <c r="AM80" s="31"/>
      <c r="AN80" s="31">
        <f t="shared" si="38"/>
        <v>2.8</v>
      </c>
      <c r="AO80" s="31">
        <f t="shared" si="39"/>
        <v>2.2999999999999998</v>
      </c>
      <c r="AP80" s="31">
        <f t="shared" si="40"/>
        <v>3.2</v>
      </c>
      <c r="AQ80" s="31">
        <f t="shared" si="41"/>
        <v>2.8</v>
      </c>
      <c r="AR80" s="31">
        <f t="shared" si="42"/>
        <v>2.2000000000000002</v>
      </c>
      <c r="AS80" s="31">
        <f t="shared" si="43"/>
        <v>3.3</v>
      </c>
      <c r="AT80" s="31">
        <f t="shared" si="44"/>
        <v>2.7</v>
      </c>
      <c r="AU80" s="31">
        <f t="shared" si="45"/>
        <v>2.2999999999999998</v>
      </c>
      <c r="AV80" s="31">
        <f t="shared" si="46"/>
        <v>2.9</v>
      </c>
      <c r="AW80" s="31">
        <f t="shared" si="47"/>
        <v>1.9</v>
      </c>
      <c r="AX80" s="31">
        <f t="shared" si="48"/>
        <v>2.5</v>
      </c>
      <c r="AY80" s="31">
        <f t="shared" si="49"/>
        <v>1.4</v>
      </c>
      <c r="AZ80" s="31">
        <f t="shared" si="50"/>
        <v>3</v>
      </c>
      <c r="BA80" s="31">
        <f t="shared" si="51"/>
        <v>2.1</v>
      </c>
      <c r="BB80" s="31">
        <f t="shared" si="52"/>
        <v>3.7</v>
      </c>
      <c r="BC80" s="31">
        <f t="shared" si="53"/>
        <v>20.7</v>
      </c>
      <c r="BD80" s="31">
        <f t="shared" si="54"/>
        <v>1.2</v>
      </c>
      <c r="BE80" s="31">
        <f t="shared" si="55"/>
        <v>26.3</v>
      </c>
      <c r="BF80" s="31"/>
      <c r="BG80" s="31">
        <f t="shared" si="57"/>
        <v>3.8</v>
      </c>
      <c r="BH80" s="31">
        <f t="shared" si="58"/>
        <v>3.3</v>
      </c>
      <c r="BI80" s="31">
        <f t="shared" si="59"/>
        <v>4.0999999999999996</v>
      </c>
      <c r="BJ80" s="31">
        <f t="shared" si="60"/>
        <v>3.7</v>
      </c>
      <c r="BK80" s="31">
        <f t="shared" si="61"/>
        <v>3.8</v>
      </c>
      <c r="BL80" s="31">
        <f t="shared" si="62"/>
        <v>3.6</v>
      </c>
      <c r="BM80" s="31">
        <f t="shared" si="63"/>
        <v>3.7</v>
      </c>
      <c r="BN80" s="31">
        <f t="shared" si="64"/>
        <v>2.2000000000000002</v>
      </c>
      <c r="BO80" s="31">
        <f t="shared" si="65"/>
        <v>4.3</v>
      </c>
      <c r="BP80" s="31">
        <f t="shared" si="66"/>
        <v>3.4</v>
      </c>
      <c r="BQ80" s="31">
        <f t="shared" si="67"/>
        <v>3.6</v>
      </c>
      <c r="BR80" s="31">
        <f t="shared" si="68"/>
        <v>3.3</v>
      </c>
      <c r="BS80" s="31">
        <f t="shared" si="69"/>
        <v>2.7</v>
      </c>
      <c r="BT80" s="31">
        <f t="shared" si="70"/>
        <v>1.6</v>
      </c>
      <c r="BU80" s="31">
        <f t="shared" si="71"/>
        <v>3.7</v>
      </c>
      <c r="BV80" s="31">
        <f t="shared" si="72"/>
        <v>13.3</v>
      </c>
      <c r="BW80" s="31">
        <f t="shared" si="73"/>
        <v>1.5</v>
      </c>
      <c r="BX80" s="31">
        <f t="shared" si="74"/>
        <v>16.600000000000001</v>
      </c>
    </row>
    <row r="81" spans="1:76" ht="15" customHeight="1">
      <c r="A81" s="7">
        <v>38047</v>
      </c>
      <c r="B81" s="43">
        <v>118.24</v>
      </c>
      <c r="C81" s="43">
        <v>112.74</v>
      </c>
      <c r="D81" s="43">
        <v>121.59</v>
      </c>
      <c r="E81" s="43">
        <v>116.8</v>
      </c>
      <c r="F81" s="43">
        <v>113.08</v>
      </c>
      <c r="G81" s="43">
        <v>119.2</v>
      </c>
      <c r="H81" s="43">
        <v>119.86</v>
      </c>
      <c r="I81" s="43">
        <v>109.99</v>
      </c>
      <c r="J81" s="43">
        <v>125.28</v>
      </c>
      <c r="K81" s="43">
        <v>117.89</v>
      </c>
      <c r="L81" s="43">
        <v>114.36</v>
      </c>
      <c r="M81" s="43">
        <v>119.93</v>
      </c>
      <c r="N81" s="43">
        <v>114.08</v>
      </c>
      <c r="O81" s="43">
        <v>103.45</v>
      </c>
      <c r="P81" s="43">
        <v>122.24</v>
      </c>
      <c r="Q81" s="43">
        <v>136.13</v>
      </c>
      <c r="R81" s="43">
        <v>111.63</v>
      </c>
      <c r="S81" s="31">
        <v>144.33000000000001</v>
      </c>
      <c r="T81" s="31"/>
      <c r="U81" s="31">
        <f t="shared" si="19"/>
        <v>0.4</v>
      </c>
      <c r="V81" s="31">
        <f t="shared" si="20"/>
        <v>0.2</v>
      </c>
      <c r="W81" s="31">
        <f t="shared" si="21"/>
        <v>0.4</v>
      </c>
      <c r="X81" s="31">
        <f t="shared" si="22"/>
        <v>0.4</v>
      </c>
      <c r="Y81" s="31">
        <f t="shared" si="23"/>
        <v>0.3</v>
      </c>
      <c r="Z81" s="31">
        <f t="shared" si="24"/>
        <v>0.5</v>
      </c>
      <c r="AA81" s="31">
        <f t="shared" si="25"/>
        <v>0.5</v>
      </c>
      <c r="AB81" s="31">
        <f t="shared" si="26"/>
        <v>0.2</v>
      </c>
      <c r="AC81" s="31">
        <f t="shared" si="27"/>
        <v>0.6</v>
      </c>
      <c r="AD81" s="31">
        <f t="shared" si="28"/>
        <v>0.2</v>
      </c>
      <c r="AE81" s="31">
        <f t="shared" si="29"/>
        <v>0.2</v>
      </c>
      <c r="AF81" s="31">
        <f t="shared" si="30"/>
        <v>0.2</v>
      </c>
      <c r="AG81" s="31">
        <f t="shared" si="31"/>
        <v>-0.7</v>
      </c>
      <c r="AH81" s="31">
        <f t="shared" si="32"/>
        <v>-2.2000000000000002</v>
      </c>
      <c r="AI81" s="31">
        <f t="shared" si="33"/>
        <v>0.7</v>
      </c>
      <c r="AJ81" s="31">
        <f t="shared" si="34"/>
        <v>0</v>
      </c>
      <c r="AK81" s="31">
        <f t="shared" si="35"/>
        <v>0.2</v>
      </c>
      <c r="AL81" s="31">
        <f t="shared" si="36"/>
        <v>0</v>
      </c>
      <c r="AM81" s="31"/>
      <c r="AN81" s="31">
        <f t="shared" si="38"/>
        <v>2.9</v>
      </c>
      <c r="AO81" s="31">
        <f t="shared" si="39"/>
        <v>2.5</v>
      </c>
      <c r="AP81" s="31">
        <f t="shared" si="40"/>
        <v>3</v>
      </c>
      <c r="AQ81" s="31">
        <f t="shared" si="41"/>
        <v>2.6</v>
      </c>
      <c r="AR81" s="31">
        <f t="shared" si="42"/>
        <v>2.4</v>
      </c>
      <c r="AS81" s="31">
        <f t="shared" si="43"/>
        <v>2.8</v>
      </c>
      <c r="AT81" s="31">
        <f t="shared" si="44"/>
        <v>2.9</v>
      </c>
      <c r="AU81" s="31">
        <f t="shared" si="45"/>
        <v>3</v>
      </c>
      <c r="AV81" s="31">
        <f t="shared" si="46"/>
        <v>2.9</v>
      </c>
      <c r="AW81" s="31">
        <f t="shared" si="47"/>
        <v>2</v>
      </c>
      <c r="AX81" s="31">
        <f t="shared" si="48"/>
        <v>2.6</v>
      </c>
      <c r="AY81" s="31">
        <f t="shared" si="49"/>
        <v>1.5</v>
      </c>
      <c r="AZ81" s="31">
        <f t="shared" si="50"/>
        <v>1.7</v>
      </c>
      <c r="BA81" s="31">
        <f t="shared" si="51"/>
        <v>-1.4</v>
      </c>
      <c r="BB81" s="31">
        <f t="shared" si="52"/>
        <v>4.2</v>
      </c>
      <c r="BC81" s="31">
        <f t="shared" si="53"/>
        <v>20.8</v>
      </c>
      <c r="BD81" s="31">
        <f t="shared" si="54"/>
        <v>1.6</v>
      </c>
      <c r="BE81" s="31">
        <f t="shared" si="55"/>
        <v>26.3</v>
      </c>
      <c r="BF81" s="31"/>
      <c r="BG81" s="31">
        <f t="shared" si="57"/>
        <v>3.5</v>
      </c>
      <c r="BH81" s="31">
        <f t="shared" si="58"/>
        <v>3.2</v>
      </c>
      <c r="BI81" s="31">
        <f t="shared" si="59"/>
        <v>3.8</v>
      </c>
      <c r="BJ81" s="31">
        <f t="shared" si="60"/>
        <v>3.5</v>
      </c>
      <c r="BK81" s="31">
        <f t="shared" si="61"/>
        <v>3.6</v>
      </c>
      <c r="BL81" s="31">
        <f t="shared" si="62"/>
        <v>3.4</v>
      </c>
      <c r="BM81" s="31">
        <f t="shared" si="63"/>
        <v>3.4</v>
      </c>
      <c r="BN81" s="31">
        <f t="shared" si="64"/>
        <v>2.2000000000000002</v>
      </c>
      <c r="BO81" s="31">
        <f t="shared" si="65"/>
        <v>3.9</v>
      </c>
      <c r="BP81" s="31">
        <f t="shared" si="66"/>
        <v>3.1</v>
      </c>
      <c r="BQ81" s="31">
        <f t="shared" si="67"/>
        <v>3.4</v>
      </c>
      <c r="BR81" s="31">
        <f t="shared" si="68"/>
        <v>2.9</v>
      </c>
      <c r="BS81" s="31">
        <f t="shared" si="69"/>
        <v>2.5</v>
      </c>
      <c r="BT81" s="31">
        <f t="shared" si="70"/>
        <v>1.3</v>
      </c>
      <c r="BU81" s="31">
        <f t="shared" si="71"/>
        <v>3.6</v>
      </c>
      <c r="BV81" s="31">
        <f t="shared" si="72"/>
        <v>14.8</v>
      </c>
      <c r="BW81" s="31">
        <f t="shared" si="73"/>
        <v>1.4</v>
      </c>
      <c r="BX81" s="31">
        <f t="shared" si="74"/>
        <v>18.600000000000001</v>
      </c>
    </row>
    <row r="82" spans="1:76" ht="15" customHeight="1">
      <c r="A82" s="7">
        <v>38078</v>
      </c>
      <c r="B82" s="43">
        <v>119.35</v>
      </c>
      <c r="C82" s="43">
        <v>113.39</v>
      </c>
      <c r="D82" s="43">
        <v>123.18</v>
      </c>
      <c r="E82" s="43">
        <v>119.78</v>
      </c>
      <c r="F82" s="43">
        <v>113.94</v>
      </c>
      <c r="G82" s="43">
        <v>124.03</v>
      </c>
      <c r="H82" s="43">
        <v>120.2</v>
      </c>
      <c r="I82" s="43">
        <v>110.62</v>
      </c>
      <c r="J82" s="43">
        <v>125.51</v>
      </c>
      <c r="K82" s="43">
        <v>118.23</v>
      </c>
      <c r="L82" s="43">
        <v>114.69</v>
      </c>
      <c r="M82" s="43">
        <v>120.15</v>
      </c>
      <c r="N82" s="43">
        <v>115.18</v>
      </c>
      <c r="O82" s="43">
        <v>105.54</v>
      </c>
      <c r="P82" s="43">
        <v>122.36</v>
      </c>
      <c r="Q82" s="43">
        <v>136.35</v>
      </c>
      <c r="R82" s="43">
        <v>112.39</v>
      </c>
      <c r="S82" s="31">
        <v>144.33000000000001</v>
      </c>
      <c r="T82" s="31"/>
      <c r="U82" s="31">
        <f t="shared" si="19"/>
        <v>0.9</v>
      </c>
      <c r="V82" s="31">
        <f t="shared" si="20"/>
        <v>0.6</v>
      </c>
      <c r="W82" s="31">
        <f t="shared" si="21"/>
        <v>1.3</v>
      </c>
      <c r="X82" s="31">
        <f t="shared" si="22"/>
        <v>2.6</v>
      </c>
      <c r="Y82" s="31">
        <f t="shared" si="23"/>
        <v>0.8</v>
      </c>
      <c r="Z82" s="31">
        <f t="shared" si="24"/>
        <v>4.0999999999999996</v>
      </c>
      <c r="AA82" s="31">
        <f t="shared" si="25"/>
        <v>0.3</v>
      </c>
      <c r="AB82" s="31">
        <f t="shared" si="26"/>
        <v>0.6</v>
      </c>
      <c r="AC82" s="31">
        <f t="shared" si="27"/>
        <v>0.2</v>
      </c>
      <c r="AD82" s="31">
        <f t="shared" si="28"/>
        <v>0.3</v>
      </c>
      <c r="AE82" s="31">
        <f t="shared" si="29"/>
        <v>0.3</v>
      </c>
      <c r="AF82" s="31">
        <f t="shared" si="30"/>
        <v>0.2</v>
      </c>
      <c r="AG82" s="31">
        <f t="shared" si="31"/>
        <v>1</v>
      </c>
      <c r="AH82" s="31">
        <f t="shared" si="32"/>
        <v>2</v>
      </c>
      <c r="AI82" s="31">
        <f t="shared" si="33"/>
        <v>0.1</v>
      </c>
      <c r="AJ82" s="31">
        <f t="shared" si="34"/>
        <v>0.2</v>
      </c>
      <c r="AK82" s="31">
        <f t="shared" si="35"/>
        <v>0.7</v>
      </c>
      <c r="AL82" s="31">
        <f t="shared" si="36"/>
        <v>0</v>
      </c>
      <c r="AM82" s="31"/>
      <c r="AN82" s="31">
        <f t="shared" si="38"/>
        <v>3.6</v>
      </c>
      <c r="AO82" s="31">
        <f t="shared" si="39"/>
        <v>2.5</v>
      </c>
      <c r="AP82" s="31">
        <f t="shared" si="40"/>
        <v>4.3</v>
      </c>
      <c r="AQ82" s="31">
        <f t="shared" si="41"/>
        <v>4.7</v>
      </c>
      <c r="AR82" s="31">
        <f t="shared" si="42"/>
        <v>2.2999999999999998</v>
      </c>
      <c r="AS82" s="31">
        <f t="shared" si="43"/>
        <v>6.8</v>
      </c>
      <c r="AT82" s="31">
        <f t="shared" si="44"/>
        <v>3.1</v>
      </c>
      <c r="AU82" s="31">
        <f t="shared" si="45"/>
        <v>3.1</v>
      </c>
      <c r="AV82" s="31">
        <f t="shared" si="46"/>
        <v>3.1</v>
      </c>
      <c r="AW82" s="31">
        <f t="shared" si="47"/>
        <v>2.1</v>
      </c>
      <c r="AX82" s="31">
        <f t="shared" si="48"/>
        <v>2.6</v>
      </c>
      <c r="AY82" s="31">
        <f t="shared" si="49"/>
        <v>1.7</v>
      </c>
      <c r="AZ82" s="31">
        <f t="shared" si="50"/>
        <v>1.9</v>
      </c>
      <c r="BA82" s="31">
        <f t="shared" si="51"/>
        <v>0.4</v>
      </c>
      <c r="BB82" s="31">
        <f t="shared" si="52"/>
        <v>3.1</v>
      </c>
      <c r="BC82" s="31">
        <f t="shared" si="53"/>
        <v>21</v>
      </c>
      <c r="BD82" s="31">
        <f t="shared" si="54"/>
        <v>2.2000000000000002</v>
      </c>
      <c r="BE82" s="31">
        <f t="shared" si="55"/>
        <v>26.3</v>
      </c>
      <c r="BF82" s="31"/>
      <c r="BG82" s="31">
        <f t="shared" si="57"/>
        <v>3.4</v>
      </c>
      <c r="BH82" s="31">
        <f t="shared" si="58"/>
        <v>3</v>
      </c>
      <c r="BI82" s="31">
        <f t="shared" si="59"/>
        <v>3.7</v>
      </c>
      <c r="BJ82" s="31">
        <f t="shared" si="60"/>
        <v>3.4</v>
      </c>
      <c r="BK82" s="31">
        <f t="shared" si="61"/>
        <v>3.3</v>
      </c>
      <c r="BL82" s="31">
        <f t="shared" si="62"/>
        <v>3.5</v>
      </c>
      <c r="BM82" s="31">
        <f t="shared" si="63"/>
        <v>3.2</v>
      </c>
      <c r="BN82" s="31">
        <f t="shared" si="64"/>
        <v>2.2999999999999998</v>
      </c>
      <c r="BO82" s="31">
        <f t="shared" si="65"/>
        <v>3.6</v>
      </c>
      <c r="BP82" s="31">
        <f t="shared" si="66"/>
        <v>2.8</v>
      </c>
      <c r="BQ82" s="31">
        <f t="shared" si="67"/>
        <v>3.2</v>
      </c>
      <c r="BR82" s="31">
        <f t="shared" si="68"/>
        <v>2.5</v>
      </c>
      <c r="BS82" s="31">
        <f t="shared" si="69"/>
        <v>2.2999999999999998</v>
      </c>
      <c r="BT82" s="31">
        <f t="shared" si="70"/>
        <v>1.2</v>
      </c>
      <c r="BU82" s="31">
        <f t="shared" si="71"/>
        <v>3.3</v>
      </c>
      <c r="BV82" s="31">
        <f t="shared" si="72"/>
        <v>16.3</v>
      </c>
      <c r="BW82" s="31">
        <f t="shared" si="73"/>
        <v>1.4</v>
      </c>
      <c r="BX82" s="31">
        <f t="shared" si="74"/>
        <v>20.6</v>
      </c>
    </row>
    <row r="83" spans="1:76" ht="15" customHeight="1">
      <c r="A83" s="7">
        <v>38108</v>
      </c>
      <c r="B83" s="43">
        <v>119.79</v>
      </c>
      <c r="C83" s="43">
        <v>114.03</v>
      </c>
      <c r="D83" s="43">
        <v>123.41</v>
      </c>
      <c r="E83" s="43">
        <v>119.78</v>
      </c>
      <c r="F83" s="43">
        <v>114.04</v>
      </c>
      <c r="G83" s="43">
        <v>124.03</v>
      </c>
      <c r="H83" s="43">
        <v>120.43</v>
      </c>
      <c r="I83" s="43">
        <v>111.26</v>
      </c>
      <c r="J83" s="43">
        <v>125.63</v>
      </c>
      <c r="K83" s="43">
        <v>119.01</v>
      </c>
      <c r="L83" s="43">
        <v>116.1</v>
      </c>
      <c r="M83" s="43">
        <v>120.49</v>
      </c>
      <c r="N83" s="43">
        <v>115.84</v>
      </c>
      <c r="O83" s="43">
        <v>105.95</v>
      </c>
      <c r="P83" s="43">
        <v>123.15</v>
      </c>
      <c r="Q83" s="43">
        <v>136.46</v>
      </c>
      <c r="R83" s="43">
        <v>112.93</v>
      </c>
      <c r="S83" s="31">
        <v>144.33000000000001</v>
      </c>
      <c r="T83" s="31"/>
      <c r="U83" s="31">
        <f t="shared" si="19"/>
        <v>0.4</v>
      </c>
      <c r="V83" s="31">
        <f t="shared" si="20"/>
        <v>0.6</v>
      </c>
      <c r="W83" s="31">
        <f t="shared" si="21"/>
        <v>0.2</v>
      </c>
      <c r="X83" s="31">
        <f t="shared" si="22"/>
        <v>0</v>
      </c>
      <c r="Y83" s="31">
        <f t="shared" si="23"/>
        <v>0.1</v>
      </c>
      <c r="Z83" s="31">
        <f t="shared" si="24"/>
        <v>0</v>
      </c>
      <c r="AA83" s="31">
        <f t="shared" si="25"/>
        <v>0.2</v>
      </c>
      <c r="AB83" s="31">
        <f t="shared" si="26"/>
        <v>0.6</v>
      </c>
      <c r="AC83" s="31">
        <f t="shared" si="27"/>
        <v>0.1</v>
      </c>
      <c r="AD83" s="31">
        <f t="shared" si="28"/>
        <v>0.7</v>
      </c>
      <c r="AE83" s="31">
        <f t="shared" si="29"/>
        <v>1.2</v>
      </c>
      <c r="AF83" s="31">
        <f t="shared" si="30"/>
        <v>0.3</v>
      </c>
      <c r="AG83" s="31">
        <f t="shared" si="31"/>
        <v>0.6</v>
      </c>
      <c r="AH83" s="31">
        <f t="shared" si="32"/>
        <v>0.4</v>
      </c>
      <c r="AI83" s="31">
        <f t="shared" si="33"/>
        <v>0.6</v>
      </c>
      <c r="AJ83" s="31">
        <f t="shared" si="34"/>
        <v>0.1</v>
      </c>
      <c r="AK83" s="31">
        <f t="shared" si="35"/>
        <v>0.5</v>
      </c>
      <c r="AL83" s="31">
        <f t="shared" si="36"/>
        <v>0</v>
      </c>
      <c r="AM83" s="31"/>
      <c r="AN83" s="31">
        <f t="shared" si="38"/>
        <v>3.6</v>
      </c>
      <c r="AO83" s="31">
        <f t="shared" si="39"/>
        <v>2.5</v>
      </c>
      <c r="AP83" s="31">
        <f t="shared" si="40"/>
        <v>4.3</v>
      </c>
      <c r="AQ83" s="31">
        <f t="shared" si="41"/>
        <v>4.5</v>
      </c>
      <c r="AR83" s="31">
        <f t="shared" si="42"/>
        <v>2.2000000000000002</v>
      </c>
      <c r="AS83" s="31">
        <f t="shared" si="43"/>
        <v>6.7</v>
      </c>
      <c r="AT83" s="31">
        <f t="shared" si="44"/>
        <v>3</v>
      </c>
      <c r="AU83" s="31">
        <f t="shared" si="45"/>
        <v>3.3</v>
      </c>
      <c r="AV83" s="31">
        <f t="shared" si="46"/>
        <v>2.9</v>
      </c>
      <c r="AW83" s="31">
        <f t="shared" si="47"/>
        <v>2.2000000000000002</v>
      </c>
      <c r="AX83" s="31">
        <f t="shared" si="48"/>
        <v>2.6</v>
      </c>
      <c r="AY83" s="31">
        <f t="shared" si="49"/>
        <v>1.9</v>
      </c>
      <c r="AZ83" s="31">
        <f t="shared" si="50"/>
        <v>2.2999999999999998</v>
      </c>
      <c r="BA83" s="31">
        <f t="shared" si="51"/>
        <v>0.4</v>
      </c>
      <c r="BB83" s="31">
        <f t="shared" si="52"/>
        <v>3.7</v>
      </c>
      <c r="BC83" s="31">
        <f t="shared" si="53"/>
        <v>21</v>
      </c>
      <c r="BD83" s="31">
        <f t="shared" si="54"/>
        <v>2.2999999999999998</v>
      </c>
      <c r="BE83" s="31">
        <f t="shared" si="55"/>
        <v>26.3</v>
      </c>
      <c r="BF83" s="31"/>
      <c r="BG83" s="31">
        <f t="shared" si="57"/>
        <v>3.3</v>
      </c>
      <c r="BH83" s="31">
        <f t="shared" si="58"/>
        <v>2.9</v>
      </c>
      <c r="BI83" s="31">
        <f t="shared" si="59"/>
        <v>3.6</v>
      </c>
      <c r="BJ83" s="31">
        <f t="shared" si="60"/>
        <v>3.4</v>
      </c>
      <c r="BK83" s="31">
        <f t="shared" si="61"/>
        <v>3.1</v>
      </c>
      <c r="BL83" s="31">
        <f t="shared" si="62"/>
        <v>3.7</v>
      </c>
      <c r="BM83" s="31">
        <f t="shared" si="63"/>
        <v>3.1</v>
      </c>
      <c r="BN83" s="31">
        <f t="shared" si="64"/>
        <v>2.4</v>
      </c>
      <c r="BO83" s="31">
        <f t="shared" si="65"/>
        <v>3.3</v>
      </c>
      <c r="BP83" s="31">
        <f t="shared" si="66"/>
        <v>2.5</v>
      </c>
      <c r="BQ83" s="31">
        <f t="shared" si="67"/>
        <v>3</v>
      </c>
      <c r="BR83" s="31">
        <f t="shared" si="68"/>
        <v>2.2000000000000002</v>
      </c>
      <c r="BS83" s="31">
        <f t="shared" si="69"/>
        <v>2.2999999999999998</v>
      </c>
      <c r="BT83" s="31">
        <f t="shared" si="70"/>
        <v>1.2</v>
      </c>
      <c r="BU83" s="31">
        <f t="shared" si="71"/>
        <v>3.3</v>
      </c>
      <c r="BV83" s="31">
        <f t="shared" si="72"/>
        <v>17.899999999999999</v>
      </c>
      <c r="BW83" s="31">
        <f t="shared" si="73"/>
        <v>1.5</v>
      </c>
      <c r="BX83" s="31">
        <f t="shared" si="74"/>
        <v>22.5</v>
      </c>
    </row>
    <row r="84" spans="1:76" ht="15" customHeight="1">
      <c r="A84" s="7">
        <v>38139</v>
      </c>
      <c r="B84" s="43">
        <v>119.91</v>
      </c>
      <c r="C84" s="43">
        <v>114.35</v>
      </c>
      <c r="D84" s="43">
        <v>123.41</v>
      </c>
      <c r="E84" s="43">
        <v>119.78</v>
      </c>
      <c r="F84" s="43">
        <v>113.94</v>
      </c>
      <c r="G84" s="43">
        <v>124.03</v>
      </c>
      <c r="H84" s="43">
        <v>120.65</v>
      </c>
      <c r="I84" s="43">
        <v>111.79</v>
      </c>
      <c r="J84" s="43">
        <v>125.63</v>
      </c>
      <c r="K84" s="43">
        <v>119.35</v>
      </c>
      <c r="L84" s="43">
        <v>116.86</v>
      </c>
      <c r="M84" s="43">
        <v>120.49</v>
      </c>
      <c r="N84" s="43">
        <v>115.4</v>
      </c>
      <c r="O84" s="43">
        <v>104.91</v>
      </c>
      <c r="P84" s="43">
        <v>123.15</v>
      </c>
      <c r="Q84" s="43">
        <v>136.46</v>
      </c>
      <c r="R84" s="43">
        <v>113.04</v>
      </c>
      <c r="S84" s="31">
        <v>144.33000000000001</v>
      </c>
      <c r="T84" s="31"/>
      <c r="U84" s="31">
        <f t="shared" si="19"/>
        <v>0.1</v>
      </c>
      <c r="V84" s="31">
        <f t="shared" si="20"/>
        <v>0.3</v>
      </c>
      <c r="W84" s="31">
        <f t="shared" si="21"/>
        <v>0</v>
      </c>
      <c r="X84" s="31">
        <f t="shared" si="22"/>
        <v>0</v>
      </c>
      <c r="Y84" s="31">
        <f t="shared" si="23"/>
        <v>-0.1</v>
      </c>
      <c r="Z84" s="31">
        <f t="shared" si="24"/>
        <v>0</v>
      </c>
      <c r="AA84" s="31">
        <f t="shared" si="25"/>
        <v>0.2</v>
      </c>
      <c r="AB84" s="31">
        <f t="shared" si="26"/>
        <v>0.5</v>
      </c>
      <c r="AC84" s="31">
        <f t="shared" si="27"/>
        <v>0</v>
      </c>
      <c r="AD84" s="31">
        <f t="shared" si="28"/>
        <v>0.3</v>
      </c>
      <c r="AE84" s="31">
        <f t="shared" si="29"/>
        <v>0.7</v>
      </c>
      <c r="AF84" s="31">
        <f t="shared" si="30"/>
        <v>0</v>
      </c>
      <c r="AG84" s="31">
        <f t="shared" si="31"/>
        <v>-0.4</v>
      </c>
      <c r="AH84" s="31">
        <f t="shared" si="32"/>
        <v>-1</v>
      </c>
      <c r="AI84" s="31">
        <f t="shared" si="33"/>
        <v>0</v>
      </c>
      <c r="AJ84" s="31">
        <f t="shared" si="34"/>
        <v>0</v>
      </c>
      <c r="AK84" s="31">
        <f t="shared" si="35"/>
        <v>0.1</v>
      </c>
      <c r="AL84" s="31">
        <f t="shared" si="36"/>
        <v>0</v>
      </c>
      <c r="AM84" s="31"/>
      <c r="AN84" s="31">
        <f t="shared" si="38"/>
        <v>3.3</v>
      </c>
      <c r="AO84" s="31">
        <f t="shared" si="39"/>
        <v>2.2999999999999998</v>
      </c>
      <c r="AP84" s="31">
        <f t="shared" si="40"/>
        <v>3.9</v>
      </c>
      <c r="AQ84" s="31">
        <f t="shared" si="41"/>
        <v>4</v>
      </c>
      <c r="AR84" s="31">
        <f t="shared" si="42"/>
        <v>1.8</v>
      </c>
      <c r="AS84" s="31">
        <f t="shared" si="43"/>
        <v>5.9</v>
      </c>
      <c r="AT84" s="31">
        <f t="shared" si="44"/>
        <v>2.5</v>
      </c>
      <c r="AU84" s="31">
        <f t="shared" si="45"/>
        <v>2.8</v>
      </c>
      <c r="AV84" s="31">
        <f t="shared" si="46"/>
        <v>2.5</v>
      </c>
      <c r="AW84" s="31">
        <f t="shared" si="47"/>
        <v>2.2999999999999998</v>
      </c>
      <c r="AX84" s="31">
        <f t="shared" si="48"/>
        <v>2.8</v>
      </c>
      <c r="AY84" s="31">
        <f t="shared" si="49"/>
        <v>1.9</v>
      </c>
      <c r="AZ84" s="31">
        <f t="shared" si="50"/>
        <v>1.9</v>
      </c>
      <c r="BA84" s="31">
        <f t="shared" si="51"/>
        <v>-0.3</v>
      </c>
      <c r="BB84" s="31">
        <f t="shared" si="52"/>
        <v>3.4</v>
      </c>
      <c r="BC84" s="31">
        <f t="shared" si="53"/>
        <v>20.8</v>
      </c>
      <c r="BD84" s="31">
        <f t="shared" si="54"/>
        <v>2</v>
      </c>
      <c r="BE84" s="31">
        <f t="shared" si="55"/>
        <v>26.3</v>
      </c>
      <c r="BF84" s="31"/>
      <c r="BG84" s="31">
        <f t="shared" si="57"/>
        <v>3.1</v>
      </c>
      <c r="BH84" s="31">
        <f t="shared" si="58"/>
        <v>2.7</v>
      </c>
      <c r="BI84" s="31">
        <f t="shared" si="59"/>
        <v>3.5</v>
      </c>
      <c r="BJ84" s="31">
        <f t="shared" si="60"/>
        <v>3.3</v>
      </c>
      <c r="BK84" s="31">
        <f t="shared" si="61"/>
        <v>2.9</v>
      </c>
      <c r="BL84" s="31">
        <f t="shared" si="62"/>
        <v>3.8</v>
      </c>
      <c r="BM84" s="31">
        <f t="shared" si="63"/>
        <v>2.9</v>
      </c>
      <c r="BN84" s="31">
        <f t="shared" si="64"/>
        <v>2.5</v>
      </c>
      <c r="BO84" s="31">
        <f t="shared" si="65"/>
        <v>3</v>
      </c>
      <c r="BP84" s="31">
        <f t="shared" si="66"/>
        <v>2.2999999999999998</v>
      </c>
      <c r="BQ84" s="31">
        <f t="shared" si="67"/>
        <v>2.9</v>
      </c>
      <c r="BR84" s="31">
        <f t="shared" si="68"/>
        <v>1.9</v>
      </c>
      <c r="BS84" s="31">
        <f t="shared" si="69"/>
        <v>2.2000000000000002</v>
      </c>
      <c r="BT84" s="31">
        <f t="shared" si="70"/>
        <v>1.1000000000000001</v>
      </c>
      <c r="BU84" s="31">
        <f t="shared" si="71"/>
        <v>3.2</v>
      </c>
      <c r="BV84" s="31">
        <f t="shared" si="72"/>
        <v>19.5</v>
      </c>
      <c r="BW84" s="31">
        <f t="shared" si="73"/>
        <v>1.6</v>
      </c>
      <c r="BX84" s="31">
        <f t="shared" si="74"/>
        <v>24.6</v>
      </c>
    </row>
    <row r="85" spans="1:76" ht="15" customHeight="1">
      <c r="A85" s="7">
        <v>38169</v>
      </c>
      <c r="B85" s="43">
        <v>119.91</v>
      </c>
      <c r="C85" s="43">
        <v>114.25</v>
      </c>
      <c r="D85" s="43">
        <v>123.52</v>
      </c>
      <c r="E85" s="43">
        <v>119.9</v>
      </c>
      <c r="F85" s="43">
        <v>113.51</v>
      </c>
      <c r="G85" s="43">
        <v>124.48</v>
      </c>
      <c r="H85" s="43">
        <v>120.65</v>
      </c>
      <c r="I85" s="43">
        <v>111.79</v>
      </c>
      <c r="J85" s="43">
        <v>125.63</v>
      </c>
      <c r="K85" s="43">
        <v>119.46</v>
      </c>
      <c r="L85" s="43">
        <v>116.97</v>
      </c>
      <c r="M85" s="43">
        <v>120.49</v>
      </c>
      <c r="N85" s="43">
        <v>114.74</v>
      </c>
      <c r="O85" s="43">
        <v>103.66</v>
      </c>
      <c r="P85" s="43">
        <v>123.15</v>
      </c>
      <c r="Q85" s="43">
        <v>136.57</v>
      </c>
      <c r="R85" s="43">
        <v>113.47</v>
      </c>
      <c r="S85" s="31">
        <v>144.33000000000001</v>
      </c>
      <c r="T85" s="31"/>
      <c r="U85" s="31">
        <f t="shared" si="19"/>
        <v>0</v>
      </c>
      <c r="V85" s="31">
        <f t="shared" si="20"/>
        <v>-0.1</v>
      </c>
      <c r="W85" s="31">
        <f t="shared" si="21"/>
        <v>0.1</v>
      </c>
      <c r="X85" s="31">
        <f t="shared" si="22"/>
        <v>0.1</v>
      </c>
      <c r="Y85" s="31">
        <f t="shared" si="23"/>
        <v>-0.4</v>
      </c>
      <c r="Z85" s="31">
        <f t="shared" si="24"/>
        <v>0.4</v>
      </c>
      <c r="AA85" s="31">
        <f t="shared" si="25"/>
        <v>0</v>
      </c>
      <c r="AB85" s="31">
        <f t="shared" si="26"/>
        <v>0</v>
      </c>
      <c r="AC85" s="31">
        <f t="shared" si="27"/>
        <v>0</v>
      </c>
      <c r="AD85" s="31">
        <f t="shared" si="28"/>
        <v>0.1</v>
      </c>
      <c r="AE85" s="31">
        <f t="shared" si="29"/>
        <v>0.1</v>
      </c>
      <c r="AF85" s="31">
        <f t="shared" si="30"/>
        <v>0</v>
      </c>
      <c r="AG85" s="31">
        <f t="shared" si="31"/>
        <v>-0.6</v>
      </c>
      <c r="AH85" s="31">
        <f t="shared" si="32"/>
        <v>-1.2</v>
      </c>
      <c r="AI85" s="31">
        <f t="shared" si="33"/>
        <v>0</v>
      </c>
      <c r="AJ85" s="31">
        <f t="shared" si="34"/>
        <v>0.1</v>
      </c>
      <c r="AK85" s="31">
        <f t="shared" si="35"/>
        <v>0.4</v>
      </c>
      <c r="AL85" s="31">
        <f t="shared" si="36"/>
        <v>0</v>
      </c>
      <c r="AM85" s="31"/>
      <c r="AN85" s="31">
        <f t="shared" si="38"/>
        <v>3.1</v>
      </c>
      <c r="AO85" s="31">
        <f t="shared" si="39"/>
        <v>2</v>
      </c>
      <c r="AP85" s="31">
        <f t="shared" si="40"/>
        <v>3.8</v>
      </c>
      <c r="AQ85" s="31">
        <f t="shared" si="41"/>
        <v>3.8</v>
      </c>
      <c r="AR85" s="31">
        <f t="shared" si="42"/>
        <v>1.1000000000000001</v>
      </c>
      <c r="AS85" s="31">
        <f t="shared" si="43"/>
        <v>5.9</v>
      </c>
      <c r="AT85" s="31">
        <f t="shared" si="44"/>
        <v>2.4</v>
      </c>
      <c r="AU85" s="31">
        <f t="shared" si="45"/>
        <v>2.7</v>
      </c>
      <c r="AV85" s="31">
        <f t="shared" si="46"/>
        <v>2.2999999999999998</v>
      </c>
      <c r="AW85" s="31">
        <f t="shared" si="47"/>
        <v>2.2999999999999998</v>
      </c>
      <c r="AX85" s="31">
        <f t="shared" si="48"/>
        <v>2.8</v>
      </c>
      <c r="AY85" s="31">
        <f t="shared" si="49"/>
        <v>1.9</v>
      </c>
      <c r="AZ85" s="31">
        <f t="shared" si="50"/>
        <v>1.3</v>
      </c>
      <c r="BA85" s="31">
        <f t="shared" si="51"/>
        <v>-1.4</v>
      </c>
      <c r="BB85" s="31">
        <f t="shared" si="52"/>
        <v>3.4</v>
      </c>
      <c r="BC85" s="31">
        <f t="shared" si="53"/>
        <v>20.9</v>
      </c>
      <c r="BD85" s="31">
        <f t="shared" si="54"/>
        <v>2.2999999999999998</v>
      </c>
      <c r="BE85" s="31">
        <f t="shared" si="55"/>
        <v>26.3</v>
      </c>
      <c r="BF85" s="31"/>
      <c r="BG85" s="31">
        <f t="shared" si="57"/>
        <v>3.1</v>
      </c>
      <c r="BH85" s="31">
        <f t="shared" si="58"/>
        <v>2.6</v>
      </c>
      <c r="BI85" s="31">
        <f t="shared" si="59"/>
        <v>3.4</v>
      </c>
      <c r="BJ85" s="31">
        <f t="shared" si="60"/>
        <v>3.4</v>
      </c>
      <c r="BK85" s="31">
        <f t="shared" si="61"/>
        <v>2.6</v>
      </c>
      <c r="BL85" s="31">
        <f t="shared" si="62"/>
        <v>4</v>
      </c>
      <c r="BM85" s="31">
        <f t="shared" si="63"/>
        <v>2.7</v>
      </c>
      <c r="BN85" s="31">
        <f t="shared" si="64"/>
        <v>2.5</v>
      </c>
      <c r="BO85" s="31">
        <f t="shared" si="65"/>
        <v>2.8</v>
      </c>
      <c r="BP85" s="31">
        <f t="shared" si="66"/>
        <v>2.1</v>
      </c>
      <c r="BQ85" s="31">
        <f t="shared" si="67"/>
        <v>2.8</v>
      </c>
      <c r="BR85" s="31">
        <f t="shared" si="68"/>
        <v>1.6</v>
      </c>
      <c r="BS85" s="31">
        <f t="shared" si="69"/>
        <v>2.2000000000000002</v>
      </c>
      <c r="BT85" s="31">
        <f t="shared" si="70"/>
        <v>1</v>
      </c>
      <c r="BU85" s="31">
        <f t="shared" si="71"/>
        <v>3.2</v>
      </c>
      <c r="BV85" s="31">
        <f t="shared" si="72"/>
        <v>21.1</v>
      </c>
      <c r="BW85" s="31">
        <f t="shared" si="73"/>
        <v>1.7</v>
      </c>
      <c r="BX85" s="31">
        <f t="shared" si="74"/>
        <v>26.6</v>
      </c>
    </row>
    <row r="86" spans="1:76" ht="15" customHeight="1">
      <c r="A86" s="7">
        <v>38200</v>
      </c>
      <c r="B86" s="43">
        <v>120.24</v>
      </c>
      <c r="C86" s="43">
        <v>114.46</v>
      </c>
      <c r="D86" s="43">
        <v>123.98</v>
      </c>
      <c r="E86" s="43">
        <v>120.01</v>
      </c>
      <c r="F86" s="43">
        <v>113.72</v>
      </c>
      <c r="G86" s="43">
        <v>124.59</v>
      </c>
      <c r="H86" s="43">
        <v>121.33</v>
      </c>
      <c r="I86" s="43">
        <v>111.79</v>
      </c>
      <c r="J86" s="43">
        <v>126.55</v>
      </c>
      <c r="K86" s="43">
        <v>119.68</v>
      </c>
      <c r="L86" s="43">
        <v>117.4</v>
      </c>
      <c r="M86" s="43">
        <v>120.61</v>
      </c>
      <c r="N86" s="43">
        <v>114.96</v>
      </c>
      <c r="O86" s="43">
        <v>103.76</v>
      </c>
      <c r="P86" s="43">
        <v>123.61</v>
      </c>
      <c r="Q86" s="43">
        <v>138.22999999999999</v>
      </c>
      <c r="R86" s="43">
        <v>113.47</v>
      </c>
      <c r="S86" s="31">
        <v>146.46</v>
      </c>
      <c r="T86" s="31"/>
      <c r="U86" s="31">
        <f t="shared" si="19"/>
        <v>0.3</v>
      </c>
      <c r="V86" s="31">
        <f t="shared" si="20"/>
        <v>0.2</v>
      </c>
      <c r="W86" s="31">
        <f t="shared" si="21"/>
        <v>0.4</v>
      </c>
      <c r="X86" s="31">
        <f t="shared" si="22"/>
        <v>0.1</v>
      </c>
      <c r="Y86" s="31">
        <f t="shared" si="23"/>
        <v>0.2</v>
      </c>
      <c r="Z86" s="31">
        <f t="shared" si="24"/>
        <v>0.1</v>
      </c>
      <c r="AA86" s="31">
        <f t="shared" si="25"/>
        <v>0.6</v>
      </c>
      <c r="AB86" s="31">
        <f t="shared" si="26"/>
        <v>0</v>
      </c>
      <c r="AC86" s="31">
        <f t="shared" si="27"/>
        <v>0.7</v>
      </c>
      <c r="AD86" s="31">
        <f t="shared" si="28"/>
        <v>0.2</v>
      </c>
      <c r="AE86" s="31">
        <f t="shared" si="29"/>
        <v>0.4</v>
      </c>
      <c r="AF86" s="31">
        <f t="shared" si="30"/>
        <v>0.1</v>
      </c>
      <c r="AG86" s="31">
        <f t="shared" si="31"/>
        <v>0.2</v>
      </c>
      <c r="AH86" s="31">
        <f t="shared" si="32"/>
        <v>0.1</v>
      </c>
      <c r="AI86" s="31">
        <f t="shared" si="33"/>
        <v>0.4</v>
      </c>
      <c r="AJ86" s="31">
        <f t="shared" si="34"/>
        <v>1.2</v>
      </c>
      <c r="AK86" s="31">
        <f t="shared" si="35"/>
        <v>0</v>
      </c>
      <c r="AL86" s="31">
        <f t="shared" si="36"/>
        <v>1.5</v>
      </c>
      <c r="AM86" s="31"/>
      <c r="AN86" s="31">
        <f t="shared" si="38"/>
        <v>3</v>
      </c>
      <c r="AO86" s="31">
        <f t="shared" si="39"/>
        <v>2.4</v>
      </c>
      <c r="AP86" s="31">
        <f t="shared" si="40"/>
        <v>3.4</v>
      </c>
      <c r="AQ86" s="31">
        <f t="shared" si="41"/>
        <v>3.9</v>
      </c>
      <c r="AR86" s="31">
        <f t="shared" si="42"/>
        <v>1.3</v>
      </c>
      <c r="AS86" s="31">
        <f t="shared" si="43"/>
        <v>6</v>
      </c>
      <c r="AT86" s="31">
        <f t="shared" si="44"/>
        <v>2.9</v>
      </c>
      <c r="AU86" s="31">
        <f t="shared" si="45"/>
        <v>2.4</v>
      </c>
      <c r="AV86" s="31">
        <f t="shared" si="46"/>
        <v>3</v>
      </c>
      <c r="AW86" s="31">
        <f t="shared" si="47"/>
        <v>2.5</v>
      </c>
      <c r="AX86" s="31">
        <f t="shared" si="48"/>
        <v>3.7</v>
      </c>
      <c r="AY86" s="31">
        <f t="shared" si="49"/>
        <v>1.6</v>
      </c>
      <c r="AZ86" s="31">
        <f t="shared" si="50"/>
        <v>1.5</v>
      </c>
      <c r="BA86" s="31">
        <f t="shared" si="51"/>
        <v>-1.4</v>
      </c>
      <c r="BB86" s="31">
        <f t="shared" si="52"/>
        <v>3.8</v>
      </c>
      <c r="BC86" s="31">
        <f t="shared" si="53"/>
        <v>1.6</v>
      </c>
      <c r="BD86" s="31">
        <f t="shared" si="54"/>
        <v>2.2000000000000002</v>
      </c>
      <c r="BE86" s="31">
        <f t="shared" si="55"/>
        <v>1.5</v>
      </c>
      <c r="BF86" s="31"/>
      <c r="BG86" s="31">
        <f t="shared" si="57"/>
        <v>3</v>
      </c>
      <c r="BH86" s="31">
        <f t="shared" si="58"/>
        <v>2.6</v>
      </c>
      <c r="BI86" s="31">
        <f t="shared" si="59"/>
        <v>3.4</v>
      </c>
      <c r="BJ86" s="31">
        <f t="shared" si="60"/>
        <v>3.4</v>
      </c>
      <c r="BK86" s="31">
        <f t="shared" si="61"/>
        <v>2.4</v>
      </c>
      <c r="BL86" s="31">
        <f t="shared" si="62"/>
        <v>4.3</v>
      </c>
      <c r="BM86" s="31">
        <f t="shared" si="63"/>
        <v>2.7</v>
      </c>
      <c r="BN86" s="31">
        <f t="shared" si="64"/>
        <v>2.5</v>
      </c>
      <c r="BO86" s="31">
        <f t="shared" si="65"/>
        <v>2.8</v>
      </c>
      <c r="BP86" s="31">
        <f t="shared" si="66"/>
        <v>2</v>
      </c>
      <c r="BQ86" s="31">
        <f t="shared" si="67"/>
        <v>2.9</v>
      </c>
      <c r="BR86" s="31">
        <f t="shared" si="68"/>
        <v>1.4</v>
      </c>
      <c r="BS86" s="31">
        <f t="shared" si="69"/>
        <v>2.2000000000000002</v>
      </c>
      <c r="BT86" s="31">
        <f t="shared" si="70"/>
        <v>0.9</v>
      </c>
      <c r="BU86" s="31">
        <f t="shared" si="71"/>
        <v>3.3</v>
      </c>
      <c r="BV86" s="31">
        <f t="shared" si="72"/>
        <v>19.2</v>
      </c>
      <c r="BW86" s="31">
        <f t="shared" si="73"/>
        <v>1.9</v>
      </c>
      <c r="BX86" s="31">
        <f t="shared" si="74"/>
        <v>23.9</v>
      </c>
    </row>
    <row r="87" spans="1:76" ht="15" customHeight="1">
      <c r="A87" s="7">
        <v>38231</v>
      </c>
      <c r="B87" s="43">
        <v>120.35</v>
      </c>
      <c r="C87" s="43">
        <v>114.46</v>
      </c>
      <c r="D87" s="43">
        <v>124.09</v>
      </c>
      <c r="E87" s="43">
        <v>119.9</v>
      </c>
      <c r="F87" s="43">
        <v>113.51</v>
      </c>
      <c r="G87" s="43">
        <v>124.59</v>
      </c>
      <c r="H87" s="43">
        <v>121.66</v>
      </c>
      <c r="I87" s="43">
        <v>112</v>
      </c>
      <c r="J87" s="43">
        <v>127.02</v>
      </c>
      <c r="K87" s="43">
        <v>119.68</v>
      </c>
      <c r="L87" s="43">
        <v>117.51</v>
      </c>
      <c r="M87" s="43">
        <v>120.61</v>
      </c>
      <c r="N87" s="43">
        <v>115.4</v>
      </c>
      <c r="O87" s="43">
        <v>103.66</v>
      </c>
      <c r="P87" s="43">
        <v>124.29</v>
      </c>
      <c r="Q87" s="43">
        <v>138.34</v>
      </c>
      <c r="R87" s="43">
        <v>113.91</v>
      </c>
      <c r="S87" s="31">
        <v>146.46</v>
      </c>
      <c r="T87" s="31"/>
      <c r="U87" s="31">
        <f t="shared" si="19"/>
        <v>0.1</v>
      </c>
      <c r="V87" s="31">
        <f t="shared" si="20"/>
        <v>0</v>
      </c>
      <c r="W87" s="31">
        <f t="shared" si="21"/>
        <v>0.1</v>
      </c>
      <c r="X87" s="31">
        <f t="shared" si="22"/>
        <v>-0.1</v>
      </c>
      <c r="Y87" s="31">
        <f t="shared" si="23"/>
        <v>-0.2</v>
      </c>
      <c r="Z87" s="31">
        <f t="shared" si="24"/>
        <v>0</v>
      </c>
      <c r="AA87" s="31">
        <f t="shared" si="25"/>
        <v>0.3</v>
      </c>
      <c r="AB87" s="31">
        <f t="shared" si="26"/>
        <v>0.2</v>
      </c>
      <c r="AC87" s="31">
        <f t="shared" si="27"/>
        <v>0.4</v>
      </c>
      <c r="AD87" s="31">
        <f t="shared" si="28"/>
        <v>0</v>
      </c>
      <c r="AE87" s="31">
        <f t="shared" si="29"/>
        <v>0.1</v>
      </c>
      <c r="AF87" s="31">
        <f t="shared" si="30"/>
        <v>0</v>
      </c>
      <c r="AG87" s="31">
        <f t="shared" si="31"/>
        <v>0.4</v>
      </c>
      <c r="AH87" s="31">
        <f t="shared" si="32"/>
        <v>-0.1</v>
      </c>
      <c r="AI87" s="31">
        <f t="shared" si="33"/>
        <v>0.6</v>
      </c>
      <c r="AJ87" s="31">
        <f t="shared" si="34"/>
        <v>0.1</v>
      </c>
      <c r="AK87" s="31">
        <f t="shared" si="35"/>
        <v>0.4</v>
      </c>
      <c r="AL87" s="31">
        <f t="shared" si="36"/>
        <v>0</v>
      </c>
      <c r="AM87" s="31"/>
      <c r="AN87" s="31">
        <f t="shared" si="38"/>
        <v>3</v>
      </c>
      <c r="AO87" s="31">
        <f t="shared" si="39"/>
        <v>2.2000000000000002</v>
      </c>
      <c r="AP87" s="31">
        <f t="shared" si="40"/>
        <v>3.5</v>
      </c>
      <c r="AQ87" s="31">
        <f t="shared" si="41"/>
        <v>3.5</v>
      </c>
      <c r="AR87" s="31">
        <f t="shared" si="42"/>
        <v>0.9</v>
      </c>
      <c r="AS87" s="31">
        <f t="shared" si="43"/>
        <v>5.8</v>
      </c>
      <c r="AT87" s="31">
        <f t="shared" si="44"/>
        <v>3.3</v>
      </c>
      <c r="AU87" s="31">
        <f t="shared" si="45"/>
        <v>2.6</v>
      </c>
      <c r="AV87" s="31">
        <f t="shared" si="46"/>
        <v>3.7</v>
      </c>
      <c r="AW87" s="31">
        <f t="shared" si="47"/>
        <v>2.4</v>
      </c>
      <c r="AX87" s="31">
        <f t="shared" si="48"/>
        <v>3.7</v>
      </c>
      <c r="AY87" s="31">
        <f t="shared" si="49"/>
        <v>1.4</v>
      </c>
      <c r="AZ87" s="31">
        <f t="shared" si="50"/>
        <v>1.6</v>
      </c>
      <c r="BA87" s="31">
        <f t="shared" si="51"/>
        <v>-2</v>
      </c>
      <c r="BB87" s="31">
        <f t="shared" si="52"/>
        <v>4.4000000000000004</v>
      </c>
      <c r="BC87" s="31">
        <f t="shared" si="53"/>
        <v>1.7</v>
      </c>
      <c r="BD87" s="31">
        <f t="shared" si="54"/>
        <v>2.6</v>
      </c>
      <c r="BE87" s="31">
        <f t="shared" si="55"/>
        <v>1.5</v>
      </c>
      <c r="BF87" s="31"/>
      <c r="BG87" s="31">
        <f t="shared" si="57"/>
        <v>3</v>
      </c>
      <c r="BH87" s="31">
        <f t="shared" si="58"/>
        <v>2.5</v>
      </c>
      <c r="BI87" s="31">
        <f t="shared" si="59"/>
        <v>3.4</v>
      </c>
      <c r="BJ87" s="31">
        <f t="shared" si="60"/>
        <v>3.4</v>
      </c>
      <c r="BK87" s="31">
        <f t="shared" si="61"/>
        <v>2.1</v>
      </c>
      <c r="BL87" s="31">
        <f t="shared" si="62"/>
        <v>4.5</v>
      </c>
      <c r="BM87" s="31">
        <f t="shared" si="63"/>
        <v>2.7</v>
      </c>
      <c r="BN87" s="31">
        <f t="shared" si="64"/>
        <v>2.5</v>
      </c>
      <c r="BO87" s="31">
        <f t="shared" si="65"/>
        <v>2.8</v>
      </c>
      <c r="BP87" s="31">
        <f t="shared" si="66"/>
        <v>2.1</v>
      </c>
      <c r="BQ87" s="31">
        <f t="shared" si="67"/>
        <v>3</v>
      </c>
      <c r="BR87" s="31">
        <f t="shared" si="68"/>
        <v>1.5</v>
      </c>
      <c r="BS87" s="31">
        <f t="shared" si="69"/>
        <v>2.2000000000000002</v>
      </c>
      <c r="BT87" s="31">
        <f t="shared" si="70"/>
        <v>0.7</v>
      </c>
      <c r="BU87" s="31">
        <f t="shared" si="71"/>
        <v>3.5</v>
      </c>
      <c r="BV87" s="31">
        <f t="shared" si="72"/>
        <v>17.2</v>
      </c>
      <c r="BW87" s="31">
        <f t="shared" si="73"/>
        <v>2</v>
      </c>
      <c r="BX87" s="31">
        <f t="shared" si="74"/>
        <v>21.3</v>
      </c>
    </row>
    <row r="88" spans="1:76" ht="15" customHeight="1">
      <c r="A88" s="7">
        <v>38261</v>
      </c>
      <c r="B88" s="43">
        <v>120.46</v>
      </c>
      <c r="C88" s="43">
        <v>114.35</v>
      </c>
      <c r="D88" s="43">
        <v>124.32</v>
      </c>
      <c r="E88" s="43">
        <v>119.9</v>
      </c>
      <c r="F88" s="43">
        <v>113.19</v>
      </c>
      <c r="G88" s="43">
        <v>124.82</v>
      </c>
      <c r="H88" s="43">
        <v>121.89</v>
      </c>
      <c r="I88" s="43">
        <v>112.1</v>
      </c>
      <c r="J88" s="43">
        <v>127.13</v>
      </c>
      <c r="K88" s="43">
        <v>119.68</v>
      </c>
      <c r="L88" s="43">
        <v>117.51</v>
      </c>
      <c r="M88" s="43">
        <v>122.99</v>
      </c>
      <c r="N88" s="43">
        <v>115.51</v>
      </c>
      <c r="O88" s="43">
        <v>104.08</v>
      </c>
      <c r="P88" s="43">
        <v>124.29</v>
      </c>
      <c r="Q88" s="43">
        <v>138.01</v>
      </c>
      <c r="R88" s="43">
        <v>112.61</v>
      </c>
      <c r="S88" s="31">
        <v>146.46</v>
      </c>
      <c r="T88" s="31"/>
      <c r="U88" s="31">
        <f t="shared" si="19"/>
        <v>0.1</v>
      </c>
      <c r="V88" s="31">
        <f t="shared" si="20"/>
        <v>-0.1</v>
      </c>
      <c r="W88" s="31">
        <f t="shared" si="21"/>
        <v>0.2</v>
      </c>
      <c r="X88" s="31">
        <f t="shared" si="22"/>
        <v>0</v>
      </c>
      <c r="Y88" s="31">
        <f t="shared" si="23"/>
        <v>-0.3</v>
      </c>
      <c r="Z88" s="31">
        <f t="shared" si="24"/>
        <v>0.2</v>
      </c>
      <c r="AA88" s="31">
        <f t="shared" si="25"/>
        <v>0.2</v>
      </c>
      <c r="AB88" s="31">
        <f t="shared" si="26"/>
        <v>0.1</v>
      </c>
      <c r="AC88" s="31">
        <f t="shared" si="27"/>
        <v>0.1</v>
      </c>
      <c r="AD88" s="31">
        <f t="shared" si="28"/>
        <v>0</v>
      </c>
      <c r="AE88" s="31">
        <f t="shared" si="29"/>
        <v>0</v>
      </c>
      <c r="AF88" s="31">
        <f t="shared" si="30"/>
        <v>2</v>
      </c>
      <c r="AG88" s="31">
        <f t="shared" si="31"/>
        <v>0.1</v>
      </c>
      <c r="AH88" s="31">
        <f t="shared" si="32"/>
        <v>0.4</v>
      </c>
      <c r="AI88" s="31">
        <f t="shared" si="33"/>
        <v>0</v>
      </c>
      <c r="AJ88" s="31">
        <f t="shared" si="34"/>
        <v>-0.2</v>
      </c>
      <c r="AK88" s="31">
        <f t="shared" si="35"/>
        <v>-1.1000000000000001</v>
      </c>
      <c r="AL88" s="31">
        <f t="shared" si="36"/>
        <v>0</v>
      </c>
      <c r="AM88" s="31"/>
      <c r="AN88" s="31">
        <f t="shared" si="38"/>
        <v>3</v>
      </c>
      <c r="AO88" s="31">
        <f t="shared" si="39"/>
        <v>2.1</v>
      </c>
      <c r="AP88" s="31">
        <f t="shared" si="40"/>
        <v>3.6</v>
      </c>
      <c r="AQ88" s="31">
        <f t="shared" si="41"/>
        <v>3.6</v>
      </c>
      <c r="AR88" s="31">
        <f t="shared" si="42"/>
        <v>0.7</v>
      </c>
      <c r="AS88" s="31">
        <f t="shared" si="43"/>
        <v>5.9</v>
      </c>
      <c r="AT88" s="31">
        <f t="shared" si="44"/>
        <v>3.4</v>
      </c>
      <c r="AU88" s="31">
        <f t="shared" si="45"/>
        <v>2.7</v>
      </c>
      <c r="AV88" s="31">
        <f t="shared" si="46"/>
        <v>3.6</v>
      </c>
      <c r="AW88" s="31">
        <f t="shared" si="47"/>
        <v>2.2999999999999998</v>
      </c>
      <c r="AX88" s="31">
        <f t="shared" si="48"/>
        <v>3.6</v>
      </c>
      <c r="AY88" s="31">
        <f t="shared" si="49"/>
        <v>3.4</v>
      </c>
      <c r="AZ88" s="31">
        <f t="shared" si="50"/>
        <v>1.7</v>
      </c>
      <c r="BA88" s="31">
        <f t="shared" si="51"/>
        <v>-1.6</v>
      </c>
      <c r="BB88" s="31">
        <f t="shared" si="52"/>
        <v>4.4000000000000004</v>
      </c>
      <c r="BC88" s="31">
        <f t="shared" si="53"/>
        <v>1.5</v>
      </c>
      <c r="BD88" s="31">
        <f t="shared" si="54"/>
        <v>1.4</v>
      </c>
      <c r="BE88" s="31">
        <f t="shared" si="55"/>
        <v>1.5</v>
      </c>
      <c r="BF88" s="31"/>
      <c r="BG88" s="31">
        <f t="shared" si="57"/>
        <v>3</v>
      </c>
      <c r="BH88" s="31">
        <f t="shared" si="58"/>
        <v>2.4</v>
      </c>
      <c r="BI88" s="31">
        <f t="shared" si="59"/>
        <v>3.5</v>
      </c>
      <c r="BJ88" s="31">
        <f t="shared" si="60"/>
        <v>3.5</v>
      </c>
      <c r="BK88" s="31">
        <f t="shared" si="61"/>
        <v>1.9</v>
      </c>
      <c r="BL88" s="31">
        <f t="shared" si="62"/>
        <v>4.8</v>
      </c>
      <c r="BM88" s="31">
        <f t="shared" si="63"/>
        <v>2.8</v>
      </c>
      <c r="BN88" s="31">
        <f t="shared" si="64"/>
        <v>2.5</v>
      </c>
      <c r="BO88" s="31">
        <f t="shared" si="65"/>
        <v>2.9</v>
      </c>
      <c r="BP88" s="31">
        <f t="shared" si="66"/>
        <v>2.2000000000000002</v>
      </c>
      <c r="BQ88" s="31">
        <f t="shared" si="67"/>
        <v>3.1</v>
      </c>
      <c r="BR88" s="31">
        <f t="shared" si="68"/>
        <v>1.7</v>
      </c>
      <c r="BS88" s="31">
        <f t="shared" si="69"/>
        <v>2.2000000000000002</v>
      </c>
      <c r="BT88" s="31">
        <f t="shared" si="70"/>
        <v>0.5</v>
      </c>
      <c r="BU88" s="31">
        <f t="shared" si="71"/>
        <v>3.6</v>
      </c>
      <c r="BV88" s="31">
        <f t="shared" si="72"/>
        <v>15.4</v>
      </c>
      <c r="BW88" s="31">
        <f t="shared" si="73"/>
        <v>1.9</v>
      </c>
      <c r="BX88" s="31">
        <f t="shared" si="74"/>
        <v>18.8</v>
      </c>
    </row>
    <row r="89" spans="1:76" ht="15" customHeight="1">
      <c r="A89" s="7">
        <v>38292</v>
      </c>
      <c r="B89" s="43">
        <v>121.02</v>
      </c>
      <c r="C89" s="43">
        <v>114.57</v>
      </c>
      <c r="D89" s="43">
        <v>125</v>
      </c>
      <c r="E89" s="43">
        <v>120.01</v>
      </c>
      <c r="F89" s="43">
        <v>113.51</v>
      </c>
      <c r="G89" s="43">
        <v>124.82</v>
      </c>
      <c r="H89" s="43">
        <v>121.66</v>
      </c>
      <c r="I89" s="43">
        <v>112</v>
      </c>
      <c r="J89" s="43">
        <v>127.02</v>
      </c>
      <c r="K89" s="43">
        <v>121.25</v>
      </c>
      <c r="L89" s="43">
        <v>117.72</v>
      </c>
      <c r="M89" s="43">
        <v>123.22</v>
      </c>
      <c r="N89" s="43">
        <v>115.51</v>
      </c>
      <c r="O89" s="43">
        <v>104.08</v>
      </c>
      <c r="P89" s="43">
        <v>124.29</v>
      </c>
      <c r="Q89" s="43">
        <v>138.01</v>
      </c>
      <c r="R89" s="43">
        <v>112.61</v>
      </c>
      <c r="S89" s="31">
        <v>146.46</v>
      </c>
      <c r="T89" s="31"/>
      <c r="U89" s="31">
        <f t="shared" si="19"/>
        <v>0.5</v>
      </c>
      <c r="V89" s="31">
        <f t="shared" si="20"/>
        <v>0.2</v>
      </c>
      <c r="W89" s="31">
        <f t="shared" si="21"/>
        <v>0.5</v>
      </c>
      <c r="X89" s="31">
        <f t="shared" si="22"/>
        <v>0.1</v>
      </c>
      <c r="Y89" s="31">
        <f t="shared" si="23"/>
        <v>0.3</v>
      </c>
      <c r="Z89" s="31">
        <f t="shared" si="24"/>
        <v>0</v>
      </c>
      <c r="AA89" s="31">
        <f t="shared" si="25"/>
        <v>-0.2</v>
      </c>
      <c r="AB89" s="31">
        <f t="shared" si="26"/>
        <v>-0.1</v>
      </c>
      <c r="AC89" s="31">
        <f t="shared" si="27"/>
        <v>-0.1</v>
      </c>
      <c r="AD89" s="31">
        <f t="shared" si="28"/>
        <v>1.3</v>
      </c>
      <c r="AE89" s="31">
        <f t="shared" si="29"/>
        <v>0.2</v>
      </c>
      <c r="AF89" s="31">
        <f t="shared" si="30"/>
        <v>0.2</v>
      </c>
      <c r="AG89" s="31">
        <f t="shared" si="31"/>
        <v>0</v>
      </c>
      <c r="AH89" s="31">
        <f t="shared" si="32"/>
        <v>0</v>
      </c>
      <c r="AI89" s="31">
        <f t="shared" si="33"/>
        <v>0</v>
      </c>
      <c r="AJ89" s="31">
        <f t="shared" si="34"/>
        <v>0</v>
      </c>
      <c r="AK89" s="31">
        <f t="shared" si="35"/>
        <v>0</v>
      </c>
      <c r="AL89" s="31">
        <f t="shared" si="36"/>
        <v>0</v>
      </c>
      <c r="AM89" s="31"/>
      <c r="AN89" s="31">
        <f t="shared" si="38"/>
        <v>3.5</v>
      </c>
      <c r="AO89" s="31">
        <f t="shared" si="39"/>
        <v>2.2999999999999998</v>
      </c>
      <c r="AP89" s="31">
        <f t="shared" si="40"/>
        <v>4.0999999999999996</v>
      </c>
      <c r="AQ89" s="31">
        <f t="shared" si="41"/>
        <v>3.7</v>
      </c>
      <c r="AR89" s="31">
        <f t="shared" si="42"/>
        <v>1.2</v>
      </c>
      <c r="AS89" s="31">
        <f t="shared" si="43"/>
        <v>5.9</v>
      </c>
      <c r="AT89" s="31">
        <f t="shared" si="44"/>
        <v>3.3</v>
      </c>
      <c r="AU89" s="31">
        <f t="shared" si="45"/>
        <v>2.8</v>
      </c>
      <c r="AV89" s="31">
        <f t="shared" si="46"/>
        <v>3.6</v>
      </c>
      <c r="AW89" s="31">
        <f t="shared" si="47"/>
        <v>3.5</v>
      </c>
      <c r="AX89" s="31">
        <f t="shared" si="48"/>
        <v>3.5</v>
      </c>
      <c r="AY89" s="31">
        <f t="shared" si="49"/>
        <v>3.4</v>
      </c>
      <c r="AZ89" s="31">
        <f t="shared" si="50"/>
        <v>1.7</v>
      </c>
      <c r="BA89" s="31">
        <f t="shared" si="51"/>
        <v>-1.6</v>
      </c>
      <c r="BB89" s="31">
        <f t="shared" si="52"/>
        <v>4.4000000000000004</v>
      </c>
      <c r="BC89" s="31">
        <f t="shared" si="53"/>
        <v>1.5</v>
      </c>
      <c r="BD89" s="31">
        <f t="shared" si="54"/>
        <v>1.4</v>
      </c>
      <c r="BE89" s="31">
        <f t="shared" si="55"/>
        <v>1.5</v>
      </c>
      <c r="BF89" s="31"/>
      <c r="BG89" s="31">
        <f t="shared" si="57"/>
        <v>3.1</v>
      </c>
      <c r="BH89" s="31">
        <f t="shared" si="58"/>
        <v>2.4</v>
      </c>
      <c r="BI89" s="31">
        <f t="shared" si="59"/>
        <v>3.6</v>
      </c>
      <c r="BJ89" s="31">
        <f t="shared" si="60"/>
        <v>3.5</v>
      </c>
      <c r="BK89" s="31">
        <f t="shared" si="61"/>
        <v>1.7</v>
      </c>
      <c r="BL89" s="31">
        <f t="shared" si="62"/>
        <v>5.0999999999999996</v>
      </c>
      <c r="BM89" s="31">
        <f t="shared" si="63"/>
        <v>2.9</v>
      </c>
      <c r="BN89" s="31">
        <f t="shared" si="64"/>
        <v>2.6</v>
      </c>
      <c r="BO89" s="31">
        <f t="shared" si="65"/>
        <v>3</v>
      </c>
      <c r="BP89" s="31">
        <f t="shared" si="66"/>
        <v>2.2999999999999998</v>
      </c>
      <c r="BQ89" s="31">
        <f t="shared" si="67"/>
        <v>3.1</v>
      </c>
      <c r="BR89" s="31">
        <f t="shared" si="68"/>
        <v>1.9</v>
      </c>
      <c r="BS89" s="31">
        <f t="shared" si="69"/>
        <v>2.1</v>
      </c>
      <c r="BT89" s="31">
        <f t="shared" si="70"/>
        <v>0</v>
      </c>
      <c r="BU89" s="31">
        <f t="shared" si="71"/>
        <v>3.8</v>
      </c>
      <c r="BV89" s="31">
        <f t="shared" si="72"/>
        <v>13.7</v>
      </c>
      <c r="BW89" s="31">
        <f t="shared" si="73"/>
        <v>1.9</v>
      </c>
      <c r="BX89" s="31">
        <f t="shared" si="74"/>
        <v>16.7</v>
      </c>
    </row>
    <row r="90" spans="1:76" ht="15" customHeight="1">
      <c r="A90" s="7">
        <v>38322</v>
      </c>
      <c r="B90" s="43">
        <v>121.13</v>
      </c>
      <c r="C90" s="43">
        <v>114.78</v>
      </c>
      <c r="D90" s="43">
        <v>125.11</v>
      </c>
      <c r="E90" s="43">
        <v>120.12</v>
      </c>
      <c r="F90" s="43">
        <v>113.61</v>
      </c>
      <c r="G90" s="43">
        <v>124.93</v>
      </c>
      <c r="H90" s="43">
        <v>121.89</v>
      </c>
      <c r="I90" s="43">
        <v>112</v>
      </c>
      <c r="J90" s="43">
        <v>127.25</v>
      </c>
      <c r="K90" s="43">
        <v>121.47</v>
      </c>
      <c r="L90" s="43">
        <v>118.16</v>
      </c>
      <c r="M90" s="43">
        <v>123.22</v>
      </c>
      <c r="N90" s="43">
        <v>115.62</v>
      </c>
      <c r="O90" s="43">
        <v>104.08</v>
      </c>
      <c r="P90" s="43">
        <v>124.63</v>
      </c>
      <c r="Q90" s="43">
        <v>138.01</v>
      </c>
      <c r="R90" s="43">
        <v>112.61</v>
      </c>
      <c r="S90" s="31">
        <v>146.46</v>
      </c>
      <c r="T90" s="31"/>
      <c r="U90" s="31">
        <f t="shared" si="19"/>
        <v>0.1</v>
      </c>
      <c r="V90" s="31">
        <f t="shared" si="20"/>
        <v>0.2</v>
      </c>
      <c r="W90" s="31">
        <f t="shared" si="21"/>
        <v>0.1</v>
      </c>
      <c r="X90" s="31">
        <f t="shared" si="22"/>
        <v>0.1</v>
      </c>
      <c r="Y90" s="31">
        <f t="shared" si="23"/>
        <v>0.1</v>
      </c>
      <c r="Z90" s="31">
        <f t="shared" si="24"/>
        <v>0.1</v>
      </c>
      <c r="AA90" s="31">
        <f t="shared" si="25"/>
        <v>0.2</v>
      </c>
      <c r="AB90" s="31">
        <f t="shared" si="26"/>
        <v>0</v>
      </c>
      <c r="AC90" s="31">
        <f t="shared" si="27"/>
        <v>0.2</v>
      </c>
      <c r="AD90" s="31">
        <f t="shared" si="28"/>
        <v>0.2</v>
      </c>
      <c r="AE90" s="31">
        <f t="shared" si="29"/>
        <v>0.4</v>
      </c>
      <c r="AF90" s="31">
        <f t="shared" si="30"/>
        <v>0</v>
      </c>
      <c r="AG90" s="31">
        <f t="shared" si="31"/>
        <v>0.1</v>
      </c>
      <c r="AH90" s="31">
        <f t="shared" si="32"/>
        <v>0</v>
      </c>
      <c r="AI90" s="31">
        <f t="shared" si="33"/>
        <v>0.3</v>
      </c>
      <c r="AJ90" s="31">
        <f t="shared" si="34"/>
        <v>0</v>
      </c>
      <c r="AK90" s="31">
        <f t="shared" si="35"/>
        <v>0</v>
      </c>
      <c r="AL90" s="31">
        <f t="shared" si="36"/>
        <v>0</v>
      </c>
      <c r="AM90" s="31"/>
      <c r="AN90" s="31">
        <f t="shared" si="38"/>
        <v>3.5</v>
      </c>
      <c r="AO90" s="31">
        <f t="shared" si="39"/>
        <v>2.2999999999999998</v>
      </c>
      <c r="AP90" s="31">
        <f t="shared" si="40"/>
        <v>4.2</v>
      </c>
      <c r="AQ90" s="31">
        <f t="shared" si="41"/>
        <v>3.8</v>
      </c>
      <c r="AR90" s="31">
        <f t="shared" si="42"/>
        <v>1.3</v>
      </c>
      <c r="AS90" s="31">
        <f t="shared" si="43"/>
        <v>6</v>
      </c>
      <c r="AT90" s="31">
        <f t="shared" si="44"/>
        <v>3.3</v>
      </c>
      <c r="AU90" s="31">
        <f t="shared" si="45"/>
        <v>2.4</v>
      </c>
      <c r="AV90" s="31">
        <f t="shared" si="46"/>
        <v>3.6</v>
      </c>
      <c r="AW90" s="31">
        <f t="shared" si="47"/>
        <v>3.5</v>
      </c>
      <c r="AX90" s="31">
        <f t="shared" si="48"/>
        <v>3.5</v>
      </c>
      <c r="AY90" s="31">
        <f t="shared" si="49"/>
        <v>3.4</v>
      </c>
      <c r="AZ90" s="31">
        <f t="shared" si="50"/>
        <v>1.3</v>
      </c>
      <c r="BA90" s="31">
        <f t="shared" si="51"/>
        <v>-2.2999999999999998</v>
      </c>
      <c r="BB90" s="31">
        <f t="shared" si="52"/>
        <v>4.3</v>
      </c>
      <c r="BC90" s="31">
        <f t="shared" si="53"/>
        <v>1.5</v>
      </c>
      <c r="BD90" s="31">
        <f t="shared" si="54"/>
        <v>1.4</v>
      </c>
      <c r="BE90" s="31">
        <f t="shared" si="55"/>
        <v>1.5</v>
      </c>
      <c r="BF90" s="31"/>
      <c r="BG90" s="31">
        <f t="shared" si="57"/>
        <v>3.2</v>
      </c>
      <c r="BH90" s="31">
        <f t="shared" si="58"/>
        <v>2.2999999999999998</v>
      </c>
      <c r="BI90" s="31">
        <f t="shared" si="59"/>
        <v>3.8</v>
      </c>
      <c r="BJ90" s="31">
        <f t="shared" si="60"/>
        <v>3.6</v>
      </c>
      <c r="BK90" s="31">
        <f t="shared" si="61"/>
        <v>1.6</v>
      </c>
      <c r="BL90" s="31">
        <f t="shared" si="62"/>
        <v>5.4</v>
      </c>
      <c r="BM90" s="31">
        <f t="shared" si="63"/>
        <v>3</v>
      </c>
      <c r="BN90" s="31">
        <f t="shared" si="64"/>
        <v>2.7</v>
      </c>
      <c r="BO90" s="31">
        <f t="shared" si="65"/>
        <v>3.1</v>
      </c>
      <c r="BP90" s="31">
        <f t="shared" si="66"/>
        <v>2.5</v>
      </c>
      <c r="BQ90" s="31">
        <f t="shared" si="67"/>
        <v>3.1</v>
      </c>
      <c r="BR90" s="31">
        <f t="shared" si="68"/>
        <v>2.2000000000000002</v>
      </c>
      <c r="BS90" s="31">
        <f t="shared" si="69"/>
        <v>1.9</v>
      </c>
      <c r="BT90" s="31">
        <f t="shared" si="70"/>
        <v>-0.6</v>
      </c>
      <c r="BU90" s="31">
        <f t="shared" si="71"/>
        <v>3.9</v>
      </c>
      <c r="BV90" s="31">
        <f t="shared" si="72"/>
        <v>12</v>
      </c>
      <c r="BW90" s="31">
        <f t="shared" si="73"/>
        <v>1.9</v>
      </c>
      <c r="BX90" s="31">
        <f t="shared" si="74"/>
        <v>14.7</v>
      </c>
    </row>
    <row r="91" spans="1:76" ht="15" customHeight="1">
      <c r="A91" s="7">
        <v>38353</v>
      </c>
      <c r="B91" s="43">
        <v>121.46</v>
      </c>
      <c r="C91" s="43">
        <v>114.78</v>
      </c>
      <c r="D91" s="43">
        <v>125.79</v>
      </c>
      <c r="E91" s="43">
        <v>121</v>
      </c>
      <c r="F91" s="43">
        <v>113.4</v>
      </c>
      <c r="G91" s="43">
        <v>126.73</v>
      </c>
      <c r="H91" s="43">
        <v>122.11</v>
      </c>
      <c r="I91" s="43">
        <v>112.21</v>
      </c>
      <c r="J91" s="43">
        <v>127.48</v>
      </c>
      <c r="K91" s="43">
        <v>121.47</v>
      </c>
      <c r="L91" s="43">
        <v>118.16</v>
      </c>
      <c r="M91" s="43">
        <v>123.22</v>
      </c>
      <c r="N91" s="43">
        <v>116.5</v>
      </c>
      <c r="O91" s="43">
        <v>105.75</v>
      </c>
      <c r="P91" s="43">
        <v>124.63</v>
      </c>
      <c r="Q91" s="43">
        <v>138.57</v>
      </c>
      <c r="R91" s="43">
        <v>114.99</v>
      </c>
      <c r="S91" s="31">
        <v>146.46</v>
      </c>
      <c r="T91" s="31"/>
      <c r="U91" s="31">
        <f t="shared" si="19"/>
        <v>0.3</v>
      </c>
      <c r="V91" s="31">
        <f t="shared" si="20"/>
        <v>0</v>
      </c>
      <c r="W91" s="31">
        <f t="shared" si="21"/>
        <v>0.5</v>
      </c>
      <c r="X91" s="31">
        <f t="shared" si="22"/>
        <v>0.7</v>
      </c>
      <c r="Y91" s="31">
        <f t="shared" si="23"/>
        <v>-0.2</v>
      </c>
      <c r="Z91" s="31">
        <f t="shared" si="24"/>
        <v>1.4</v>
      </c>
      <c r="AA91" s="31">
        <f t="shared" si="25"/>
        <v>0.2</v>
      </c>
      <c r="AB91" s="31">
        <f t="shared" si="26"/>
        <v>0.2</v>
      </c>
      <c r="AC91" s="31">
        <f t="shared" si="27"/>
        <v>0.2</v>
      </c>
      <c r="AD91" s="31">
        <f t="shared" si="28"/>
        <v>0</v>
      </c>
      <c r="AE91" s="31">
        <f t="shared" si="29"/>
        <v>0</v>
      </c>
      <c r="AF91" s="31">
        <f t="shared" si="30"/>
        <v>0</v>
      </c>
      <c r="AG91" s="31">
        <f t="shared" si="31"/>
        <v>0.8</v>
      </c>
      <c r="AH91" s="31">
        <f t="shared" si="32"/>
        <v>1.6</v>
      </c>
      <c r="AI91" s="31">
        <f t="shared" si="33"/>
        <v>0</v>
      </c>
      <c r="AJ91" s="31">
        <f t="shared" si="34"/>
        <v>0.4</v>
      </c>
      <c r="AK91" s="31">
        <f t="shared" si="35"/>
        <v>2.1</v>
      </c>
      <c r="AL91" s="31">
        <f t="shared" si="36"/>
        <v>0</v>
      </c>
      <c r="AM91" s="31"/>
      <c r="AN91" s="31">
        <f t="shared" si="38"/>
        <v>3.4</v>
      </c>
      <c r="AO91" s="31">
        <f t="shared" si="39"/>
        <v>2.1</v>
      </c>
      <c r="AP91" s="31">
        <f t="shared" si="40"/>
        <v>4.2</v>
      </c>
      <c r="AQ91" s="31">
        <f t="shared" si="41"/>
        <v>4.3</v>
      </c>
      <c r="AR91" s="31">
        <f t="shared" si="42"/>
        <v>0.8</v>
      </c>
      <c r="AS91" s="31">
        <f t="shared" si="43"/>
        <v>7.2</v>
      </c>
      <c r="AT91" s="31">
        <f t="shared" si="44"/>
        <v>2.8</v>
      </c>
      <c r="AU91" s="31">
        <f t="shared" si="45"/>
        <v>2.5</v>
      </c>
      <c r="AV91" s="31">
        <f t="shared" si="46"/>
        <v>2.8</v>
      </c>
      <c r="AW91" s="31">
        <f t="shared" si="47"/>
        <v>3.4</v>
      </c>
      <c r="AX91" s="31">
        <f t="shared" si="48"/>
        <v>3.5</v>
      </c>
      <c r="AY91" s="31">
        <f t="shared" si="49"/>
        <v>3.2</v>
      </c>
      <c r="AZ91" s="31">
        <f t="shared" si="50"/>
        <v>1.8</v>
      </c>
      <c r="BA91" s="31">
        <f t="shared" si="51"/>
        <v>0.1</v>
      </c>
      <c r="BB91" s="31">
        <f t="shared" si="52"/>
        <v>3.2</v>
      </c>
      <c r="BC91" s="31">
        <f t="shared" si="53"/>
        <v>1.8</v>
      </c>
      <c r="BD91" s="31">
        <f t="shared" si="54"/>
        <v>3</v>
      </c>
      <c r="BE91" s="31">
        <f t="shared" si="55"/>
        <v>1.5</v>
      </c>
      <c r="BF91" s="31"/>
      <c r="BG91" s="31">
        <f t="shared" si="57"/>
        <v>3.2</v>
      </c>
      <c r="BH91" s="31">
        <f t="shared" si="58"/>
        <v>2.2999999999999998</v>
      </c>
      <c r="BI91" s="31">
        <f t="shared" si="59"/>
        <v>3.8</v>
      </c>
      <c r="BJ91" s="31">
        <f t="shared" si="60"/>
        <v>3.8</v>
      </c>
      <c r="BK91" s="31">
        <f t="shared" si="61"/>
        <v>1.5</v>
      </c>
      <c r="BL91" s="31">
        <f t="shared" si="62"/>
        <v>5.7</v>
      </c>
      <c r="BM91" s="31">
        <f t="shared" si="63"/>
        <v>3</v>
      </c>
      <c r="BN91" s="31">
        <f t="shared" si="64"/>
        <v>2.7</v>
      </c>
      <c r="BO91" s="31">
        <f t="shared" si="65"/>
        <v>3.1</v>
      </c>
      <c r="BP91" s="31">
        <f t="shared" si="66"/>
        <v>2.5</v>
      </c>
      <c r="BQ91" s="31">
        <f t="shared" si="67"/>
        <v>3.1</v>
      </c>
      <c r="BR91" s="31">
        <f t="shared" si="68"/>
        <v>2.2000000000000002</v>
      </c>
      <c r="BS91" s="31">
        <f t="shared" si="69"/>
        <v>1.8</v>
      </c>
      <c r="BT91" s="31">
        <f t="shared" si="70"/>
        <v>-0.7</v>
      </c>
      <c r="BU91" s="31">
        <f t="shared" si="71"/>
        <v>3.8</v>
      </c>
      <c r="BV91" s="31">
        <f t="shared" si="72"/>
        <v>10.3</v>
      </c>
      <c r="BW91" s="31">
        <f t="shared" si="73"/>
        <v>2</v>
      </c>
      <c r="BX91" s="31">
        <f t="shared" si="74"/>
        <v>12.4</v>
      </c>
    </row>
    <row r="92" spans="1:76" ht="15" customHeight="1">
      <c r="A92" s="7">
        <v>38384</v>
      </c>
      <c r="B92" s="43">
        <v>121.91</v>
      </c>
      <c r="C92" s="43">
        <v>115.54</v>
      </c>
      <c r="D92" s="43">
        <v>126.02</v>
      </c>
      <c r="E92" s="43">
        <v>121.22</v>
      </c>
      <c r="F92" s="43">
        <v>113.83</v>
      </c>
      <c r="G92" s="43">
        <v>126.73</v>
      </c>
      <c r="H92" s="43">
        <v>122.34</v>
      </c>
      <c r="I92" s="43">
        <v>112.53</v>
      </c>
      <c r="J92" s="43">
        <v>127.71</v>
      </c>
      <c r="K92" s="43">
        <v>122.25</v>
      </c>
      <c r="L92" s="43">
        <v>119.57</v>
      </c>
      <c r="M92" s="43">
        <v>123.56</v>
      </c>
      <c r="N92" s="43">
        <v>116.72</v>
      </c>
      <c r="O92" s="43">
        <v>106.37</v>
      </c>
      <c r="P92" s="43">
        <v>124.63</v>
      </c>
      <c r="Q92" s="43">
        <v>138.57</v>
      </c>
      <c r="R92" s="43">
        <v>114.77</v>
      </c>
      <c r="S92" s="31">
        <v>146.46</v>
      </c>
      <c r="T92" s="31"/>
      <c r="U92" s="31">
        <f t="shared" si="19"/>
        <v>0.4</v>
      </c>
      <c r="V92" s="31">
        <f t="shared" si="20"/>
        <v>0.7</v>
      </c>
      <c r="W92" s="31">
        <f t="shared" si="21"/>
        <v>0.2</v>
      </c>
      <c r="X92" s="31">
        <f t="shared" si="22"/>
        <v>0.2</v>
      </c>
      <c r="Y92" s="31">
        <f t="shared" si="23"/>
        <v>0.4</v>
      </c>
      <c r="Z92" s="31">
        <f t="shared" si="24"/>
        <v>0</v>
      </c>
      <c r="AA92" s="31">
        <f t="shared" si="25"/>
        <v>0.2</v>
      </c>
      <c r="AB92" s="31">
        <f t="shared" si="26"/>
        <v>0.3</v>
      </c>
      <c r="AC92" s="31">
        <f t="shared" si="27"/>
        <v>0.2</v>
      </c>
      <c r="AD92" s="31">
        <f t="shared" si="28"/>
        <v>0.6</v>
      </c>
      <c r="AE92" s="31">
        <f t="shared" si="29"/>
        <v>1.2</v>
      </c>
      <c r="AF92" s="31">
        <f t="shared" si="30"/>
        <v>0.3</v>
      </c>
      <c r="AG92" s="31">
        <f t="shared" si="31"/>
        <v>0.2</v>
      </c>
      <c r="AH92" s="31">
        <f t="shared" si="32"/>
        <v>0.6</v>
      </c>
      <c r="AI92" s="31">
        <f t="shared" si="33"/>
        <v>0</v>
      </c>
      <c r="AJ92" s="31">
        <f t="shared" si="34"/>
        <v>0</v>
      </c>
      <c r="AK92" s="31">
        <f t="shared" si="35"/>
        <v>-0.2</v>
      </c>
      <c r="AL92" s="31">
        <f t="shared" si="36"/>
        <v>0</v>
      </c>
      <c r="AM92" s="31"/>
      <c r="AN92" s="31">
        <f t="shared" si="38"/>
        <v>3.5</v>
      </c>
      <c r="AO92" s="31">
        <f t="shared" si="39"/>
        <v>2.7</v>
      </c>
      <c r="AP92" s="31">
        <f t="shared" si="40"/>
        <v>4</v>
      </c>
      <c r="AQ92" s="31">
        <f t="shared" si="41"/>
        <v>4.2</v>
      </c>
      <c r="AR92" s="31">
        <f t="shared" si="42"/>
        <v>0.9</v>
      </c>
      <c r="AS92" s="31">
        <f t="shared" si="43"/>
        <v>6.8</v>
      </c>
      <c r="AT92" s="31">
        <f t="shared" si="44"/>
        <v>2.5</v>
      </c>
      <c r="AU92" s="31">
        <f t="shared" si="45"/>
        <v>2.5</v>
      </c>
      <c r="AV92" s="31">
        <f t="shared" si="46"/>
        <v>2.5</v>
      </c>
      <c r="AW92" s="31">
        <f t="shared" si="47"/>
        <v>3.9</v>
      </c>
      <c r="AX92" s="31">
        <f t="shared" si="48"/>
        <v>4.8</v>
      </c>
      <c r="AY92" s="31">
        <f t="shared" si="49"/>
        <v>3.2</v>
      </c>
      <c r="AZ92" s="31">
        <f t="shared" si="50"/>
        <v>1.6</v>
      </c>
      <c r="BA92" s="31">
        <f t="shared" si="51"/>
        <v>0.6</v>
      </c>
      <c r="BB92" s="31">
        <f t="shared" si="52"/>
        <v>2.6</v>
      </c>
      <c r="BC92" s="31">
        <f t="shared" si="53"/>
        <v>1.8</v>
      </c>
      <c r="BD92" s="31">
        <f t="shared" si="54"/>
        <v>3</v>
      </c>
      <c r="BE92" s="31">
        <f t="shared" si="55"/>
        <v>1.5</v>
      </c>
      <c r="BF92" s="31"/>
      <c r="BG92" s="31">
        <f t="shared" si="57"/>
        <v>3.3</v>
      </c>
      <c r="BH92" s="31">
        <f t="shared" si="58"/>
        <v>2.2999999999999998</v>
      </c>
      <c r="BI92" s="31">
        <f t="shared" si="59"/>
        <v>3.9</v>
      </c>
      <c r="BJ92" s="31">
        <f t="shared" si="60"/>
        <v>3.9</v>
      </c>
      <c r="BK92" s="31">
        <f t="shared" si="61"/>
        <v>1.4</v>
      </c>
      <c r="BL92" s="31">
        <f t="shared" si="62"/>
        <v>6</v>
      </c>
      <c r="BM92" s="31">
        <f t="shared" si="63"/>
        <v>2.9</v>
      </c>
      <c r="BN92" s="31">
        <f t="shared" si="64"/>
        <v>2.7</v>
      </c>
      <c r="BO92" s="31">
        <f t="shared" si="65"/>
        <v>3</v>
      </c>
      <c r="BP92" s="31">
        <f t="shared" si="66"/>
        <v>2.7</v>
      </c>
      <c r="BQ92" s="31">
        <f t="shared" si="67"/>
        <v>3.3</v>
      </c>
      <c r="BR92" s="31">
        <f t="shared" si="68"/>
        <v>2.4</v>
      </c>
      <c r="BS92" s="31">
        <f t="shared" si="69"/>
        <v>1.7</v>
      </c>
      <c r="BT92" s="31">
        <f t="shared" si="70"/>
        <v>-0.9</v>
      </c>
      <c r="BU92" s="31">
        <f t="shared" si="71"/>
        <v>3.7</v>
      </c>
      <c r="BV92" s="31">
        <f t="shared" si="72"/>
        <v>8.8000000000000007</v>
      </c>
      <c r="BW92" s="31">
        <f t="shared" si="73"/>
        <v>2.1</v>
      </c>
      <c r="BX92" s="31">
        <f t="shared" si="74"/>
        <v>10.4</v>
      </c>
    </row>
    <row r="93" spans="1:76" ht="15" customHeight="1">
      <c r="A93" s="7">
        <v>38412</v>
      </c>
      <c r="B93" s="43">
        <v>122.35</v>
      </c>
      <c r="C93" s="43">
        <v>116.29</v>
      </c>
      <c r="D93" s="43">
        <v>126.25</v>
      </c>
      <c r="E93" s="43">
        <v>121.77</v>
      </c>
      <c r="F93" s="43">
        <v>114.9</v>
      </c>
      <c r="G93" s="43">
        <v>126.84</v>
      </c>
      <c r="H93" s="43">
        <v>122.9</v>
      </c>
      <c r="I93" s="43">
        <v>113.27</v>
      </c>
      <c r="J93" s="43">
        <v>128.18</v>
      </c>
      <c r="K93" s="43">
        <v>122.47</v>
      </c>
      <c r="L93" s="43">
        <v>119.79</v>
      </c>
      <c r="M93" s="43">
        <v>123.67</v>
      </c>
      <c r="N93" s="43">
        <v>118.26</v>
      </c>
      <c r="O93" s="43">
        <v>107.73</v>
      </c>
      <c r="P93" s="43">
        <v>126.22</v>
      </c>
      <c r="Q93" s="43">
        <v>138.79</v>
      </c>
      <c r="R93" s="43">
        <v>115.97</v>
      </c>
      <c r="S93" s="31">
        <v>146.46</v>
      </c>
      <c r="T93" s="31"/>
      <c r="U93" s="31">
        <f t="shared" si="19"/>
        <v>0.4</v>
      </c>
      <c r="V93" s="31">
        <f t="shared" si="20"/>
        <v>0.6</v>
      </c>
      <c r="W93" s="31">
        <f t="shared" si="21"/>
        <v>0.2</v>
      </c>
      <c r="X93" s="31">
        <f t="shared" si="22"/>
        <v>0.5</v>
      </c>
      <c r="Y93" s="31">
        <f t="shared" si="23"/>
        <v>0.9</v>
      </c>
      <c r="Z93" s="31">
        <f t="shared" si="24"/>
        <v>0.1</v>
      </c>
      <c r="AA93" s="31">
        <f t="shared" si="25"/>
        <v>0.5</v>
      </c>
      <c r="AB93" s="31">
        <f t="shared" si="26"/>
        <v>0.7</v>
      </c>
      <c r="AC93" s="31">
        <f t="shared" si="27"/>
        <v>0.4</v>
      </c>
      <c r="AD93" s="31">
        <f t="shared" si="28"/>
        <v>0.2</v>
      </c>
      <c r="AE93" s="31">
        <f t="shared" si="29"/>
        <v>0.2</v>
      </c>
      <c r="AF93" s="31">
        <f t="shared" si="30"/>
        <v>0.1</v>
      </c>
      <c r="AG93" s="31">
        <f t="shared" si="31"/>
        <v>1.3</v>
      </c>
      <c r="AH93" s="31">
        <f t="shared" si="32"/>
        <v>1.3</v>
      </c>
      <c r="AI93" s="31">
        <f t="shared" si="33"/>
        <v>1.3</v>
      </c>
      <c r="AJ93" s="31">
        <f t="shared" si="34"/>
        <v>0.2</v>
      </c>
      <c r="AK93" s="31">
        <f t="shared" si="35"/>
        <v>1</v>
      </c>
      <c r="AL93" s="31">
        <f t="shared" si="36"/>
        <v>0</v>
      </c>
      <c r="AM93" s="31"/>
      <c r="AN93" s="31">
        <f t="shared" si="38"/>
        <v>3.5</v>
      </c>
      <c r="AO93" s="31">
        <f t="shared" si="39"/>
        <v>3.1</v>
      </c>
      <c r="AP93" s="31">
        <f t="shared" si="40"/>
        <v>3.8</v>
      </c>
      <c r="AQ93" s="31">
        <f t="shared" si="41"/>
        <v>4.3</v>
      </c>
      <c r="AR93" s="31">
        <f t="shared" si="42"/>
        <v>1.6</v>
      </c>
      <c r="AS93" s="31">
        <f t="shared" si="43"/>
        <v>6.4</v>
      </c>
      <c r="AT93" s="31">
        <f t="shared" si="44"/>
        <v>2.5</v>
      </c>
      <c r="AU93" s="31">
        <f t="shared" si="45"/>
        <v>3</v>
      </c>
      <c r="AV93" s="31">
        <f t="shared" si="46"/>
        <v>2.2999999999999998</v>
      </c>
      <c r="AW93" s="31">
        <f t="shared" si="47"/>
        <v>3.9</v>
      </c>
      <c r="AX93" s="31">
        <f t="shared" si="48"/>
        <v>4.7</v>
      </c>
      <c r="AY93" s="31">
        <f t="shared" si="49"/>
        <v>3.1</v>
      </c>
      <c r="AZ93" s="31">
        <f t="shared" si="50"/>
        <v>3.7</v>
      </c>
      <c r="BA93" s="31">
        <f t="shared" si="51"/>
        <v>4.0999999999999996</v>
      </c>
      <c r="BB93" s="31">
        <f t="shared" si="52"/>
        <v>3.3</v>
      </c>
      <c r="BC93" s="31">
        <f t="shared" si="53"/>
        <v>2</v>
      </c>
      <c r="BD93" s="31">
        <f t="shared" si="54"/>
        <v>3.9</v>
      </c>
      <c r="BE93" s="31">
        <f t="shared" si="55"/>
        <v>1.5</v>
      </c>
      <c r="BF93" s="31"/>
      <c r="BG93" s="31">
        <f t="shared" si="57"/>
        <v>3.3</v>
      </c>
      <c r="BH93" s="31">
        <f t="shared" si="58"/>
        <v>2.4</v>
      </c>
      <c r="BI93" s="31">
        <f t="shared" si="59"/>
        <v>3.9</v>
      </c>
      <c r="BJ93" s="31">
        <f t="shared" si="60"/>
        <v>4</v>
      </c>
      <c r="BK93" s="31">
        <f t="shared" si="61"/>
        <v>1.3</v>
      </c>
      <c r="BL93" s="31">
        <f t="shared" si="62"/>
        <v>6.3</v>
      </c>
      <c r="BM93" s="31">
        <f t="shared" si="63"/>
        <v>2.9</v>
      </c>
      <c r="BN93" s="31">
        <f t="shared" si="64"/>
        <v>2.7</v>
      </c>
      <c r="BO93" s="31">
        <f t="shared" si="65"/>
        <v>3</v>
      </c>
      <c r="BP93" s="31">
        <f t="shared" si="66"/>
        <v>2.9</v>
      </c>
      <c r="BQ93" s="31">
        <f t="shared" si="67"/>
        <v>3.5</v>
      </c>
      <c r="BR93" s="31">
        <f t="shared" si="68"/>
        <v>2.5</v>
      </c>
      <c r="BS93" s="31">
        <f t="shared" si="69"/>
        <v>1.9</v>
      </c>
      <c r="BT93" s="31">
        <f t="shared" si="70"/>
        <v>-0.4</v>
      </c>
      <c r="BU93" s="31">
        <f t="shared" si="71"/>
        <v>3.7</v>
      </c>
      <c r="BV93" s="31">
        <f t="shared" si="72"/>
        <v>7.3</v>
      </c>
      <c r="BW93" s="31">
        <f t="shared" si="73"/>
        <v>2.2999999999999998</v>
      </c>
      <c r="BX93" s="31">
        <f t="shared" si="74"/>
        <v>8.5</v>
      </c>
    </row>
    <row r="94" spans="1:76" ht="15" customHeight="1">
      <c r="A94" s="7">
        <v>38443</v>
      </c>
      <c r="B94" s="43">
        <v>122.91</v>
      </c>
      <c r="C94" s="43">
        <v>116.72</v>
      </c>
      <c r="D94" s="43">
        <v>126.81</v>
      </c>
      <c r="E94" s="43">
        <v>122.43</v>
      </c>
      <c r="F94" s="43">
        <v>115.22</v>
      </c>
      <c r="G94" s="43">
        <v>127.86</v>
      </c>
      <c r="H94" s="43">
        <v>123.57</v>
      </c>
      <c r="I94" s="43">
        <v>113.8</v>
      </c>
      <c r="J94" s="43">
        <v>128.99</v>
      </c>
      <c r="K94" s="43">
        <v>122.59</v>
      </c>
      <c r="L94" s="43">
        <v>120.11</v>
      </c>
      <c r="M94" s="43">
        <v>123.67</v>
      </c>
      <c r="N94" s="43">
        <v>119.25</v>
      </c>
      <c r="O94" s="43">
        <v>109.19</v>
      </c>
      <c r="P94" s="43">
        <v>126.91</v>
      </c>
      <c r="Q94" s="43">
        <v>139.01</v>
      </c>
      <c r="R94" s="43">
        <v>116.94</v>
      </c>
      <c r="S94" s="31">
        <v>146.46</v>
      </c>
      <c r="T94" s="31"/>
      <c r="U94" s="31">
        <f t="shared" si="19"/>
        <v>0.5</v>
      </c>
      <c r="V94" s="31">
        <f t="shared" si="20"/>
        <v>0.4</v>
      </c>
      <c r="W94" s="31">
        <f t="shared" si="21"/>
        <v>0.4</v>
      </c>
      <c r="X94" s="31">
        <f t="shared" si="22"/>
        <v>0.5</v>
      </c>
      <c r="Y94" s="31">
        <f t="shared" si="23"/>
        <v>0.3</v>
      </c>
      <c r="Z94" s="31">
        <f t="shared" si="24"/>
        <v>0.8</v>
      </c>
      <c r="AA94" s="31">
        <f t="shared" si="25"/>
        <v>0.5</v>
      </c>
      <c r="AB94" s="31">
        <f t="shared" si="26"/>
        <v>0.5</v>
      </c>
      <c r="AC94" s="31">
        <f t="shared" si="27"/>
        <v>0.6</v>
      </c>
      <c r="AD94" s="31">
        <f t="shared" si="28"/>
        <v>0.1</v>
      </c>
      <c r="AE94" s="31">
        <f t="shared" si="29"/>
        <v>0.3</v>
      </c>
      <c r="AF94" s="31">
        <f t="shared" si="30"/>
        <v>0</v>
      </c>
      <c r="AG94" s="31">
        <f t="shared" si="31"/>
        <v>0.8</v>
      </c>
      <c r="AH94" s="31">
        <f t="shared" si="32"/>
        <v>1.4</v>
      </c>
      <c r="AI94" s="31">
        <f t="shared" si="33"/>
        <v>0.5</v>
      </c>
      <c r="AJ94" s="31">
        <f t="shared" si="34"/>
        <v>0.2</v>
      </c>
      <c r="AK94" s="31">
        <f t="shared" si="35"/>
        <v>0.8</v>
      </c>
      <c r="AL94" s="31">
        <f t="shared" si="36"/>
        <v>0</v>
      </c>
      <c r="AM94" s="31"/>
      <c r="AN94" s="31">
        <f t="shared" si="38"/>
        <v>3</v>
      </c>
      <c r="AO94" s="31">
        <f t="shared" si="39"/>
        <v>2.9</v>
      </c>
      <c r="AP94" s="31">
        <f t="shared" si="40"/>
        <v>2.9</v>
      </c>
      <c r="AQ94" s="31">
        <f t="shared" si="41"/>
        <v>2.2000000000000002</v>
      </c>
      <c r="AR94" s="31">
        <f t="shared" si="42"/>
        <v>1.1000000000000001</v>
      </c>
      <c r="AS94" s="31">
        <f t="shared" si="43"/>
        <v>3.1</v>
      </c>
      <c r="AT94" s="31">
        <f t="shared" si="44"/>
        <v>2.8</v>
      </c>
      <c r="AU94" s="31">
        <f t="shared" si="45"/>
        <v>2.9</v>
      </c>
      <c r="AV94" s="31">
        <f t="shared" si="46"/>
        <v>2.8</v>
      </c>
      <c r="AW94" s="31">
        <f t="shared" si="47"/>
        <v>3.7</v>
      </c>
      <c r="AX94" s="31">
        <f t="shared" si="48"/>
        <v>4.7</v>
      </c>
      <c r="AY94" s="31">
        <f t="shared" si="49"/>
        <v>2.9</v>
      </c>
      <c r="AZ94" s="31">
        <f t="shared" si="50"/>
        <v>3.5</v>
      </c>
      <c r="BA94" s="31">
        <f t="shared" si="51"/>
        <v>3.5</v>
      </c>
      <c r="BB94" s="31">
        <f t="shared" si="52"/>
        <v>3.7</v>
      </c>
      <c r="BC94" s="31">
        <f t="shared" si="53"/>
        <v>2</v>
      </c>
      <c r="BD94" s="31">
        <f t="shared" si="54"/>
        <v>4</v>
      </c>
      <c r="BE94" s="31">
        <f t="shared" si="55"/>
        <v>1.5</v>
      </c>
      <c r="BF94" s="31"/>
      <c r="BG94" s="31">
        <f t="shared" si="57"/>
        <v>3.3</v>
      </c>
      <c r="BH94" s="31">
        <f t="shared" si="58"/>
        <v>2.4</v>
      </c>
      <c r="BI94" s="31">
        <f t="shared" si="59"/>
        <v>3.8</v>
      </c>
      <c r="BJ94" s="31">
        <f t="shared" si="60"/>
        <v>3.8</v>
      </c>
      <c r="BK94" s="31">
        <f t="shared" si="61"/>
        <v>1.2</v>
      </c>
      <c r="BL94" s="31">
        <f t="shared" si="62"/>
        <v>6</v>
      </c>
      <c r="BM94" s="31">
        <f t="shared" si="63"/>
        <v>2.9</v>
      </c>
      <c r="BN94" s="31">
        <f t="shared" si="64"/>
        <v>2.7</v>
      </c>
      <c r="BO94" s="31">
        <f t="shared" si="65"/>
        <v>3</v>
      </c>
      <c r="BP94" s="31">
        <f t="shared" si="66"/>
        <v>3</v>
      </c>
      <c r="BQ94" s="31">
        <f t="shared" si="67"/>
        <v>3.7</v>
      </c>
      <c r="BR94" s="31">
        <f t="shared" si="68"/>
        <v>2.6</v>
      </c>
      <c r="BS94" s="31">
        <f t="shared" si="69"/>
        <v>2</v>
      </c>
      <c r="BT94" s="31">
        <f t="shared" si="70"/>
        <v>-0.2</v>
      </c>
      <c r="BU94" s="31">
        <f t="shared" si="71"/>
        <v>3.7</v>
      </c>
      <c r="BV94" s="31">
        <f t="shared" si="72"/>
        <v>5.9</v>
      </c>
      <c r="BW94" s="31">
        <f t="shared" si="73"/>
        <v>2.5</v>
      </c>
      <c r="BX94" s="31">
        <f t="shared" si="74"/>
        <v>6.7</v>
      </c>
    </row>
    <row r="95" spans="1:76" ht="15" customHeight="1">
      <c r="A95" s="7">
        <v>38473</v>
      </c>
      <c r="B95" s="43">
        <v>123.35</v>
      </c>
      <c r="C95" s="43">
        <v>117.25</v>
      </c>
      <c r="D95" s="43">
        <v>127.27</v>
      </c>
      <c r="E95" s="43">
        <v>122.66</v>
      </c>
      <c r="F95" s="43">
        <v>115.54</v>
      </c>
      <c r="G95" s="43">
        <v>128.08000000000001</v>
      </c>
      <c r="H95" s="43">
        <v>124.02</v>
      </c>
      <c r="I95" s="43">
        <v>114.22</v>
      </c>
      <c r="J95" s="43">
        <v>129.34</v>
      </c>
      <c r="K95" s="43">
        <v>123.48</v>
      </c>
      <c r="L95" s="43">
        <v>121.09</v>
      </c>
      <c r="M95" s="43">
        <v>124.47</v>
      </c>
      <c r="N95" s="43">
        <v>119.25</v>
      </c>
      <c r="O95" s="43">
        <v>109.19</v>
      </c>
      <c r="P95" s="43">
        <v>126.91</v>
      </c>
      <c r="Q95" s="43">
        <v>139.34</v>
      </c>
      <c r="R95" s="43">
        <v>118.24</v>
      </c>
      <c r="S95" s="31">
        <v>146.46</v>
      </c>
      <c r="T95" s="31"/>
      <c r="U95" s="31">
        <f t="shared" si="19"/>
        <v>0.4</v>
      </c>
      <c r="V95" s="31">
        <f t="shared" si="20"/>
        <v>0.5</v>
      </c>
      <c r="W95" s="31">
        <f t="shared" si="21"/>
        <v>0.4</v>
      </c>
      <c r="X95" s="31">
        <f t="shared" si="22"/>
        <v>0.2</v>
      </c>
      <c r="Y95" s="31">
        <f t="shared" si="23"/>
        <v>0.3</v>
      </c>
      <c r="Z95" s="31">
        <f t="shared" si="24"/>
        <v>0.2</v>
      </c>
      <c r="AA95" s="31">
        <f t="shared" si="25"/>
        <v>0.4</v>
      </c>
      <c r="AB95" s="31">
        <f t="shared" si="26"/>
        <v>0.4</v>
      </c>
      <c r="AC95" s="31">
        <f t="shared" si="27"/>
        <v>0.3</v>
      </c>
      <c r="AD95" s="31">
        <f t="shared" si="28"/>
        <v>0.7</v>
      </c>
      <c r="AE95" s="31">
        <f t="shared" si="29"/>
        <v>0.8</v>
      </c>
      <c r="AF95" s="31">
        <f t="shared" si="30"/>
        <v>0.6</v>
      </c>
      <c r="AG95" s="31">
        <f t="shared" si="31"/>
        <v>0</v>
      </c>
      <c r="AH95" s="31">
        <f t="shared" si="32"/>
        <v>0</v>
      </c>
      <c r="AI95" s="31">
        <f t="shared" si="33"/>
        <v>0</v>
      </c>
      <c r="AJ95" s="31">
        <f t="shared" si="34"/>
        <v>0.2</v>
      </c>
      <c r="AK95" s="31">
        <f t="shared" si="35"/>
        <v>1.1000000000000001</v>
      </c>
      <c r="AL95" s="31">
        <f t="shared" si="36"/>
        <v>0</v>
      </c>
      <c r="AM95" s="31"/>
      <c r="AN95" s="31">
        <f t="shared" si="38"/>
        <v>3</v>
      </c>
      <c r="AO95" s="31">
        <f t="shared" si="39"/>
        <v>2.8</v>
      </c>
      <c r="AP95" s="31">
        <f t="shared" si="40"/>
        <v>3.1</v>
      </c>
      <c r="AQ95" s="31">
        <f t="shared" si="41"/>
        <v>2.4</v>
      </c>
      <c r="AR95" s="31">
        <f t="shared" si="42"/>
        <v>1.3</v>
      </c>
      <c r="AS95" s="31">
        <f t="shared" si="43"/>
        <v>3.3</v>
      </c>
      <c r="AT95" s="31">
        <f t="shared" si="44"/>
        <v>3</v>
      </c>
      <c r="AU95" s="31">
        <f t="shared" si="45"/>
        <v>2.7</v>
      </c>
      <c r="AV95" s="31">
        <f t="shared" si="46"/>
        <v>3</v>
      </c>
      <c r="AW95" s="31">
        <f t="shared" si="47"/>
        <v>3.8</v>
      </c>
      <c r="AX95" s="31">
        <f t="shared" si="48"/>
        <v>4.3</v>
      </c>
      <c r="AY95" s="31">
        <f t="shared" si="49"/>
        <v>3.3</v>
      </c>
      <c r="AZ95" s="31">
        <f t="shared" si="50"/>
        <v>2.9</v>
      </c>
      <c r="BA95" s="31">
        <f t="shared" si="51"/>
        <v>3.1</v>
      </c>
      <c r="BB95" s="31">
        <f t="shared" si="52"/>
        <v>3.1</v>
      </c>
      <c r="BC95" s="31">
        <f t="shared" si="53"/>
        <v>2.1</v>
      </c>
      <c r="BD95" s="31">
        <f t="shared" si="54"/>
        <v>4.7</v>
      </c>
      <c r="BE95" s="31">
        <f t="shared" si="55"/>
        <v>1.5</v>
      </c>
      <c r="BF95" s="31"/>
      <c r="BG95" s="31">
        <f t="shared" si="57"/>
        <v>3.2</v>
      </c>
      <c r="BH95" s="31">
        <f t="shared" si="58"/>
        <v>2.4</v>
      </c>
      <c r="BI95" s="31">
        <f t="shared" si="59"/>
        <v>3.7</v>
      </c>
      <c r="BJ95" s="31">
        <f t="shared" si="60"/>
        <v>3.6</v>
      </c>
      <c r="BK95" s="31">
        <f t="shared" si="61"/>
        <v>1.2</v>
      </c>
      <c r="BL95" s="31">
        <f t="shared" si="62"/>
        <v>5.7</v>
      </c>
      <c r="BM95" s="31">
        <f t="shared" si="63"/>
        <v>2.9</v>
      </c>
      <c r="BN95" s="31">
        <f t="shared" si="64"/>
        <v>2.7</v>
      </c>
      <c r="BO95" s="31">
        <f t="shared" si="65"/>
        <v>3</v>
      </c>
      <c r="BP95" s="31">
        <f t="shared" si="66"/>
        <v>3.1</v>
      </c>
      <c r="BQ95" s="31">
        <f t="shared" si="67"/>
        <v>3.8</v>
      </c>
      <c r="BR95" s="31">
        <f t="shared" si="68"/>
        <v>2.7</v>
      </c>
      <c r="BS95" s="31">
        <f t="shared" si="69"/>
        <v>2.1</v>
      </c>
      <c r="BT95" s="31">
        <f t="shared" si="70"/>
        <v>0.1</v>
      </c>
      <c r="BU95" s="31">
        <f t="shared" si="71"/>
        <v>3.7</v>
      </c>
      <c r="BV95" s="31">
        <f t="shared" si="72"/>
        <v>4.5</v>
      </c>
      <c r="BW95" s="31">
        <f t="shared" si="73"/>
        <v>2.7</v>
      </c>
      <c r="BX95" s="31">
        <f t="shared" si="74"/>
        <v>4.9000000000000004</v>
      </c>
    </row>
    <row r="96" spans="1:76" ht="15" customHeight="1">
      <c r="A96" s="7">
        <v>38504</v>
      </c>
      <c r="B96" s="43">
        <v>123.58</v>
      </c>
      <c r="C96" s="43">
        <v>117.58</v>
      </c>
      <c r="D96" s="43">
        <v>127.38</v>
      </c>
      <c r="E96" s="43">
        <v>122.88</v>
      </c>
      <c r="F96" s="43">
        <v>115.76</v>
      </c>
      <c r="G96" s="43">
        <v>128.19</v>
      </c>
      <c r="H96" s="43">
        <v>124.13</v>
      </c>
      <c r="I96" s="43">
        <v>114.54</v>
      </c>
      <c r="J96" s="43">
        <v>129.46</v>
      </c>
      <c r="K96" s="43">
        <v>123.82</v>
      </c>
      <c r="L96" s="43">
        <v>121.52</v>
      </c>
      <c r="M96" s="43">
        <v>124.7</v>
      </c>
      <c r="N96" s="43">
        <v>118.81</v>
      </c>
      <c r="O96" s="43">
        <v>108.04</v>
      </c>
      <c r="P96" s="43">
        <v>126.91</v>
      </c>
      <c r="Q96" s="43">
        <v>139.56</v>
      </c>
      <c r="R96" s="43">
        <v>119.54</v>
      </c>
      <c r="S96" s="31">
        <v>146.46</v>
      </c>
      <c r="T96" s="31"/>
      <c r="U96" s="31">
        <f t="shared" si="19"/>
        <v>0.2</v>
      </c>
      <c r="V96" s="31">
        <f t="shared" si="20"/>
        <v>0.3</v>
      </c>
      <c r="W96" s="31">
        <f t="shared" si="21"/>
        <v>0.1</v>
      </c>
      <c r="X96" s="31">
        <f t="shared" si="22"/>
        <v>0.2</v>
      </c>
      <c r="Y96" s="31">
        <f t="shared" si="23"/>
        <v>0.2</v>
      </c>
      <c r="Z96" s="31">
        <f t="shared" si="24"/>
        <v>0.1</v>
      </c>
      <c r="AA96" s="31">
        <f t="shared" si="25"/>
        <v>0.1</v>
      </c>
      <c r="AB96" s="31">
        <f t="shared" si="26"/>
        <v>0.3</v>
      </c>
      <c r="AC96" s="31">
        <f t="shared" si="27"/>
        <v>0.1</v>
      </c>
      <c r="AD96" s="31">
        <f t="shared" si="28"/>
        <v>0.3</v>
      </c>
      <c r="AE96" s="31">
        <f t="shared" si="29"/>
        <v>0.4</v>
      </c>
      <c r="AF96" s="31">
        <f t="shared" si="30"/>
        <v>0.2</v>
      </c>
      <c r="AG96" s="31">
        <f t="shared" si="31"/>
        <v>-0.4</v>
      </c>
      <c r="AH96" s="31">
        <f t="shared" si="32"/>
        <v>-1.1000000000000001</v>
      </c>
      <c r="AI96" s="31">
        <f t="shared" si="33"/>
        <v>0</v>
      </c>
      <c r="AJ96" s="31">
        <f t="shared" si="34"/>
        <v>0.2</v>
      </c>
      <c r="AK96" s="31">
        <f t="shared" si="35"/>
        <v>1.1000000000000001</v>
      </c>
      <c r="AL96" s="31">
        <f t="shared" si="36"/>
        <v>0</v>
      </c>
      <c r="AM96" s="31"/>
      <c r="AN96" s="31">
        <f t="shared" si="38"/>
        <v>3.1</v>
      </c>
      <c r="AO96" s="31">
        <f t="shared" si="39"/>
        <v>2.8</v>
      </c>
      <c r="AP96" s="31">
        <f t="shared" si="40"/>
        <v>3.2</v>
      </c>
      <c r="AQ96" s="31">
        <f t="shared" si="41"/>
        <v>2.6</v>
      </c>
      <c r="AR96" s="31">
        <f t="shared" si="42"/>
        <v>1.6</v>
      </c>
      <c r="AS96" s="31">
        <f t="shared" si="43"/>
        <v>3.4</v>
      </c>
      <c r="AT96" s="31">
        <f t="shared" si="44"/>
        <v>2.9</v>
      </c>
      <c r="AU96" s="31">
        <f t="shared" si="45"/>
        <v>2.5</v>
      </c>
      <c r="AV96" s="31">
        <f t="shared" si="46"/>
        <v>3</v>
      </c>
      <c r="AW96" s="31">
        <f t="shared" si="47"/>
        <v>3.7</v>
      </c>
      <c r="AX96" s="31">
        <f t="shared" si="48"/>
        <v>4</v>
      </c>
      <c r="AY96" s="31">
        <f t="shared" si="49"/>
        <v>3.5</v>
      </c>
      <c r="AZ96" s="31">
        <f t="shared" si="50"/>
        <v>3</v>
      </c>
      <c r="BA96" s="31">
        <f t="shared" si="51"/>
        <v>3</v>
      </c>
      <c r="BB96" s="31">
        <f t="shared" si="52"/>
        <v>3.1</v>
      </c>
      <c r="BC96" s="31">
        <f t="shared" si="53"/>
        <v>2.2999999999999998</v>
      </c>
      <c r="BD96" s="31">
        <f t="shared" si="54"/>
        <v>5.8</v>
      </c>
      <c r="BE96" s="31">
        <f t="shared" si="55"/>
        <v>1.5</v>
      </c>
      <c r="BF96" s="31"/>
      <c r="BG96" s="31">
        <f t="shared" si="57"/>
        <v>3.2</v>
      </c>
      <c r="BH96" s="31">
        <f t="shared" si="58"/>
        <v>2.5</v>
      </c>
      <c r="BI96" s="31">
        <f t="shared" si="59"/>
        <v>3.7</v>
      </c>
      <c r="BJ96" s="31">
        <f t="shared" si="60"/>
        <v>3.5</v>
      </c>
      <c r="BK96" s="31">
        <f t="shared" si="61"/>
        <v>1.2</v>
      </c>
      <c r="BL96" s="31">
        <f t="shared" si="62"/>
        <v>5.4</v>
      </c>
      <c r="BM96" s="31">
        <f t="shared" si="63"/>
        <v>2.9</v>
      </c>
      <c r="BN96" s="31">
        <f t="shared" si="64"/>
        <v>2.6</v>
      </c>
      <c r="BO96" s="31">
        <f t="shared" si="65"/>
        <v>3</v>
      </c>
      <c r="BP96" s="31">
        <f t="shared" si="66"/>
        <v>3.2</v>
      </c>
      <c r="BQ96" s="31">
        <f t="shared" si="67"/>
        <v>3.9</v>
      </c>
      <c r="BR96" s="31">
        <f t="shared" si="68"/>
        <v>2.9</v>
      </c>
      <c r="BS96" s="31">
        <f t="shared" si="69"/>
        <v>2.2000000000000002</v>
      </c>
      <c r="BT96" s="31">
        <f t="shared" si="70"/>
        <v>0.3</v>
      </c>
      <c r="BU96" s="31">
        <f t="shared" si="71"/>
        <v>3.6</v>
      </c>
      <c r="BV96" s="31">
        <f t="shared" si="72"/>
        <v>3.1</v>
      </c>
      <c r="BW96" s="31">
        <f t="shared" si="73"/>
        <v>3</v>
      </c>
      <c r="BX96" s="31">
        <f t="shared" si="74"/>
        <v>3.1</v>
      </c>
    </row>
    <row r="97" spans="1:76" ht="15" customHeight="1">
      <c r="A97" s="7">
        <v>38534</v>
      </c>
      <c r="B97" s="43">
        <v>124.48</v>
      </c>
      <c r="C97" s="43">
        <v>118.35</v>
      </c>
      <c r="D97" s="43">
        <v>128.35</v>
      </c>
      <c r="E97" s="43">
        <v>124.54</v>
      </c>
      <c r="F97" s="43">
        <v>117</v>
      </c>
      <c r="G97" s="43">
        <v>130.19</v>
      </c>
      <c r="H97" s="43">
        <v>124.97</v>
      </c>
      <c r="I97" s="43">
        <v>115</v>
      </c>
      <c r="J97" s="43">
        <v>130.44999999999999</v>
      </c>
      <c r="K97" s="43">
        <v>124.12</v>
      </c>
      <c r="L97" s="43">
        <v>122.14</v>
      </c>
      <c r="M97" s="43">
        <v>124.77</v>
      </c>
      <c r="N97" s="43">
        <v>119.22</v>
      </c>
      <c r="O97" s="43">
        <v>107.83</v>
      </c>
      <c r="P97" s="43">
        <v>127.89</v>
      </c>
      <c r="Q97" s="43">
        <v>139.51</v>
      </c>
      <c r="R97" s="43">
        <v>119.11</v>
      </c>
      <c r="S97" s="31">
        <v>146.47999999999999</v>
      </c>
      <c r="T97" s="31"/>
      <c r="U97" s="31">
        <f t="shared" ref="U97:U160" si="75">ROUND(+B97/B96*100-100,1)</f>
        <v>0.7</v>
      </c>
      <c r="V97" s="31">
        <f t="shared" ref="V97:V160" si="76">ROUND(+C97/C96*100-100,1)</f>
        <v>0.7</v>
      </c>
      <c r="W97" s="31">
        <f t="shared" ref="W97:W160" si="77">ROUND(+D97/D96*100-100,1)</f>
        <v>0.8</v>
      </c>
      <c r="X97" s="31">
        <f t="shared" ref="X97:X160" si="78">ROUND(+E97/E96*100-100,1)</f>
        <v>1.4</v>
      </c>
      <c r="Y97" s="31">
        <f t="shared" ref="Y97:Y160" si="79">ROUND(+F97/F96*100-100,1)</f>
        <v>1.1000000000000001</v>
      </c>
      <c r="Z97" s="31">
        <f t="shared" ref="Z97:Z160" si="80">ROUND(+G97/G96*100-100,1)</f>
        <v>1.6</v>
      </c>
      <c r="AA97" s="31">
        <f t="shared" ref="AA97:AA160" si="81">ROUND(+H97/H96*100-100,1)</f>
        <v>0.7</v>
      </c>
      <c r="AB97" s="31">
        <f t="shared" ref="AB97:AB160" si="82">ROUND(+I97/I96*100-100,1)</f>
        <v>0.4</v>
      </c>
      <c r="AC97" s="31">
        <f t="shared" ref="AC97:AC160" si="83">ROUND(+J97/J96*100-100,1)</f>
        <v>0.8</v>
      </c>
      <c r="AD97" s="31">
        <f t="shared" ref="AD97:AD160" si="84">ROUND(+K97/K96*100-100,1)</f>
        <v>0.2</v>
      </c>
      <c r="AE97" s="31">
        <f t="shared" ref="AE97:AE160" si="85">ROUND(+L97/L96*100-100,1)</f>
        <v>0.5</v>
      </c>
      <c r="AF97" s="31">
        <f t="shared" ref="AF97:AF160" si="86">ROUND(+M97/M96*100-100,1)</f>
        <v>0.1</v>
      </c>
      <c r="AG97" s="31">
        <f t="shared" ref="AG97:AG160" si="87">ROUND(+N97/N96*100-100,1)</f>
        <v>0.3</v>
      </c>
      <c r="AH97" s="31">
        <f t="shared" ref="AH97:AH160" si="88">ROUND(+O97/O96*100-100,1)</f>
        <v>-0.2</v>
      </c>
      <c r="AI97" s="31">
        <f t="shared" ref="AI97:AI160" si="89">ROUND(+P97/P96*100-100,1)</f>
        <v>0.8</v>
      </c>
      <c r="AJ97" s="31">
        <f t="shared" ref="AJ97:AJ160" si="90">ROUND(+Q97/Q96*100-100,1)</f>
        <v>0</v>
      </c>
      <c r="AK97" s="31">
        <f t="shared" ref="AK97:AK160" si="91">ROUND(+R97/R96*100-100,1)</f>
        <v>-0.4</v>
      </c>
      <c r="AL97" s="31">
        <f t="shared" ref="AL97:AL160" si="92">ROUND(+S97/S96*100-100,1)</f>
        <v>0</v>
      </c>
      <c r="AM97" s="31"/>
      <c r="AN97" s="31">
        <f t="shared" si="38"/>
        <v>3.8</v>
      </c>
      <c r="AO97" s="31">
        <f t="shared" si="39"/>
        <v>3.6</v>
      </c>
      <c r="AP97" s="31">
        <f t="shared" si="40"/>
        <v>3.9</v>
      </c>
      <c r="AQ97" s="31">
        <f t="shared" si="41"/>
        <v>3.9</v>
      </c>
      <c r="AR97" s="31">
        <f t="shared" si="42"/>
        <v>3.1</v>
      </c>
      <c r="AS97" s="31">
        <f t="shared" si="43"/>
        <v>4.5999999999999996</v>
      </c>
      <c r="AT97" s="31">
        <f t="shared" si="44"/>
        <v>3.6</v>
      </c>
      <c r="AU97" s="31">
        <f t="shared" si="45"/>
        <v>2.9</v>
      </c>
      <c r="AV97" s="31">
        <f t="shared" si="46"/>
        <v>3.8</v>
      </c>
      <c r="AW97" s="31">
        <f t="shared" si="47"/>
        <v>3.9</v>
      </c>
      <c r="AX97" s="31">
        <f t="shared" si="48"/>
        <v>4.4000000000000004</v>
      </c>
      <c r="AY97" s="31">
        <f t="shared" si="49"/>
        <v>3.6</v>
      </c>
      <c r="AZ97" s="31">
        <f t="shared" si="50"/>
        <v>3.9</v>
      </c>
      <c r="BA97" s="31">
        <f t="shared" si="51"/>
        <v>4</v>
      </c>
      <c r="BB97" s="31">
        <f t="shared" si="52"/>
        <v>3.8</v>
      </c>
      <c r="BC97" s="31">
        <f t="shared" si="53"/>
        <v>2.2000000000000002</v>
      </c>
      <c r="BD97" s="31">
        <f t="shared" si="54"/>
        <v>5</v>
      </c>
      <c r="BE97" s="31">
        <f t="shared" si="55"/>
        <v>1.5</v>
      </c>
      <c r="BF97" s="31"/>
      <c r="BG97" s="31">
        <f t="shared" si="57"/>
        <v>3.3</v>
      </c>
      <c r="BH97" s="31">
        <f t="shared" si="58"/>
        <v>2.6</v>
      </c>
      <c r="BI97" s="31">
        <f t="shared" si="59"/>
        <v>3.7</v>
      </c>
      <c r="BJ97" s="31">
        <f t="shared" si="60"/>
        <v>3.5</v>
      </c>
      <c r="BK97" s="31">
        <f t="shared" si="61"/>
        <v>1.3</v>
      </c>
      <c r="BL97" s="31">
        <f t="shared" si="62"/>
        <v>5.3</v>
      </c>
      <c r="BM97" s="31">
        <f t="shared" si="63"/>
        <v>3</v>
      </c>
      <c r="BN97" s="31">
        <f t="shared" si="64"/>
        <v>2.6</v>
      </c>
      <c r="BO97" s="31">
        <f t="shared" si="65"/>
        <v>3.1</v>
      </c>
      <c r="BP97" s="31">
        <f t="shared" si="66"/>
        <v>3.4</v>
      </c>
      <c r="BQ97" s="31">
        <f t="shared" si="67"/>
        <v>4</v>
      </c>
      <c r="BR97" s="31">
        <f t="shared" si="68"/>
        <v>3</v>
      </c>
      <c r="BS97" s="31">
        <f t="shared" si="69"/>
        <v>2.4</v>
      </c>
      <c r="BT97" s="31">
        <f t="shared" si="70"/>
        <v>0.8</v>
      </c>
      <c r="BU97" s="31">
        <f t="shared" si="71"/>
        <v>3.7</v>
      </c>
      <c r="BV97" s="31">
        <f t="shared" si="72"/>
        <v>1.8</v>
      </c>
      <c r="BW97" s="31">
        <f t="shared" si="73"/>
        <v>3.2</v>
      </c>
      <c r="BX97" s="31">
        <f t="shared" si="74"/>
        <v>1.5</v>
      </c>
    </row>
    <row r="98" spans="1:76" ht="15" customHeight="1">
      <c r="A98" s="7">
        <v>38565</v>
      </c>
      <c r="B98" s="43">
        <v>124.98</v>
      </c>
      <c r="C98" s="43">
        <v>118.91</v>
      </c>
      <c r="D98" s="43">
        <v>128.81</v>
      </c>
      <c r="E98" s="43">
        <v>124.7</v>
      </c>
      <c r="F98" s="43">
        <v>117.24</v>
      </c>
      <c r="G98" s="43">
        <v>130.28</v>
      </c>
      <c r="H98" s="43">
        <v>125.32</v>
      </c>
      <c r="I98" s="43">
        <v>115.17</v>
      </c>
      <c r="J98" s="43">
        <v>130.88999999999999</v>
      </c>
      <c r="K98" s="43">
        <v>125.08</v>
      </c>
      <c r="L98" s="43">
        <v>123.29</v>
      </c>
      <c r="M98" s="43">
        <v>125.55</v>
      </c>
      <c r="N98" s="43">
        <v>119.68</v>
      </c>
      <c r="O98" s="43">
        <v>107.67</v>
      </c>
      <c r="P98" s="43">
        <v>128.91</v>
      </c>
      <c r="Q98" s="43">
        <v>140.02000000000001</v>
      </c>
      <c r="R98" s="43">
        <v>119.94</v>
      </c>
      <c r="S98" s="31">
        <v>146.9</v>
      </c>
      <c r="T98" s="31"/>
      <c r="U98" s="31">
        <f t="shared" si="75"/>
        <v>0.4</v>
      </c>
      <c r="V98" s="31">
        <f t="shared" si="76"/>
        <v>0.5</v>
      </c>
      <c r="W98" s="31">
        <f t="shared" si="77"/>
        <v>0.4</v>
      </c>
      <c r="X98" s="31">
        <f t="shared" si="78"/>
        <v>0.1</v>
      </c>
      <c r="Y98" s="31">
        <f t="shared" si="79"/>
        <v>0.2</v>
      </c>
      <c r="Z98" s="31">
        <f t="shared" si="80"/>
        <v>0.1</v>
      </c>
      <c r="AA98" s="31">
        <f t="shared" si="81"/>
        <v>0.3</v>
      </c>
      <c r="AB98" s="31">
        <f t="shared" si="82"/>
        <v>0.1</v>
      </c>
      <c r="AC98" s="31">
        <f t="shared" si="83"/>
        <v>0.3</v>
      </c>
      <c r="AD98" s="31">
        <f t="shared" si="84"/>
        <v>0.8</v>
      </c>
      <c r="AE98" s="31">
        <f t="shared" si="85"/>
        <v>0.9</v>
      </c>
      <c r="AF98" s="31">
        <f t="shared" si="86"/>
        <v>0.6</v>
      </c>
      <c r="AG98" s="31">
        <f t="shared" si="87"/>
        <v>0.4</v>
      </c>
      <c r="AH98" s="31">
        <f t="shared" si="88"/>
        <v>-0.1</v>
      </c>
      <c r="AI98" s="31">
        <f t="shared" si="89"/>
        <v>0.8</v>
      </c>
      <c r="AJ98" s="31">
        <f t="shared" si="90"/>
        <v>0.4</v>
      </c>
      <c r="AK98" s="31">
        <f t="shared" si="91"/>
        <v>0.7</v>
      </c>
      <c r="AL98" s="31">
        <f t="shared" si="92"/>
        <v>0.3</v>
      </c>
      <c r="AM98" s="31"/>
      <c r="AN98" s="31">
        <f t="shared" si="38"/>
        <v>3.9</v>
      </c>
      <c r="AO98" s="31">
        <f t="shared" si="39"/>
        <v>3.9</v>
      </c>
      <c r="AP98" s="31">
        <f t="shared" si="40"/>
        <v>3.9</v>
      </c>
      <c r="AQ98" s="31">
        <f t="shared" si="41"/>
        <v>3.9</v>
      </c>
      <c r="AR98" s="31">
        <f t="shared" si="42"/>
        <v>3.1</v>
      </c>
      <c r="AS98" s="31">
        <f t="shared" si="43"/>
        <v>4.5999999999999996</v>
      </c>
      <c r="AT98" s="31">
        <f t="shared" si="44"/>
        <v>3.3</v>
      </c>
      <c r="AU98" s="31">
        <f t="shared" si="45"/>
        <v>3</v>
      </c>
      <c r="AV98" s="31">
        <f t="shared" si="46"/>
        <v>3.4</v>
      </c>
      <c r="AW98" s="31">
        <f t="shared" si="47"/>
        <v>4.5</v>
      </c>
      <c r="AX98" s="31">
        <f t="shared" si="48"/>
        <v>5</v>
      </c>
      <c r="AY98" s="31">
        <f t="shared" si="49"/>
        <v>4.0999999999999996</v>
      </c>
      <c r="AZ98" s="31">
        <f t="shared" si="50"/>
        <v>4.0999999999999996</v>
      </c>
      <c r="BA98" s="31">
        <f t="shared" si="51"/>
        <v>3.8</v>
      </c>
      <c r="BB98" s="31">
        <f t="shared" si="52"/>
        <v>4.3</v>
      </c>
      <c r="BC98" s="31">
        <f t="shared" si="53"/>
        <v>1.3</v>
      </c>
      <c r="BD98" s="31">
        <f t="shared" si="54"/>
        <v>5.7</v>
      </c>
      <c r="BE98" s="31">
        <f t="shared" si="55"/>
        <v>0.3</v>
      </c>
      <c r="BF98" s="31"/>
      <c r="BG98" s="31">
        <f t="shared" si="57"/>
        <v>3.3</v>
      </c>
      <c r="BH98" s="31">
        <f t="shared" si="58"/>
        <v>2.7</v>
      </c>
      <c r="BI98" s="31">
        <f t="shared" si="59"/>
        <v>3.7</v>
      </c>
      <c r="BJ98" s="31">
        <f t="shared" si="60"/>
        <v>3.5</v>
      </c>
      <c r="BK98" s="31">
        <f t="shared" si="61"/>
        <v>1.5</v>
      </c>
      <c r="BL98" s="31">
        <f t="shared" si="62"/>
        <v>5.2</v>
      </c>
      <c r="BM98" s="31">
        <f t="shared" si="63"/>
        <v>3.1</v>
      </c>
      <c r="BN98" s="31">
        <f t="shared" si="64"/>
        <v>2.7</v>
      </c>
      <c r="BO98" s="31">
        <f t="shared" si="65"/>
        <v>3.2</v>
      </c>
      <c r="BP98" s="31">
        <f t="shared" si="66"/>
        <v>3.5</v>
      </c>
      <c r="BQ98" s="31">
        <f t="shared" si="67"/>
        <v>4.0999999999999996</v>
      </c>
      <c r="BR98" s="31">
        <f t="shared" si="68"/>
        <v>3.2</v>
      </c>
      <c r="BS98" s="31">
        <f t="shared" si="69"/>
        <v>2.6</v>
      </c>
      <c r="BT98" s="31">
        <f t="shared" si="70"/>
        <v>1.2</v>
      </c>
      <c r="BU98" s="31">
        <f t="shared" si="71"/>
        <v>3.7</v>
      </c>
      <c r="BV98" s="31">
        <f t="shared" si="72"/>
        <v>1.8</v>
      </c>
      <c r="BW98" s="31">
        <f t="shared" si="73"/>
        <v>3.5</v>
      </c>
      <c r="BX98" s="31">
        <f t="shared" si="74"/>
        <v>1.4</v>
      </c>
    </row>
    <row r="99" spans="1:76" ht="15" customHeight="1">
      <c r="A99" s="7">
        <v>38596</v>
      </c>
      <c r="B99" s="43">
        <v>125.35</v>
      </c>
      <c r="C99" s="43">
        <v>119.21</v>
      </c>
      <c r="D99" s="43">
        <v>129.22999999999999</v>
      </c>
      <c r="E99" s="43">
        <v>125.23</v>
      </c>
      <c r="F99" s="43">
        <v>117.56</v>
      </c>
      <c r="G99" s="43">
        <v>130.99</v>
      </c>
      <c r="H99" s="43">
        <v>125.91</v>
      </c>
      <c r="I99" s="43">
        <v>115.9</v>
      </c>
      <c r="J99" s="43">
        <v>131.41</v>
      </c>
      <c r="K99" s="43">
        <v>125.15</v>
      </c>
      <c r="L99" s="43">
        <v>123.35</v>
      </c>
      <c r="M99" s="43">
        <v>125.64</v>
      </c>
      <c r="N99" s="43">
        <v>119.78</v>
      </c>
      <c r="O99" s="43">
        <v>107.86</v>
      </c>
      <c r="P99" s="43">
        <v>128.91</v>
      </c>
      <c r="Q99" s="43">
        <v>140.34</v>
      </c>
      <c r="R99" s="43">
        <v>120.06</v>
      </c>
      <c r="S99" s="31">
        <v>147.28</v>
      </c>
      <c r="T99" s="31"/>
      <c r="U99" s="31">
        <f t="shared" si="75"/>
        <v>0.3</v>
      </c>
      <c r="V99" s="31">
        <f t="shared" si="76"/>
        <v>0.3</v>
      </c>
      <c r="W99" s="31">
        <f t="shared" si="77"/>
        <v>0.3</v>
      </c>
      <c r="X99" s="31">
        <f t="shared" si="78"/>
        <v>0.4</v>
      </c>
      <c r="Y99" s="31">
        <f t="shared" si="79"/>
        <v>0.3</v>
      </c>
      <c r="Z99" s="31">
        <f t="shared" si="80"/>
        <v>0.5</v>
      </c>
      <c r="AA99" s="31">
        <f t="shared" si="81"/>
        <v>0.5</v>
      </c>
      <c r="AB99" s="31">
        <f t="shared" si="82"/>
        <v>0.6</v>
      </c>
      <c r="AC99" s="31">
        <f t="shared" si="83"/>
        <v>0.4</v>
      </c>
      <c r="AD99" s="31">
        <f t="shared" si="84"/>
        <v>0.1</v>
      </c>
      <c r="AE99" s="31">
        <f t="shared" si="85"/>
        <v>0</v>
      </c>
      <c r="AF99" s="31">
        <f t="shared" si="86"/>
        <v>0.1</v>
      </c>
      <c r="AG99" s="31">
        <f t="shared" si="87"/>
        <v>0.1</v>
      </c>
      <c r="AH99" s="31">
        <f t="shared" si="88"/>
        <v>0.2</v>
      </c>
      <c r="AI99" s="31">
        <f t="shared" si="89"/>
        <v>0</v>
      </c>
      <c r="AJ99" s="31">
        <f t="shared" si="90"/>
        <v>0.2</v>
      </c>
      <c r="AK99" s="31">
        <f t="shared" si="91"/>
        <v>0.1</v>
      </c>
      <c r="AL99" s="31">
        <f t="shared" si="92"/>
        <v>0.3</v>
      </c>
      <c r="AM99" s="31"/>
      <c r="AN99" s="31">
        <f t="shared" si="38"/>
        <v>4.2</v>
      </c>
      <c r="AO99" s="31">
        <f t="shared" si="39"/>
        <v>4.0999999999999996</v>
      </c>
      <c r="AP99" s="31">
        <f t="shared" si="40"/>
        <v>4.0999999999999996</v>
      </c>
      <c r="AQ99" s="31">
        <f t="shared" si="41"/>
        <v>4.4000000000000004</v>
      </c>
      <c r="AR99" s="31">
        <f t="shared" si="42"/>
        <v>3.6</v>
      </c>
      <c r="AS99" s="31">
        <f t="shared" si="43"/>
        <v>5.0999999999999996</v>
      </c>
      <c r="AT99" s="31">
        <f t="shared" si="44"/>
        <v>3.5</v>
      </c>
      <c r="AU99" s="31">
        <f t="shared" si="45"/>
        <v>3.5</v>
      </c>
      <c r="AV99" s="31">
        <f t="shared" si="46"/>
        <v>3.5</v>
      </c>
      <c r="AW99" s="31">
        <f t="shared" si="47"/>
        <v>4.5999999999999996</v>
      </c>
      <c r="AX99" s="31">
        <f t="shared" si="48"/>
        <v>5</v>
      </c>
      <c r="AY99" s="31">
        <f t="shared" si="49"/>
        <v>4.2</v>
      </c>
      <c r="AZ99" s="31">
        <f t="shared" si="50"/>
        <v>3.8</v>
      </c>
      <c r="BA99" s="31">
        <f t="shared" si="51"/>
        <v>4.0999999999999996</v>
      </c>
      <c r="BB99" s="31">
        <f t="shared" si="52"/>
        <v>3.7</v>
      </c>
      <c r="BC99" s="31">
        <f t="shared" si="53"/>
        <v>1.4</v>
      </c>
      <c r="BD99" s="31">
        <f t="shared" si="54"/>
        <v>5.4</v>
      </c>
      <c r="BE99" s="31">
        <f t="shared" si="55"/>
        <v>0.6</v>
      </c>
      <c r="BF99" s="31"/>
      <c r="BG99" s="31">
        <f t="shared" si="57"/>
        <v>3.4</v>
      </c>
      <c r="BH99" s="31">
        <f t="shared" si="58"/>
        <v>2.9</v>
      </c>
      <c r="BI99" s="31">
        <f t="shared" si="59"/>
        <v>3.8</v>
      </c>
      <c r="BJ99" s="31">
        <f t="shared" si="60"/>
        <v>3.6</v>
      </c>
      <c r="BK99" s="31">
        <f t="shared" si="61"/>
        <v>1.7</v>
      </c>
      <c r="BL99" s="31">
        <f t="shared" si="62"/>
        <v>5.2</v>
      </c>
      <c r="BM99" s="31">
        <f t="shared" si="63"/>
        <v>3.1</v>
      </c>
      <c r="BN99" s="31">
        <f t="shared" si="64"/>
        <v>2.8</v>
      </c>
      <c r="BO99" s="31">
        <f t="shared" si="65"/>
        <v>3.2</v>
      </c>
      <c r="BP99" s="31">
        <f t="shared" si="66"/>
        <v>3.7</v>
      </c>
      <c r="BQ99" s="31">
        <f t="shared" si="67"/>
        <v>4.3</v>
      </c>
      <c r="BR99" s="31">
        <f t="shared" si="68"/>
        <v>3.4</v>
      </c>
      <c r="BS99" s="31">
        <f t="shared" si="69"/>
        <v>2.8</v>
      </c>
      <c r="BT99" s="31">
        <f t="shared" si="70"/>
        <v>1.7</v>
      </c>
      <c r="BU99" s="31">
        <f t="shared" si="71"/>
        <v>3.7</v>
      </c>
      <c r="BV99" s="31">
        <f t="shared" si="72"/>
        <v>1.8</v>
      </c>
      <c r="BW99" s="31">
        <f t="shared" si="73"/>
        <v>3.7</v>
      </c>
      <c r="BX99" s="31">
        <f t="shared" si="74"/>
        <v>1.3</v>
      </c>
    </row>
    <row r="100" spans="1:76" ht="15" customHeight="1">
      <c r="A100" s="7">
        <v>38626</v>
      </c>
      <c r="B100" s="43">
        <v>125.56</v>
      </c>
      <c r="C100" s="43">
        <v>119.39</v>
      </c>
      <c r="D100" s="43">
        <v>129.46</v>
      </c>
      <c r="E100" s="43">
        <v>125.77</v>
      </c>
      <c r="F100" s="43">
        <v>117.97</v>
      </c>
      <c r="G100" s="43">
        <v>131.65</v>
      </c>
      <c r="H100" s="43">
        <v>125.88</v>
      </c>
      <c r="I100" s="43">
        <v>115.73</v>
      </c>
      <c r="J100" s="43">
        <v>131.44</v>
      </c>
      <c r="K100" s="43">
        <v>125.21</v>
      </c>
      <c r="L100" s="43">
        <v>123.48</v>
      </c>
      <c r="M100" s="43">
        <v>125.64</v>
      </c>
      <c r="N100" s="43">
        <v>120.37</v>
      </c>
      <c r="O100" s="43">
        <v>108.09</v>
      </c>
      <c r="P100" s="43">
        <v>129.83000000000001</v>
      </c>
      <c r="Q100" s="43">
        <v>140.4</v>
      </c>
      <c r="R100" s="43">
        <v>120.32</v>
      </c>
      <c r="S100" s="31">
        <v>147.28</v>
      </c>
      <c r="T100" s="31"/>
      <c r="U100" s="31">
        <f t="shared" si="75"/>
        <v>0.2</v>
      </c>
      <c r="V100" s="31">
        <f t="shared" si="76"/>
        <v>0.2</v>
      </c>
      <c r="W100" s="31">
        <f t="shared" si="77"/>
        <v>0.2</v>
      </c>
      <c r="X100" s="31">
        <f t="shared" si="78"/>
        <v>0.4</v>
      </c>
      <c r="Y100" s="31">
        <f t="shared" si="79"/>
        <v>0.3</v>
      </c>
      <c r="Z100" s="31">
        <f t="shared" si="80"/>
        <v>0.5</v>
      </c>
      <c r="AA100" s="31">
        <f t="shared" si="81"/>
        <v>0</v>
      </c>
      <c r="AB100" s="31">
        <f t="shared" si="82"/>
        <v>-0.1</v>
      </c>
      <c r="AC100" s="31">
        <f t="shared" si="83"/>
        <v>0</v>
      </c>
      <c r="AD100" s="31">
        <f t="shared" si="84"/>
        <v>0</v>
      </c>
      <c r="AE100" s="31">
        <f t="shared" si="85"/>
        <v>0.1</v>
      </c>
      <c r="AF100" s="31">
        <f t="shared" si="86"/>
        <v>0</v>
      </c>
      <c r="AG100" s="31">
        <f t="shared" si="87"/>
        <v>0.5</v>
      </c>
      <c r="AH100" s="31">
        <f t="shared" si="88"/>
        <v>0.2</v>
      </c>
      <c r="AI100" s="31">
        <f t="shared" si="89"/>
        <v>0.7</v>
      </c>
      <c r="AJ100" s="31">
        <f t="shared" si="90"/>
        <v>0</v>
      </c>
      <c r="AK100" s="31">
        <f t="shared" si="91"/>
        <v>0.2</v>
      </c>
      <c r="AL100" s="31">
        <f t="shared" si="92"/>
        <v>0</v>
      </c>
      <c r="AM100" s="31"/>
      <c r="AN100" s="31">
        <f t="shared" si="38"/>
        <v>4.2</v>
      </c>
      <c r="AO100" s="31">
        <f t="shared" si="39"/>
        <v>4.4000000000000004</v>
      </c>
      <c r="AP100" s="31">
        <f t="shared" si="40"/>
        <v>4.0999999999999996</v>
      </c>
      <c r="AQ100" s="31">
        <f t="shared" si="41"/>
        <v>4.9000000000000004</v>
      </c>
      <c r="AR100" s="31">
        <f t="shared" si="42"/>
        <v>4.2</v>
      </c>
      <c r="AS100" s="31">
        <f t="shared" si="43"/>
        <v>5.5</v>
      </c>
      <c r="AT100" s="31">
        <f t="shared" si="44"/>
        <v>3.3</v>
      </c>
      <c r="AU100" s="31">
        <f t="shared" si="45"/>
        <v>3.2</v>
      </c>
      <c r="AV100" s="31">
        <f t="shared" si="46"/>
        <v>3.4</v>
      </c>
      <c r="AW100" s="31">
        <f t="shared" si="47"/>
        <v>4.5999999999999996</v>
      </c>
      <c r="AX100" s="31">
        <f t="shared" si="48"/>
        <v>5.0999999999999996</v>
      </c>
      <c r="AY100" s="31">
        <f t="shared" si="49"/>
        <v>2.2000000000000002</v>
      </c>
      <c r="AZ100" s="31">
        <f t="shared" si="50"/>
        <v>4.2</v>
      </c>
      <c r="BA100" s="31">
        <f t="shared" si="51"/>
        <v>3.9</v>
      </c>
      <c r="BB100" s="31">
        <f t="shared" si="52"/>
        <v>4.5</v>
      </c>
      <c r="BC100" s="31">
        <f t="shared" si="53"/>
        <v>1.7</v>
      </c>
      <c r="BD100" s="31">
        <f t="shared" si="54"/>
        <v>6.8</v>
      </c>
      <c r="BE100" s="31">
        <f t="shared" si="55"/>
        <v>0.6</v>
      </c>
      <c r="BF100" s="31"/>
      <c r="BG100" s="31">
        <f t="shared" si="57"/>
        <v>3.5</v>
      </c>
      <c r="BH100" s="31">
        <f t="shared" si="58"/>
        <v>3.1</v>
      </c>
      <c r="BI100" s="31">
        <f t="shared" si="59"/>
        <v>3.8</v>
      </c>
      <c r="BJ100" s="31">
        <f t="shared" si="60"/>
        <v>3.7</v>
      </c>
      <c r="BK100" s="31">
        <f t="shared" si="61"/>
        <v>2</v>
      </c>
      <c r="BL100" s="31">
        <f t="shared" si="62"/>
        <v>5.0999999999999996</v>
      </c>
      <c r="BM100" s="31">
        <f t="shared" si="63"/>
        <v>3.1</v>
      </c>
      <c r="BN100" s="31">
        <f t="shared" si="64"/>
        <v>2.8</v>
      </c>
      <c r="BO100" s="31">
        <f t="shared" si="65"/>
        <v>3.1</v>
      </c>
      <c r="BP100" s="31">
        <f t="shared" si="66"/>
        <v>3.9</v>
      </c>
      <c r="BQ100" s="31">
        <f t="shared" si="67"/>
        <v>4.4000000000000004</v>
      </c>
      <c r="BR100" s="31">
        <f t="shared" si="68"/>
        <v>3.3</v>
      </c>
      <c r="BS100" s="31">
        <f t="shared" si="69"/>
        <v>3</v>
      </c>
      <c r="BT100" s="31">
        <f t="shared" si="70"/>
        <v>2.2000000000000002</v>
      </c>
      <c r="BU100" s="31">
        <f t="shared" si="71"/>
        <v>3.7</v>
      </c>
      <c r="BV100" s="31">
        <f t="shared" si="72"/>
        <v>1.8</v>
      </c>
      <c r="BW100" s="31">
        <f t="shared" si="73"/>
        <v>4.2</v>
      </c>
      <c r="BX100" s="31">
        <f t="shared" si="74"/>
        <v>1.2</v>
      </c>
    </row>
    <row r="101" spans="1:76" ht="15" customHeight="1">
      <c r="A101" s="7">
        <v>38657</v>
      </c>
      <c r="B101" s="43">
        <v>125.89</v>
      </c>
      <c r="C101" s="43">
        <v>119.58</v>
      </c>
      <c r="D101" s="43">
        <v>129.88</v>
      </c>
      <c r="E101" s="43">
        <v>125.89</v>
      </c>
      <c r="F101" s="43">
        <v>118.14</v>
      </c>
      <c r="G101" s="43">
        <v>131.72</v>
      </c>
      <c r="H101" s="43">
        <v>126.02</v>
      </c>
      <c r="I101" s="43">
        <v>116.14</v>
      </c>
      <c r="J101" s="43">
        <v>131.47</v>
      </c>
      <c r="K101" s="43">
        <v>125.93</v>
      </c>
      <c r="L101" s="43">
        <v>123.59</v>
      </c>
      <c r="M101" s="43">
        <v>126.87</v>
      </c>
      <c r="N101" s="43">
        <v>120.39</v>
      </c>
      <c r="O101" s="43">
        <v>108.13</v>
      </c>
      <c r="P101" s="43">
        <v>129.83000000000001</v>
      </c>
      <c r="Q101" s="43">
        <v>140.4</v>
      </c>
      <c r="R101" s="43">
        <v>120.32</v>
      </c>
      <c r="S101" s="31">
        <v>147.28</v>
      </c>
      <c r="T101" s="31"/>
      <c r="U101" s="31">
        <f t="shared" si="75"/>
        <v>0.3</v>
      </c>
      <c r="V101" s="31">
        <f t="shared" si="76"/>
        <v>0.2</v>
      </c>
      <c r="W101" s="31">
        <f t="shared" si="77"/>
        <v>0.3</v>
      </c>
      <c r="X101" s="31">
        <f t="shared" si="78"/>
        <v>0.1</v>
      </c>
      <c r="Y101" s="31">
        <f t="shared" si="79"/>
        <v>0.1</v>
      </c>
      <c r="Z101" s="31">
        <f t="shared" si="80"/>
        <v>0.1</v>
      </c>
      <c r="AA101" s="31">
        <f t="shared" si="81"/>
        <v>0.1</v>
      </c>
      <c r="AB101" s="31">
        <f t="shared" si="82"/>
        <v>0.4</v>
      </c>
      <c r="AC101" s="31">
        <f t="shared" si="83"/>
        <v>0</v>
      </c>
      <c r="AD101" s="31">
        <f t="shared" si="84"/>
        <v>0.6</v>
      </c>
      <c r="AE101" s="31">
        <f t="shared" si="85"/>
        <v>0.1</v>
      </c>
      <c r="AF101" s="31">
        <f t="shared" si="86"/>
        <v>1</v>
      </c>
      <c r="AG101" s="31">
        <f t="shared" si="87"/>
        <v>0</v>
      </c>
      <c r="AH101" s="31">
        <f t="shared" si="88"/>
        <v>0</v>
      </c>
      <c r="AI101" s="31">
        <f t="shared" si="89"/>
        <v>0</v>
      </c>
      <c r="AJ101" s="31">
        <f t="shared" si="90"/>
        <v>0</v>
      </c>
      <c r="AK101" s="31">
        <f t="shared" si="91"/>
        <v>0</v>
      </c>
      <c r="AL101" s="31">
        <f t="shared" si="92"/>
        <v>0</v>
      </c>
      <c r="AM101" s="31"/>
      <c r="AN101" s="31">
        <f t="shared" si="38"/>
        <v>4</v>
      </c>
      <c r="AO101" s="31">
        <f t="shared" si="39"/>
        <v>4.4000000000000004</v>
      </c>
      <c r="AP101" s="31">
        <f t="shared" si="40"/>
        <v>3.9</v>
      </c>
      <c r="AQ101" s="31">
        <f t="shared" si="41"/>
        <v>4.9000000000000004</v>
      </c>
      <c r="AR101" s="31">
        <f t="shared" si="42"/>
        <v>4.0999999999999996</v>
      </c>
      <c r="AS101" s="31">
        <f t="shared" si="43"/>
        <v>5.5</v>
      </c>
      <c r="AT101" s="31">
        <f t="shared" si="44"/>
        <v>3.6</v>
      </c>
      <c r="AU101" s="31">
        <f t="shared" si="45"/>
        <v>3.7</v>
      </c>
      <c r="AV101" s="31">
        <f t="shared" si="46"/>
        <v>3.5</v>
      </c>
      <c r="AW101" s="31">
        <f t="shared" si="47"/>
        <v>3.9</v>
      </c>
      <c r="AX101" s="31">
        <f t="shared" si="48"/>
        <v>5</v>
      </c>
      <c r="AY101" s="31">
        <f t="shared" si="49"/>
        <v>3</v>
      </c>
      <c r="AZ101" s="31">
        <f t="shared" si="50"/>
        <v>4.2</v>
      </c>
      <c r="BA101" s="31">
        <f t="shared" si="51"/>
        <v>3.9</v>
      </c>
      <c r="BB101" s="31">
        <f t="shared" si="52"/>
        <v>4.5</v>
      </c>
      <c r="BC101" s="31">
        <f t="shared" si="53"/>
        <v>1.7</v>
      </c>
      <c r="BD101" s="31">
        <f t="shared" si="54"/>
        <v>6.8</v>
      </c>
      <c r="BE101" s="31">
        <f t="shared" si="55"/>
        <v>0.6</v>
      </c>
      <c r="BF101" s="31"/>
      <c r="BG101" s="31">
        <f t="shared" si="57"/>
        <v>3.6</v>
      </c>
      <c r="BH101" s="31">
        <f t="shared" si="58"/>
        <v>3.3</v>
      </c>
      <c r="BI101" s="31">
        <f t="shared" si="59"/>
        <v>3.8</v>
      </c>
      <c r="BJ101" s="31">
        <f t="shared" si="60"/>
        <v>3.8</v>
      </c>
      <c r="BK101" s="31">
        <f t="shared" si="61"/>
        <v>2.2000000000000002</v>
      </c>
      <c r="BL101" s="31">
        <f t="shared" si="62"/>
        <v>5.0999999999999996</v>
      </c>
      <c r="BM101" s="31">
        <f t="shared" si="63"/>
        <v>3.1</v>
      </c>
      <c r="BN101" s="31">
        <f t="shared" si="64"/>
        <v>2.9</v>
      </c>
      <c r="BO101" s="31">
        <f t="shared" si="65"/>
        <v>3.1</v>
      </c>
      <c r="BP101" s="31">
        <f t="shared" si="66"/>
        <v>3.9</v>
      </c>
      <c r="BQ101" s="31">
        <f t="shared" si="67"/>
        <v>4.5</v>
      </c>
      <c r="BR101" s="31">
        <f t="shared" si="68"/>
        <v>3.3</v>
      </c>
      <c r="BS101" s="31">
        <f t="shared" si="69"/>
        <v>3.2</v>
      </c>
      <c r="BT101" s="31">
        <f t="shared" si="70"/>
        <v>2.6</v>
      </c>
      <c r="BU101" s="31">
        <f t="shared" si="71"/>
        <v>3.7</v>
      </c>
      <c r="BV101" s="31">
        <f t="shared" si="72"/>
        <v>1.8</v>
      </c>
      <c r="BW101" s="31">
        <f t="shared" si="73"/>
        <v>4.5999999999999996</v>
      </c>
      <c r="BX101" s="31">
        <f t="shared" si="74"/>
        <v>1.1000000000000001</v>
      </c>
    </row>
    <row r="102" spans="1:76" ht="15" customHeight="1">
      <c r="A102" s="7">
        <v>38687</v>
      </c>
      <c r="B102" s="43">
        <v>125.97</v>
      </c>
      <c r="C102" s="43">
        <v>119.78</v>
      </c>
      <c r="D102" s="43">
        <v>129.88</v>
      </c>
      <c r="E102" s="43">
        <v>125.9</v>
      </c>
      <c r="F102" s="43">
        <v>118.14</v>
      </c>
      <c r="G102" s="43">
        <v>131.74</v>
      </c>
      <c r="H102" s="43">
        <v>125.75</v>
      </c>
      <c r="I102" s="43">
        <v>115.29</v>
      </c>
      <c r="J102" s="43">
        <v>131.47</v>
      </c>
      <c r="K102" s="43">
        <v>126.39</v>
      </c>
      <c r="L102" s="43">
        <v>124.61</v>
      </c>
      <c r="M102" s="43">
        <v>126.84</v>
      </c>
      <c r="N102" s="43">
        <v>120.44</v>
      </c>
      <c r="O102" s="43">
        <v>108.12</v>
      </c>
      <c r="P102" s="43">
        <v>129.94</v>
      </c>
      <c r="Q102" s="43">
        <v>140.43</v>
      </c>
      <c r="R102" s="43">
        <v>120.46</v>
      </c>
      <c r="S102" s="31">
        <v>147.28</v>
      </c>
      <c r="T102" s="31"/>
      <c r="U102" s="31">
        <f t="shared" si="75"/>
        <v>0.1</v>
      </c>
      <c r="V102" s="31">
        <f t="shared" si="76"/>
        <v>0.2</v>
      </c>
      <c r="W102" s="31">
        <f t="shared" si="77"/>
        <v>0</v>
      </c>
      <c r="X102" s="31">
        <f t="shared" si="78"/>
        <v>0</v>
      </c>
      <c r="Y102" s="31">
        <f t="shared" si="79"/>
        <v>0</v>
      </c>
      <c r="Z102" s="31">
        <f t="shared" si="80"/>
        <v>0</v>
      </c>
      <c r="AA102" s="31">
        <f t="shared" si="81"/>
        <v>-0.2</v>
      </c>
      <c r="AB102" s="31">
        <f t="shared" si="82"/>
        <v>-0.7</v>
      </c>
      <c r="AC102" s="31">
        <f t="shared" si="83"/>
        <v>0</v>
      </c>
      <c r="AD102" s="31">
        <f t="shared" si="84"/>
        <v>0.4</v>
      </c>
      <c r="AE102" s="31">
        <f t="shared" si="85"/>
        <v>0.8</v>
      </c>
      <c r="AF102" s="31">
        <f t="shared" si="86"/>
        <v>0</v>
      </c>
      <c r="AG102" s="31">
        <f t="shared" si="87"/>
        <v>0</v>
      </c>
      <c r="AH102" s="31">
        <f t="shared" si="88"/>
        <v>0</v>
      </c>
      <c r="AI102" s="31">
        <f t="shared" si="89"/>
        <v>0.1</v>
      </c>
      <c r="AJ102" s="31">
        <f t="shared" si="90"/>
        <v>0</v>
      </c>
      <c r="AK102" s="31">
        <f t="shared" si="91"/>
        <v>0.1</v>
      </c>
      <c r="AL102" s="31">
        <f t="shared" si="92"/>
        <v>0</v>
      </c>
      <c r="AM102" s="31"/>
      <c r="AN102" s="31">
        <f t="shared" si="38"/>
        <v>4</v>
      </c>
      <c r="AO102" s="31">
        <f t="shared" si="39"/>
        <v>4.4000000000000004</v>
      </c>
      <c r="AP102" s="31">
        <f t="shared" si="40"/>
        <v>3.8</v>
      </c>
      <c r="AQ102" s="31">
        <f t="shared" si="41"/>
        <v>4.8</v>
      </c>
      <c r="AR102" s="31">
        <f t="shared" si="42"/>
        <v>4</v>
      </c>
      <c r="AS102" s="31">
        <f t="shared" si="43"/>
        <v>5.5</v>
      </c>
      <c r="AT102" s="31">
        <f t="shared" si="44"/>
        <v>3.2</v>
      </c>
      <c r="AU102" s="31">
        <f t="shared" si="45"/>
        <v>2.9</v>
      </c>
      <c r="AV102" s="31">
        <f t="shared" si="46"/>
        <v>3.3</v>
      </c>
      <c r="AW102" s="31">
        <f t="shared" si="47"/>
        <v>4.0999999999999996</v>
      </c>
      <c r="AX102" s="31">
        <f t="shared" si="48"/>
        <v>5.5</v>
      </c>
      <c r="AY102" s="31">
        <f t="shared" si="49"/>
        <v>2.9</v>
      </c>
      <c r="AZ102" s="31">
        <f t="shared" si="50"/>
        <v>4.2</v>
      </c>
      <c r="BA102" s="31">
        <f t="shared" si="51"/>
        <v>3.9</v>
      </c>
      <c r="BB102" s="31">
        <f t="shared" si="52"/>
        <v>4.3</v>
      </c>
      <c r="BC102" s="31">
        <f t="shared" si="53"/>
        <v>1.8</v>
      </c>
      <c r="BD102" s="31">
        <f t="shared" si="54"/>
        <v>7</v>
      </c>
      <c r="BE102" s="31">
        <f t="shared" si="55"/>
        <v>0.6</v>
      </c>
      <c r="BF102" s="31"/>
      <c r="BG102" s="31">
        <f t="shared" si="57"/>
        <v>3.6</v>
      </c>
      <c r="BH102" s="31">
        <f t="shared" si="58"/>
        <v>3.4</v>
      </c>
      <c r="BI102" s="31">
        <f t="shared" si="59"/>
        <v>3.8</v>
      </c>
      <c r="BJ102" s="31">
        <f t="shared" si="60"/>
        <v>3.9</v>
      </c>
      <c r="BK102" s="31">
        <f t="shared" si="61"/>
        <v>2.5</v>
      </c>
      <c r="BL102" s="31">
        <f t="shared" si="62"/>
        <v>5.0999999999999996</v>
      </c>
      <c r="BM102" s="31">
        <f t="shared" si="63"/>
        <v>3.1</v>
      </c>
      <c r="BN102" s="31">
        <f t="shared" si="64"/>
        <v>2.9</v>
      </c>
      <c r="BO102" s="31">
        <f t="shared" si="65"/>
        <v>3.1</v>
      </c>
      <c r="BP102" s="31">
        <f t="shared" si="66"/>
        <v>4</v>
      </c>
      <c r="BQ102" s="31">
        <f t="shared" si="67"/>
        <v>4.7</v>
      </c>
      <c r="BR102" s="31">
        <f t="shared" si="68"/>
        <v>3.3</v>
      </c>
      <c r="BS102" s="31">
        <f t="shared" si="69"/>
        <v>3.4</v>
      </c>
      <c r="BT102" s="31">
        <f t="shared" si="70"/>
        <v>3.1</v>
      </c>
      <c r="BU102" s="31">
        <f t="shared" si="71"/>
        <v>3.7</v>
      </c>
      <c r="BV102" s="31">
        <f t="shared" si="72"/>
        <v>1.8</v>
      </c>
      <c r="BW102" s="31">
        <f t="shared" si="73"/>
        <v>5.0999999999999996</v>
      </c>
      <c r="BX102" s="31">
        <f t="shared" si="74"/>
        <v>1.1000000000000001</v>
      </c>
    </row>
    <row r="103" spans="1:76" ht="15" customHeight="1">
      <c r="A103" s="7">
        <v>38718</v>
      </c>
      <c r="B103" s="43">
        <v>126.11</v>
      </c>
      <c r="C103" s="43">
        <v>119.86</v>
      </c>
      <c r="D103" s="43">
        <v>130.06</v>
      </c>
      <c r="E103" s="43">
        <v>127.01</v>
      </c>
      <c r="F103" s="43">
        <v>118.61</v>
      </c>
      <c r="G103" s="43">
        <v>133.41</v>
      </c>
      <c r="H103" s="43">
        <v>124.9</v>
      </c>
      <c r="I103" s="43">
        <v>114.84</v>
      </c>
      <c r="J103" s="43">
        <v>130.41999999999999</v>
      </c>
      <c r="K103" s="43">
        <v>126.44</v>
      </c>
      <c r="L103" s="43">
        <v>124.62</v>
      </c>
      <c r="M103" s="43">
        <v>126.92</v>
      </c>
      <c r="N103" s="43">
        <v>120.46</v>
      </c>
      <c r="O103" s="43">
        <v>108.16</v>
      </c>
      <c r="P103" s="43">
        <v>129.94</v>
      </c>
      <c r="Q103" s="43">
        <v>140.47</v>
      </c>
      <c r="R103" s="43">
        <v>120.61</v>
      </c>
      <c r="S103" s="31">
        <v>147.28</v>
      </c>
      <c r="T103" s="31"/>
      <c r="U103" s="31">
        <f t="shared" si="75"/>
        <v>0.1</v>
      </c>
      <c r="V103" s="31">
        <f t="shared" si="76"/>
        <v>0.1</v>
      </c>
      <c r="W103" s="31">
        <f t="shared" si="77"/>
        <v>0.1</v>
      </c>
      <c r="X103" s="31">
        <f t="shared" si="78"/>
        <v>0.9</v>
      </c>
      <c r="Y103" s="31">
        <f t="shared" si="79"/>
        <v>0.4</v>
      </c>
      <c r="Z103" s="31">
        <f t="shared" si="80"/>
        <v>1.3</v>
      </c>
      <c r="AA103" s="31">
        <f t="shared" si="81"/>
        <v>-0.7</v>
      </c>
      <c r="AB103" s="31">
        <f t="shared" si="82"/>
        <v>-0.4</v>
      </c>
      <c r="AC103" s="31">
        <f t="shared" si="83"/>
        <v>-0.8</v>
      </c>
      <c r="AD103" s="31">
        <f t="shared" si="84"/>
        <v>0</v>
      </c>
      <c r="AE103" s="31">
        <f t="shared" si="85"/>
        <v>0</v>
      </c>
      <c r="AF103" s="31">
        <f t="shared" si="86"/>
        <v>0.1</v>
      </c>
      <c r="AG103" s="31">
        <f t="shared" si="87"/>
        <v>0</v>
      </c>
      <c r="AH103" s="31">
        <f t="shared" si="88"/>
        <v>0</v>
      </c>
      <c r="AI103" s="31">
        <f t="shared" si="89"/>
        <v>0</v>
      </c>
      <c r="AJ103" s="31">
        <f t="shared" si="90"/>
        <v>0</v>
      </c>
      <c r="AK103" s="31">
        <f t="shared" si="91"/>
        <v>0.1</v>
      </c>
      <c r="AL103" s="31">
        <f t="shared" si="92"/>
        <v>0</v>
      </c>
      <c r="AM103" s="31"/>
      <c r="AN103" s="31">
        <f t="shared" si="38"/>
        <v>3.8</v>
      </c>
      <c r="AO103" s="31">
        <f t="shared" si="39"/>
        <v>4.4000000000000004</v>
      </c>
      <c r="AP103" s="31">
        <f t="shared" si="40"/>
        <v>3.4</v>
      </c>
      <c r="AQ103" s="31">
        <f t="shared" si="41"/>
        <v>5</v>
      </c>
      <c r="AR103" s="31">
        <f t="shared" si="42"/>
        <v>4.5999999999999996</v>
      </c>
      <c r="AS103" s="31">
        <f t="shared" si="43"/>
        <v>5.3</v>
      </c>
      <c r="AT103" s="31">
        <f t="shared" si="44"/>
        <v>2.2999999999999998</v>
      </c>
      <c r="AU103" s="31">
        <f t="shared" si="45"/>
        <v>2.2999999999999998</v>
      </c>
      <c r="AV103" s="31">
        <f t="shared" si="46"/>
        <v>2.2999999999999998</v>
      </c>
      <c r="AW103" s="31">
        <f t="shared" si="47"/>
        <v>4.0999999999999996</v>
      </c>
      <c r="AX103" s="31">
        <f t="shared" si="48"/>
        <v>5.5</v>
      </c>
      <c r="AY103" s="31">
        <f t="shared" si="49"/>
        <v>3</v>
      </c>
      <c r="AZ103" s="31">
        <f t="shared" si="50"/>
        <v>3.4</v>
      </c>
      <c r="BA103" s="31">
        <f t="shared" si="51"/>
        <v>2.2999999999999998</v>
      </c>
      <c r="BB103" s="31">
        <f t="shared" si="52"/>
        <v>4.3</v>
      </c>
      <c r="BC103" s="31">
        <f t="shared" si="53"/>
        <v>1.4</v>
      </c>
      <c r="BD103" s="31">
        <f t="shared" si="54"/>
        <v>4.9000000000000004</v>
      </c>
      <c r="BE103" s="31">
        <f t="shared" si="55"/>
        <v>0.6</v>
      </c>
      <c r="BF103" s="31"/>
      <c r="BG103" s="31">
        <f t="shared" si="57"/>
        <v>3.7</v>
      </c>
      <c r="BH103" s="31">
        <f t="shared" si="58"/>
        <v>3.6</v>
      </c>
      <c r="BI103" s="31">
        <f t="shared" si="59"/>
        <v>3.7</v>
      </c>
      <c r="BJ103" s="31">
        <f t="shared" si="60"/>
        <v>4</v>
      </c>
      <c r="BK103" s="31">
        <f t="shared" si="61"/>
        <v>2.8</v>
      </c>
      <c r="BL103" s="31">
        <f t="shared" si="62"/>
        <v>4.9000000000000004</v>
      </c>
      <c r="BM103" s="31">
        <f t="shared" si="63"/>
        <v>3</v>
      </c>
      <c r="BN103" s="31">
        <f t="shared" si="64"/>
        <v>2.9</v>
      </c>
      <c r="BO103" s="31">
        <f t="shared" si="65"/>
        <v>3.1</v>
      </c>
      <c r="BP103" s="31">
        <f t="shared" si="66"/>
        <v>4</v>
      </c>
      <c r="BQ103" s="31">
        <f t="shared" si="67"/>
        <v>4.8</v>
      </c>
      <c r="BR103" s="31">
        <f t="shared" si="68"/>
        <v>3.2</v>
      </c>
      <c r="BS103" s="31">
        <f t="shared" si="69"/>
        <v>3.5</v>
      </c>
      <c r="BT103" s="31">
        <f t="shared" si="70"/>
        <v>3.3</v>
      </c>
      <c r="BU103" s="31">
        <f t="shared" si="71"/>
        <v>3.8</v>
      </c>
      <c r="BV103" s="31">
        <f t="shared" si="72"/>
        <v>1.8</v>
      </c>
      <c r="BW103" s="31">
        <f t="shared" si="73"/>
        <v>5.3</v>
      </c>
      <c r="BX103" s="31">
        <f t="shared" si="74"/>
        <v>1</v>
      </c>
    </row>
    <row r="104" spans="1:76" ht="15" customHeight="1">
      <c r="A104" s="7">
        <v>38749</v>
      </c>
      <c r="B104" s="43">
        <v>127.07</v>
      </c>
      <c r="C104" s="43">
        <v>121.04</v>
      </c>
      <c r="D104" s="43">
        <v>130.87</v>
      </c>
      <c r="E104" s="43">
        <v>127.23</v>
      </c>
      <c r="F104" s="43">
        <v>118.91</v>
      </c>
      <c r="G104" s="43">
        <v>133.55000000000001</v>
      </c>
      <c r="H104" s="43">
        <v>125.54</v>
      </c>
      <c r="I104" s="43">
        <v>116.48</v>
      </c>
      <c r="J104" s="43">
        <v>130.6</v>
      </c>
      <c r="K104" s="43">
        <v>128.54</v>
      </c>
      <c r="L104" s="43">
        <v>126.53</v>
      </c>
      <c r="M104" s="43">
        <v>129.18</v>
      </c>
      <c r="N104" s="43">
        <v>120.46</v>
      </c>
      <c r="O104" s="43">
        <v>108.15</v>
      </c>
      <c r="P104" s="43">
        <v>129.94999999999999</v>
      </c>
      <c r="Q104" s="43">
        <v>140.47</v>
      </c>
      <c r="R104" s="43">
        <v>120.61</v>
      </c>
      <c r="S104" s="31">
        <v>147.28</v>
      </c>
      <c r="T104" s="31"/>
      <c r="U104" s="31">
        <f t="shared" si="75"/>
        <v>0.8</v>
      </c>
      <c r="V104" s="31">
        <f t="shared" si="76"/>
        <v>1</v>
      </c>
      <c r="W104" s="31">
        <f t="shared" si="77"/>
        <v>0.6</v>
      </c>
      <c r="X104" s="31">
        <f t="shared" si="78"/>
        <v>0.2</v>
      </c>
      <c r="Y104" s="31">
        <f t="shared" si="79"/>
        <v>0.3</v>
      </c>
      <c r="Z104" s="31">
        <f t="shared" si="80"/>
        <v>0.1</v>
      </c>
      <c r="AA104" s="31">
        <f t="shared" si="81"/>
        <v>0.5</v>
      </c>
      <c r="AB104" s="31">
        <f t="shared" si="82"/>
        <v>1.4</v>
      </c>
      <c r="AC104" s="31">
        <f t="shared" si="83"/>
        <v>0.1</v>
      </c>
      <c r="AD104" s="31">
        <f t="shared" si="84"/>
        <v>1.7</v>
      </c>
      <c r="AE104" s="31">
        <f t="shared" si="85"/>
        <v>1.5</v>
      </c>
      <c r="AF104" s="31">
        <f t="shared" si="86"/>
        <v>1.8</v>
      </c>
      <c r="AG104" s="31">
        <f t="shared" si="87"/>
        <v>0</v>
      </c>
      <c r="AH104" s="31">
        <f t="shared" si="88"/>
        <v>0</v>
      </c>
      <c r="AI104" s="31">
        <f t="shared" si="89"/>
        <v>0</v>
      </c>
      <c r="AJ104" s="31">
        <f t="shared" si="90"/>
        <v>0</v>
      </c>
      <c r="AK104" s="31">
        <f t="shared" si="91"/>
        <v>0</v>
      </c>
      <c r="AL104" s="31">
        <f t="shared" si="92"/>
        <v>0</v>
      </c>
      <c r="AM104" s="31"/>
      <c r="AN104" s="31">
        <f t="shared" si="38"/>
        <v>4.2</v>
      </c>
      <c r="AO104" s="31">
        <f t="shared" si="39"/>
        <v>4.8</v>
      </c>
      <c r="AP104" s="31">
        <f t="shared" si="40"/>
        <v>3.8</v>
      </c>
      <c r="AQ104" s="31">
        <f t="shared" si="41"/>
        <v>5</v>
      </c>
      <c r="AR104" s="31">
        <f t="shared" si="42"/>
        <v>4.5</v>
      </c>
      <c r="AS104" s="31">
        <f t="shared" si="43"/>
        <v>5.4</v>
      </c>
      <c r="AT104" s="31">
        <f t="shared" si="44"/>
        <v>2.6</v>
      </c>
      <c r="AU104" s="31">
        <f t="shared" si="45"/>
        <v>3.5</v>
      </c>
      <c r="AV104" s="31">
        <f t="shared" si="46"/>
        <v>2.2999999999999998</v>
      </c>
      <c r="AW104" s="31">
        <f t="shared" si="47"/>
        <v>5.0999999999999996</v>
      </c>
      <c r="AX104" s="31">
        <f t="shared" si="48"/>
        <v>5.8</v>
      </c>
      <c r="AY104" s="31">
        <f t="shared" si="49"/>
        <v>4.5</v>
      </c>
      <c r="AZ104" s="31">
        <f t="shared" si="50"/>
        <v>3.2</v>
      </c>
      <c r="BA104" s="31">
        <f t="shared" si="51"/>
        <v>1.7</v>
      </c>
      <c r="BB104" s="31">
        <f t="shared" si="52"/>
        <v>4.3</v>
      </c>
      <c r="BC104" s="31">
        <f t="shared" si="53"/>
        <v>1.4</v>
      </c>
      <c r="BD104" s="31">
        <f t="shared" si="54"/>
        <v>5.0999999999999996</v>
      </c>
      <c r="BE104" s="31">
        <f t="shared" si="55"/>
        <v>0.6</v>
      </c>
      <c r="BF104" s="31"/>
      <c r="BG104" s="31">
        <f t="shared" si="57"/>
        <v>3.7</v>
      </c>
      <c r="BH104" s="31">
        <f t="shared" si="58"/>
        <v>3.8</v>
      </c>
      <c r="BI104" s="31">
        <f t="shared" si="59"/>
        <v>3.7</v>
      </c>
      <c r="BJ104" s="31">
        <f t="shared" si="60"/>
        <v>4</v>
      </c>
      <c r="BK104" s="31">
        <f t="shared" si="61"/>
        <v>3.1</v>
      </c>
      <c r="BL104" s="31">
        <f t="shared" si="62"/>
        <v>4.8</v>
      </c>
      <c r="BM104" s="31">
        <f t="shared" si="63"/>
        <v>3</v>
      </c>
      <c r="BN104" s="31">
        <f t="shared" si="64"/>
        <v>3</v>
      </c>
      <c r="BO104" s="31">
        <f t="shared" si="65"/>
        <v>3</v>
      </c>
      <c r="BP104" s="31">
        <f t="shared" si="66"/>
        <v>4.2</v>
      </c>
      <c r="BQ104" s="31">
        <f t="shared" si="67"/>
        <v>4.9000000000000004</v>
      </c>
      <c r="BR104" s="31">
        <f t="shared" si="68"/>
        <v>3.4</v>
      </c>
      <c r="BS104" s="31">
        <f t="shared" si="69"/>
        <v>3.7</v>
      </c>
      <c r="BT104" s="31">
        <f t="shared" si="70"/>
        <v>3.4</v>
      </c>
      <c r="BU104" s="31">
        <f t="shared" si="71"/>
        <v>3.9</v>
      </c>
      <c r="BV104" s="31">
        <f t="shared" si="72"/>
        <v>1.8</v>
      </c>
      <c r="BW104" s="31">
        <f t="shared" si="73"/>
        <v>5.4</v>
      </c>
      <c r="BX104" s="31">
        <f t="shared" si="74"/>
        <v>0.9</v>
      </c>
    </row>
    <row r="105" spans="1:76" ht="15" customHeight="1">
      <c r="A105" s="7">
        <v>38777</v>
      </c>
      <c r="B105" s="43">
        <v>127.7</v>
      </c>
      <c r="C105" s="43">
        <v>121.72</v>
      </c>
      <c r="D105" s="43">
        <v>131.44999999999999</v>
      </c>
      <c r="E105" s="43">
        <v>127.51</v>
      </c>
      <c r="F105" s="43">
        <v>119.4</v>
      </c>
      <c r="G105" s="43">
        <v>133.63999999999999</v>
      </c>
      <c r="H105" s="43">
        <v>126.85</v>
      </c>
      <c r="I105" s="43">
        <v>117.22</v>
      </c>
      <c r="J105" s="43">
        <v>132.19</v>
      </c>
      <c r="K105" s="43">
        <v>128.94</v>
      </c>
      <c r="L105" s="43">
        <v>127.36</v>
      </c>
      <c r="M105" s="43">
        <v>129.21</v>
      </c>
      <c r="N105" s="43">
        <v>120.78</v>
      </c>
      <c r="O105" s="43">
        <v>108.82</v>
      </c>
      <c r="P105" s="43">
        <v>129.94999999999999</v>
      </c>
      <c r="Q105" s="43">
        <v>141.07</v>
      </c>
      <c r="R105" s="43">
        <v>121.09</v>
      </c>
      <c r="S105" s="31">
        <v>147.91999999999999</v>
      </c>
      <c r="T105" s="31"/>
      <c r="U105" s="31">
        <f t="shared" si="75"/>
        <v>0.5</v>
      </c>
      <c r="V105" s="31">
        <f t="shared" si="76"/>
        <v>0.6</v>
      </c>
      <c r="W105" s="31">
        <f t="shared" si="77"/>
        <v>0.4</v>
      </c>
      <c r="X105" s="31">
        <f t="shared" si="78"/>
        <v>0.2</v>
      </c>
      <c r="Y105" s="31">
        <f t="shared" si="79"/>
        <v>0.4</v>
      </c>
      <c r="Z105" s="31">
        <f t="shared" si="80"/>
        <v>0.1</v>
      </c>
      <c r="AA105" s="31">
        <f t="shared" si="81"/>
        <v>1</v>
      </c>
      <c r="AB105" s="31">
        <f t="shared" si="82"/>
        <v>0.6</v>
      </c>
      <c r="AC105" s="31">
        <f t="shared" si="83"/>
        <v>1.2</v>
      </c>
      <c r="AD105" s="31">
        <f t="shared" si="84"/>
        <v>0.3</v>
      </c>
      <c r="AE105" s="31">
        <f t="shared" si="85"/>
        <v>0.7</v>
      </c>
      <c r="AF105" s="31">
        <f t="shared" si="86"/>
        <v>0</v>
      </c>
      <c r="AG105" s="31">
        <f t="shared" si="87"/>
        <v>0.3</v>
      </c>
      <c r="AH105" s="31">
        <f t="shared" si="88"/>
        <v>0.6</v>
      </c>
      <c r="AI105" s="31">
        <f t="shared" si="89"/>
        <v>0</v>
      </c>
      <c r="AJ105" s="31">
        <f t="shared" si="90"/>
        <v>0.4</v>
      </c>
      <c r="AK105" s="31">
        <f t="shared" si="91"/>
        <v>0.4</v>
      </c>
      <c r="AL105" s="31">
        <f t="shared" si="92"/>
        <v>0.4</v>
      </c>
      <c r="AM105" s="31"/>
      <c r="AN105" s="31">
        <f t="shared" si="38"/>
        <v>4.4000000000000004</v>
      </c>
      <c r="AO105" s="31">
        <f t="shared" si="39"/>
        <v>4.7</v>
      </c>
      <c r="AP105" s="31">
        <f t="shared" si="40"/>
        <v>4.0999999999999996</v>
      </c>
      <c r="AQ105" s="31">
        <f t="shared" si="41"/>
        <v>4.7</v>
      </c>
      <c r="AR105" s="31">
        <f t="shared" si="42"/>
        <v>3.9</v>
      </c>
      <c r="AS105" s="31">
        <f t="shared" si="43"/>
        <v>5.4</v>
      </c>
      <c r="AT105" s="31">
        <f t="shared" si="44"/>
        <v>3.2</v>
      </c>
      <c r="AU105" s="31">
        <f t="shared" si="45"/>
        <v>3.5</v>
      </c>
      <c r="AV105" s="31">
        <f t="shared" si="46"/>
        <v>3.1</v>
      </c>
      <c r="AW105" s="31">
        <f t="shared" si="47"/>
        <v>5.3</v>
      </c>
      <c r="AX105" s="31">
        <f t="shared" si="48"/>
        <v>6.3</v>
      </c>
      <c r="AY105" s="31">
        <f t="shared" si="49"/>
        <v>4.5</v>
      </c>
      <c r="AZ105" s="31">
        <f t="shared" si="50"/>
        <v>2.1</v>
      </c>
      <c r="BA105" s="31">
        <f t="shared" si="51"/>
        <v>1</v>
      </c>
      <c r="BB105" s="31">
        <f t="shared" si="52"/>
        <v>3</v>
      </c>
      <c r="BC105" s="31">
        <f t="shared" si="53"/>
        <v>1.6</v>
      </c>
      <c r="BD105" s="31">
        <f t="shared" si="54"/>
        <v>4.4000000000000004</v>
      </c>
      <c r="BE105" s="31">
        <f t="shared" si="55"/>
        <v>1</v>
      </c>
      <c r="BF105" s="31"/>
      <c r="BG105" s="31">
        <f t="shared" si="57"/>
        <v>3.8</v>
      </c>
      <c r="BH105" s="31">
        <f t="shared" si="58"/>
        <v>3.9</v>
      </c>
      <c r="BI105" s="31">
        <f t="shared" si="59"/>
        <v>3.7</v>
      </c>
      <c r="BJ105" s="31">
        <f t="shared" si="60"/>
        <v>4.0999999999999996</v>
      </c>
      <c r="BK105" s="31">
        <f t="shared" si="61"/>
        <v>3.3</v>
      </c>
      <c r="BL105" s="31">
        <f t="shared" si="62"/>
        <v>4.7</v>
      </c>
      <c r="BM105" s="31">
        <f t="shared" si="63"/>
        <v>3.1</v>
      </c>
      <c r="BN105" s="31">
        <f t="shared" si="64"/>
        <v>3</v>
      </c>
      <c r="BO105" s="31">
        <f t="shared" si="65"/>
        <v>3.1</v>
      </c>
      <c r="BP105" s="31">
        <f t="shared" si="66"/>
        <v>4.3</v>
      </c>
      <c r="BQ105" s="31">
        <f t="shared" si="67"/>
        <v>5.0999999999999996</v>
      </c>
      <c r="BR105" s="31">
        <f t="shared" si="68"/>
        <v>3.5</v>
      </c>
      <c r="BS105" s="31">
        <f t="shared" si="69"/>
        <v>3.5</v>
      </c>
      <c r="BT105" s="31">
        <f t="shared" si="70"/>
        <v>3.2</v>
      </c>
      <c r="BU105" s="31">
        <f t="shared" si="71"/>
        <v>3.9</v>
      </c>
      <c r="BV105" s="31">
        <f t="shared" si="72"/>
        <v>1.7</v>
      </c>
      <c r="BW105" s="31">
        <f t="shared" si="73"/>
        <v>5.5</v>
      </c>
      <c r="BX105" s="31">
        <f t="shared" si="74"/>
        <v>0.9</v>
      </c>
    </row>
    <row r="106" spans="1:76" ht="15" customHeight="1">
      <c r="A106" s="7">
        <v>38808</v>
      </c>
      <c r="B106" s="43">
        <v>128.13</v>
      </c>
      <c r="C106" s="43">
        <v>122.67</v>
      </c>
      <c r="D106" s="43">
        <v>131.52000000000001</v>
      </c>
      <c r="E106" s="43">
        <v>128.02000000000001</v>
      </c>
      <c r="F106" s="43">
        <v>120.45</v>
      </c>
      <c r="G106" s="43">
        <v>133.69</v>
      </c>
      <c r="H106" s="43">
        <v>127.34</v>
      </c>
      <c r="I106" s="43">
        <v>118.89</v>
      </c>
      <c r="J106" s="43">
        <v>132.13</v>
      </c>
      <c r="K106" s="43">
        <v>129.24</v>
      </c>
      <c r="L106" s="43">
        <v>127.84</v>
      </c>
      <c r="M106" s="43">
        <v>129.35</v>
      </c>
      <c r="N106" s="43">
        <v>121.5</v>
      </c>
      <c r="O106" s="43">
        <v>109</v>
      </c>
      <c r="P106" s="43">
        <v>131.13999999999999</v>
      </c>
      <c r="Q106" s="43">
        <v>141.35</v>
      </c>
      <c r="R106" s="43">
        <v>122.33</v>
      </c>
      <c r="S106" s="31">
        <v>147.91999999999999</v>
      </c>
      <c r="T106" s="31"/>
      <c r="U106" s="31">
        <f t="shared" si="75"/>
        <v>0.3</v>
      </c>
      <c r="V106" s="31">
        <f t="shared" si="76"/>
        <v>0.8</v>
      </c>
      <c r="W106" s="31">
        <f t="shared" si="77"/>
        <v>0.1</v>
      </c>
      <c r="X106" s="31">
        <f t="shared" si="78"/>
        <v>0.4</v>
      </c>
      <c r="Y106" s="31">
        <f t="shared" si="79"/>
        <v>0.9</v>
      </c>
      <c r="Z106" s="31">
        <f t="shared" si="80"/>
        <v>0</v>
      </c>
      <c r="AA106" s="31">
        <f t="shared" si="81"/>
        <v>0.4</v>
      </c>
      <c r="AB106" s="31">
        <f t="shared" si="82"/>
        <v>1.4</v>
      </c>
      <c r="AC106" s="31">
        <f t="shared" si="83"/>
        <v>0</v>
      </c>
      <c r="AD106" s="31">
        <f t="shared" si="84"/>
        <v>0.2</v>
      </c>
      <c r="AE106" s="31">
        <f t="shared" si="85"/>
        <v>0.4</v>
      </c>
      <c r="AF106" s="31">
        <f t="shared" si="86"/>
        <v>0.1</v>
      </c>
      <c r="AG106" s="31">
        <f t="shared" si="87"/>
        <v>0.6</v>
      </c>
      <c r="AH106" s="31">
        <f t="shared" si="88"/>
        <v>0.2</v>
      </c>
      <c r="AI106" s="31">
        <f t="shared" si="89"/>
        <v>0.9</v>
      </c>
      <c r="AJ106" s="31">
        <f t="shared" si="90"/>
        <v>0.2</v>
      </c>
      <c r="AK106" s="31">
        <f t="shared" si="91"/>
        <v>1</v>
      </c>
      <c r="AL106" s="31">
        <f t="shared" si="92"/>
        <v>0</v>
      </c>
      <c r="AM106" s="31"/>
      <c r="AN106" s="31">
        <f t="shared" si="38"/>
        <v>4.2</v>
      </c>
      <c r="AO106" s="31">
        <f t="shared" si="39"/>
        <v>5.0999999999999996</v>
      </c>
      <c r="AP106" s="31">
        <f t="shared" si="40"/>
        <v>3.7</v>
      </c>
      <c r="AQ106" s="31">
        <f t="shared" si="41"/>
        <v>4.5999999999999996</v>
      </c>
      <c r="AR106" s="31">
        <f t="shared" si="42"/>
        <v>4.5</v>
      </c>
      <c r="AS106" s="31">
        <f t="shared" si="43"/>
        <v>4.5999999999999996</v>
      </c>
      <c r="AT106" s="31">
        <f t="shared" si="44"/>
        <v>3.1</v>
      </c>
      <c r="AU106" s="31">
        <f t="shared" si="45"/>
        <v>4.5</v>
      </c>
      <c r="AV106" s="31">
        <f t="shared" si="46"/>
        <v>2.4</v>
      </c>
      <c r="AW106" s="31">
        <f t="shared" si="47"/>
        <v>5.4</v>
      </c>
      <c r="AX106" s="31">
        <f t="shared" si="48"/>
        <v>6.4</v>
      </c>
      <c r="AY106" s="31">
        <f t="shared" si="49"/>
        <v>4.5999999999999996</v>
      </c>
      <c r="AZ106" s="31">
        <f t="shared" si="50"/>
        <v>1.9</v>
      </c>
      <c r="BA106" s="31">
        <f t="shared" si="51"/>
        <v>-0.2</v>
      </c>
      <c r="BB106" s="31">
        <f t="shared" si="52"/>
        <v>3.3</v>
      </c>
      <c r="BC106" s="31">
        <f t="shared" si="53"/>
        <v>1.7</v>
      </c>
      <c r="BD106" s="31">
        <f t="shared" si="54"/>
        <v>4.5999999999999996</v>
      </c>
      <c r="BE106" s="31">
        <f t="shared" si="55"/>
        <v>1</v>
      </c>
      <c r="BF106" s="31"/>
      <c r="BG106" s="31">
        <f t="shared" si="57"/>
        <v>3.9</v>
      </c>
      <c r="BH106" s="31">
        <f t="shared" si="58"/>
        <v>4.0999999999999996</v>
      </c>
      <c r="BI106" s="31">
        <f t="shared" si="59"/>
        <v>3.8</v>
      </c>
      <c r="BJ106" s="31">
        <f t="shared" si="60"/>
        <v>4.3</v>
      </c>
      <c r="BK106" s="31">
        <f t="shared" si="61"/>
        <v>3.5</v>
      </c>
      <c r="BL106" s="31">
        <f t="shared" si="62"/>
        <v>4.8</v>
      </c>
      <c r="BM106" s="31">
        <f t="shared" si="63"/>
        <v>3.1</v>
      </c>
      <c r="BN106" s="31">
        <f t="shared" si="64"/>
        <v>3.2</v>
      </c>
      <c r="BO106" s="31">
        <f t="shared" si="65"/>
        <v>3.1</v>
      </c>
      <c r="BP106" s="31">
        <f t="shared" si="66"/>
        <v>4.4000000000000004</v>
      </c>
      <c r="BQ106" s="31">
        <f t="shared" si="67"/>
        <v>5.2</v>
      </c>
      <c r="BR106" s="31">
        <f t="shared" si="68"/>
        <v>3.6</v>
      </c>
      <c r="BS106" s="31">
        <f t="shared" si="69"/>
        <v>3.4</v>
      </c>
      <c r="BT106" s="31">
        <f t="shared" si="70"/>
        <v>2.8</v>
      </c>
      <c r="BU106" s="31">
        <f t="shared" si="71"/>
        <v>3.8</v>
      </c>
      <c r="BV106" s="31">
        <f t="shared" si="72"/>
        <v>1.7</v>
      </c>
      <c r="BW106" s="31">
        <f t="shared" si="73"/>
        <v>5.5</v>
      </c>
      <c r="BX106" s="31">
        <f t="shared" si="74"/>
        <v>0.8</v>
      </c>
    </row>
    <row r="107" spans="1:76" ht="15" customHeight="1">
      <c r="A107" s="7">
        <v>38838</v>
      </c>
      <c r="B107" s="43">
        <v>128.36000000000001</v>
      </c>
      <c r="C107" s="43">
        <v>123.3</v>
      </c>
      <c r="D107" s="43">
        <v>131.44999999999999</v>
      </c>
      <c r="E107" s="43">
        <v>128.03</v>
      </c>
      <c r="F107" s="43">
        <v>120.46</v>
      </c>
      <c r="G107" s="43">
        <v>133.69</v>
      </c>
      <c r="H107" s="43">
        <v>127.58</v>
      </c>
      <c r="I107" s="43">
        <v>119.32</v>
      </c>
      <c r="J107" s="43">
        <v>132.28</v>
      </c>
      <c r="K107" s="43">
        <v>129.66999999999999</v>
      </c>
      <c r="L107" s="43">
        <v>129.22</v>
      </c>
      <c r="M107" s="43">
        <v>128.97</v>
      </c>
      <c r="N107" s="43">
        <v>121.82</v>
      </c>
      <c r="O107" s="43">
        <v>109.67</v>
      </c>
      <c r="P107" s="43">
        <v>131.13999999999999</v>
      </c>
      <c r="Q107" s="43">
        <v>141.58000000000001</v>
      </c>
      <c r="R107" s="43">
        <v>122.89</v>
      </c>
      <c r="S107" s="31">
        <v>148.06</v>
      </c>
      <c r="T107" s="31"/>
      <c r="U107" s="31">
        <f t="shared" si="75"/>
        <v>0.2</v>
      </c>
      <c r="V107" s="31">
        <f t="shared" si="76"/>
        <v>0.5</v>
      </c>
      <c r="W107" s="31">
        <f t="shared" si="77"/>
        <v>-0.1</v>
      </c>
      <c r="X107" s="31">
        <f t="shared" si="78"/>
        <v>0</v>
      </c>
      <c r="Y107" s="31">
        <f t="shared" si="79"/>
        <v>0</v>
      </c>
      <c r="Z107" s="31">
        <f t="shared" si="80"/>
        <v>0</v>
      </c>
      <c r="AA107" s="31">
        <f t="shared" si="81"/>
        <v>0.2</v>
      </c>
      <c r="AB107" s="31">
        <f t="shared" si="82"/>
        <v>0.4</v>
      </c>
      <c r="AC107" s="31">
        <f t="shared" si="83"/>
        <v>0.1</v>
      </c>
      <c r="AD107" s="31">
        <f t="shared" si="84"/>
        <v>0.3</v>
      </c>
      <c r="AE107" s="31">
        <f t="shared" si="85"/>
        <v>1.1000000000000001</v>
      </c>
      <c r="AF107" s="31">
        <f t="shared" si="86"/>
        <v>-0.3</v>
      </c>
      <c r="AG107" s="31">
        <f t="shared" si="87"/>
        <v>0.3</v>
      </c>
      <c r="AH107" s="31">
        <f t="shared" si="88"/>
        <v>0.6</v>
      </c>
      <c r="AI107" s="31">
        <f t="shared" si="89"/>
        <v>0</v>
      </c>
      <c r="AJ107" s="31">
        <f t="shared" si="90"/>
        <v>0.2</v>
      </c>
      <c r="AK107" s="31">
        <f t="shared" si="91"/>
        <v>0.5</v>
      </c>
      <c r="AL107" s="31">
        <f t="shared" si="92"/>
        <v>0.1</v>
      </c>
      <c r="AM107" s="31"/>
      <c r="AN107" s="31">
        <f t="shared" si="38"/>
        <v>4.0999999999999996</v>
      </c>
      <c r="AO107" s="31">
        <f t="shared" si="39"/>
        <v>5.2</v>
      </c>
      <c r="AP107" s="31">
        <f t="shared" si="40"/>
        <v>3.3</v>
      </c>
      <c r="AQ107" s="31">
        <f t="shared" si="41"/>
        <v>4.4000000000000004</v>
      </c>
      <c r="AR107" s="31">
        <f t="shared" si="42"/>
        <v>4.3</v>
      </c>
      <c r="AS107" s="31">
        <f t="shared" si="43"/>
        <v>4.4000000000000004</v>
      </c>
      <c r="AT107" s="31">
        <f t="shared" si="44"/>
        <v>2.9</v>
      </c>
      <c r="AU107" s="31">
        <f t="shared" si="45"/>
        <v>4.5</v>
      </c>
      <c r="AV107" s="31">
        <f t="shared" si="46"/>
        <v>2.2999999999999998</v>
      </c>
      <c r="AW107" s="31">
        <f t="shared" si="47"/>
        <v>5</v>
      </c>
      <c r="AX107" s="31">
        <f t="shared" si="48"/>
        <v>6.7</v>
      </c>
      <c r="AY107" s="31">
        <f t="shared" si="49"/>
        <v>3.6</v>
      </c>
      <c r="AZ107" s="31">
        <f t="shared" si="50"/>
        <v>2.2000000000000002</v>
      </c>
      <c r="BA107" s="31">
        <f t="shared" si="51"/>
        <v>0.4</v>
      </c>
      <c r="BB107" s="31">
        <f t="shared" si="52"/>
        <v>3.3</v>
      </c>
      <c r="BC107" s="31">
        <f t="shared" si="53"/>
        <v>1.6</v>
      </c>
      <c r="BD107" s="31">
        <f t="shared" si="54"/>
        <v>3.9</v>
      </c>
      <c r="BE107" s="31">
        <f t="shared" si="55"/>
        <v>1.1000000000000001</v>
      </c>
      <c r="BF107" s="31"/>
      <c r="BG107" s="31">
        <f t="shared" si="57"/>
        <v>4</v>
      </c>
      <c r="BH107" s="31">
        <f t="shared" si="58"/>
        <v>4.3</v>
      </c>
      <c r="BI107" s="31">
        <f t="shared" si="59"/>
        <v>3.8</v>
      </c>
      <c r="BJ107" s="31">
        <f t="shared" si="60"/>
        <v>4.4000000000000004</v>
      </c>
      <c r="BK107" s="31">
        <f t="shared" si="61"/>
        <v>3.8</v>
      </c>
      <c r="BL107" s="31">
        <f t="shared" si="62"/>
        <v>4.9000000000000004</v>
      </c>
      <c r="BM107" s="31">
        <f t="shared" si="63"/>
        <v>3.1</v>
      </c>
      <c r="BN107" s="31">
        <f t="shared" si="64"/>
        <v>3.3</v>
      </c>
      <c r="BO107" s="31">
        <f t="shared" si="65"/>
        <v>3</v>
      </c>
      <c r="BP107" s="31">
        <f t="shared" si="66"/>
        <v>4.5</v>
      </c>
      <c r="BQ107" s="31">
        <f t="shared" si="67"/>
        <v>5.4</v>
      </c>
      <c r="BR107" s="31">
        <f t="shared" si="68"/>
        <v>3.6</v>
      </c>
      <c r="BS107" s="31">
        <f t="shared" si="69"/>
        <v>3.3</v>
      </c>
      <c r="BT107" s="31">
        <f t="shared" si="70"/>
        <v>2.6</v>
      </c>
      <c r="BU107" s="31">
        <f t="shared" si="71"/>
        <v>3.9</v>
      </c>
      <c r="BV107" s="31">
        <f t="shared" si="72"/>
        <v>1.7</v>
      </c>
      <c r="BW107" s="31">
        <f t="shared" si="73"/>
        <v>5.4</v>
      </c>
      <c r="BX107" s="31">
        <f t="shared" si="74"/>
        <v>0.8</v>
      </c>
    </row>
    <row r="108" spans="1:76" ht="15" customHeight="1">
      <c r="A108" s="7">
        <v>38869</v>
      </c>
      <c r="B108" s="43">
        <v>128.69999999999999</v>
      </c>
      <c r="C108" s="43">
        <v>123.89</v>
      </c>
      <c r="D108" s="43">
        <v>131.62</v>
      </c>
      <c r="E108" s="43">
        <v>128.51</v>
      </c>
      <c r="F108" s="43">
        <v>120.87</v>
      </c>
      <c r="G108" s="43">
        <v>134.22999999999999</v>
      </c>
      <c r="H108" s="43">
        <v>127.77</v>
      </c>
      <c r="I108" s="43">
        <v>119.9</v>
      </c>
      <c r="J108" s="43">
        <v>132.29</v>
      </c>
      <c r="K108" s="43">
        <v>130.04</v>
      </c>
      <c r="L108" s="43">
        <v>130.01</v>
      </c>
      <c r="M108" s="43">
        <v>128.97</v>
      </c>
      <c r="N108" s="43">
        <v>122.05</v>
      </c>
      <c r="O108" s="43">
        <v>110.15</v>
      </c>
      <c r="P108" s="43">
        <v>131.13999999999999</v>
      </c>
      <c r="Q108" s="43">
        <v>141.6</v>
      </c>
      <c r="R108" s="43">
        <v>122.96</v>
      </c>
      <c r="S108" s="31">
        <v>148.06</v>
      </c>
      <c r="T108" s="31"/>
      <c r="U108" s="31">
        <f t="shared" si="75"/>
        <v>0.3</v>
      </c>
      <c r="V108" s="31">
        <f t="shared" si="76"/>
        <v>0.5</v>
      </c>
      <c r="W108" s="31">
        <f t="shared" si="77"/>
        <v>0.1</v>
      </c>
      <c r="X108" s="31">
        <f t="shared" si="78"/>
        <v>0.4</v>
      </c>
      <c r="Y108" s="31">
        <f t="shared" si="79"/>
        <v>0.3</v>
      </c>
      <c r="Z108" s="31">
        <f t="shared" si="80"/>
        <v>0.4</v>
      </c>
      <c r="AA108" s="31">
        <f t="shared" si="81"/>
        <v>0.1</v>
      </c>
      <c r="AB108" s="31">
        <f t="shared" si="82"/>
        <v>0.5</v>
      </c>
      <c r="AC108" s="31">
        <f t="shared" si="83"/>
        <v>0</v>
      </c>
      <c r="AD108" s="31">
        <f t="shared" si="84"/>
        <v>0.3</v>
      </c>
      <c r="AE108" s="31">
        <f t="shared" si="85"/>
        <v>0.6</v>
      </c>
      <c r="AF108" s="31">
        <f t="shared" si="86"/>
        <v>0</v>
      </c>
      <c r="AG108" s="31">
        <f t="shared" si="87"/>
        <v>0.2</v>
      </c>
      <c r="AH108" s="31">
        <f t="shared" si="88"/>
        <v>0.4</v>
      </c>
      <c r="AI108" s="31">
        <f t="shared" si="89"/>
        <v>0</v>
      </c>
      <c r="AJ108" s="31">
        <f t="shared" si="90"/>
        <v>0</v>
      </c>
      <c r="AK108" s="31">
        <f t="shared" si="91"/>
        <v>0.1</v>
      </c>
      <c r="AL108" s="31">
        <f t="shared" si="92"/>
        <v>0</v>
      </c>
      <c r="AM108" s="31"/>
      <c r="AN108" s="31">
        <f t="shared" ref="AN108:AN171" si="93">+ROUND(+B108/B96*100-100,1)</f>
        <v>4.0999999999999996</v>
      </c>
      <c r="AO108" s="31">
        <f t="shared" ref="AO108:AO171" si="94">+ROUND(+C108/C96*100-100,1)</f>
        <v>5.4</v>
      </c>
      <c r="AP108" s="31">
        <f t="shared" ref="AP108:AP171" si="95">+ROUND(+D108/D96*100-100,1)</f>
        <v>3.3</v>
      </c>
      <c r="AQ108" s="31">
        <f t="shared" ref="AQ108:AQ171" si="96">+ROUND(+E108/E96*100-100,1)</f>
        <v>4.5999999999999996</v>
      </c>
      <c r="AR108" s="31">
        <f t="shared" ref="AR108:AR171" si="97">+ROUND(+F108/F96*100-100,1)</f>
        <v>4.4000000000000004</v>
      </c>
      <c r="AS108" s="31">
        <f t="shared" ref="AS108:AS171" si="98">+ROUND(+G108/G96*100-100,1)</f>
        <v>4.7</v>
      </c>
      <c r="AT108" s="31">
        <f t="shared" ref="AT108:AT171" si="99">+ROUND(+H108/H96*100-100,1)</f>
        <v>2.9</v>
      </c>
      <c r="AU108" s="31">
        <f t="shared" ref="AU108:AU171" si="100">+ROUND(+I108/I96*100-100,1)</f>
        <v>4.7</v>
      </c>
      <c r="AV108" s="31">
        <f t="shared" ref="AV108:AV171" si="101">+ROUND(+J108/J96*100-100,1)</f>
        <v>2.2000000000000002</v>
      </c>
      <c r="AW108" s="31">
        <f t="shared" ref="AW108:AW171" si="102">+ROUND(+K108/K96*100-100,1)</f>
        <v>5</v>
      </c>
      <c r="AX108" s="31">
        <f t="shared" ref="AX108:AX171" si="103">+ROUND(+L108/L96*100-100,1)</f>
        <v>7</v>
      </c>
      <c r="AY108" s="31">
        <f t="shared" ref="AY108:AY171" si="104">+ROUND(+M108/M96*100-100,1)</f>
        <v>3.4</v>
      </c>
      <c r="AZ108" s="31">
        <f t="shared" ref="AZ108:AZ171" si="105">+ROUND(+N108/N96*100-100,1)</f>
        <v>2.7</v>
      </c>
      <c r="BA108" s="31">
        <f t="shared" ref="BA108:BA171" si="106">+ROUND(+O108/O96*100-100,1)</f>
        <v>2</v>
      </c>
      <c r="BB108" s="31">
        <f t="shared" ref="BB108:BB171" si="107">+ROUND(+P108/P96*100-100,1)</f>
        <v>3.3</v>
      </c>
      <c r="BC108" s="31">
        <f t="shared" ref="BC108:BC171" si="108">+ROUND(+Q108/Q96*100-100,1)</f>
        <v>1.5</v>
      </c>
      <c r="BD108" s="31">
        <f t="shared" ref="BD108:BD171" si="109">+ROUND(+R108/R96*100-100,1)</f>
        <v>2.9</v>
      </c>
      <c r="BE108" s="31">
        <f t="shared" ref="BE108:BE171" si="110">+ROUND(+S108/S96*100-100,1)</f>
        <v>1.1000000000000001</v>
      </c>
      <c r="BF108" s="31"/>
      <c r="BG108" s="31">
        <f t="shared" si="57"/>
        <v>4.0999999999999996</v>
      </c>
      <c r="BH108" s="31">
        <f t="shared" si="58"/>
        <v>4.5</v>
      </c>
      <c r="BI108" s="31">
        <f t="shared" si="59"/>
        <v>3.8</v>
      </c>
      <c r="BJ108" s="31">
        <f t="shared" si="60"/>
        <v>4.5999999999999996</v>
      </c>
      <c r="BK108" s="31">
        <f t="shared" si="61"/>
        <v>4</v>
      </c>
      <c r="BL108" s="31">
        <f t="shared" si="62"/>
        <v>5</v>
      </c>
      <c r="BM108" s="31">
        <f t="shared" si="63"/>
        <v>3.1</v>
      </c>
      <c r="BN108" s="31">
        <f t="shared" si="64"/>
        <v>3.5</v>
      </c>
      <c r="BO108" s="31">
        <f t="shared" si="65"/>
        <v>3</v>
      </c>
      <c r="BP108" s="31">
        <f t="shared" si="66"/>
        <v>4.5999999999999996</v>
      </c>
      <c r="BQ108" s="31">
        <f t="shared" si="67"/>
        <v>5.6</v>
      </c>
      <c r="BR108" s="31">
        <f t="shared" si="68"/>
        <v>3.6</v>
      </c>
      <c r="BS108" s="31">
        <f t="shared" si="69"/>
        <v>3.3</v>
      </c>
      <c r="BT108" s="31">
        <f t="shared" si="70"/>
        <v>2.5</v>
      </c>
      <c r="BU108" s="31">
        <f t="shared" si="71"/>
        <v>3.9</v>
      </c>
      <c r="BV108" s="31">
        <f t="shared" si="72"/>
        <v>1.6</v>
      </c>
      <c r="BW108" s="31">
        <f t="shared" si="73"/>
        <v>5.2</v>
      </c>
      <c r="BX108" s="31">
        <f t="shared" si="74"/>
        <v>0.8</v>
      </c>
    </row>
    <row r="109" spans="1:76" ht="15" customHeight="1">
      <c r="A109" s="7">
        <v>38899</v>
      </c>
      <c r="B109" s="43">
        <v>129.19</v>
      </c>
      <c r="C109" s="43">
        <v>124.5</v>
      </c>
      <c r="D109" s="43">
        <v>132.01</v>
      </c>
      <c r="E109" s="43">
        <v>129.5</v>
      </c>
      <c r="F109" s="43">
        <v>121.63</v>
      </c>
      <c r="G109" s="43">
        <v>135.41999999999999</v>
      </c>
      <c r="H109" s="43">
        <v>127.98</v>
      </c>
      <c r="I109" s="43">
        <v>120.46</v>
      </c>
      <c r="J109" s="43">
        <v>132.34</v>
      </c>
      <c r="K109" s="43">
        <v>130.32</v>
      </c>
      <c r="L109" s="43">
        <v>130.56</v>
      </c>
      <c r="M109" s="43">
        <v>129.02000000000001</v>
      </c>
      <c r="N109" s="43">
        <v>122.2</v>
      </c>
      <c r="O109" s="43">
        <v>110.15</v>
      </c>
      <c r="P109" s="43">
        <v>131.43</v>
      </c>
      <c r="Q109" s="43">
        <v>141.72999999999999</v>
      </c>
      <c r="R109" s="43">
        <v>123.55</v>
      </c>
      <c r="S109" s="31">
        <v>148.06</v>
      </c>
      <c r="T109" s="31"/>
      <c r="U109" s="31">
        <f t="shared" si="75"/>
        <v>0.4</v>
      </c>
      <c r="V109" s="31">
        <f t="shared" si="76"/>
        <v>0.5</v>
      </c>
      <c r="W109" s="31">
        <f t="shared" si="77"/>
        <v>0.3</v>
      </c>
      <c r="X109" s="31">
        <f t="shared" si="78"/>
        <v>0.8</v>
      </c>
      <c r="Y109" s="31">
        <f t="shared" si="79"/>
        <v>0.6</v>
      </c>
      <c r="Z109" s="31">
        <f t="shared" si="80"/>
        <v>0.9</v>
      </c>
      <c r="AA109" s="31">
        <f t="shared" si="81"/>
        <v>0.2</v>
      </c>
      <c r="AB109" s="31">
        <f t="shared" si="82"/>
        <v>0.5</v>
      </c>
      <c r="AC109" s="31">
        <f t="shared" si="83"/>
        <v>0</v>
      </c>
      <c r="AD109" s="31">
        <f t="shared" si="84"/>
        <v>0.2</v>
      </c>
      <c r="AE109" s="31">
        <f t="shared" si="85"/>
        <v>0.4</v>
      </c>
      <c r="AF109" s="31">
        <f t="shared" si="86"/>
        <v>0</v>
      </c>
      <c r="AG109" s="31">
        <f t="shared" si="87"/>
        <v>0.1</v>
      </c>
      <c r="AH109" s="31">
        <f t="shared" si="88"/>
        <v>0</v>
      </c>
      <c r="AI109" s="31">
        <f t="shared" si="89"/>
        <v>0.2</v>
      </c>
      <c r="AJ109" s="31">
        <f t="shared" si="90"/>
        <v>0.1</v>
      </c>
      <c r="AK109" s="31">
        <f t="shared" si="91"/>
        <v>0.5</v>
      </c>
      <c r="AL109" s="31">
        <f t="shared" si="92"/>
        <v>0</v>
      </c>
      <c r="AM109" s="31"/>
      <c r="AN109" s="31">
        <f t="shared" si="93"/>
        <v>3.8</v>
      </c>
      <c r="AO109" s="31">
        <f t="shared" si="94"/>
        <v>5.2</v>
      </c>
      <c r="AP109" s="31">
        <f t="shared" si="95"/>
        <v>2.9</v>
      </c>
      <c r="AQ109" s="31">
        <f t="shared" si="96"/>
        <v>4</v>
      </c>
      <c r="AR109" s="31">
        <f t="shared" si="97"/>
        <v>4</v>
      </c>
      <c r="AS109" s="31">
        <f t="shared" si="98"/>
        <v>4</v>
      </c>
      <c r="AT109" s="31">
        <f t="shared" si="99"/>
        <v>2.4</v>
      </c>
      <c r="AU109" s="31">
        <f t="shared" si="100"/>
        <v>4.7</v>
      </c>
      <c r="AV109" s="31">
        <f t="shared" si="101"/>
        <v>1.4</v>
      </c>
      <c r="AW109" s="31">
        <f t="shared" si="102"/>
        <v>5</v>
      </c>
      <c r="AX109" s="31">
        <f t="shared" si="103"/>
        <v>6.9</v>
      </c>
      <c r="AY109" s="31">
        <f t="shared" si="104"/>
        <v>3.4</v>
      </c>
      <c r="AZ109" s="31">
        <f t="shared" si="105"/>
        <v>2.5</v>
      </c>
      <c r="BA109" s="31">
        <f t="shared" si="106"/>
        <v>2.2000000000000002</v>
      </c>
      <c r="BB109" s="31">
        <f t="shared" si="107"/>
        <v>2.8</v>
      </c>
      <c r="BC109" s="31">
        <f t="shared" si="108"/>
        <v>1.6</v>
      </c>
      <c r="BD109" s="31">
        <f t="shared" si="109"/>
        <v>3.7</v>
      </c>
      <c r="BE109" s="31">
        <f t="shared" si="110"/>
        <v>1.1000000000000001</v>
      </c>
      <c r="BF109" s="31"/>
      <c r="BG109" s="31">
        <f t="shared" si="57"/>
        <v>4.0999999999999996</v>
      </c>
      <c r="BH109" s="31">
        <f t="shared" si="58"/>
        <v>4.7</v>
      </c>
      <c r="BI109" s="31">
        <f t="shared" si="59"/>
        <v>3.7</v>
      </c>
      <c r="BJ109" s="31">
        <f t="shared" si="60"/>
        <v>4.5999999999999996</v>
      </c>
      <c r="BK109" s="31">
        <f t="shared" si="61"/>
        <v>4.0999999999999996</v>
      </c>
      <c r="BL109" s="31">
        <f t="shared" si="62"/>
        <v>5</v>
      </c>
      <c r="BM109" s="31">
        <f t="shared" si="63"/>
        <v>3</v>
      </c>
      <c r="BN109" s="31">
        <f t="shared" si="64"/>
        <v>3.7</v>
      </c>
      <c r="BO109" s="31">
        <f t="shared" si="65"/>
        <v>2.8</v>
      </c>
      <c r="BP109" s="31">
        <f t="shared" si="66"/>
        <v>4.7</v>
      </c>
      <c r="BQ109" s="31">
        <f t="shared" si="67"/>
        <v>5.9</v>
      </c>
      <c r="BR109" s="31">
        <f t="shared" si="68"/>
        <v>3.6</v>
      </c>
      <c r="BS109" s="31">
        <f t="shared" si="69"/>
        <v>3.2</v>
      </c>
      <c r="BT109" s="31">
        <f t="shared" si="70"/>
        <v>2.4</v>
      </c>
      <c r="BU109" s="31">
        <f t="shared" si="71"/>
        <v>3.8</v>
      </c>
      <c r="BV109" s="31">
        <f t="shared" si="72"/>
        <v>1.6</v>
      </c>
      <c r="BW109" s="31">
        <f t="shared" si="73"/>
        <v>5.0999999999999996</v>
      </c>
      <c r="BX109" s="31">
        <f t="shared" si="74"/>
        <v>0.7</v>
      </c>
    </row>
    <row r="110" spans="1:76" ht="15" customHeight="1">
      <c r="A110" s="7">
        <v>38930</v>
      </c>
      <c r="B110" s="43">
        <v>129.46</v>
      </c>
      <c r="C110" s="43">
        <v>124.68</v>
      </c>
      <c r="D110" s="43">
        <v>132.34</v>
      </c>
      <c r="E110" s="43">
        <v>129.91999999999999</v>
      </c>
      <c r="F110" s="43">
        <v>121.95</v>
      </c>
      <c r="G110" s="43">
        <v>135.93</v>
      </c>
      <c r="H110" s="43">
        <v>127.98</v>
      </c>
      <c r="I110" s="43">
        <v>120.44</v>
      </c>
      <c r="J110" s="43">
        <v>132.34</v>
      </c>
      <c r="K110" s="43">
        <v>130.69999999999999</v>
      </c>
      <c r="L110" s="43">
        <v>130.69</v>
      </c>
      <c r="M110" s="43">
        <v>129.61000000000001</v>
      </c>
      <c r="N110" s="43">
        <v>122.37</v>
      </c>
      <c r="O110" s="43">
        <v>110.51</v>
      </c>
      <c r="P110" s="43">
        <v>131.43</v>
      </c>
      <c r="Q110" s="43">
        <v>141.44999999999999</v>
      </c>
      <c r="R110" s="43">
        <v>123.72</v>
      </c>
      <c r="S110" s="31">
        <v>147.65</v>
      </c>
      <c r="T110" s="31"/>
      <c r="U110" s="31">
        <f t="shared" si="75"/>
        <v>0.2</v>
      </c>
      <c r="V110" s="31">
        <f t="shared" si="76"/>
        <v>0.1</v>
      </c>
      <c r="W110" s="31">
        <f t="shared" si="77"/>
        <v>0.2</v>
      </c>
      <c r="X110" s="31">
        <f t="shared" si="78"/>
        <v>0.3</v>
      </c>
      <c r="Y110" s="31">
        <f t="shared" si="79"/>
        <v>0.3</v>
      </c>
      <c r="Z110" s="31">
        <f t="shared" si="80"/>
        <v>0.4</v>
      </c>
      <c r="AA110" s="31">
        <f t="shared" si="81"/>
        <v>0</v>
      </c>
      <c r="AB110" s="31">
        <f t="shared" si="82"/>
        <v>0</v>
      </c>
      <c r="AC110" s="31">
        <f t="shared" si="83"/>
        <v>0</v>
      </c>
      <c r="AD110" s="31">
        <f t="shared" si="84"/>
        <v>0.3</v>
      </c>
      <c r="AE110" s="31">
        <f t="shared" si="85"/>
        <v>0.1</v>
      </c>
      <c r="AF110" s="31">
        <f t="shared" si="86"/>
        <v>0.5</v>
      </c>
      <c r="AG110" s="31">
        <f t="shared" si="87"/>
        <v>0.1</v>
      </c>
      <c r="AH110" s="31">
        <f t="shared" si="88"/>
        <v>0.3</v>
      </c>
      <c r="AI110" s="31">
        <f t="shared" si="89"/>
        <v>0</v>
      </c>
      <c r="AJ110" s="31">
        <f t="shared" si="90"/>
        <v>-0.2</v>
      </c>
      <c r="AK110" s="31">
        <f t="shared" si="91"/>
        <v>0.1</v>
      </c>
      <c r="AL110" s="31">
        <f t="shared" si="92"/>
        <v>-0.3</v>
      </c>
      <c r="AM110" s="31"/>
      <c r="AN110" s="31">
        <f t="shared" si="93"/>
        <v>3.6</v>
      </c>
      <c r="AO110" s="31">
        <f t="shared" si="94"/>
        <v>4.9000000000000004</v>
      </c>
      <c r="AP110" s="31">
        <f t="shared" si="95"/>
        <v>2.7</v>
      </c>
      <c r="AQ110" s="31">
        <f t="shared" si="96"/>
        <v>4.2</v>
      </c>
      <c r="AR110" s="31">
        <f t="shared" si="97"/>
        <v>4</v>
      </c>
      <c r="AS110" s="31">
        <f t="shared" si="98"/>
        <v>4.3</v>
      </c>
      <c r="AT110" s="31">
        <f t="shared" si="99"/>
        <v>2.1</v>
      </c>
      <c r="AU110" s="31">
        <f t="shared" si="100"/>
        <v>4.5999999999999996</v>
      </c>
      <c r="AV110" s="31">
        <f t="shared" si="101"/>
        <v>1.1000000000000001</v>
      </c>
      <c r="AW110" s="31">
        <f t="shared" si="102"/>
        <v>4.5</v>
      </c>
      <c r="AX110" s="31">
        <f t="shared" si="103"/>
        <v>6</v>
      </c>
      <c r="AY110" s="31">
        <f t="shared" si="104"/>
        <v>3.2</v>
      </c>
      <c r="AZ110" s="31">
        <f t="shared" si="105"/>
        <v>2.2000000000000002</v>
      </c>
      <c r="BA110" s="31">
        <f t="shared" si="106"/>
        <v>2.6</v>
      </c>
      <c r="BB110" s="31">
        <f t="shared" si="107"/>
        <v>2</v>
      </c>
      <c r="BC110" s="31">
        <f t="shared" si="108"/>
        <v>1</v>
      </c>
      <c r="BD110" s="31">
        <f t="shared" si="109"/>
        <v>3.2</v>
      </c>
      <c r="BE110" s="31">
        <f t="shared" si="110"/>
        <v>0.5</v>
      </c>
      <c r="BF110" s="31"/>
      <c r="BG110" s="31">
        <f t="shared" si="57"/>
        <v>4.0999999999999996</v>
      </c>
      <c r="BH110" s="31">
        <f t="shared" si="58"/>
        <v>4.7</v>
      </c>
      <c r="BI110" s="31">
        <f t="shared" si="59"/>
        <v>3.6</v>
      </c>
      <c r="BJ110" s="31">
        <f t="shared" si="60"/>
        <v>4.5999999999999996</v>
      </c>
      <c r="BK110" s="31">
        <f t="shared" si="61"/>
        <v>4.2</v>
      </c>
      <c r="BL110" s="31">
        <f t="shared" si="62"/>
        <v>5</v>
      </c>
      <c r="BM110" s="31">
        <f t="shared" si="63"/>
        <v>2.9</v>
      </c>
      <c r="BN110" s="31">
        <f t="shared" si="64"/>
        <v>3.8</v>
      </c>
      <c r="BO110" s="31">
        <f t="shared" si="65"/>
        <v>2.6</v>
      </c>
      <c r="BP110" s="31">
        <f t="shared" si="66"/>
        <v>4.7</v>
      </c>
      <c r="BQ110" s="31">
        <f t="shared" si="67"/>
        <v>5.9</v>
      </c>
      <c r="BR110" s="31">
        <f t="shared" si="68"/>
        <v>3.5</v>
      </c>
      <c r="BS110" s="31">
        <f t="shared" si="69"/>
        <v>3</v>
      </c>
      <c r="BT110" s="31">
        <f t="shared" si="70"/>
        <v>2.2999999999999998</v>
      </c>
      <c r="BU110" s="31">
        <f t="shared" si="71"/>
        <v>3.6</v>
      </c>
      <c r="BV110" s="31">
        <f t="shared" si="72"/>
        <v>1.5</v>
      </c>
      <c r="BW110" s="31">
        <f t="shared" si="73"/>
        <v>4.9000000000000004</v>
      </c>
      <c r="BX110" s="31">
        <f t="shared" si="74"/>
        <v>0.8</v>
      </c>
    </row>
    <row r="111" spans="1:76" ht="15" customHeight="1">
      <c r="A111" s="7">
        <v>38961</v>
      </c>
      <c r="B111" s="43">
        <v>129.62</v>
      </c>
      <c r="C111" s="43">
        <v>124.7</v>
      </c>
      <c r="D111" s="43">
        <v>132.6</v>
      </c>
      <c r="E111" s="43">
        <v>130.04</v>
      </c>
      <c r="F111" s="43">
        <v>122.02</v>
      </c>
      <c r="G111" s="43">
        <v>136.08000000000001</v>
      </c>
      <c r="H111" s="43">
        <v>128.38</v>
      </c>
      <c r="I111" s="43">
        <v>120.33</v>
      </c>
      <c r="J111" s="43">
        <v>132.99</v>
      </c>
      <c r="K111" s="43">
        <v>130.72</v>
      </c>
      <c r="L111" s="43">
        <v>130.74</v>
      </c>
      <c r="M111" s="43">
        <v>129.61000000000001</v>
      </c>
      <c r="N111" s="43">
        <v>122.36</v>
      </c>
      <c r="O111" s="43">
        <v>110.48</v>
      </c>
      <c r="P111" s="43">
        <v>131.43</v>
      </c>
      <c r="Q111" s="43">
        <v>141.4</v>
      </c>
      <c r="R111" s="43">
        <v>123.5</v>
      </c>
      <c r="S111" s="31">
        <v>147.65</v>
      </c>
      <c r="T111" s="31"/>
      <c r="U111" s="31">
        <f t="shared" si="75"/>
        <v>0.1</v>
      </c>
      <c r="V111" s="31">
        <f t="shared" si="76"/>
        <v>0</v>
      </c>
      <c r="W111" s="31">
        <f t="shared" si="77"/>
        <v>0.2</v>
      </c>
      <c r="X111" s="31">
        <f t="shared" si="78"/>
        <v>0.1</v>
      </c>
      <c r="Y111" s="31">
        <f t="shared" si="79"/>
        <v>0.1</v>
      </c>
      <c r="Z111" s="31">
        <f t="shared" si="80"/>
        <v>0.1</v>
      </c>
      <c r="AA111" s="31">
        <f t="shared" si="81"/>
        <v>0.3</v>
      </c>
      <c r="AB111" s="31">
        <f t="shared" si="82"/>
        <v>-0.1</v>
      </c>
      <c r="AC111" s="31">
        <f t="shared" si="83"/>
        <v>0.5</v>
      </c>
      <c r="AD111" s="31">
        <f t="shared" si="84"/>
        <v>0</v>
      </c>
      <c r="AE111" s="31">
        <f t="shared" si="85"/>
        <v>0</v>
      </c>
      <c r="AF111" s="31">
        <f t="shared" si="86"/>
        <v>0</v>
      </c>
      <c r="AG111" s="31">
        <f t="shared" si="87"/>
        <v>0</v>
      </c>
      <c r="AH111" s="31">
        <f t="shared" si="88"/>
        <v>0</v>
      </c>
      <c r="AI111" s="31">
        <f t="shared" si="89"/>
        <v>0</v>
      </c>
      <c r="AJ111" s="31">
        <f t="shared" si="90"/>
        <v>0</v>
      </c>
      <c r="AK111" s="31">
        <f t="shared" si="91"/>
        <v>-0.2</v>
      </c>
      <c r="AL111" s="31">
        <f t="shared" si="92"/>
        <v>0</v>
      </c>
      <c r="AM111" s="31"/>
      <c r="AN111" s="31">
        <f t="shared" si="93"/>
        <v>3.4</v>
      </c>
      <c r="AO111" s="31">
        <f t="shared" si="94"/>
        <v>4.5999999999999996</v>
      </c>
      <c r="AP111" s="31">
        <f t="shared" si="95"/>
        <v>2.6</v>
      </c>
      <c r="AQ111" s="31">
        <f t="shared" si="96"/>
        <v>3.8</v>
      </c>
      <c r="AR111" s="31">
        <f t="shared" si="97"/>
        <v>3.8</v>
      </c>
      <c r="AS111" s="31">
        <f t="shared" si="98"/>
        <v>3.9</v>
      </c>
      <c r="AT111" s="31">
        <f t="shared" si="99"/>
        <v>2</v>
      </c>
      <c r="AU111" s="31">
        <f t="shared" si="100"/>
        <v>3.8</v>
      </c>
      <c r="AV111" s="31">
        <f t="shared" si="101"/>
        <v>1.2</v>
      </c>
      <c r="AW111" s="31">
        <f t="shared" si="102"/>
        <v>4.5</v>
      </c>
      <c r="AX111" s="31">
        <f t="shared" si="103"/>
        <v>6</v>
      </c>
      <c r="AY111" s="31">
        <f t="shared" si="104"/>
        <v>3.2</v>
      </c>
      <c r="AZ111" s="31">
        <f t="shared" si="105"/>
        <v>2.2000000000000002</v>
      </c>
      <c r="BA111" s="31">
        <f t="shared" si="106"/>
        <v>2.4</v>
      </c>
      <c r="BB111" s="31">
        <f t="shared" si="107"/>
        <v>2</v>
      </c>
      <c r="BC111" s="31">
        <f t="shared" si="108"/>
        <v>0.8</v>
      </c>
      <c r="BD111" s="31">
        <f t="shared" si="109"/>
        <v>2.9</v>
      </c>
      <c r="BE111" s="31">
        <f t="shared" si="110"/>
        <v>0.3</v>
      </c>
      <c r="BF111" s="31"/>
      <c r="BG111" s="31">
        <f t="shared" si="57"/>
        <v>4</v>
      </c>
      <c r="BH111" s="31">
        <f t="shared" si="58"/>
        <v>4.8</v>
      </c>
      <c r="BI111" s="31">
        <f t="shared" si="59"/>
        <v>3.5</v>
      </c>
      <c r="BJ111" s="31">
        <f t="shared" si="60"/>
        <v>4.5999999999999996</v>
      </c>
      <c r="BK111" s="31">
        <f t="shared" si="61"/>
        <v>4.2</v>
      </c>
      <c r="BL111" s="31">
        <f t="shared" si="62"/>
        <v>4.9000000000000004</v>
      </c>
      <c r="BM111" s="31">
        <f t="shared" si="63"/>
        <v>2.8</v>
      </c>
      <c r="BN111" s="31">
        <f t="shared" si="64"/>
        <v>3.8</v>
      </c>
      <c r="BO111" s="31">
        <f t="shared" si="65"/>
        <v>2.4</v>
      </c>
      <c r="BP111" s="31">
        <f t="shared" si="66"/>
        <v>4.7</v>
      </c>
      <c r="BQ111" s="31">
        <f t="shared" si="67"/>
        <v>6</v>
      </c>
      <c r="BR111" s="31">
        <f t="shared" si="68"/>
        <v>3.5</v>
      </c>
      <c r="BS111" s="31">
        <f t="shared" si="69"/>
        <v>2.9</v>
      </c>
      <c r="BT111" s="31">
        <f t="shared" si="70"/>
        <v>2.1</v>
      </c>
      <c r="BU111" s="31">
        <f t="shared" si="71"/>
        <v>3.4</v>
      </c>
      <c r="BV111" s="31">
        <f t="shared" si="72"/>
        <v>1.5</v>
      </c>
      <c r="BW111" s="31">
        <f t="shared" si="73"/>
        <v>4.5999999999999996</v>
      </c>
      <c r="BX111" s="31">
        <f t="shared" si="74"/>
        <v>0.7</v>
      </c>
    </row>
    <row r="112" spans="1:76" ht="15" customHeight="1">
      <c r="A112" s="7">
        <v>38991</v>
      </c>
      <c r="B112" s="43">
        <v>130.01</v>
      </c>
      <c r="C112" s="43">
        <v>125.24</v>
      </c>
      <c r="D112" s="43">
        <v>132.88999999999999</v>
      </c>
      <c r="E112" s="43">
        <v>130.74</v>
      </c>
      <c r="F112" s="43">
        <v>123.3</v>
      </c>
      <c r="G112" s="43">
        <v>136.26</v>
      </c>
      <c r="H112" s="43">
        <v>128.88</v>
      </c>
      <c r="I112" s="43">
        <v>120.58</v>
      </c>
      <c r="J112" s="43">
        <v>133.6</v>
      </c>
      <c r="K112" s="43">
        <v>130.77000000000001</v>
      </c>
      <c r="L112" s="43">
        <v>130.75</v>
      </c>
      <c r="M112" s="43">
        <v>129.69</v>
      </c>
      <c r="N112" s="43">
        <v>122.59</v>
      </c>
      <c r="O112" s="43">
        <v>110.77</v>
      </c>
      <c r="P112" s="43">
        <v>131.61000000000001</v>
      </c>
      <c r="Q112" s="43">
        <v>141.32</v>
      </c>
      <c r="R112" s="43">
        <v>123.12</v>
      </c>
      <c r="S112" s="31">
        <v>147.65</v>
      </c>
      <c r="T112" s="31"/>
      <c r="U112" s="31">
        <f t="shared" si="75"/>
        <v>0.3</v>
      </c>
      <c r="V112" s="31">
        <f t="shared" si="76"/>
        <v>0.4</v>
      </c>
      <c r="W112" s="31">
        <f t="shared" si="77"/>
        <v>0.2</v>
      </c>
      <c r="X112" s="31">
        <f t="shared" si="78"/>
        <v>0.5</v>
      </c>
      <c r="Y112" s="31">
        <f t="shared" si="79"/>
        <v>1</v>
      </c>
      <c r="Z112" s="31">
        <f t="shared" si="80"/>
        <v>0.1</v>
      </c>
      <c r="AA112" s="31">
        <f t="shared" si="81"/>
        <v>0.4</v>
      </c>
      <c r="AB112" s="31">
        <f t="shared" si="82"/>
        <v>0.2</v>
      </c>
      <c r="AC112" s="31">
        <f t="shared" si="83"/>
        <v>0.5</v>
      </c>
      <c r="AD112" s="31">
        <f t="shared" si="84"/>
        <v>0</v>
      </c>
      <c r="AE112" s="31">
        <f t="shared" si="85"/>
        <v>0</v>
      </c>
      <c r="AF112" s="31">
        <f t="shared" si="86"/>
        <v>0.1</v>
      </c>
      <c r="AG112" s="31">
        <f t="shared" si="87"/>
        <v>0.2</v>
      </c>
      <c r="AH112" s="31">
        <f t="shared" si="88"/>
        <v>0.3</v>
      </c>
      <c r="AI112" s="31">
        <f t="shared" si="89"/>
        <v>0.1</v>
      </c>
      <c r="AJ112" s="31">
        <f t="shared" si="90"/>
        <v>-0.1</v>
      </c>
      <c r="AK112" s="31">
        <f t="shared" si="91"/>
        <v>-0.3</v>
      </c>
      <c r="AL112" s="31">
        <f t="shared" si="92"/>
        <v>0</v>
      </c>
      <c r="AM112" s="31"/>
      <c r="AN112" s="31">
        <f t="shared" si="93"/>
        <v>3.5</v>
      </c>
      <c r="AO112" s="31">
        <f t="shared" si="94"/>
        <v>4.9000000000000004</v>
      </c>
      <c r="AP112" s="31">
        <f t="shared" si="95"/>
        <v>2.6</v>
      </c>
      <c r="AQ112" s="31">
        <f t="shared" si="96"/>
        <v>4</v>
      </c>
      <c r="AR112" s="31">
        <f t="shared" si="97"/>
        <v>4.5</v>
      </c>
      <c r="AS112" s="31">
        <f t="shared" si="98"/>
        <v>3.5</v>
      </c>
      <c r="AT112" s="31">
        <f t="shared" si="99"/>
        <v>2.4</v>
      </c>
      <c r="AU112" s="31">
        <f t="shared" si="100"/>
        <v>4.2</v>
      </c>
      <c r="AV112" s="31">
        <f t="shared" si="101"/>
        <v>1.6</v>
      </c>
      <c r="AW112" s="31">
        <f t="shared" si="102"/>
        <v>4.4000000000000004</v>
      </c>
      <c r="AX112" s="31">
        <f t="shared" si="103"/>
        <v>5.9</v>
      </c>
      <c r="AY112" s="31">
        <f t="shared" si="104"/>
        <v>3.2</v>
      </c>
      <c r="AZ112" s="31">
        <f t="shared" si="105"/>
        <v>1.8</v>
      </c>
      <c r="BA112" s="31">
        <f t="shared" si="106"/>
        <v>2.5</v>
      </c>
      <c r="BB112" s="31">
        <f t="shared" si="107"/>
        <v>1.4</v>
      </c>
      <c r="BC112" s="31">
        <f t="shared" si="108"/>
        <v>0.7</v>
      </c>
      <c r="BD112" s="31">
        <f t="shared" si="109"/>
        <v>2.2999999999999998</v>
      </c>
      <c r="BE112" s="31">
        <f t="shared" si="110"/>
        <v>0.3</v>
      </c>
      <c r="BF112" s="31"/>
      <c r="BG112" s="31">
        <f t="shared" si="57"/>
        <v>3.9</v>
      </c>
      <c r="BH112" s="31">
        <f t="shared" si="58"/>
        <v>4.8</v>
      </c>
      <c r="BI112" s="31">
        <f t="shared" si="59"/>
        <v>3.3</v>
      </c>
      <c r="BJ112" s="31">
        <f t="shared" si="60"/>
        <v>4.5</v>
      </c>
      <c r="BK112" s="31">
        <f t="shared" si="61"/>
        <v>4.2</v>
      </c>
      <c r="BL112" s="31">
        <f t="shared" si="62"/>
        <v>4.7</v>
      </c>
      <c r="BM112" s="31">
        <f t="shared" si="63"/>
        <v>2.7</v>
      </c>
      <c r="BN112" s="31">
        <f t="shared" si="64"/>
        <v>3.9</v>
      </c>
      <c r="BO112" s="31">
        <f t="shared" si="65"/>
        <v>2.2000000000000002</v>
      </c>
      <c r="BP112" s="31">
        <f t="shared" si="66"/>
        <v>4.7</v>
      </c>
      <c r="BQ112" s="31">
        <f t="shared" si="67"/>
        <v>6.1</v>
      </c>
      <c r="BR112" s="31">
        <f t="shared" si="68"/>
        <v>3.5</v>
      </c>
      <c r="BS112" s="31">
        <f t="shared" si="69"/>
        <v>2.7</v>
      </c>
      <c r="BT112" s="31">
        <f t="shared" si="70"/>
        <v>2</v>
      </c>
      <c r="BU112" s="31">
        <f t="shared" si="71"/>
        <v>3.2</v>
      </c>
      <c r="BV112" s="31">
        <f t="shared" si="72"/>
        <v>1.4</v>
      </c>
      <c r="BW112" s="31">
        <f t="shared" si="73"/>
        <v>4.3</v>
      </c>
      <c r="BX112" s="31">
        <f t="shared" si="74"/>
        <v>0.7</v>
      </c>
    </row>
    <row r="113" spans="1:76" ht="15" customHeight="1">
      <c r="A113" s="7">
        <v>39022</v>
      </c>
      <c r="B113" s="43">
        <v>130.18</v>
      </c>
      <c r="C113" s="43">
        <v>125.16</v>
      </c>
      <c r="D113" s="43">
        <v>133.22999999999999</v>
      </c>
      <c r="E113" s="43">
        <v>130.97</v>
      </c>
      <c r="F113" s="43">
        <v>123.78</v>
      </c>
      <c r="G113" s="43">
        <v>136.26</v>
      </c>
      <c r="H113" s="43">
        <v>129.59</v>
      </c>
      <c r="I113" s="43">
        <v>121.07</v>
      </c>
      <c r="J113" s="43">
        <v>134.43</v>
      </c>
      <c r="K113" s="43">
        <v>130.41</v>
      </c>
      <c r="L113" s="43">
        <v>129.72999999999999</v>
      </c>
      <c r="M113" s="43">
        <v>129.9</v>
      </c>
      <c r="N113" s="43">
        <v>122.78</v>
      </c>
      <c r="O113" s="43">
        <v>111.16</v>
      </c>
      <c r="P113" s="43">
        <v>131.61000000000001</v>
      </c>
      <c r="Q113" s="43">
        <v>141.34</v>
      </c>
      <c r="R113" s="43">
        <v>123.21</v>
      </c>
      <c r="S113" s="31">
        <v>147.65</v>
      </c>
      <c r="T113" s="31"/>
      <c r="U113" s="31">
        <f t="shared" si="75"/>
        <v>0.1</v>
      </c>
      <c r="V113" s="31">
        <f t="shared" si="76"/>
        <v>-0.1</v>
      </c>
      <c r="W113" s="31">
        <f t="shared" si="77"/>
        <v>0.3</v>
      </c>
      <c r="X113" s="31">
        <f t="shared" si="78"/>
        <v>0.2</v>
      </c>
      <c r="Y113" s="31">
        <f t="shared" si="79"/>
        <v>0.4</v>
      </c>
      <c r="Z113" s="31">
        <f t="shared" si="80"/>
        <v>0</v>
      </c>
      <c r="AA113" s="31">
        <f t="shared" si="81"/>
        <v>0.6</v>
      </c>
      <c r="AB113" s="31">
        <f t="shared" si="82"/>
        <v>0.4</v>
      </c>
      <c r="AC113" s="31">
        <f t="shared" si="83"/>
        <v>0.6</v>
      </c>
      <c r="AD113" s="31">
        <f t="shared" si="84"/>
        <v>-0.3</v>
      </c>
      <c r="AE113" s="31">
        <f t="shared" si="85"/>
        <v>-0.8</v>
      </c>
      <c r="AF113" s="31">
        <f t="shared" si="86"/>
        <v>0.2</v>
      </c>
      <c r="AG113" s="31">
        <f t="shared" si="87"/>
        <v>0.2</v>
      </c>
      <c r="AH113" s="31">
        <f t="shared" si="88"/>
        <v>0.4</v>
      </c>
      <c r="AI113" s="31">
        <f t="shared" si="89"/>
        <v>0</v>
      </c>
      <c r="AJ113" s="31">
        <f t="shared" si="90"/>
        <v>0</v>
      </c>
      <c r="AK113" s="31">
        <f t="shared" si="91"/>
        <v>0.1</v>
      </c>
      <c r="AL113" s="31">
        <f t="shared" si="92"/>
        <v>0</v>
      </c>
      <c r="AM113" s="31"/>
      <c r="AN113" s="31">
        <f t="shared" si="93"/>
        <v>3.4</v>
      </c>
      <c r="AO113" s="31">
        <f t="shared" si="94"/>
        <v>4.7</v>
      </c>
      <c r="AP113" s="31">
        <f t="shared" si="95"/>
        <v>2.6</v>
      </c>
      <c r="AQ113" s="31">
        <f t="shared" si="96"/>
        <v>4</v>
      </c>
      <c r="AR113" s="31">
        <f t="shared" si="97"/>
        <v>4.8</v>
      </c>
      <c r="AS113" s="31">
        <f t="shared" si="98"/>
        <v>3.4</v>
      </c>
      <c r="AT113" s="31">
        <f t="shared" si="99"/>
        <v>2.8</v>
      </c>
      <c r="AU113" s="31">
        <f t="shared" si="100"/>
        <v>4.2</v>
      </c>
      <c r="AV113" s="31">
        <f t="shared" si="101"/>
        <v>2.2999999999999998</v>
      </c>
      <c r="AW113" s="31">
        <f t="shared" si="102"/>
        <v>3.6</v>
      </c>
      <c r="AX113" s="31">
        <f t="shared" si="103"/>
        <v>5</v>
      </c>
      <c r="AY113" s="31">
        <f t="shared" si="104"/>
        <v>2.4</v>
      </c>
      <c r="AZ113" s="31">
        <f t="shared" si="105"/>
        <v>2</v>
      </c>
      <c r="BA113" s="31">
        <f t="shared" si="106"/>
        <v>2.8</v>
      </c>
      <c r="BB113" s="31">
        <f t="shared" si="107"/>
        <v>1.4</v>
      </c>
      <c r="BC113" s="31">
        <f t="shared" si="108"/>
        <v>0.7</v>
      </c>
      <c r="BD113" s="31">
        <f t="shared" si="109"/>
        <v>2.4</v>
      </c>
      <c r="BE113" s="31">
        <f t="shared" si="110"/>
        <v>0.3</v>
      </c>
      <c r="BF113" s="31"/>
      <c r="BG113" s="31">
        <f t="shared" si="57"/>
        <v>3.9</v>
      </c>
      <c r="BH113" s="31">
        <f t="shared" si="58"/>
        <v>4.8</v>
      </c>
      <c r="BI113" s="31">
        <f t="shared" si="59"/>
        <v>3.2</v>
      </c>
      <c r="BJ113" s="31">
        <f t="shared" si="60"/>
        <v>4.4000000000000004</v>
      </c>
      <c r="BK113" s="31">
        <f t="shared" si="61"/>
        <v>4.3</v>
      </c>
      <c r="BL113" s="31">
        <f t="shared" si="62"/>
        <v>4.5</v>
      </c>
      <c r="BM113" s="31">
        <f t="shared" si="63"/>
        <v>2.7</v>
      </c>
      <c r="BN113" s="31">
        <f t="shared" si="64"/>
        <v>4</v>
      </c>
      <c r="BO113" s="31">
        <f t="shared" si="65"/>
        <v>2.1</v>
      </c>
      <c r="BP113" s="31">
        <f t="shared" si="66"/>
        <v>4.7</v>
      </c>
      <c r="BQ113" s="31">
        <f t="shared" si="67"/>
        <v>6.1</v>
      </c>
      <c r="BR113" s="31">
        <f t="shared" si="68"/>
        <v>3.5</v>
      </c>
      <c r="BS113" s="31">
        <f t="shared" si="69"/>
        <v>2.5</v>
      </c>
      <c r="BT113" s="31">
        <f t="shared" si="70"/>
        <v>2</v>
      </c>
      <c r="BU113" s="31">
        <f t="shared" si="71"/>
        <v>2.9</v>
      </c>
      <c r="BV113" s="31">
        <f t="shared" si="72"/>
        <v>1.3</v>
      </c>
      <c r="BW113" s="31">
        <f t="shared" si="73"/>
        <v>3.9</v>
      </c>
      <c r="BX113" s="31">
        <f t="shared" si="74"/>
        <v>0.7</v>
      </c>
    </row>
    <row r="114" spans="1:76" ht="15" customHeight="1">
      <c r="A114" s="7">
        <v>39052</v>
      </c>
      <c r="B114" s="43">
        <v>130.55000000000001</v>
      </c>
      <c r="C114" s="43">
        <v>125.46</v>
      </c>
      <c r="D114" s="43">
        <v>133.65</v>
      </c>
      <c r="E114" s="43">
        <v>131.5</v>
      </c>
      <c r="F114" s="43">
        <v>124.65</v>
      </c>
      <c r="G114" s="43">
        <v>136.5</v>
      </c>
      <c r="H114" s="43">
        <v>129.72999999999999</v>
      </c>
      <c r="I114" s="43">
        <v>121.51</v>
      </c>
      <c r="J114" s="43">
        <v>134.43</v>
      </c>
      <c r="K114" s="43">
        <v>130.81</v>
      </c>
      <c r="L114" s="43">
        <v>129.30000000000001</v>
      </c>
      <c r="M114" s="43">
        <v>130.99</v>
      </c>
      <c r="N114" s="43">
        <v>123.46</v>
      </c>
      <c r="O114" s="43">
        <v>112.59</v>
      </c>
      <c r="P114" s="43">
        <v>131.61000000000001</v>
      </c>
      <c r="Q114" s="43">
        <v>141.36000000000001</v>
      </c>
      <c r="R114" s="43">
        <v>123.31</v>
      </c>
      <c r="S114" s="31">
        <v>147.65</v>
      </c>
      <c r="T114" s="31"/>
      <c r="U114" s="31">
        <f t="shared" si="75"/>
        <v>0.3</v>
      </c>
      <c r="V114" s="31">
        <f t="shared" si="76"/>
        <v>0.2</v>
      </c>
      <c r="W114" s="31">
        <f t="shared" si="77"/>
        <v>0.3</v>
      </c>
      <c r="X114" s="31">
        <f t="shared" si="78"/>
        <v>0.4</v>
      </c>
      <c r="Y114" s="31">
        <f t="shared" si="79"/>
        <v>0.7</v>
      </c>
      <c r="Z114" s="31">
        <f t="shared" si="80"/>
        <v>0.2</v>
      </c>
      <c r="AA114" s="31">
        <f t="shared" si="81"/>
        <v>0.1</v>
      </c>
      <c r="AB114" s="31">
        <f t="shared" si="82"/>
        <v>0.4</v>
      </c>
      <c r="AC114" s="31">
        <f t="shared" si="83"/>
        <v>0</v>
      </c>
      <c r="AD114" s="31">
        <f t="shared" si="84"/>
        <v>0.3</v>
      </c>
      <c r="AE114" s="31">
        <f t="shared" si="85"/>
        <v>-0.3</v>
      </c>
      <c r="AF114" s="31">
        <f t="shared" si="86"/>
        <v>0.8</v>
      </c>
      <c r="AG114" s="31">
        <f t="shared" si="87"/>
        <v>0.6</v>
      </c>
      <c r="AH114" s="31">
        <f t="shared" si="88"/>
        <v>1.3</v>
      </c>
      <c r="AI114" s="31">
        <f t="shared" si="89"/>
        <v>0</v>
      </c>
      <c r="AJ114" s="31">
        <f t="shared" si="90"/>
        <v>0</v>
      </c>
      <c r="AK114" s="31">
        <f t="shared" si="91"/>
        <v>0.1</v>
      </c>
      <c r="AL114" s="31">
        <f t="shared" si="92"/>
        <v>0</v>
      </c>
      <c r="AM114" s="31"/>
      <c r="AN114" s="31">
        <f t="shared" si="93"/>
        <v>3.6</v>
      </c>
      <c r="AO114" s="31">
        <f t="shared" si="94"/>
        <v>4.7</v>
      </c>
      <c r="AP114" s="31">
        <f t="shared" si="95"/>
        <v>2.9</v>
      </c>
      <c r="AQ114" s="31">
        <f t="shared" si="96"/>
        <v>4.4000000000000004</v>
      </c>
      <c r="AR114" s="31">
        <f t="shared" si="97"/>
        <v>5.5</v>
      </c>
      <c r="AS114" s="31">
        <f t="shared" si="98"/>
        <v>3.6</v>
      </c>
      <c r="AT114" s="31">
        <f t="shared" si="99"/>
        <v>3.2</v>
      </c>
      <c r="AU114" s="31">
        <f t="shared" si="100"/>
        <v>5.4</v>
      </c>
      <c r="AV114" s="31">
        <f t="shared" si="101"/>
        <v>2.2999999999999998</v>
      </c>
      <c r="AW114" s="31">
        <f t="shared" si="102"/>
        <v>3.5</v>
      </c>
      <c r="AX114" s="31">
        <f t="shared" si="103"/>
        <v>3.8</v>
      </c>
      <c r="AY114" s="31">
        <f t="shared" si="104"/>
        <v>3.3</v>
      </c>
      <c r="AZ114" s="31">
        <f t="shared" si="105"/>
        <v>2.5</v>
      </c>
      <c r="BA114" s="31">
        <f t="shared" si="106"/>
        <v>4.0999999999999996</v>
      </c>
      <c r="BB114" s="31">
        <f t="shared" si="107"/>
        <v>1.3</v>
      </c>
      <c r="BC114" s="31">
        <f t="shared" si="108"/>
        <v>0.7</v>
      </c>
      <c r="BD114" s="31">
        <f t="shared" si="109"/>
        <v>2.4</v>
      </c>
      <c r="BE114" s="31">
        <f t="shared" si="110"/>
        <v>0.3</v>
      </c>
      <c r="BF114" s="31"/>
      <c r="BG114" s="31">
        <f t="shared" si="57"/>
        <v>3.9</v>
      </c>
      <c r="BH114" s="31">
        <f t="shared" si="58"/>
        <v>4.9000000000000004</v>
      </c>
      <c r="BI114" s="31">
        <f t="shared" si="59"/>
        <v>3.2</v>
      </c>
      <c r="BJ114" s="31">
        <f t="shared" si="60"/>
        <v>4.4000000000000004</v>
      </c>
      <c r="BK114" s="31">
        <f t="shared" si="61"/>
        <v>4.4000000000000004</v>
      </c>
      <c r="BL114" s="31">
        <f t="shared" si="62"/>
        <v>4.4000000000000004</v>
      </c>
      <c r="BM114" s="31">
        <f t="shared" si="63"/>
        <v>2.7</v>
      </c>
      <c r="BN114" s="31">
        <f t="shared" si="64"/>
        <v>4.2</v>
      </c>
      <c r="BO114" s="31">
        <f t="shared" si="65"/>
        <v>2</v>
      </c>
      <c r="BP114" s="31">
        <f t="shared" si="66"/>
        <v>4.5999999999999996</v>
      </c>
      <c r="BQ114" s="31">
        <f t="shared" si="67"/>
        <v>5.9</v>
      </c>
      <c r="BR114" s="31">
        <f t="shared" si="68"/>
        <v>3.5</v>
      </c>
      <c r="BS114" s="31">
        <f t="shared" si="69"/>
        <v>2.4</v>
      </c>
      <c r="BT114" s="31">
        <f t="shared" si="70"/>
        <v>2</v>
      </c>
      <c r="BU114" s="31">
        <f t="shared" si="71"/>
        <v>2.7</v>
      </c>
      <c r="BV114" s="31">
        <f t="shared" si="72"/>
        <v>1.2</v>
      </c>
      <c r="BW114" s="31">
        <f t="shared" si="73"/>
        <v>3.5</v>
      </c>
      <c r="BX114" s="31">
        <f t="shared" si="74"/>
        <v>0.7</v>
      </c>
    </row>
    <row r="115" spans="1:76" ht="15" customHeight="1">
      <c r="A115" s="7">
        <v>39083</v>
      </c>
      <c r="B115" s="43">
        <v>130.76</v>
      </c>
      <c r="C115" s="43">
        <v>125.82</v>
      </c>
      <c r="D115" s="43">
        <v>133.75</v>
      </c>
      <c r="E115" s="43">
        <v>131.78</v>
      </c>
      <c r="F115" s="43">
        <v>125.04</v>
      </c>
      <c r="G115" s="43">
        <v>136.66999999999999</v>
      </c>
      <c r="H115" s="43">
        <v>129.86000000000001</v>
      </c>
      <c r="I115" s="43">
        <v>122.29</v>
      </c>
      <c r="J115" s="43">
        <v>134.25</v>
      </c>
      <c r="K115" s="43">
        <v>131.05000000000001</v>
      </c>
      <c r="L115" s="43">
        <v>129.4</v>
      </c>
      <c r="M115" s="43">
        <v>131.35</v>
      </c>
      <c r="N115" s="43">
        <v>123.5</v>
      </c>
      <c r="O115" s="43">
        <v>112.68</v>
      </c>
      <c r="P115" s="43">
        <v>131.61000000000001</v>
      </c>
      <c r="Q115" s="43">
        <v>141.44</v>
      </c>
      <c r="R115" s="43">
        <v>123.65</v>
      </c>
      <c r="S115" s="31">
        <v>147.65</v>
      </c>
      <c r="T115" s="31"/>
      <c r="U115" s="31">
        <f t="shared" si="75"/>
        <v>0.2</v>
      </c>
      <c r="V115" s="31">
        <f t="shared" si="76"/>
        <v>0.3</v>
      </c>
      <c r="W115" s="31">
        <f t="shared" si="77"/>
        <v>0.1</v>
      </c>
      <c r="X115" s="31">
        <f t="shared" si="78"/>
        <v>0.2</v>
      </c>
      <c r="Y115" s="31">
        <f t="shared" si="79"/>
        <v>0.3</v>
      </c>
      <c r="Z115" s="31">
        <f t="shared" si="80"/>
        <v>0.1</v>
      </c>
      <c r="AA115" s="31">
        <f t="shared" si="81"/>
        <v>0.1</v>
      </c>
      <c r="AB115" s="31">
        <f t="shared" si="82"/>
        <v>0.6</v>
      </c>
      <c r="AC115" s="31">
        <f t="shared" si="83"/>
        <v>-0.1</v>
      </c>
      <c r="AD115" s="31">
        <f t="shared" si="84"/>
        <v>0.2</v>
      </c>
      <c r="AE115" s="31">
        <f t="shared" si="85"/>
        <v>0.1</v>
      </c>
      <c r="AF115" s="31">
        <f t="shared" si="86"/>
        <v>0.3</v>
      </c>
      <c r="AG115" s="31">
        <f t="shared" si="87"/>
        <v>0</v>
      </c>
      <c r="AH115" s="31">
        <f t="shared" si="88"/>
        <v>0.1</v>
      </c>
      <c r="AI115" s="31">
        <f t="shared" si="89"/>
        <v>0</v>
      </c>
      <c r="AJ115" s="31">
        <f t="shared" si="90"/>
        <v>0.1</v>
      </c>
      <c r="AK115" s="31">
        <f t="shared" si="91"/>
        <v>0.3</v>
      </c>
      <c r="AL115" s="31">
        <f t="shared" si="92"/>
        <v>0</v>
      </c>
      <c r="AM115" s="31"/>
      <c r="AN115" s="31">
        <f t="shared" si="93"/>
        <v>3.7</v>
      </c>
      <c r="AO115" s="31">
        <f t="shared" si="94"/>
        <v>5</v>
      </c>
      <c r="AP115" s="31">
        <f t="shared" si="95"/>
        <v>2.8</v>
      </c>
      <c r="AQ115" s="31">
        <f t="shared" si="96"/>
        <v>3.8</v>
      </c>
      <c r="AR115" s="31">
        <f t="shared" si="97"/>
        <v>5.4</v>
      </c>
      <c r="AS115" s="31">
        <f t="shared" si="98"/>
        <v>2.4</v>
      </c>
      <c r="AT115" s="31">
        <f t="shared" si="99"/>
        <v>4</v>
      </c>
      <c r="AU115" s="31">
        <f t="shared" si="100"/>
        <v>6.5</v>
      </c>
      <c r="AV115" s="31">
        <f t="shared" si="101"/>
        <v>2.9</v>
      </c>
      <c r="AW115" s="31">
        <f t="shared" si="102"/>
        <v>3.6</v>
      </c>
      <c r="AX115" s="31">
        <f t="shared" si="103"/>
        <v>3.8</v>
      </c>
      <c r="AY115" s="31">
        <f t="shared" si="104"/>
        <v>3.5</v>
      </c>
      <c r="AZ115" s="31">
        <f t="shared" si="105"/>
        <v>2.5</v>
      </c>
      <c r="BA115" s="31">
        <f t="shared" si="106"/>
        <v>4.2</v>
      </c>
      <c r="BB115" s="31">
        <f t="shared" si="107"/>
        <v>1.3</v>
      </c>
      <c r="BC115" s="31">
        <f t="shared" si="108"/>
        <v>0.7</v>
      </c>
      <c r="BD115" s="31">
        <f t="shared" si="109"/>
        <v>2.5</v>
      </c>
      <c r="BE115" s="31">
        <f t="shared" si="110"/>
        <v>0.3</v>
      </c>
      <c r="BF115" s="31"/>
      <c r="BG115" s="31">
        <f t="shared" si="57"/>
        <v>3.8</v>
      </c>
      <c r="BH115" s="31">
        <f t="shared" si="58"/>
        <v>4.9000000000000004</v>
      </c>
      <c r="BI115" s="31">
        <f t="shared" si="59"/>
        <v>3.1</v>
      </c>
      <c r="BJ115" s="31">
        <f t="shared" si="60"/>
        <v>4.3</v>
      </c>
      <c r="BK115" s="31">
        <f t="shared" si="61"/>
        <v>4.5</v>
      </c>
      <c r="BL115" s="31">
        <f t="shared" si="62"/>
        <v>4.0999999999999996</v>
      </c>
      <c r="BM115" s="31">
        <f t="shared" si="63"/>
        <v>2.8</v>
      </c>
      <c r="BN115" s="31">
        <f t="shared" si="64"/>
        <v>4.5</v>
      </c>
      <c r="BO115" s="31">
        <f t="shared" si="65"/>
        <v>2.1</v>
      </c>
      <c r="BP115" s="31">
        <f t="shared" si="66"/>
        <v>4.5999999999999996</v>
      </c>
      <c r="BQ115" s="31">
        <f t="shared" si="67"/>
        <v>5.8</v>
      </c>
      <c r="BR115" s="31">
        <f t="shared" si="68"/>
        <v>3.6</v>
      </c>
      <c r="BS115" s="31">
        <f t="shared" si="69"/>
        <v>2.2999999999999998</v>
      </c>
      <c r="BT115" s="31">
        <f t="shared" si="70"/>
        <v>2.1</v>
      </c>
      <c r="BU115" s="31">
        <f t="shared" si="71"/>
        <v>2.4</v>
      </c>
      <c r="BV115" s="31">
        <f t="shared" si="72"/>
        <v>1.1000000000000001</v>
      </c>
      <c r="BW115" s="31">
        <f t="shared" si="73"/>
        <v>3.3</v>
      </c>
      <c r="BX115" s="31">
        <f t="shared" si="74"/>
        <v>0.6</v>
      </c>
    </row>
    <row r="116" spans="1:76" ht="15" customHeight="1">
      <c r="A116" s="7">
        <v>39114</v>
      </c>
      <c r="B116" s="43">
        <v>131.27000000000001</v>
      </c>
      <c r="C116" s="43">
        <v>126.5</v>
      </c>
      <c r="D116" s="43">
        <v>134.13999999999999</v>
      </c>
      <c r="E116" s="43">
        <v>132.13</v>
      </c>
      <c r="F116" s="43">
        <v>125.48</v>
      </c>
      <c r="G116" s="43">
        <v>136.94999999999999</v>
      </c>
      <c r="H116" s="43">
        <v>130.16999999999999</v>
      </c>
      <c r="I116" s="43">
        <v>122.2</v>
      </c>
      <c r="J116" s="43">
        <v>134.75</v>
      </c>
      <c r="K116" s="43">
        <v>131.94999999999999</v>
      </c>
      <c r="L116" s="43">
        <v>130.86000000000001</v>
      </c>
      <c r="M116" s="43">
        <v>131.77000000000001</v>
      </c>
      <c r="N116" s="43">
        <v>123.67</v>
      </c>
      <c r="O116" s="43">
        <v>112.68</v>
      </c>
      <c r="P116" s="43">
        <v>131.93</v>
      </c>
      <c r="Q116" s="43">
        <v>141.28</v>
      </c>
      <c r="R116" s="43">
        <v>122.96</v>
      </c>
      <c r="S116" s="31">
        <v>147.65</v>
      </c>
      <c r="T116" s="31"/>
      <c r="U116" s="31">
        <f t="shared" si="75"/>
        <v>0.4</v>
      </c>
      <c r="V116" s="31">
        <f t="shared" si="76"/>
        <v>0.5</v>
      </c>
      <c r="W116" s="31">
        <f t="shared" si="77"/>
        <v>0.3</v>
      </c>
      <c r="X116" s="31">
        <f t="shared" si="78"/>
        <v>0.3</v>
      </c>
      <c r="Y116" s="31">
        <f t="shared" si="79"/>
        <v>0.4</v>
      </c>
      <c r="Z116" s="31">
        <f t="shared" si="80"/>
        <v>0.2</v>
      </c>
      <c r="AA116" s="31">
        <f t="shared" si="81"/>
        <v>0.2</v>
      </c>
      <c r="AB116" s="31">
        <f t="shared" si="82"/>
        <v>-0.1</v>
      </c>
      <c r="AC116" s="31">
        <f t="shared" si="83"/>
        <v>0.4</v>
      </c>
      <c r="AD116" s="31">
        <f t="shared" si="84"/>
        <v>0.7</v>
      </c>
      <c r="AE116" s="31">
        <f t="shared" si="85"/>
        <v>1.1000000000000001</v>
      </c>
      <c r="AF116" s="31">
        <f t="shared" si="86"/>
        <v>0.3</v>
      </c>
      <c r="AG116" s="31">
        <f t="shared" si="87"/>
        <v>0.1</v>
      </c>
      <c r="AH116" s="31">
        <f t="shared" si="88"/>
        <v>0</v>
      </c>
      <c r="AI116" s="31">
        <f t="shared" si="89"/>
        <v>0.2</v>
      </c>
      <c r="AJ116" s="31">
        <f t="shared" si="90"/>
        <v>-0.1</v>
      </c>
      <c r="AK116" s="31">
        <f t="shared" si="91"/>
        <v>-0.6</v>
      </c>
      <c r="AL116" s="31">
        <f t="shared" si="92"/>
        <v>0</v>
      </c>
      <c r="AM116" s="31"/>
      <c r="AN116" s="31">
        <f t="shared" si="93"/>
        <v>3.3</v>
      </c>
      <c r="AO116" s="31">
        <f t="shared" si="94"/>
        <v>4.5</v>
      </c>
      <c r="AP116" s="31">
        <f t="shared" si="95"/>
        <v>2.5</v>
      </c>
      <c r="AQ116" s="31">
        <f t="shared" si="96"/>
        <v>3.9</v>
      </c>
      <c r="AR116" s="31">
        <f t="shared" si="97"/>
        <v>5.5</v>
      </c>
      <c r="AS116" s="31">
        <f t="shared" si="98"/>
        <v>2.5</v>
      </c>
      <c r="AT116" s="31">
        <f t="shared" si="99"/>
        <v>3.7</v>
      </c>
      <c r="AU116" s="31">
        <f t="shared" si="100"/>
        <v>4.9000000000000004</v>
      </c>
      <c r="AV116" s="31">
        <f t="shared" si="101"/>
        <v>3.2</v>
      </c>
      <c r="AW116" s="31">
        <f t="shared" si="102"/>
        <v>2.7</v>
      </c>
      <c r="AX116" s="31">
        <f t="shared" si="103"/>
        <v>3.4</v>
      </c>
      <c r="AY116" s="31">
        <f t="shared" si="104"/>
        <v>2</v>
      </c>
      <c r="AZ116" s="31">
        <f t="shared" si="105"/>
        <v>2.7</v>
      </c>
      <c r="BA116" s="31">
        <f t="shared" si="106"/>
        <v>4.2</v>
      </c>
      <c r="BB116" s="31">
        <f t="shared" si="107"/>
        <v>1.5</v>
      </c>
      <c r="BC116" s="31">
        <f t="shared" si="108"/>
        <v>0.6</v>
      </c>
      <c r="BD116" s="31">
        <f t="shared" si="109"/>
        <v>1.9</v>
      </c>
      <c r="BE116" s="31">
        <f t="shared" si="110"/>
        <v>0.3</v>
      </c>
      <c r="BF116" s="31"/>
      <c r="BG116" s="31">
        <f t="shared" si="57"/>
        <v>3.8</v>
      </c>
      <c r="BH116" s="31">
        <f t="shared" si="58"/>
        <v>4.9000000000000004</v>
      </c>
      <c r="BI116" s="31">
        <f t="shared" si="59"/>
        <v>3</v>
      </c>
      <c r="BJ116" s="31">
        <f t="shared" si="60"/>
        <v>4.2</v>
      </c>
      <c r="BK116" s="31">
        <f t="shared" si="61"/>
        <v>4.5999999999999996</v>
      </c>
      <c r="BL116" s="31">
        <f t="shared" si="62"/>
        <v>3.9</v>
      </c>
      <c r="BM116" s="31">
        <f t="shared" si="63"/>
        <v>2.9</v>
      </c>
      <c r="BN116" s="31">
        <f t="shared" si="64"/>
        <v>4.5999999999999996</v>
      </c>
      <c r="BO116" s="31">
        <f t="shared" si="65"/>
        <v>2.2000000000000002</v>
      </c>
      <c r="BP116" s="31">
        <f t="shared" si="66"/>
        <v>4.4000000000000004</v>
      </c>
      <c r="BQ116" s="31">
        <f t="shared" si="67"/>
        <v>5.6</v>
      </c>
      <c r="BR116" s="31">
        <f t="shared" si="68"/>
        <v>3.4</v>
      </c>
      <c r="BS116" s="31">
        <f t="shared" si="69"/>
        <v>2.2999999999999998</v>
      </c>
      <c r="BT116" s="31">
        <f t="shared" si="70"/>
        <v>2.2999999999999998</v>
      </c>
      <c r="BU116" s="31">
        <f t="shared" si="71"/>
        <v>2.2000000000000002</v>
      </c>
      <c r="BV116" s="31">
        <f t="shared" si="72"/>
        <v>1.1000000000000001</v>
      </c>
      <c r="BW116" s="31">
        <f t="shared" si="73"/>
        <v>3.1</v>
      </c>
      <c r="BX116" s="31">
        <f t="shared" si="74"/>
        <v>0.6</v>
      </c>
    </row>
    <row r="117" spans="1:76" ht="15" customHeight="1">
      <c r="A117" s="7">
        <v>39142</v>
      </c>
      <c r="B117" s="43">
        <v>131.65</v>
      </c>
      <c r="C117" s="43">
        <v>127.4</v>
      </c>
      <c r="D117" s="43">
        <v>134.15</v>
      </c>
      <c r="E117" s="43">
        <v>132.47999999999999</v>
      </c>
      <c r="F117" s="43">
        <v>126.2</v>
      </c>
      <c r="G117" s="43">
        <v>136.96</v>
      </c>
      <c r="H117" s="43">
        <v>130.57</v>
      </c>
      <c r="I117" s="43">
        <v>123.45</v>
      </c>
      <c r="J117" s="43">
        <v>134.76</v>
      </c>
      <c r="K117" s="43">
        <v>132.34</v>
      </c>
      <c r="L117" s="43">
        <v>131.72</v>
      </c>
      <c r="M117" s="43">
        <v>131.77000000000001</v>
      </c>
      <c r="N117" s="43">
        <v>124.08</v>
      </c>
      <c r="O117" s="43">
        <v>113.53</v>
      </c>
      <c r="P117" s="43">
        <v>131.93</v>
      </c>
      <c r="Q117" s="43">
        <v>141.69</v>
      </c>
      <c r="R117" s="43">
        <v>124.77</v>
      </c>
      <c r="S117" s="31">
        <v>147.65</v>
      </c>
      <c r="T117" s="31"/>
      <c r="U117" s="31">
        <f t="shared" si="75"/>
        <v>0.3</v>
      </c>
      <c r="V117" s="31">
        <f t="shared" si="76"/>
        <v>0.7</v>
      </c>
      <c r="W117" s="31">
        <f t="shared" si="77"/>
        <v>0</v>
      </c>
      <c r="X117" s="31">
        <f t="shared" si="78"/>
        <v>0.3</v>
      </c>
      <c r="Y117" s="31">
        <f t="shared" si="79"/>
        <v>0.6</v>
      </c>
      <c r="Z117" s="31">
        <f t="shared" si="80"/>
        <v>0</v>
      </c>
      <c r="AA117" s="31">
        <f t="shared" si="81"/>
        <v>0.3</v>
      </c>
      <c r="AB117" s="31">
        <f t="shared" si="82"/>
        <v>1</v>
      </c>
      <c r="AC117" s="31">
        <f t="shared" si="83"/>
        <v>0</v>
      </c>
      <c r="AD117" s="31">
        <f t="shared" si="84"/>
        <v>0.3</v>
      </c>
      <c r="AE117" s="31">
        <f t="shared" si="85"/>
        <v>0.7</v>
      </c>
      <c r="AF117" s="31">
        <f t="shared" si="86"/>
        <v>0</v>
      </c>
      <c r="AG117" s="31">
        <f t="shared" si="87"/>
        <v>0.3</v>
      </c>
      <c r="AH117" s="31">
        <f t="shared" si="88"/>
        <v>0.8</v>
      </c>
      <c r="AI117" s="31">
        <f t="shared" si="89"/>
        <v>0</v>
      </c>
      <c r="AJ117" s="31">
        <f t="shared" si="90"/>
        <v>0.3</v>
      </c>
      <c r="AK117" s="31">
        <f t="shared" si="91"/>
        <v>1.5</v>
      </c>
      <c r="AL117" s="31">
        <f t="shared" si="92"/>
        <v>0</v>
      </c>
      <c r="AM117" s="31"/>
      <c r="AN117" s="31">
        <f t="shared" si="93"/>
        <v>3.1</v>
      </c>
      <c r="AO117" s="31">
        <f t="shared" si="94"/>
        <v>4.7</v>
      </c>
      <c r="AP117" s="31">
        <f t="shared" si="95"/>
        <v>2.1</v>
      </c>
      <c r="AQ117" s="31">
        <f t="shared" si="96"/>
        <v>3.9</v>
      </c>
      <c r="AR117" s="31">
        <f t="shared" si="97"/>
        <v>5.7</v>
      </c>
      <c r="AS117" s="31">
        <f t="shared" si="98"/>
        <v>2.5</v>
      </c>
      <c r="AT117" s="31">
        <f t="shared" si="99"/>
        <v>2.9</v>
      </c>
      <c r="AU117" s="31">
        <f t="shared" si="100"/>
        <v>5.3</v>
      </c>
      <c r="AV117" s="31">
        <f t="shared" si="101"/>
        <v>1.9</v>
      </c>
      <c r="AW117" s="31">
        <f t="shared" si="102"/>
        <v>2.6</v>
      </c>
      <c r="AX117" s="31">
        <f t="shared" si="103"/>
        <v>3.4</v>
      </c>
      <c r="AY117" s="31">
        <f t="shared" si="104"/>
        <v>2</v>
      </c>
      <c r="AZ117" s="31">
        <f t="shared" si="105"/>
        <v>2.7</v>
      </c>
      <c r="BA117" s="31">
        <f t="shared" si="106"/>
        <v>4.3</v>
      </c>
      <c r="BB117" s="31">
        <f t="shared" si="107"/>
        <v>1.5</v>
      </c>
      <c r="BC117" s="31">
        <f t="shared" si="108"/>
        <v>0.4</v>
      </c>
      <c r="BD117" s="31">
        <f t="shared" si="109"/>
        <v>3</v>
      </c>
      <c r="BE117" s="31">
        <f t="shared" si="110"/>
        <v>-0.2</v>
      </c>
      <c r="BF117" s="31"/>
      <c r="BG117" s="31">
        <f t="shared" si="57"/>
        <v>3.7</v>
      </c>
      <c r="BH117" s="31">
        <f t="shared" si="58"/>
        <v>4.9000000000000004</v>
      </c>
      <c r="BI117" s="31">
        <f t="shared" si="59"/>
        <v>2.8</v>
      </c>
      <c r="BJ117" s="31">
        <f t="shared" si="60"/>
        <v>4.0999999999999996</v>
      </c>
      <c r="BK117" s="31">
        <f t="shared" si="61"/>
        <v>4.7</v>
      </c>
      <c r="BL117" s="31">
        <f t="shared" si="62"/>
        <v>3.6</v>
      </c>
      <c r="BM117" s="31">
        <f t="shared" si="63"/>
        <v>2.9</v>
      </c>
      <c r="BN117" s="31">
        <f t="shared" si="64"/>
        <v>4.8</v>
      </c>
      <c r="BO117" s="31">
        <f t="shared" si="65"/>
        <v>2.1</v>
      </c>
      <c r="BP117" s="31">
        <f t="shared" si="66"/>
        <v>4.0999999999999996</v>
      </c>
      <c r="BQ117" s="31">
        <f t="shared" si="67"/>
        <v>5.3</v>
      </c>
      <c r="BR117" s="31">
        <f t="shared" si="68"/>
        <v>3.1</v>
      </c>
      <c r="BS117" s="31">
        <f t="shared" si="69"/>
        <v>2.2999999999999998</v>
      </c>
      <c r="BT117" s="31">
        <f t="shared" si="70"/>
        <v>2.6</v>
      </c>
      <c r="BU117" s="31">
        <f t="shared" si="71"/>
        <v>2.1</v>
      </c>
      <c r="BV117" s="31">
        <f t="shared" si="72"/>
        <v>1</v>
      </c>
      <c r="BW117" s="31">
        <f t="shared" si="73"/>
        <v>3</v>
      </c>
      <c r="BX117" s="31">
        <f t="shared" si="74"/>
        <v>0.5</v>
      </c>
    </row>
    <row r="118" spans="1:76" ht="15" customHeight="1">
      <c r="A118" s="7">
        <v>39173</v>
      </c>
      <c r="B118" s="43">
        <v>131.97</v>
      </c>
      <c r="C118" s="43">
        <v>127.97</v>
      </c>
      <c r="D118" s="43">
        <v>134.30000000000001</v>
      </c>
      <c r="E118" s="43">
        <v>132.47</v>
      </c>
      <c r="F118" s="43">
        <v>125.9</v>
      </c>
      <c r="G118" s="43">
        <v>137.21</v>
      </c>
      <c r="H118" s="43">
        <v>131.37</v>
      </c>
      <c r="I118" s="43">
        <v>125.52</v>
      </c>
      <c r="J118" s="43">
        <v>134.97</v>
      </c>
      <c r="K118" s="43">
        <v>132.61000000000001</v>
      </c>
      <c r="L118" s="43">
        <v>132.28</v>
      </c>
      <c r="M118" s="43">
        <v>131.77000000000001</v>
      </c>
      <c r="N118" s="43">
        <v>124.26</v>
      </c>
      <c r="O118" s="43">
        <v>113.66</v>
      </c>
      <c r="P118" s="43">
        <v>132.16</v>
      </c>
      <c r="Q118" s="43">
        <v>142.06</v>
      </c>
      <c r="R118" s="43">
        <v>126.42</v>
      </c>
      <c r="S118" s="31">
        <v>147.65</v>
      </c>
      <c r="T118" s="31"/>
      <c r="U118" s="31">
        <f t="shared" si="75"/>
        <v>0.2</v>
      </c>
      <c r="V118" s="31">
        <f t="shared" si="76"/>
        <v>0.4</v>
      </c>
      <c r="W118" s="31">
        <f t="shared" si="77"/>
        <v>0.1</v>
      </c>
      <c r="X118" s="31">
        <f t="shared" si="78"/>
        <v>0</v>
      </c>
      <c r="Y118" s="31">
        <f t="shared" si="79"/>
        <v>-0.2</v>
      </c>
      <c r="Z118" s="31">
        <f t="shared" si="80"/>
        <v>0.2</v>
      </c>
      <c r="AA118" s="31">
        <f t="shared" si="81"/>
        <v>0.6</v>
      </c>
      <c r="AB118" s="31">
        <f t="shared" si="82"/>
        <v>1.7</v>
      </c>
      <c r="AC118" s="31">
        <f t="shared" si="83"/>
        <v>0.2</v>
      </c>
      <c r="AD118" s="31">
        <f t="shared" si="84"/>
        <v>0.2</v>
      </c>
      <c r="AE118" s="31">
        <f t="shared" si="85"/>
        <v>0.4</v>
      </c>
      <c r="AF118" s="31">
        <f t="shared" si="86"/>
        <v>0</v>
      </c>
      <c r="AG118" s="31">
        <f t="shared" si="87"/>
        <v>0.1</v>
      </c>
      <c r="AH118" s="31">
        <f t="shared" si="88"/>
        <v>0.1</v>
      </c>
      <c r="AI118" s="31">
        <f t="shared" si="89"/>
        <v>0.2</v>
      </c>
      <c r="AJ118" s="31">
        <f t="shared" si="90"/>
        <v>0.3</v>
      </c>
      <c r="AK118" s="31">
        <f t="shared" si="91"/>
        <v>1.3</v>
      </c>
      <c r="AL118" s="31">
        <f t="shared" si="92"/>
        <v>0</v>
      </c>
      <c r="AM118" s="31"/>
      <c r="AN118" s="31">
        <f t="shared" si="93"/>
        <v>3</v>
      </c>
      <c r="AO118" s="31">
        <f t="shared" si="94"/>
        <v>4.3</v>
      </c>
      <c r="AP118" s="31">
        <f t="shared" si="95"/>
        <v>2.1</v>
      </c>
      <c r="AQ118" s="31">
        <f t="shared" si="96"/>
        <v>3.5</v>
      </c>
      <c r="AR118" s="31">
        <f t="shared" si="97"/>
        <v>4.5</v>
      </c>
      <c r="AS118" s="31">
        <f t="shared" si="98"/>
        <v>2.6</v>
      </c>
      <c r="AT118" s="31">
        <f t="shared" si="99"/>
        <v>3.2</v>
      </c>
      <c r="AU118" s="31">
        <f t="shared" si="100"/>
        <v>5.6</v>
      </c>
      <c r="AV118" s="31">
        <f t="shared" si="101"/>
        <v>2.1</v>
      </c>
      <c r="AW118" s="31">
        <f t="shared" si="102"/>
        <v>2.6</v>
      </c>
      <c r="AX118" s="31">
        <f t="shared" si="103"/>
        <v>3.5</v>
      </c>
      <c r="AY118" s="31">
        <f t="shared" si="104"/>
        <v>1.9</v>
      </c>
      <c r="AZ118" s="31">
        <f t="shared" si="105"/>
        <v>2.2999999999999998</v>
      </c>
      <c r="BA118" s="31">
        <f t="shared" si="106"/>
        <v>4.3</v>
      </c>
      <c r="BB118" s="31">
        <f t="shared" si="107"/>
        <v>0.8</v>
      </c>
      <c r="BC118" s="31">
        <f t="shared" si="108"/>
        <v>0.5</v>
      </c>
      <c r="BD118" s="31">
        <f t="shared" si="109"/>
        <v>3.3</v>
      </c>
      <c r="BE118" s="31">
        <f t="shared" si="110"/>
        <v>-0.2</v>
      </c>
      <c r="BF118" s="31"/>
      <c r="BG118" s="31">
        <f t="shared" si="57"/>
        <v>3.6</v>
      </c>
      <c r="BH118" s="31">
        <f t="shared" si="58"/>
        <v>4.8</v>
      </c>
      <c r="BI118" s="31">
        <f t="shared" si="59"/>
        <v>2.7</v>
      </c>
      <c r="BJ118" s="31">
        <f t="shared" si="60"/>
        <v>4</v>
      </c>
      <c r="BK118" s="31">
        <f t="shared" si="61"/>
        <v>4.7</v>
      </c>
      <c r="BL118" s="31">
        <f t="shared" si="62"/>
        <v>3.5</v>
      </c>
      <c r="BM118" s="31">
        <f t="shared" si="63"/>
        <v>2.9</v>
      </c>
      <c r="BN118" s="31">
        <f t="shared" si="64"/>
        <v>4.9000000000000004</v>
      </c>
      <c r="BO118" s="31">
        <f t="shared" si="65"/>
        <v>2</v>
      </c>
      <c r="BP118" s="31">
        <f t="shared" si="66"/>
        <v>3.9</v>
      </c>
      <c r="BQ118" s="31">
        <f t="shared" si="67"/>
        <v>5.0999999999999996</v>
      </c>
      <c r="BR118" s="31">
        <f t="shared" si="68"/>
        <v>2.9</v>
      </c>
      <c r="BS118" s="31">
        <f t="shared" si="69"/>
        <v>2.4</v>
      </c>
      <c r="BT118" s="31">
        <f t="shared" si="70"/>
        <v>3</v>
      </c>
      <c r="BU118" s="31">
        <f t="shared" si="71"/>
        <v>1.9</v>
      </c>
      <c r="BV118" s="31">
        <f t="shared" si="72"/>
        <v>0.9</v>
      </c>
      <c r="BW118" s="31">
        <f t="shared" si="73"/>
        <v>2.9</v>
      </c>
      <c r="BX118" s="31">
        <f t="shared" si="74"/>
        <v>0.4</v>
      </c>
    </row>
    <row r="119" spans="1:76" ht="15" customHeight="1">
      <c r="A119" s="7">
        <v>39203</v>
      </c>
      <c r="B119" s="43">
        <v>132.56</v>
      </c>
      <c r="C119" s="43">
        <v>129.15</v>
      </c>
      <c r="D119" s="43">
        <v>134.44999999999999</v>
      </c>
      <c r="E119" s="43">
        <v>132.96</v>
      </c>
      <c r="F119" s="43">
        <v>126.9</v>
      </c>
      <c r="G119" s="43">
        <v>137.25</v>
      </c>
      <c r="H119" s="43">
        <v>131.81</v>
      </c>
      <c r="I119" s="43">
        <v>126.15</v>
      </c>
      <c r="J119" s="43">
        <v>135.32</v>
      </c>
      <c r="K119" s="43">
        <v>133.46</v>
      </c>
      <c r="L119" s="43">
        <v>134.09</v>
      </c>
      <c r="M119" s="43">
        <v>131.81</v>
      </c>
      <c r="N119" s="43">
        <v>124.27</v>
      </c>
      <c r="O119" s="43">
        <v>113.67</v>
      </c>
      <c r="P119" s="43">
        <v>132.16</v>
      </c>
      <c r="Q119" s="43">
        <v>142.41999999999999</v>
      </c>
      <c r="R119" s="43">
        <v>126.61</v>
      </c>
      <c r="S119" s="31">
        <v>148.06</v>
      </c>
      <c r="T119" s="31"/>
      <c r="U119" s="31">
        <f t="shared" si="75"/>
        <v>0.4</v>
      </c>
      <c r="V119" s="31">
        <f t="shared" si="76"/>
        <v>0.9</v>
      </c>
      <c r="W119" s="31">
        <f t="shared" si="77"/>
        <v>0.1</v>
      </c>
      <c r="X119" s="31">
        <f t="shared" si="78"/>
        <v>0.4</v>
      </c>
      <c r="Y119" s="31">
        <f t="shared" si="79"/>
        <v>0.8</v>
      </c>
      <c r="Z119" s="31">
        <f t="shared" si="80"/>
        <v>0</v>
      </c>
      <c r="AA119" s="31">
        <f t="shared" si="81"/>
        <v>0.3</v>
      </c>
      <c r="AB119" s="31">
        <f t="shared" si="82"/>
        <v>0.5</v>
      </c>
      <c r="AC119" s="31">
        <f t="shared" si="83"/>
        <v>0.3</v>
      </c>
      <c r="AD119" s="31">
        <f t="shared" si="84"/>
        <v>0.6</v>
      </c>
      <c r="AE119" s="31">
        <f t="shared" si="85"/>
        <v>1.4</v>
      </c>
      <c r="AF119" s="31">
        <f t="shared" si="86"/>
        <v>0</v>
      </c>
      <c r="AG119" s="31">
        <f t="shared" si="87"/>
        <v>0</v>
      </c>
      <c r="AH119" s="31">
        <f t="shared" si="88"/>
        <v>0</v>
      </c>
      <c r="AI119" s="31">
        <f t="shared" si="89"/>
        <v>0</v>
      </c>
      <c r="AJ119" s="31">
        <f t="shared" si="90"/>
        <v>0.3</v>
      </c>
      <c r="AK119" s="31">
        <f t="shared" si="91"/>
        <v>0.2</v>
      </c>
      <c r="AL119" s="31">
        <f t="shared" si="92"/>
        <v>0.3</v>
      </c>
      <c r="AM119" s="31"/>
      <c r="AN119" s="31">
        <f t="shared" si="93"/>
        <v>3.3</v>
      </c>
      <c r="AO119" s="31">
        <f t="shared" si="94"/>
        <v>4.7</v>
      </c>
      <c r="AP119" s="31">
        <f t="shared" si="95"/>
        <v>2.2999999999999998</v>
      </c>
      <c r="AQ119" s="31">
        <f t="shared" si="96"/>
        <v>3.9</v>
      </c>
      <c r="AR119" s="31">
        <f t="shared" si="97"/>
        <v>5.3</v>
      </c>
      <c r="AS119" s="31">
        <f t="shared" si="98"/>
        <v>2.7</v>
      </c>
      <c r="AT119" s="31">
        <f t="shared" si="99"/>
        <v>3.3</v>
      </c>
      <c r="AU119" s="31">
        <f t="shared" si="100"/>
        <v>5.7</v>
      </c>
      <c r="AV119" s="31">
        <f t="shared" si="101"/>
        <v>2.2999999999999998</v>
      </c>
      <c r="AW119" s="31">
        <f t="shared" si="102"/>
        <v>2.9</v>
      </c>
      <c r="AX119" s="31">
        <f t="shared" si="103"/>
        <v>3.8</v>
      </c>
      <c r="AY119" s="31">
        <f t="shared" si="104"/>
        <v>2.2000000000000002</v>
      </c>
      <c r="AZ119" s="31">
        <f t="shared" si="105"/>
        <v>2</v>
      </c>
      <c r="BA119" s="31">
        <f t="shared" si="106"/>
        <v>3.6</v>
      </c>
      <c r="BB119" s="31">
        <f t="shared" si="107"/>
        <v>0.8</v>
      </c>
      <c r="BC119" s="31">
        <f t="shared" si="108"/>
        <v>0.6</v>
      </c>
      <c r="BD119" s="31">
        <f t="shared" si="109"/>
        <v>3</v>
      </c>
      <c r="BE119" s="31">
        <f t="shared" si="110"/>
        <v>0</v>
      </c>
      <c r="BF119" s="31"/>
      <c r="BG119" s="31">
        <f t="shared" ref="BG119:BG182" si="111">+ROUND(+((B119+B118+B117+B116+B115+B114+B113+B112+B111+B110+B109+B108)/(B107+B106+B105+B104+B103+B102+B101+B100+B99+B98+B97+B96))*100-100,1)</f>
        <v>3.5</v>
      </c>
      <c r="BH119" s="31">
        <f t="shared" ref="BH119:BH182" si="112">+ROUND(+((C119+C118+C117+C116+C115+C114+C113+C112+C111+C110+C109+C108)/(C107+C106+C105+C104+C103+C102+C101+C100+C99+C98+C97+C96))*100-100,1)</f>
        <v>4.8</v>
      </c>
      <c r="BI119" s="31">
        <f t="shared" ref="BI119:BI182" si="113">+ROUND(+((D119+D118+D117+D116+D115+D114+D113+D112+D111+D110+D109+D108)/(D107+D106+D105+D104+D103+D102+D101+D100+D99+D98+D97+D96))*100-100,1)</f>
        <v>2.6</v>
      </c>
      <c r="BJ119" s="31">
        <f t="shared" ref="BJ119:BJ182" si="114">+ROUND(+((E119+E118+E117+E116+E115+E114+E113+E112+E111+E110+E109+E108)/(E107+E106+E105+E104+E103+E102+E101+E100+E99+E98+E97+E96))*100-100,1)</f>
        <v>4</v>
      </c>
      <c r="BK119" s="31">
        <f t="shared" ref="BK119:BK182" si="115">+ROUND(+((F119+F118+F117+F116+F115+F114+F113+F112+F111+F110+F109+F108)/(F107+F106+F105+F104+F103+F102+F101+F100+F99+F98+F97+F96))*100-100,1)</f>
        <v>4.8</v>
      </c>
      <c r="BL119" s="31">
        <f t="shared" ref="BL119:BL182" si="116">+ROUND(+((G119+G118+G117+G116+G115+G114+G113+G112+G111+G110+G109+G108)/(G107+G106+G105+G104+G103+G102+G101+G100+G99+G98+G97+G96))*100-100,1)</f>
        <v>3.3</v>
      </c>
      <c r="BM119" s="31">
        <f t="shared" ref="BM119:BM182" si="117">+ROUND(+((H119+H118+H117+H116+H115+H114+H113+H112+H111+H110+H109+H108)/(H107+H106+H105+H104+H103+H102+H101+H100+H99+H98+H97+H96))*100-100,1)</f>
        <v>2.9</v>
      </c>
      <c r="BN119" s="31">
        <f t="shared" ref="BN119:BN182" si="118">+ROUND(+((I119+I118+I117+I116+I115+I114+I113+I112+I111+I110+I109+I108)/(I107+I106+I105+I104+I103+I102+I101+I100+I99+I98+I97+I96))*100-100,1)</f>
        <v>5</v>
      </c>
      <c r="BO119" s="31">
        <f t="shared" ref="BO119:BO182" si="119">+ROUND(+((J119+J118+J117+J116+J115+J114+J113+J112+J111+J110+J109+J108)/(J107+J106+J105+J104+J103+J102+J101+J100+J99+J98+J97+J96))*100-100,1)</f>
        <v>2</v>
      </c>
      <c r="BP119" s="31">
        <f t="shared" ref="BP119:BP182" si="120">+ROUND(+((K119+K118+K117+K116+K115+K114+K113+K112+K111+K110+K109+K108)/(K107+K106+K105+K104+K103+K102+K101+K100+K99+K98+K97+K96))*100-100,1)</f>
        <v>3.7</v>
      </c>
      <c r="BQ119" s="31">
        <f t="shared" ref="BQ119:BQ182" si="121">+ROUND(+((L119+L118+L117+L116+L115+L114+L113+L112+L111+L110+L109+L108)/(L107+L106+L105+L104+L103+L102+L101+L100+L99+L98+L97+L96))*100-100,1)</f>
        <v>4.8</v>
      </c>
      <c r="BR119" s="31">
        <f t="shared" ref="BR119:BR182" si="122">+ROUND(+((M119+M118+M117+M116+M115+M114+M113+M112+M111+M110+M109+M108)/(M107+M106+M105+M104+M103+M102+M101+M100+M99+M98+M97+M96))*100-100,1)</f>
        <v>2.8</v>
      </c>
      <c r="BS119" s="31">
        <f t="shared" ref="BS119:BS182" si="123">+ROUND(+((N119+N118+N117+N116+N115+N114+N113+N112+N111+N110+N109+N108)/(N107+N106+N105+N104+N103+N102+N101+N100+N99+N98+N97+N96))*100-100,1)</f>
        <v>2.2999999999999998</v>
      </c>
      <c r="BT119" s="31">
        <f t="shared" ref="BT119:BT182" si="124">+ROUND(+((O119+O118+O117+O116+O115+O114+O113+O112+O111+O110+O109+O108)/(O107+O106+O105+O104+O103+O102+O101+O100+O99+O98+O97+O96))*100-100,1)</f>
        <v>3.3</v>
      </c>
      <c r="BU119" s="31">
        <f t="shared" ref="BU119:BU182" si="125">+ROUND(+((P119+P118+P117+P116+P115+P114+P113+P112+P111+P110+P109+P108)/(P107+P106+P105+P104+P103+P102+P101+P100+P99+P98+P97+P96))*100-100,1)</f>
        <v>1.7</v>
      </c>
      <c r="BV119" s="31">
        <f t="shared" ref="BV119:BV182" si="126">+ROUND(+((Q119+Q118+Q117+Q116+Q115+Q114+Q113+Q112+Q111+Q110+Q109+Q108)/(Q107+Q106+Q105+Q104+Q103+Q102+Q101+Q100+Q99+Q98+Q97+Q96))*100-100,1)</f>
        <v>0.8</v>
      </c>
      <c r="BW119" s="31">
        <f t="shared" ref="BW119:BW182" si="127">+ROUND(+((R119+R118+R117+R116+R115+R114+R113+R112+R111+R110+R109+R108)/(R107+R106+R105+R104+R103+R102+R101+R100+R99+R98+R97+R96))*100-100,1)</f>
        <v>2.8</v>
      </c>
      <c r="BX119" s="31">
        <f t="shared" ref="BX119:BX182" si="128">+ROUND(+((S119+S118+S117+S116+S115+S114+S113+S112+S111+S110+S109+S108)/(S107+S106+S105+S104+S103+S102+S101+S100+S99+S98+S97+S96))*100-100,1)</f>
        <v>0.3</v>
      </c>
    </row>
    <row r="120" spans="1:76" ht="15" customHeight="1">
      <c r="A120" s="7">
        <v>39234</v>
      </c>
      <c r="B120" s="43">
        <v>132.69</v>
      </c>
      <c r="C120" s="43">
        <v>128.87</v>
      </c>
      <c r="D120" s="43">
        <v>134.87</v>
      </c>
      <c r="E120" s="43">
        <v>132.66999999999999</v>
      </c>
      <c r="F120" s="43">
        <v>125.96</v>
      </c>
      <c r="G120" s="43">
        <v>137.55000000000001</v>
      </c>
      <c r="H120" s="43">
        <v>132.44999999999999</v>
      </c>
      <c r="I120" s="43">
        <v>126</v>
      </c>
      <c r="J120" s="43">
        <v>136.33000000000001</v>
      </c>
      <c r="K120" s="43">
        <v>133.61000000000001</v>
      </c>
      <c r="L120" s="43">
        <v>134.41</v>
      </c>
      <c r="M120" s="43">
        <v>131.81</v>
      </c>
      <c r="N120" s="43">
        <v>123.99</v>
      </c>
      <c r="O120" s="43">
        <v>112.99</v>
      </c>
      <c r="P120" s="43">
        <v>132.25</v>
      </c>
      <c r="Q120" s="43">
        <v>142.56</v>
      </c>
      <c r="R120" s="43">
        <v>127.22</v>
      </c>
      <c r="S120" s="31">
        <v>148.06</v>
      </c>
      <c r="T120" s="31"/>
      <c r="U120" s="31">
        <f t="shared" si="75"/>
        <v>0.1</v>
      </c>
      <c r="V120" s="31">
        <f t="shared" si="76"/>
        <v>-0.2</v>
      </c>
      <c r="W120" s="31">
        <f t="shared" si="77"/>
        <v>0.3</v>
      </c>
      <c r="X120" s="31">
        <f t="shared" si="78"/>
        <v>-0.2</v>
      </c>
      <c r="Y120" s="31">
        <f t="shared" si="79"/>
        <v>-0.7</v>
      </c>
      <c r="Z120" s="31">
        <f t="shared" si="80"/>
        <v>0.2</v>
      </c>
      <c r="AA120" s="31">
        <f t="shared" si="81"/>
        <v>0.5</v>
      </c>
      <c r="AB120" s="31">
        <f t="shared" si="82"/>
        <v>-0.1</v>
      </c>
      <c r="AC120" s="31">
        <f t="shared" si="83"/>
        <v>0.7</v>
      </c>
      <c r="AD120" s="31">
        <f t="shared" si="84"/>
        <v>0.1</v>
      </c>
      <c r="AE120" s="31">
        <f t="shared" si="85"/>
        <v>0.2</v>
      </c>
      <c r="AF120" s="31">
        <f t="shared" si="86"/>
        <v>0</v>
      </c>
      <c r="AG120" s="31">
        <f t="shared" si="87"/>
        <v>-0.2</v>
      </c>
      <c r="AH120" s="31">
        <f t="shared" si="88"/>
        <v>-0.6</v>
      </c>
      <c r="AI120" s="31">
        <f t="shared" si="89"/>
        <v>0.1</v>
      </c>
      <c r="AJ120" s="31">
        <f t="shared" si="90"/>
        <v>0.1</v>
      </c>
      <c r="AK120" s="31">
        <f t="shared" si="91"/>
        <v>0.5</v>
      </c>
      <c r="AL120" s="31">
        <f t="shared" si="92"/>
        <v>0</v>
      </c>
      <c r="AM120" s="31"/>
      <c r="AN120" s="31">
        <f t="shared" si="93"/>
        <v>3.1</v>
      </c>
      <c r="AO120" s="31">
        <f t="shared" si="94"/>
        <v>4</v>
      </c>
      <c r="AP120" s="31">
        <f t="shared" si="95"/>
        <v>2.5</v>
      </c>
      <c r="AQ120" s="31">
        <f t="shared" si="96"/>
        <v>3.2</v>
      </c>
      <c r="AR120" s="31">
        <f t="shared" si="97"/>
        <v>4.2</v>
      </c>
      <c r="AS120" s="31">
        <f t="shared" si="98"/>
        <v>2.5</v>
      </c>
      <c r="AT120" s="31">
        <f t="shared" si="99"/>
        <v>3.7</v>
      </c>
      <c r="AU120" s="31">
        <f t="shared" si="100"/>
        <v>5.0999999999999996</v>
      </c>
      <c r="AV120" s="31">
        <f t="shared" si="101"/>
        <v>3.1</v>
      </c>
      <c r="AW120" s="31">
        <f t="shared" si="102"/>
        <v>2.7</v>
      </c>
      <c r="AX120" s="31">
        <f t="shared" si="103"/>
        <v>3.4</v>
      </c>
      <c r="AY120" s="31">
        <f t="shared" si="104"/>
        <v>2.2000000000000002</v>
      </c>
      <c r="AZ120" s="31">
        <f t="shared" si="105"/>
        <v>1.6</v>
      </c>
      <c r="BA120" s="31">
        <f t="shared" si="106"/>
        <v>2.6</v>
      </c>
      <c r="BB120" s="31">
        <f t="shared" si="107"/>
        <v>0.8</v>
      </c>
      <c r="BC120" s="31">
        <f t="shared" si="108"/>
        <v>0.7</v>
      </c>
      <c r="BD120" s="31">
        <f t="shared" si="109"/>
        <v>3.5</v>
      </c>
      <c r="BE120" s="31">
        <f t="shared" si="110"/>
        <v>0</v>
      </c>
      <c r="BF120" s="31"/>
      <c r="BG120" s="31">
        <f t="shared" si="111"/>
        <v>3.4</v>
      </c>
      <c r="BH120" s="31">
        <f t="shared" si="112"/>
        <v>4.7</v>
      </c>
      <c r="BI120" s="31">
        <f t="shared" si="113"/>
        <v>2.5</v>
      </c>
      <c r="BJ120" s="31">
        <f t="shared" si="114"/>
        <v>3.9</v>
      </c>
      <c r="BK120" s="31">
        <f t="shared" si="115"/>
        <v>4.8</v>
      </c>
      <c r="BL120" s="31">
        <f t="shared" si="116"/>
        <v>3.2</v>
      </c>
      <c r="BM120" s="31">
        <f t="shared" si="117"/>
        <v>3</v>
      </c>
      <c r="BN120" s="31">
        <f t="shared" si="118"/>
        <v>5</v>
      </c>
      <c r="BO120" s="31">
        <f t="shared" si="119"/>
        <v>2.1</v>
      </c>
      <c r="BP120" s="31">
        <f t="shared" si="120"/>
        <v>3.5</v>
      </c>
      <c r="BQ120" s="31">
        <f t="shared" si="121"/>
        <v>4.5</v>
      </c>
      <c r="BR120" s="31">
        <f t="shared" si="122"/>
        <v>2.7</v>
      </c>
      <c r="BS120" s="31">
        <f t="shared" si="123"/>
        <v>2.2999999999999998</v>
      </c>
      <c r="BT120" s="31">
        <f t="shared" si="124"/>
        <v>3.3</v>
      </c>
      <c r="BU120" s="31">
        <f t="shared" si="125"/>
        <v>1.4</v>
      </c>
      <c r="BV120" s="31">
        <f t="shared" si="126"/>
        <v>0.7</v>
      </c>
      <c r="BW120" s="31">
        <f t="shared" si="127"/>
        <v>2.8</v>
      </c>
      <c r="BX120" s="31">
        <f t="shared" si="128"/>
        <v>0.2</v>
      </c>
    </row>
    <row r="121" spans="1:76" ht="15" customHeight="1">
      <c r="A121" s="7">
        <v>39264</v>
      </c>
      <c r="B121" s="43">
        <v>133.25</v>
      </c>
      <c r="C121" s="43">
        <v>130.09</v>
      </c>
      <c r="D121" s="43">
        <v>134.94999999999999</v>
      </c>
      <c r="E121" s="43">
        <v>134.04</v>
      </c>
      <c r="F121" s="43">
        <v>128.85</v>
      </c>
      <c r="G121" s="43">
        <v>137.56</v>
      </c>
      <c r="H121" s="43">
        <v>132.49</v>
      </c>
      <c r="I121" s="43">
        <v>126.15</v>
      </c>
      <c r="J121" s="43">
        <v>136.33000000000001</v>
      </c>
      <c r="K121" s="43">
        <v>133.84</v>
      </c>
      <c r="L121" s="43">
        <v>134.63</v>
      </c>
      <c r="M121" s="43">
        <v>132.05000000000001</v>
      </c>
      <c r="N121" s="43">
        <v>124.56</v>
      </c>
      <c r="O121" s="43">
        <v>114.18</v>
      </c>
      <c r="P121" s="43">
        <v>132.25</v>
      </c>
      <c r="Q121" s="43">
        <v>142.41999999999999</v>
      </c>
      <c r="R121" s="43">
        <v>126.61</v>
      </c>
      <c r="S121" s="31">
        <v>148.06</v>
      </c>
      <c r="T121" s="31"/>
      <c r="U121" s="31">
        <f t="shared" si="75"/>
        <v>0.4</v>
      </c>
      <c r="V121" s="31">
        <f t="shared" si="76"/>
        <v>0.9</v>
      </c>
      <c r="W121" s="31">
        <f t="shared" si="77"/>
        <v>0.1</v>
      </c>
      <c r="X121" s="31">
        <f t="shared" si="78"/>
        <v>1</v>
      </c>
      <c r="Y121" s="31">
        <f t="shared" si="79"/>
        <v>2.2999999999999998</v>
      </c>
      <c r="Z121" s="31">
        <f t="shared" si="80"/>
        <v>0</v>
      </c>
      <c r="AA121" s="31">
        <f t="shared" si="81"/>
        <v>0</v>
      </c>
      <c r="AB121" s="31">
        <f t="shared" si="82"/>
        <v>0.1</v>
      </c>
      <c r="AC121" s="31">
        <f t="shared" si="83"/>
        <v>0</v>
      </c>
      <c r="AD121" s="31">
        <f t="shared" si="84"/>
        <v>0.2</v>
      </c>
      <c r="AE121" s="31">
        <f t="shared" si="85"/>
        <v>0.2</v>
      </c>
      <c r="AF121" s="31">
        <f t="shared" si="86"/>
        <v>0.2</v>
      </c>
      <c r="AG121" s="31">
        <f t="shared" si="87"/>
        <v>0.5</v>
      </c>
      <c r="AH121" s="31">
        <f t="shared" si="88"/>
        <v>1.1000000000000001</v>
      </c>
      <c r="AI121" s="31">
        <f t="shared" si="89"/>
        <v>0</v>
      </c>
      <c r="AJ121" s="31">
        <f t="shared" si="90"/>
        <v>-0.1</v>
      </c>
      <c r="AK121" s="31">
        <f t="shared" si="91"/>
        <v>-0.5</v>
      </c>
      <c r="AL121" s="31">
        <f t="shared" si="92"/>
        <v>0</v>
      </c>
      <c r="AM121" s="31"/>
      <c r="AN121" s="31">
        <f t="shared" si="93"/>
        <v>3.1</v>
      </c>
      <c r="AO121" s="31">
        <f t="shared" si="94"/>
        <v>4.5</v>
      </c>
      <c r="AP121" s="31">
        <f t="shared" si="95"/>
        <v>2.2000000000000002</v>
      </c>
      <c r="AQ121" s="31">
        <f t="shared" si="96"/>
        <v>3.5</v>
      </c>
      <c r="AR121" s="31">
        <f t="shared" si="97"/>
        <v>5.9</v>
      </c>
      <c r="AS121" s="31">
        <f t="shared" si="98"/>
        <v>1.6</v>
      </c>
      <c r="AT121" s="31">
        <f t="shared" si="99"/>
        <v>3.5</v>
      </c>
      <c r="AU121" s="31">
        <f t="shared" si="100"/>
        <v>4.7</v>
      </c>
      <c r="AV121" s="31">
        <f t="shared" si="101"/>
        <v>3</v>
      </c>
      <c r="AW121" s="31">
        <f t="shared" si="102"/>
        <v>2.7</v>
      </c>
      <c r="AX121" s="31">
        <f t="shared" si="103"/>
        <v>3.1</v>
      </c>
      <c r="AY121" s="31">
        <f t="shared" si="104"/>
        <v>2.2999999999999998</v>
      </c>
      <c r="AZ121" s="31">
        <f t="shared" si="105"/>
        <v>1.9</v>
      </c>
      <c r="BA121" s="31">
        <f t="shared" si="106"/>
        <v>3.7</v>
      </c>
      <c r="BB121" s="31">
        <f t="shared" si="107"/>
        <v>0.6</v>
      </c>
      <c r="BC121" s="31">
        <f t="shared" si="108"/>
        <v>0.5</v>
      </c>
      <c r="BD121" s="31">
        <f t="shared" si="109"/>
        <v>2.5</v>
      </c>
      <c r="BE121" s="31">
        <f t="shared" si="110"/>
        <v>0</v>
      </c>
      <c r="BF121" s="31"/>
      <c r="BG121" s="31">
        <f t="shared" si="111"/>
        <v>3.3</v>
      </c>
      <c r="BH121" s="31">
        <f t="shared" si="112"/>
        <v>4.5999999999999996</v>
      </c>
      <c r="BI121" s="31">
        <f t="shared" si="113"/>
        <v>2.5</v>
      </c>
      <c r="BJ121" s="31">
        <f t="shared" si="114"/>
        <v>3.8</v>
      </c>
      <c r="BK121" s="31">
        <f t="shared" si="115"/>
        <v>4.9000000000000004</v>
      </c>
      <c r="BL121" s="31">
        <f t="shared" si="116"/>
        <v>3</v>
      </c>
      <c r="BM121" s="31">
        <f t="shared" si="117"/>
        <v>3.1</v>
      </c>
      <c r="BN121" s="31">
        <f t="shared" si="118"/>
        <v>5</v>
      </c>
      <c r="BO121" s="31">
        <f t="shared" si="119"/>
        <v>2.2999999999999998</v>
      </c>
      <c r="BP121" s="31">
        <f t="shared" si="120"/>
        <v>3.4</v>
      </c>
      <c r="BQ121" s="31">
        <f t="shared" si="121"/>
        <v>4.2</v>
      </c>
      <c r="BR121" s="31">
        <f t="shared" si="122"/>
        <v>2.6</v>
      </c>
      <c r="BS121" s="31">
        <f t="shared" si="123"/>
        <v>2.2000000000000002</v>
      </c>
      <c r="BT121" s="31">
        <f t="shared" si="124"/>
        <v>3.4</v>
      </c>
      <c r="BU121" s="31">
        <f t="shared" si="125"/>
        <v>1.3</v>
      </c>
      <c r="BV121" s="31">
        <f t="shared" si="126"/>
        <v>0.6</v>
      </c>
      <c r="BW121" s="31">
        <f t="shared" si="127"/>
        <v>2.7</v>
      </c>
      <c r="BX121" s="31">
        <f t="shared" si="128"/>
        <v>0.1</v>
      </c>
    </row>
    <row r="122" spans="1:76" ht="15" customHeight="1">
      <c r="A122" s="7">
        <v>39295</v>
      </c>
      <c r="B122" s="43">
        <v>133.59</v>
      </c>
      <c r="C122" s="43">
        <v>130.72999999999999</v>
      </c>
      <c r="D122" s="43">
        <v>135.08000000000001</v>
      </c>
      <c r="E122" s="43">
        <v>134.57</v>
      </c>
      <c r="F122" s="43">
        <v>129.62</v>
      </c>
      <c r="G122" s="43">
        <v>137.87</v>
      </c>
      <c r="H122" s="43">
        <v>132.69999999999999</v>
      </c>
      <c r="I122" s="43">
        <v>126.65</v>
      </c>
      <c r="J122" s="43">
        <v>136.4</v>
      </c>
      <c r="K122" s="43">
        <v>134.16999999999999</v>
      </c>
      <c r="L122" s="43">
        <v>135.28</v>
      </c>
      <c r="M122" s="43">
        <v>132.09</v>
      </c>
      <c r="N122" s="43">
        <v>124.56</v>
      </c>
      <c r="O122" s="43">
        <v>114.18</v>
      </c>
      <c r="P122" s="43">
        <v>132.25</v>
      </c>
      <c r="Q122" s="43">
        <v>142.4</v>
      </c>
      <c r="R122" s="43">
        <v>126.51</v>
      </c>
      <c r="S122" s="31">
        <v>148.06</v>
      </c>
      <c r="T122" s="31"/>
      <c r="U122" s="31">
        <f t="shared" si="75"/>
        <v>0.3</v>
      </c>
      <c r="V122" s="31">
        <f t="shared" si="76"/>
        <v>0.5</v>
      </c>
      <c r="W122" s="31">
        <f t="shared" si="77"/>
        <v>0.1</v>
      </c>
      <c r="X122" s="31">
        <f t="shared" si="78"/>
        <v>0.4</v>
      </c>
      <c r="Y122" s="31">
        <f t="shared" si="79"/>
        <v>0.6</v>
      </c>
      <c r="Z122" s="31">
        <f t="shared" si="80"/>
        <v>0.2</v>
      </c>
      <c r="AA122" s="31">
        <f t="shared" si="81"/>
        <v>0.2</v>
      </c>
      <c r="AB122" s="31">
        <f t="shared" si="82"/>
        <v>0.4</v>
      </c>
      <c r="AC122" s="31">
        <f t="shared" si="83"/>
        <v>0.1</v>
      </c>
      <c r="AD122" s="31">
        <f t="shared" si="84"/>
        <v>0.2</v>
      </c>
      <c r="AE122" s="31">
        <f t="shared" si="85"/>
        <v>0.5</v>
      </c>
      <c r="AF122" s="31">
        <f t="shared" si="86"/>
        <v>0</v>
      </c>
      <c r="AG122" s="31">
        <f t="shared" si="87"/>
        <v>0</v>
      </c>
      <c r="AH122" s="31">
        <f t="shared" si="88"/>
        <v>0</v>
      </c>
      <c r="AI122" s="31">
        <f t="shared" si="89"/>
        <v>0</v>
      </c>
      <c r="AJ122" s="31">
        <f t="shared" si="90"/>
        <v>0</v>
      </c>
      <c r="AK122" s="31">
        <f t="shared" si="91"/>
        <v>-0.1</v>
      </c>
      <c r="AL122" s="31">
        <f t="shared" si="92"/>
        <v>0</v>
      </c>
      <c r="AM122" s="31"/>
      <c r="AN122" s="31">
        <f t="shared" si="93"/>
        <v>3.2</v>
      </c>
      <c r="AO122" s="31">
        <f t="shared" si="94"/>
        <v>4.9000000000000004</v>
      </c>
      <c r="AP122" s="31">
        <f t="shared" si="95"/>
        <v>2.1</v>
      </c>
      <c r="AQ122" s="31">
        <f t="shared" si="96"/>
        <v>3.6</v>
      </c>
      <c r="AR122" s="31">
        <f t="shared" si="97"/>
        <v>6.3</v>
      </c>
      <c r="AS122" s="31">
        <f t="shared" si="98"/>
        <v>1.4</v>
      </c>
      <c r="AT122" s="31">
        <f t="shared" si="99"/>
        <v>3.7</v>
      </c>
      <c r="AU122" s="31">
        <f t="shared" si="100"/>
        <v>5.2</v>
      </c>
      <c r="AV122" s="31">
        <f t="shared" si="101"/>
        <v>3.1</v>
      </c>
      <c r="AW122" s="31">
        <f t="shared" si="102"/>
        <v>2.7</v>
      </c>
      <c r="AX122" s="31">
        <f t="shared" si="103"/>
        <v>3.5</v>
      </c>
      <c r="AY122" s="31">
        <f t="shared" si="104"/>
        <v>1.9</v>
      </c>
      <c r="AZ122" s="31">
        <f t="shared" si="105"/>
        <v>1.8</v>
      </c>
      <c r="BA122" s="31">
        <f t="shared" si="106"/>
        <v>3.3</v>
      </c>
      <c r="BB122" s="31">
        <f t="shared" si="107"/>
        <v>0.6</v>
      </c>
      <c r="BC122" s="31">
        <f t="shared" si="108"/>
        <v>0.7</v>
      </c>
      <c r="BD122" s="31">
        <f t="shared" si="109"/>
        <v>2.2999999999999998</v>
      </c>
      <c r="BE122" s="31">
        <f t="shared" si="110"/>
        <v>0.3</v>
      </c>
      <c r="BF122" s="31"/>
      <c r="BG122" s="31">
        <f t="shared" si="111"/>
        <v>3.3</v>
      </c>
      <c r="BH122" s="31">
        <f t="shared" si="112"/>
        <v>4.5999999999999996</v>
      </c>
      <c r="BI122" s="31">
        <f t="shared" si="113"/>
        <v>2.4</v>
      </c>
      <c r="BJ122" s="31">
        <f t="shared" si="114"/>
        <v>3.8</v>
      </c>
      <c r="BK122" s="31">
        <f t="shared" si="115"/>
        <v>5.0999999999999996</v>
      </c>
      <c r="BL122" s="31">
        <f t="shared" si="116"/>
        <v>2.7</v>
      </c>
      <c r="BM122" s="31">
        <f t="shared" si="117"/>
        <v>3.2</v>
      </c>
      <c r="BN122" s="31">
        <f t="shared" si="118"/>
        <v>5.0999999999999996</v>
      </c>
      <c r="BO122" s="31">
        <f t="shared" si="119"/>
        <v>2.4</v>
      </c>
      <c r="BP122" s="31">
        <f t="shared" si="120"/>
        <v>3.2</v>
      </c>
      <c r="BQ122" s="31">
        <f t="shared" si="121"/>
        <v>4</v>
      </c>
      <c r="BR122" s="31">
        <f t="shared" si="122"/>
        <v>2.5</v>
      </c>
      <c r="BS122" s="31">
        <f t="shared" si="123"/>
        <v>2.2000000000000002</v>
      </c>
      <c r="BT122" s="31">
        <f t="shared" si="124"/>
        <v>3.5</v>
      </c>
      <c r="BU122" s="31">
        <f t="shared" si="125"/>
        <v>1.2</v>
      </c>
      <c r="BV122" s="31">
        <f t="shared" si="126"/>
        <v>0.6</v>
      </c>
      <c r="BW122" s="31">
        <f t="shared" si="127"/>
        <v>2.7</v>
      </c>
      <c r="BX122" s="31">
        <f t="shared" si="128"/>
        <v>0.1</v>
      </c>
    </row>
    <row r="123" spans="1:76" ht="15" customHeight="1">
      <c r="A123" s="7">
        <v>39326</v>
      </c>
      <c r="B123" s="43">
        <v>133.58000000000001</v>
      </c>
      <c r="C123" s="43">
        <v>130.69999999999999</v>
      </c>
      <c r="D123" s="43">
        <v>135.1</v>
      </c>
      <c r="E123" s="43">
        <v>134.65</v>
      </c>
      <c r="F123" s="43">
        <v>129.75</v>
      </c>
      <c r="G123" s="43">
        <v>137.91</v>
      </c>
      <c r="H123" s="43">
        <v>132.44999999999999</v>
      </c>
      <c r="I123" s="43">
        <v>125.87</v>
      </c>
      <c r="J123" s="43">
        <v>136.4</v>
      </c>
      <c r="K123" s="43">
        <v>134.24</v>
      </c>
      <c r="L123" s="43">
        <v>135.43</v>
      </c>
      <c r="M123" s="43">
        <v>132.09</v>
      </c>
      <c r="N123" s="43">
        <v>124.76</v>
      </c>
      <c r="O123" s="43">
        <v>114.61</v>
      </c>
      <c r="P123" s="43">
        <v>132.25</v>
      </c>
      <c r="Q123" s="43">
        <v>142.82</v>
      </c>
      <c r="R123" s="43">
        <v>128.36000000000001</v>
      </c>
      <c r="S123" s="31">
        <v>148.06</v>
      </c>
      <c r="T123" s="31"/>
      <c r="U123" s="31">
        <f t="shared" si="75"/>
        <v>0</v>
      </c>
      <c r="V123" s="31">
        <f t="shared" si="76"/>
        <v>0</v>
      </c>
      <c r="W123" s="31">
        <f t="shared" si="77"/>
        <v>0</v>
      </c>
      <c r="X123" s="31">
        <f t="shared" si="78"/>
        <v>0.1</v>
      </c>
      <c r="Y123" s="31">
        <f t="shared" si="79"/>
        <v>0.1</v>
      </c>
      <c r="Z123" s="31">
        <f t="shared" si="80"/>
        <v>0</v>
      </c>
      <c r="AA123" s="31">
        <f t="shared" si="81"/>
        <v>-0.2</v>
      </c>
      <c r="AB123" s="31">
        <f t="shared" si="82"/>
        <v>-0.6</v>
      </c>
      <c r="AC123" s="31">
        <f t="shared" si="83"/>
        <v>0</v>
      </c>
      <c r="AD123" s="31">
        <f t="shared" si="84"/>
        <v>0.1</v>
      </c>
      <c r="AE123" s="31">
        <f t="shared" si="85"/>
        <v>0.1</v>
      </c>
      <c r="AF123" s="31">
        <f t="shared" si="86"/>
        <v>0</v>
      </c>
      <c r="AG123" s="31">
        <f t="shared" si="87"/>
        <v>0.2</v>
      </c>
      <c r="AH123" s="31">
        <f t="shared" si="88"/>
        <v>0.4</v>
      </c>
      <c r="AI123" s="31">
        <f t="shared" si="89"/>
        <v>0</v>
      </c>
      <c r="AJ123" s="31">
        <f t="shared" si="90"/>
        <v>0.3</v>
      </c>
      <c r="AK123" s="31">
        <f t="shared" si="91"/>
        <v>1.5</v>
      </c>
      <c r="AL123" s="31">
        <f t="shared" si="92"/>
        <v>0</v>
      </c>
      <c r="AM123" s="31"/>
      <c r="AN123" s="31">
        <f t="shared" si="93"/>
        <v>3.1</v>
      </c>
      <c r="AO123" s="31">
        <f t="shared" si="94"/>
        <v>4.8</v>
      </c>
      <c r="AP123" s="31">
        <f t="shared" si="95"/>
        <v>1.9</v>
      </c>
      <c r="AQ123" s="31">
        <f t="shared" si="96"/>
        <v>3.5</v>
      </c>
      <c r="AR123" s="31">
        <f t="shared" si="97"/>
        <v>6.3</v>
      </c>
      <c r="AS123" s="31">
        <f t="shared" si="98"/>
        <v>1.3</v>
      </c>
      <c r="AT123" s="31">
        <f t="shared" si="99"/>
        <v>3.2</v>
      </c>
      <c r="AU123" s="31">
        <f t="shared" si="100"/>
        <v>4.5999999999999996</v>
      </c>
      <c r="AV123" s="31">
        <f t="shared" si="101"/>
        <v>2.6</v>
      </c>
      <c r="AW123" s="31">
        <f t="shared" si="102"/>
        <v>2.7</v>
      </c>
      <c r="AX123" s="31">
        <f t="shared" si="103"/>
        <v>3.6</v>
      </c>
      <c r="AY123" s="31">
        <f t="shared" si="104"/>
        <v>1.9</v>
      </c>
      <c r="AZ123" s="31">
        <f t="shared" si="105"/>
        <v>2</v>
      </c>
      <c r="BA123" s="31">
        <f t="shared" si="106"/>
        <v>3.7</v>
      </c>
      <c r="BB123" s="31">
        <f t="shared" si="107"/>
        <v>0.6</v>
      </c>
      <c r="BC123" s="31">
        <f t="shared" si="108"/>
        <v>1</v>
      </c>
      <c r="BD123" s="31">
        <f t="shared" si="109"/>
        <v>3.9</v>
      </c>
      <c r="BE123" s="31">
        <f t="shared" si="110"/>
        <v>0.3</v>
      </c>
      <c r="BF123" s="31"/>
      <c r="BG123" s="31">
        <f t="shared" si="111"/>
        <v>3.3</v>
      </c>
      <c r="BH123" s="31">
        <f t="shared" si="112"/>
        <v>4.5999999999999996</v>
      </c>
      <c r="BI123" s="31">
        <f t="shared" si="113"/>
        <v>2.4</v>
      </c>
      <c r="BJ123" s="31">
        <f t="shared" si="114"/>
        <v>3.8</v>
      </c>
      <c r="BK123" s="31">
        <f t="shared" si="115"/>
        <v>5.3</v>
      </c>
      <c r="BL123" s="31">
        <f t="shared" si="116"/>
        <v>2.5</v>
      </c>
      <c r="BM123" s="31">
        <f t="shared" si="117"/>
        <v>3.3</v>
      </c>
      <c r="BN123" s="31">
        <f t="shared" si="118"/>
        <v>5.0999999999999996</v>
      </c>
      <c r="BO123" s="31">
        <f t="shared" si="119"/>
        <v>2.5</v>
      </c>
      <c r="BP123" s="31">
        <f t="shared" si="120"/>
        <v>3.1</v>
      </c>
      <c r="BQ123" s="31">
        <f t="shared" si="121"/>
        <v>3.8</v>
      </c>
      <c r="BR123" s="31">
        <f t="shared" si="122"/>
        <v>2.4</v>
      </c>
      <c r="BS123" s="31">
        <f t="shared" si="123"/>
        <v>2.1</v>
      </c>
      <c r="BT123" s="31">
        <f t="shared" si="124"/>
        <v>3.6</v>
      </c>
      <c r="BU123" s="31">
        <f t="shared" si="125"/>
        <v>1.1000000000000001</v>
      </c>
      <c r="BV123" s="31">
        <f t="shared" si="126"/>
        <v>0.6</v>
      </c>
      <c r="BW123" s="31">
        <f t="shared" si="127"/>
        <v>2.8</v>
      </c>
      <c r="BX123" s="31">
        <f t="shared" si="128"/>
        <v>0.1</v>
      </c>
    </row>
    <row r="124" spans="1:76" ht="15" customHeight="1">
      <c r="A124" s="7">
        <v>39356</v>
      </c>
      <c r="B124" s="43">
        <v>133.69</v>
      </c>
      <c r="C124" s="43">
        <v>130.82</v>
      </c>
      <c r="D124" s="43">
        <v>135.19999999999999</v>
      </c>
      <c r="E124" s="43">
        <v>134.69</v>
      </c>
      <c r="F124" s="43">
        <v>129.58000000000001</v>
      </c>
      <c r="G124" s="43">
        <v>138.12</v>
      </c>
      <c r="H124" s="43">
        <v>132.56</v>
      </c>
      <c r="I124" s="43">
        <v>126.13</v>
      </c>
      <c r="J124" s="43">
        <v>136.44</v>
      </c>
      <c r="K124" s="43">
        <v>134.38</v>
      </c>
      <c r="L124" s="43">
        <v>135.66999999999999</v>
      </c>
      <c r="M124" s="43">
        <v>132.16</v>
      </c>
      <c r="N124" s="43">
        <v>125.11</v>
      </c>
      <c r="O124" s="43">
        <v>115.35</v>
      </c>
      <c r="P124" s="43">
        <v>132.25</v>
      </c>
      <c r="Q124" s="43">
        <v>143.08000000000001</v>
      </c>
      <c r="R124" s="43">
        <v>129.52000000000001</v>
      </c>
      <c r="S124" s="31">
        <v>148.06</v>
      </c>
      <c r="T124" s="31"/>
      <c r="U124" s="31">
        <f t="shared" si="75"/>
        <v>0.1</v>
      </c>
      <c r="V124" s="31">
        <f t="shared" si="76"/>
        <v>0.1</v>
      </c>
      <c r="W124" s="31">
        <f t="shared" si="77"/>
        <v>0.1</v>
      </c>
      <c r="X124" s="31">
        <f t="shared" si="78"/>
        <v>0</v>
      </c>
      <c r="Y124" s="31">
        <f t="shared" si="79"/>
        <v>-0.1</v>
      </c>
      <c r="Z124" s="31">
        <f t="shared" si="80"/>
        <v>0.2</v>
      </c>
      <c r="AA124" s="31">
        <f t="shared" si="81"/>
        <v>0.1</v>
      </c>
      <c r="AB124" s="31">
        <f t="shared" si="82"/>
        <v>0.2</v>
      </c>
      <c r="AC124" s="31">
        <f t="shared" si="83"/>
        <v>0</v>
      </c>
      <c r="AD124" s="31">
        <f t="shared" si="84"/>
        <v>0.1</v>
      </c>
      <c r="AE124" s="31">
        <f t="shared" si="85"/>
        <v>0.2</v>
      </c>
      <c r="AF124" s="31">
        <f t="shared" si="86"/>
        <v>0.1</v>
      </c>
      <c r="AG124" s="31">
        <f t="shared" si="87"/>
        <v>0.3</v>
      </c>
      <c r="AH124" s="31">
        <f t="shared" si="88"/>
        <v>0.6</v>
      </c>
      <c r="AI124" s="31">
        <f t="shared" si="89"/>
        <v>0</v>
      </c>
      <c r="AJ124" s="31">
        <f t="shared" si="90"/>
        <v>0.2</v>
      </c>
      <c r="AK124" s="31">
        <f t="shared" si="91"/>
        <v>0.9</v>
      </c>
      <c r="AL124" s="31">
        <f t="shared" si="92"/>
        <v>0</v>
      </c>
      <c r="AM124" s="31"/>
      <c r="AN124" s="31">
        <f t="shared" si="93"/>
        <v>2.8</v>
      </c>
      <c r="AO124" s="31">
        <f t="shared" si="94"/>
        <v>4.5</v>
      </c>
      <c r="AP124" s="31">
        <f t="shared" si="95"/>
        <v>1.7</v>
      </c>
      <c r="AQ124" s="31">
        <f t="shared" si="96"/>
        <v>3</v>
      </c>
      <c r="AR124" s="31">
        <f t="shared" si="97"/>
        <v>5.0999999999999996</v>
      </c>
      <c r="AS124" s="31">
        <f t="shared" si="98"/>
        <v>1.4</v>
      </c>
      <c r="AT124" s="31">
        <f t="shared" si="99"/>
        <v>2.9</v>
      </c>
      <c r="AU124" s="31">
        <f t="shared" si="100"/>
        <v>4.5999999999999996</v>
      </c>
      <c r="AV124" s="31">
        <f t="shared" si="101"/>
        <v>2.1</v>
      </c>
      <c r="AW124" s="31">
        <f t="shared" si="102"/>
        <v>2.8</v>
      </c>
      <c r="AX124" s="31">
        <f t="shared" si="103"/>
        <v>3.8</v>
      </c>
      <c r="AY124" s="31">
        <f t="shared" si="104"/>
        <v>1.9</v>
      </c>
      <c r="AZ124" s="31">
        <f t="shared" si="105"/>
        <v>2.1</v>
      </c>
      <c r="BA124" s="31">
        <f t="shared" si="106"/>
        <v>4.0999999999999996</v>
      </c>
      <c r="BB124" s="31">
        <f t="shared" si="107"/>
        <v>0.5</v>
      </c>
      <c r="BC124" s="31">
        <f t="shared" si="108"/>
        <v>1.2</v>
      </c>
      <c r="BD124" s="31">
        <f t="shared" si="109"/>
        <v>5.2</v>
      </c>
      <c r="BE124" s="31">
        <f t="shared" si="110"/>
        <v>0.3</v>
      </c>
      <c r="BF124" s="31"/>
      <c r="BG124" s="31">
        <f t="shared" si="111"/>
        <v>3.2</v>
      </c>
      <c r="BH124" s="31">
        <f t="shared" si="112"/>
        <v>4.5999999999999996</v>
      </c>
      <c r="BI124" s="31">
        <f t="shared" si="113"/>
        <v>2.2999999999999998</v>
      </c>
      <c r="BJ124" s="31">
        <f t="shared" si="114"/>
        <v>3.7</v>
      </c>
      <c r="BK124" s="31">
        <f t="shared" si="115"/>
        <v>5.4</v>
      </c>
      <c r="BL124" s="31">
        <f t="shared" si="116"/>
        <v>2.2999999999999998</v>
      </c>
      <c r="BM124" s="31">
        <f t="shared" si="117"/>
        <v>3.3</v>
      </c>
      <c r="BN124" s="31">
        <f t="shared" si="118"/>
        <v>5.0999999999999996</v>
      </c>
      <c r="BO124" s="31">
        <f t="shared" si="119"/>
        <v>2.6</v>
      </c>
      <c r="BP124" s="31">
        <f t="shared" si="120"/>
        <v>2.9</v>
      </c>
      <c r="BQ124" s="31">
        <f t="shared" si="121"/>
        <v>3.7</v>
      </c>
      <c r="BR124" s="31">
        <f t="shared" si="122"/>
        <v>2.2999999999999998</v>
      </c>
      <c r="BS124" s="31">
        <f t="shared" si="123"/>
        <v>2.2000000000000002</v>
      </c>
      <c r="BT124" s="31">
        <f t="shared" si="124"/>
        <v>3.7</v>
      </c>
      <c r="BU124" s="31">
        <f t="shared" si="125"/>
        <v>1</v>
      </c>
      <c r="BV124" s="31">
        <f t="shared" si="126"/>
        <v>0.7</v>
      </c>
      <c r="BW124" s="31">
        <f t="shared" si="127"/>
        <v>3</v>
      </c>
      <c r="BX124" s="31">
        <f t="shared" si="128"/>
        <v>0.1</v>
      </c>
    </row>
    <row r="125" spans="1:76" ht="15" customHeight="1">
      <c r="A125" s="7">
        <v>39387</v>
      </c>
      <c r="B125" s="43">
        <v>134.04</v>
      </c>
      <c r="C125" s="43">
        <v>131.22</v>
      </c>
      <c r="D125" s="43">
        <v>135.51</v>
      </c>
      <c r="E125" s="43">
        <v>135.66</v>
      </c>
      <c r="F125" s="43">
        <v>130.55000000000001</v>
      </c>
      <c r="G125" s="43">
        <v>139.1</v>
      </c>
      <c r="H125" s="43">
        <v>132.58000000000001</v>
      </c>
      <c r="I125" s="43">
        <v>126.18</v>
      </c>
      <c r="J125" s="43">
        <v>136.44</v>
      </c>
      <c r="K125" s="43">
        <v>134.46</v>
      </c>
      <c r="L125" s="43">
        <v>135.77000000000001</v>
      </c>
      <c r="M125" s="43">
        <v>132.21</v>
      </c>
      <c r="N125" s="43">
        <v>125.08</v>
      </c>
      <c r="O125" s="43">
        <v>115.27</v>
      </c>
      <c r="P125" s="43">
        <v>132.25</v>
      </c>
      <c r="Q125" s="43">
        <v>143.07</v>
      </c>
      <c r="R125" s="43">
        <v>129.46</v>
      </c>
      <c r="S125" s="31">
        <v>148.06</v>
      </c>
      <c r="T125" s="31"/>
      <c r="U125" s="31">
        <f t="shared" si="75"/>
        <v>0.3</v>
      </c>
      <c r="V125" s="31">
        <f t="shared" si="76"/>
        <v>0.3</v>
      </c>
      <c r="W125" s="31">
        <f t="shared" si="77"/>
        <v>0.2</v>
      </c>
      <c r="X125" s="31">
        <f t="shared" si="78"/>
        <v>0.7</v>
      </c>
      <c r="Y125" s="31">
        <f t="shared" si="79"/>
        <v>0.7</v>
      </c>
      <c r="Z125" s="31">
        <f t="shared" si="80"/>
        <v>0.7</v>
      </c>
      <c r="AA125" s="31">
        <f t="shared" si="81"/>
        <v>0</v>
      </c>
      <c r="AB125" s="31">
        <f t="shared" si="82"/>
        <v>0</v>
      </c>
      <c r="AC125" s="31">
        <f t="shared" si="83"/>
        <v>0</v>
      </c>
      <c r="AD125" s="31">
        <f t="shared" si="84"/>
        <v>0.1</v>
      </c>
      <c r="AE125" s="31">
        <f t="shared" si="85"/>
        <v>0.1</v>
      </c>
      <c r="AF125" s="31">
        <f t="shared" si="86"/>
        <v>0</v>
      </c>
      <c r="AG125" s="31">
        <f t="shared" si="87"/>
        <v>0</v>
      </c>
      <c r="AH125" s="31">
        <f t="shared" si="88"/>
        <v>-0.1</v>
      </c>
      <c r="AI125" s="31">
        <f t="shared" si="89"/>
        <v>0</v>
      </c>
      <c r="AJ125" s="31">
        <f t="shared" si="90"/>
        <v>0</v>
      </c>
      <c r="AK125" s="31">
        <f t="shared" si="91"/>
        <v>0</v>
      </c>
      <c r="AL125" s="31">
        <f t="shared" si="92"/>
        <v>0</v>
      </c>
      <c r="AM125" s="31"/>
      <c r="AN125" s="31">
        <f t="shared" si="93"/>
        <v>3</v>
      </c>
      <c r="AO125" s="31">
        <f t="shared" si="94"/>
        <v>4.8</v>
      </c>
      <c r="AP125" s="31">
        <f t="shared" si="95"/>
        <v>1.7</v>
      </c>
      <c r="AQ125" s="31">
        <f t="shared" si="96"/>
        <v>3.6</v>
      </c>
      <c r="AR125" s="31">
        <f t="shared" si="97"/>
        <v>5.5</v>
      </c>
      <c r="AS125" s="31">
        <f t="shared" si="98"/>
        <v>2.1</v>
      </c>
      <c r="AT125" s="31">
        <f t="shared" si="99"/>
        <v>2.2999999999999998</v>
      </c>
      <c r="AU125" s="31">
        <f t="shared" si="100"/>
        <v>4.2</v>
      </c>
      <c r="AV125" s="31">
        <f t="shared" si="101"/>
        <v>1.5</v>
      </c>
      <c r="AW125" s="31">
        <f t="shared" si="102"/>
        <v>3.1</v>
      </c>
      <c r="AX125" s="31">
        <f t="shared" si="103"/>
        <v>4.7</v>
      </c>
      <c r="AY125" s="31">
        <f t="shared" si="104"/>
        <v>1.8</v>
      </c>
      <c r="AZ125" s="31">
        <f t="shared" si="105"/>
        <v>1.9</v>
      </c>
      <c r="BA125" s="31">
        <f t="shared" si="106"/>
        <v>3.7</v>
      </c>
      <c r="BB125" s="31">
        <f t="shared" si="107"/>
        <v>0.5</v>
      </c>
      <c r="BC125" s="31">
        <f t="shared" si="108"/>
        <v>1.2</v>
      </c>
      <c r="BD125" s="31">
        <f t="shared" si="109"/>
        <v>5.0999999999999996</v>
      </c>
      <c r="BE125" s="31">
        <f t="shared" si="110"/>
        <v>0.3</v>
      </c>
      <c r="BF125" s="31"/>
      <c r="BG125" s="31">
        <f t="shared" si="111"/>
        <v>3.2</v>
      </c>
      <c r="BH125" s="31">
        <f t="shared" si="112"/>
        <v>4.5999999999999996</v>
      </c>
      <c r="BI125" s="31">
        <f t="shared" si="113"/>
        <v>2.2000000000000002</v>
      </c>
      <c r="BJ125" s="31">
        <f t="shared" si="114"/>
        <v>3.6</v>
      </c>
      <c r="BK125" s="31">
        <f t="shared" si="115"/>
        <v>5.4</v>
      </c>
      <c r="BL125" s="31">
        <f t="shared" si="116"/>
        <v>2.2000000000000002</v>
      </c>
      <c r="BM125" s="31">
        <f t="shared" si="117"/>
        <v>3.3</v>
      </c>
      <c r="BN125" s="31">
        <f t="shared" si="118"/>
        <v>5.0999999999999996</v>
      </c>
      <c r="BO125" s="31">
        <f t="shared" si="119"/>
        <v>2.5</v>
      </c>
      <c r="BP125" s="31">
        <f t="shared" si="120"/>
        <v>2.9</v>
      </c>
      <c r="BQ125" s="31">
        <f t="shared" si="121"/>
        <v>3.6</v>
      </c>
      <c r="BR125" s="31">
        <f t="shared" si="122"/>
        <v>2.2000000000000002</v>
      </c>
      <c r="BS125" s="31">
        <f t="shared" si="123"/>
        <v>2.2000000000000002</v>
      </c>
      <c r="BT125" s="31">
        <f t="shared" si="124"/>
        <v>3.8</v>
      </c>
      <c r="BU125" s="31">
        <f t="shared" si="125"/>
        <v>0.9</v>
      </c>
      <c r="BV125" s="31">
        <f t="shared" si="126"/>
        <v>0.7</v>
      </c>
      <c r="BW125" s="31">
        <f t="shared" si="127"/>
        <v>3.2</v>
      </c>
      <c r="BX125" s="31">
        <f t="shared" si="128"/>
        <v>0.1</v>
      </c>
    </row>
    <row r="126" spans="1:76" ht="15" customHeight="1">
      <c r="A126" s="7">
        <v>39417</v>
      </c>
      <c r="B126" s="43">
        <v>134.16999999999999</v>
      </c>
      <c r="C126" s="43">
        <v>131.63</v>
      </c>
      <c r="D126" s="43">
        <v>135.43</v>
      </c>
      <c r="E126" s="43">
        <v>136</v>
      </c>
      <c r="F126" s="43">
        <v>131.28</v>
      </c>
      <c r="G126" s="43">
        <v>139.09</v>
      </c>
      <c r="H126" s="43">
        <v>132.72999999999999</v>
      </c>
      <c r="I126" s="43">
        <v>127.15</v>
      </c>
      <c r="J126" s="43">
        <v>136.21</v>
      </c>
      <c r="K126" s="43">
        <v>134.36000000000001</v>
      </c>
      <c r="L126" s="43">
        <v>135.56</v>
      </c>
      <c r="M126" s="43">
        <v>132.21</v>
      </c>
      <c r="N126" s="43">
        <v>125.12</v>
      </c>
      <c r="O126" s="43">
        <v>115.37</v>
      </c>
      <c r="P126" s="43">
        <v>132.25</v>
      </c>
      <c r="Q126" s="43">
        <v>143.07</v>
      </c>
      <c r="R126" s="43">
        <v>129.47999999999999</v>
      </c>
      <c r="S126" s="31">
        <v>148.06</v>
      </c>
      <c r="T126" s="31"/>
      <c r="U126" s="31">
        <f t="shared" si="75"/>
        <v>0.1</v>
      </c>
      <c r="V126" s="31">
        <f t="shared" si="76"/>
        <v>0.3</v>
      </c>
      <c r="W126" s="31">
        <f t="shared" si="77"/>
        <v>-0.1</v>
      </c>
      <c r="X126" s="31">
        <f t="shared" si="78"/>
        <v>0.3</v>
      </c>
      <c r="Y126" s="31">
        <f t="shared" si="79"/>
        <v>0.6</v>
      </c>
      <c r="Z126" s="31">
        <f t="shared" si="80"/>
        <v>0</v>
      </c>
      <c r="AA126" s="31">
        <f t="shared" si="81"/>
        <v>0.1</v>
      </c>
      <c r="AB126" s="31">
        <f t="shared" si="82"/>
        <v>0.8</v>
      </c>
      <c r="AC126" s="31">
        <f t="shared" si="83"/>
        <v>-0.2</v>
      </c>
      <c r="AD126" s="31">
        <f t="shared" si="84"/>
        <v>-0.1</v>
      </c>
      <c r="AE126" s="31">
        <f t="shared" si="85"/>
        <v>-0.2</v>
      </c>
      <c r="AF126" s="31">
        <f t="shared" si="86"/>
        <v>0</v>
      </c>
      <c r="AG126" s="31">
        <f t="shared" si="87"/>
        <v>0</v>
      </c>
      <c r="AH126" s="31">
        <f t="shared" si="88"/>
        <v>0.1</v>
      </c>
      <c r="AI126" s="31">
        <f t="shared" si="89"/>
        <v>0</v>
      </c>
      <c r="AJ126" s="31">
        <f t="shared" si="90"/>
        <v>0</v>
      </c>
      <c r="AK126" s="31">
        <f t="shared" si="91"/>
        <v>0</v>
      </c>
      <c r="AL126" s="31">
        <f t="shared" si="92"/>
        <v>0</v>
      </c>
      <c r="AM126" s="31"/>
      <c r="AN126" s="31">
        <f t="shared" si="93"/>
        <v>2.8</v>
      </c>
      <c r="AO126" s="31">
        <f t="shared" si="94"/>
        <v>4.9000000000000004</v>
      </c>
      <c r="AP126" s="31">
        <f t="shared" si="95"/>
        <v>1.3</v>
      </c>
      <c r="AQ126" s="31">
        <f t="shared" si="96"/>
        <v>3.4</v>
      </c>
      <c r="AR126" s="31">
        <f t="shared" si="97"/>
        <v>5.3</v>
      </c>
      <c r="AS126" s="31">
        <f t="shared" si="98"/>
        <v>1.9</v>
      </c>
      <c r="AT126" s="31">
        <f t="shared" si="99"/>
        <v>2.2999999999999998</v>
      </c>
      <c r="AU126" s="31">
        <f t="shared" si="100"/>
        <v>4.5999999999999996</v>
      </c>
      <c r="AV126" s="31">
        <f t="shared" si="101"/>
        <v>1.3</v>
      </c>
      <c r="AW126" s="31">
        <f t="shared" si="102"/>
        <v>2.7</v>
      </c>
      <c r="AX126" s="31">
        <f t="shared" si="103"/>
        <v>4.8</v>
      </c>
      <c r="AY126" s="31">
        <f t="shared" si="104"/>
        <v>0.9</v>
      </c>
      <c r="AZ126" s="31">
        <f t="shared" si="105"/>
        <v>1.3</v>
      </c>
      <c r="BA126" s="31">
        <f t="shared" si="106"/>
        <v>2.5</v>
      </c>
      <c r="BB126" s="31">
        <f t="shared" si="107"/>
        <v>0.5</v>
      </c>
      <c r="BC126" s="31">
        <f t="shared" si="108"/>
        <v>1.2</v>
      </c>
      <c r="BD126" s="31">
        <f t="shared" si="109"/>
        <v>5</v>
      </c>
      <c r="BE126" s="31">
        <f t="shared" si="110"/>
        <v>0.3</v>
      </c>
      <c r="BF126" s="31"/>
      <c r="BG126" s="31">
        <f t="shared" si="111"/>
        <v>3.1</v>
      </c>
      <c r="BH126" s="31">
        <f t="shared" si="112"/>
        <v>4.5999999999999996</v>
      </c>
      <c r="BI126" s="31">
        <f t="shared" si="113"/>
        <v>2.1</v>
      </c>
      <c r="BJ126" s="31">
        <f t="shared" si="114"/>
        <v>3.6</v>
      </c>
      <c r="BK126" s="31">
        <f t="shared" si="115"/>
        <v>5.4</v>
      </c>
      <c r="BL126" s="31">
        <f t="shared" si="116"/>
        <v>2.1</v>
      </c>
      <c r="BM126" s="31">
        <f t="shared" si="117"/>
        <v>3.2</v>
      </c>
      <c r="BN126" s="31">
        <f t="shared" si="118"/>
        <v>5.0999999999999996</v>
      </c>
      <c r="BO126" s="31">
        <f t="shared" si="119"/>
        <v>2.4</v>
      </c>
      <c r="BP126" s="31">
        <f t="shared" si="120"/>
        <v>2.8</v>
      </c>
      <c r="BQ126" s="31">
        <f t="shared" si="121"/>
        <v>3.7</v>
      </c>
      <c r="BR126" s="31">
        <f t="shared" si="122"/>
        <v>2</v>
      </c>
      <c r="BS126" s="31">
        <f t="shared" si="123"/>
        <v>2.1</v>
      </c>
      <c r="BT126" s="31">
        <f t="shared" si="124"/>
        <v>3.7</v>
      </c>
      <c r="BU126" s="31">
        <f t="shared" si="125"/>
        <v>0.8</v>
      </c>
      <c r="BV126" s="31">
        <f t="shared" si="126"/>
        <v>0.8</v>
      </c>
      <c r="BW126" s="31">
        <f t="shared" si="127"/>
        <v>3.4</v>
      </c>
      <c r="BX126" s="31">
        <f t="shared" si="128"/>
        <v>0.1</v>
      </c>
    </row>
    <row r="127" spans="1:76" ht="15" customHeight="1">
      <c r="A127" s="7">
        <v>39448</v>
      </c>
      <c r="B127" s="43">
        <v>134.66</v>
      </c>
      <c r="C127" s="43">
        <v>132.19</v>
      </c>
      <c r="D127" s="43">
        <v>135.87</v>
      </c>
      <c r="E127" s="43">
        <v>136.88</v>
      </c>
      <c r="F127" s="43">
        <v>132.13</v>
      </c>
      <c r="G127" s="43">
        <v>139.97999999999999</v>
      </c>
      <c r="H127" s="43">
        <v>133.16</v>
      </c>
      <c r="I127" s="43">
        <v>127.73</v>
      </c>
      <c r="J127" s="43">
        <v>136.57</v>
      </c>
      <c r="K127" s="43">
        <v>134.53</v>
      </c>
      <c r="L127" s="43">
        <v>135.87</v>
      </c>
      <c r="M127" s="43">
        <v>132.26</v>
      </c>
      <c r="N127" s="43">
        <v>125.89</v>
      </c>
      <c r="O127" s="43">
        <v>115.31</v>
      </c>
      <c r="P127" s="43">
        <v>133.74</v>
      </c>
      <c r="Q127" s="43">
        <v>143.28</v>
      </c>
      <c r="R127" s="43">
        <v>130.4</v>
      </c>
      <c r="S127" s="31">
        <v>148.06</v>
      </c>
      <c r="T127" s="31"/>
      <c r="U127" s="31">
        <f t="shared" si="75"/>
        <v>0.4</v>
      </c>
      <c r="V127" s="31">
        <f t="shared" si="76"/>
        <v>0.4</v>
      </c>
      <c r="W127" s="31">
        <f t="shared" si="77"/>
        <v>0.3</v>
      </c>
      <c r="X127" s="31">
        <f t="shared" si="78"/>
        <v>0.6</v>
      </c>
      <c r="Y127" s="31">
        <f t="shared" si="79"/>
        <v>0.6</v>
      </c>
      <c r="Z127" s="31">
        <f t="shared" si="80"/>
        <v>0.6</v>
      </c>
      <c r="AA127" s="31">
        <f t="shared" si="81"/>
        <v>0.3</v>
      </c>
      <c r="AB127" s="31">
        <f t="shared" si="82"/>
        <v>0.5</v>
      </c>
      <c r="AC127" s="31">
        <f t="shared" si="83"/>
        <v>0.3</v>
      </c>
      <c r="AD127" s="31">
        <f t="shared" si="84"/>
        <v>0.1</v>
      </c>
      <c r="AE127" s="31">
        <f t="shared" si="85"/>
        <v>0.2</v>
      </c>
      <c r="AF127" s="31">
        <f t="shared" si="86"/>
        <v>0</v>
      </c>
      <c r="AG127" s="31">
        <f t="shared" si="87"/>
        <v>0.6</v>
      </c>
      <c r="AH127" s="31">
        <f t="shared" si="88"/>
        <v>-0.1</v>
      </c>
      <c r="AI127" s="31">
        <f t="shared" si="89"/>
        <v>1.1000000000000001</v>
      </c>
      <c r="AJ127" s="31">
        <f t="shared" si="90"/>
        <v>0.1</v>
      </c>
      <c r="AK127" s="31">
        <f t="shared" si="91"/>
        <v>0.7</v>
      </c>
      <c r="AL127" s="31">
        <f t="shared" si="92"/>
        <v>0</v>
      </c>
      <c r="AM127" s="31"/>
      <c r="AN127" s="31">
        <f t="shared" si="93"/>
        <v>3</v>
      </c>
      <c r="AO127" s="31">
        <f t="shared" si="94"/>
        <v>5.0999999999999996</v>
      </c>
      <c r="AP127" s="31">
        <f t="shared" si="95"/>
        <v>1.6</v>
      </c>
      <c r="AQ127" s="31">
        <f t="shared" si="96"/>
        <v>3.9</v>
      </c>
      <c r="AR127" s="31">
        <f t="shared" si="97"/>
        <v>5.7</v>
      </c>
      <c r="AS127" s="31">
        <f t="shared" si="98"/>
        <v>2.4</v>
      </c>
      <c r="AT127" s="31">
        <f t="shared" si="99"/>
        <v>2.5</v>
      </c>
      <c r="AU127" s="31">
        <f t="shared" si="100"/>
        <v>4.4000000000000004</v>
      </c>
      <c r="AV127" s="31">
        <f t="shared" si="101"/>
        <v>1.7</v>
      </c>
      <c r="AW127" s="31">
        <f t="shared" si="102"/>
        <v>2.7</v>
      </c>
      <c r="AX127" s="31">
        <f t="shared" si="103"/>
        <v>5</v>
      </c>
      <c r="AY127" s="31">
        <f t="shared" si="104"/>
        <v>0.7</v>
      </c>
      <c r="AZ127" s="31">
        <f t="shared" si="105"/>
        <v>1.9</v>
      </c>
      <c r="BA127" s="31">
        <f t="shared" si="106"/>
        <v>2.2999999999999998</v>
      </c>
      <c r="BB127" s="31">
        <f t="shared" si="107"/>
        <v>1.6</v>
      </c>
      <c r="BC127" s="31">
        <f t="shared" si="108"/>
        <v>1.3</v>
      </c>
      <c r="BD127" s="31">
        <f t="shared" si="109"/>
        <v>5.5</v>
      </c>
      <c r="BE127" s="31">
        <f t="shared" si="110"/>
        <v>0.3</v>
      </c>
      <c r="BF127" s="31"/>
      <c r="BG127" s="31">
        <f t="shared" si="111"/>
        <v>3.1</v>
      </c>
      <c r="BH127" s="31">
        <f t="shared" si="112"/>
        <v>4.5999999999999996</v>
      </c>
      <c r="BI127" s="31">
        <f t="shared" si="113"/>
        <v>2</v>
      </c>
      <c r="BJ127" s="31">
        <f t="shared" si="114"/>
        <v>3.6</v>
      </c>
      <c r="BK127" s="31">
        <f t="shared" si="115"/>
        <v>5.5</v>
      </c>
      <c r="BL127" s="31">
        <f t="shared" si="116"/>
        <v>2.1</v>
      </c>
      <c r="BM127" s="31">
        <f t="shared" si="117"/>
        <v>3.1</v>
      </c>
      <c r="BN127" s="31">
        <f t="shared" si="118"/>
        <v>4.9000000000000004</v>
      </c>
      <c r="BO127" s="31">
        <f t="shared" si="119"/>
        <v>2.2999999999999998</v>
      </c>
      <c r="BP127" s="31">
        <f t="shared" si="120"/>
        <v>2.7</v>
      </c>
      <c r="BQ127" s="31">
        <f t="shared" si="121"/>
        <v>3.8</v>
      </c>
      <c r="BR127" s="31">
        <f t="shared" si="122"/>
        <v>1.8</v>
      </c>
      <c r="BS127" s="31">
        <f t="shared" si="123"/>
        <v>2</v>
      </c>
      <c r="BT127" s="31">
        <f t="shared" si="124"/>
        <v>3.5</v>
      </c>
      <c r="BU127" s="31">
        <f t="shared" si="125"/>
        <v>0.9</v>
      </c>
      <c r="BV127" s="31">
        <f t="shared" si="126"/>
        <v>0.8</v>
      </c>
      <c r="BW127" s="31">
        <f t="shared" si="127"/>
        <v>3.7</v>
      </c>
      <c r="BX127" s="31">
        <f t="shared" si="128"/>
        <v>0.1</v>
      </c>
    </row>
    <row r="128" spans="1:76" ht="15" customHeight="1">
      <c r="A128" s="7">
        <v>39479</v>
      </c>
      <c r="B128" s="43">
        <v>135.32</v>
      </c>
      <c r="C128" s="43">
        <v>132.74</v>
      </c>
      <c r="D128" s="43">
        <v>136.61000000000001</v>
      </c>
      <c r="E128" s="43">
        <v>137.58000000000001</v>
      </c>
      <c r="F128" s="43">
        <v>133.05000000000001</v>
      </c>
      <c r="G128" s="43">
        <v>140.47999999999999</v>
      </c>
      <c r="H128" s="43">
        <v>133.47999999999999</v>
      </c>
      <c r="I128" s="43">
        <v>127.93</v>
      </c>
      <c r="J128" s="43">
        <v>136.94999999999999</v>
      </c>
      <c r="K128" s="43">
        <v>135.53</v>
      </c>
      <c r="L128" s="43">
        <v>136.29</v>
      </c>
      <c r="M128" s="43">
        <v>133.75</v>
      </c>
      <c r="N128" s="43">
        <v>125.89</v>
      </c>
      <c r="O128" s="43">
        <v>115.31</v>
      </c>
      <c r="P128" s="43">
        <v>133.74</v>
      </c>
      <c r="Q128" s="43">
        <v>143.19999999999999</v>
      </c>
      <c r="R128" s="43">
        <v>130.06</v>
      </c>
      <c r="S128" s="31">
        <v>148.06</v>
      </c>
      <c r="T128" s="31"/>
      <c r="U128" s="31">
        <f t="shared" si="75"/>
        <v>0.5</v>
      </c>
      <c r="V128" s="31">
        <f t="shared" si="76"/>
        <v>0.4</v>
      </c>
      <c r="W128" s="31">
        <f t="shared" si="77"/>
        <v>0.5</v>
      </c>
      <c r="X128" s="31">
        <f t="shared" si="78"/>
        <v>0.5</v>
      </c>
      <c r="Y128" s="31">
        <f t="shared" si="79"/>
        <v>0.7</v>
      </c>
      <c r="Z128" s="31">
        <f t="shared" si="80"/>
        <v>0.4</v>
      </c>
      <c r="AA128" s="31">
        <f t="shared" si="81"/>
        <v>0.2</v>
      </c>
      <c r="AB128" s="31">
        <f t="shared" si="82"/>
        <v>0.2</v>
      </c>
      <c r="AC128" s="31">
        <f t="shared" si="83"/>
        <v>0.3</v>
      </c>
      <c r="AD128" s="31">
        <f t="shared" si="84"/>
        <v>0.7</v>
      </c>
      <c r="AE128" s="31">
        <f t="shared" si="85"/>
        <v>0.3</v>
      </c>
      <c r="AF128" s="31">
        <f t="shared" si="86"/>
        <v>1.1000000000000001</v>
      </c>
      <c r="AG128" s="31">
        <f t="shared" si="87"/>
        <v>0</v>
      </c>
      <c r="AH128" s="31">
        <f t="shared" si="88"/>
        <v>0</v>
      </c>
      <c r="AI128" s="31">
        <f t="shared" si="89"/>
        <v>0</v>
      </c>
      <c r="AJ128" s="31">
        <f t="shared" si="90"/>
        <v>-0.1</v>
      </c>
      <c r="AK128" s="31">
        <f t="shared" si="91"/>
        <v>-0.3</v>
      </c>
      <c r="AL128" s="31">
        <f t="shared" si="92"/>
        <v>0</v>
      </c>
      <c r="AM128" s="31"/>
      <c r="AN128" s="31">
        <f t="shared" si="93"/>
        <v>3.1</v>
      </c>
      <c r="AO128" s="31">
        <f t="shared" si="94"/>
        <v>4.9000000000000004</v>
      </c>
      <c r="AP128" s="31">
        <f t="shared" si="95"/>
        <v>1.8</v>
      </c>
      <c r="AQ128" s="31">
        <f t="shared" si="96"/>
        <v>4.0999999999999996</v>
      </c>
      <c r="AR128" s="31">
        <f t="shared" si="97"/>
        <v>6</v>
      </c>
      <c r="AS128" s="31">
        <f t="shared" si="98"/>
        <v>2.6</v>
      </c>
      <c r="AT128" s="31">
        <f t="shared" si="99"/>
        <v>2.5</v>
      </c>
      <c r="AU128" s="31">
        <f t="shared" si="100"/>
        <v>4.7</v>
      </c>
      <c r="AV128" s="31">
        <f t="shared" si="101"/>
        <v>1.6</v>
      </c>
      <c r="AW128" s="31">
        <f t="shared" si="102"/>
        <v>2.7</v>
      </c>
      <c r="AX128" s="31">
        <f t="shared" si="103"/>
        <v>4.0999999999999996</v>
      </c>
      <c r="AY128" s="31">
        <f t="shared" si="104"/>
        <v>1.5</v>
      </c>
      <c r="AZ128" s="31">
        <f t="shared" si="105"/>
        <v>1.8</v>
      </c>
      <c r="BA128" s="31">
        <f t="shared" si="106"/>
        <v>2.2999999999999998</v>
      </c>
      <c r="BB128" s="31">
        <f t="shared" si="107"/>
        <v>1.4</v>
      </c>
      <c r="BC128" s="31">
        <f t="shared" si="108"/>
        <v>1.4</v>
      </c>
      <c r="BD128" s="31">
        <f t="shared" si="109"/>
        <v>5.8</v>
      </c>
      <c r="BE128" s="31">
        <f t="shared" si="110"/>
        <v>0.3</v>
      </c>
      <c r="BF128" s="31"/>
      <c r="BG128" s="31">
        <f t="shared" si="111"/>
        <v>3</v>
      </c>
      <c r="BH128" s="31">
        <f t="shared" si="112"/>
        <v>4.7</v>
      </c>
      <c r="BI128" s="31">
        <f t="shared" si="113"/>
        <v>1.9</v>
      </c>
      <c r="BJ128" s="31">
        <f t="shared" si="114"/>
        <v>3.6</v>
      </c>
      <c r="BK128" s="31">
        <f t="shared" si="115"/>
        <v>5.5</v>
      </c>
      <c r="BL128" s="31">
        <f t="shared" si="116"/>
        <v>2.1</v>
      </c>
      <c r="BM128" s="31">
        <f t="shared" si="117"/>
        <v>3</v>
      </c>
      <c r="BN128" s="31">
        <f t="shared" si="118"/>
        <v>4.9000000000000004</v>
      </c>
      <c r="BO128" s="31">
        <f t="shared" si="119"/>
        <v>2.2000000000000002</v>
      </c>
      <c r="BP128" s="31">
        <f t="shared" si="120"/>
        <v>2.7</v>
      </c>
      <c r="BQ128" s="31">
        <f t="shared" si="121"/>
        <v>3.9</v>
      </c>
      <c r="BR128" s="31">
        <f t="shared" si="122"/>
        <v>1.8</v>
      </c>
      <c r="BS128" s="31">
        <f t="shared" si="123"/>
        <v>1.9</v>
      </c>
      <c r="BT128" s="31">
        <f t="shared" si="124"/>
        <v>3.4</v>
      </c>
      <c r="BU128" s="31">
        <f t="shared" si="125"/>
        <v>0.9</v>
      </c>
      <c r="BV128" s="31">
        <f t="shared" si="126"/>
        <v>0.9</v>
      </c>
      <c r="BW128" s="31">
        <f t="shared" si="127"/>
        <v>4</v>
      </c>
      <c r="BX128" s="31">
        <f t="shared" si="128"/>
        <v>0.1</v>
      </c>
    </row>
    <row r="129" spans="1:76" ht="15" customHeight="1">
      <c r="A129" s="7">
        <v>39508</v>
      </c>
      <c r="B129" s="43">
        <v>135.82</v>
      </c>
      <c r="C129" s="43">
        <v>133.56</v>
      </c>
      <c r="D129" s="43">
        <v>136.88</v>
      </c>
      <c r="E129" s="43">
        <v>137.85</v>
      </c>
      <c r="F129" s="43">
        <v>133.46</v>
      </c>
      <c r="G129" s="43">
        <v>140.63</v>
      </c>
      <c r="H129" s="43">
        <v>134.29</v>
      </c>
      <c r="I129" s="43">
        <v>128.91</v>
      </c>
      <c r="J129" s="43">
        <v>137.69</v>
      </c>
      <c r="K129" s="43">
        <v>136.09</v>
      </c>
      <c r="L129" s="43">
        <v>137.58000000000001</v>
      </c>
      <c r="M129" s="43">
        <v>133.68</v>
      </c>
      <c r="N129" s="43">
        <v>125.65</v>
      </c>
      <c r="O129" s="43">
        <v>114.82</v>
      </c>
      <c r="P129" s="43">
        <v>133.74</v>
      </c>
      <c r="Q129" s="43">
        <v>142.94</v>
      </c>
      <c r="R129" s="43">
        <v>128.91</v>
      </c>
      <c r="S129" s="31">
        <v>148.06</v>
      </c>
      <c r="T129" s="31"/>
      <c r="U129" s="31">
        <f t="shared" si="75"/>
        <v>0.4</v>
      </c>
      <c r="V129" s="31">
        <f t="shared" si="76"/>
        <v>0.6</v>
      </c>
      <c r="W129" s="31">
        <f t="shared" si="77"/>
        <v>0.2</v>
      </c>
      <c r="X129" s="31">
        <f t="shared" si="78"/>
        <v>0.2</v>
      </c>
      <c r="Y129" s="31">
        <f t="shared" si="79"/>
        <v>0.3</v>
      </c>
      <c r="Z129" s="31">
        <f t="shared" si="80"/>
        <v>0.1</v>
      </c>
      <c r="AA129" s="31">
        <f t="shared" si="81"/>
        <v>0.6</v>
      </c>
      <c r="AB129" s="31">
        <f t="shared" si="82"/>
        <v>0.8</v>
      </c>
      <c r="AC129" s="31">
        <f t="shared" si="83"/>
        <v>0.5</v>
      </c>
      <c r="AD129" s="31">
        <f t="shared" si="84"/>
        <v>0.4</v>
      </c>
      <c r="AE129" s="31">
        <f t="shared" si="85"/>
        <v>0.9</v>
      </c>
      <c r="AF129" s="31">
        <f t="shared" si="86"/>
        <v>-0.1</v>
      </c>
      <c r="AG129" s="31">
        <f t="shared" si="87"/>
        <v>-0.2</v>
      </c>
      <c r="AH129" s="31">
        <f t="shared" si="88"/>
        <v>-0.4</v>
      </c>
      <c r="AI129" s="31">
        <f t="shared" si="89"/>
        <v>0</v>
      </c>
      <c r="AJ129" s="31">
        <f t="shared" si="90"/>
        <v>-0.2</v>
      </c>
      <c r="AK129" s="31">
        <f t="shared" si="91"/>
        <v>-0.9</v>
      </c>
      <c r="AL129" s="31">
        <f t="shared" si="92"/>
        <v>0</v>
      </c>
      <c r="AM129" s="31"/>
      <c r="AN129" s="31">
        <f t="shared" si="93"/>
        <v>3.2</v>
      </c>
      <c r="AO129" s="31">
        <f t="shared" si="94"/>
        <v>4.8</v>
      </c>
      <c r="AP129" s="31">
        <f t="shared" si="95"/>
        <v>2</v>
      </c>
      <c r="AQ129" s="31">
        <f t="shared" si="96"/>
        <v>4.0999999999999996</v>
      </c>
      <c r="AR129" s="31">
        <f t="shared" si="97"/>
        <v>5.8</v>
      </c>
      <c r="AS129" s="31">
        <f t="shared" si="98"/>
        <v>2.7</v>
      </c>
      <c r="AT129" s="31">
        <f t="shared" si="99"/>
        <v>2.8</v>
      </c>
      <c r="AU129" s="31">
        <f t="shared" si="100"/>
        <v>4.4000000000000004</v>
      </c>
      <c r="AV129" s="31">
        <f t="shared" si="101"/>
        <v>2.2000000000000002</v>
      </c>
      <c r="AW129" s="31">
        <f t="shared" si="102"/>
        <v>2.8</v>
      </c>
      <c r="AX129" s="31">
        <f t="shared" si="103"/>
        <v>4.4000000000000004</v>
      </c>
      <c r="AY129" s="31">
        <f t="shared" si="104"/>
        <v>1.4</v>
      </c>
      <c r="AZ129" s="31">
        <f t="shared" si="105"/>
        <v>1.3</v>
      </c>
      <c r="BA129" s="31">
        <f t="shared" si="106"/>
        <v>1.1000000000000001</v>
      </c>
      <c r="BB129" s="31">
        <f t="shared" si="107"/>
        <v>1.4</v>
      </c>
      <c r="BC129" s="31">
        <f t="shared" si="108"/>
        <v>0.9</v>
      </c>
      <c r="BD129" s="31">
        <f t="shared" si="109"/>
        <v>3.3</v>
      </c>
      <c r="BE129" s="31">
        <f t="shared" si="110"/>
        <v>0.3</v>
      </c>
      <c r="BF129" s="31"/>
      <c r="BG129" s="31">
        <f t="shared" si="111"/>
        <v>3</v>
      </c>
      <c r="BH129" s="31">
        <f t="shared" si="112"/>
        <v>4.7</v>
      </c>
      <c r="BI129" s="31">
        <f t="shared" si="113"/>
        <v>1.9</v>
      </c>
      <c r="BJ129" s="31">
        <f t="shared" si="114"/>
        <v>3.6</v>
      </c>
      <c r="BK129" s="31">
        <f t="shared" si="115"/>
        <v>5.5</v>
      </c>
      <c r="BL129" s="31">
        <f t="shared" si="116"/>
        <v>2.1</v>
      </c>
      <c r="BM129" s="31">
        <f t="shared" si="117"/>
        <v>3</v>
      </c>
      <c r="BN129" s="31">
        <f t="shared" si="118"/>
        <v>4.8</v>
      </c>
      <c r="BO129" s="31">
        <f t="shared" si="119"/>
        <v>2.2000000000000002</v>
      </c>
      <c r="BP129" s="31">
        <f t="shared" si="120"/>
        <v>2.8</v>
      </c>
      <c r="BQ129" s="31">
        <f t="shared" si="121"/>
        <v>4</v>
      </c>
      <c r="BR129" s="31">
        <f t="shared" si="122"/>
        <v>1.7</v>
      </c>
      <c r="BS129" s="31">
        <f t="shared" si="123"/>
        <v>1.8</v>
      </c>
      <c r="BT129" s="31">
        <f t="shared" si="124"/>
        <v>3.1</v>
      </c>
      <c r="BU129" s="31">
        <f t="shared" si="125"/>
        <v>0.8</v>
      </c>
      <c r="BV129" s="31">
        <f t="shared" si="126"/>
        <v>0.9</v>
      </c>
      <c r="BW129" s="31">
        <f t="shared" si="127"/>
        <v>4</v>
      </c>
      <c r="BX129" s="31">
        <f t="shared" si="128"/>
        <v>0.2</v>
      </c>
    </row>
    <row r="130" spans="1:76" ht="15" customHeight="1">
      <c r="A130" s="7">
        <v>39539</v>
      </c>
      <c r="B130" s="43">
        <v>136.22999999999999</v>
      </c>
      <c r="C130" s="43">
        <v>134.41</v>
      </c>
      <c r="D130" s="43">
        <v>136.97</v>
      </c>
      <c r="E130" s="43">
        <v>138.63</v>
      </c>
      <c r="F130" s="43">
        <v>134.94</v>
      </c>
      <c r="G130" s="43">
        <v>140.79</v>
      </c>
      <c r="H130" s="43">
        <v>134.57</v>
      </c>
      <c r="I130" s="43">
        <v>129.52000000000001</v>
      </c>
      <c r="J130" s="43">
        <v>137.81</v>
      </c>
      <c r="K130" s="43">
        <v>136.26</v>
      </c>
      <c r="L130" s="43">
        <v>137.94</v>
      </c>
      <c r="M130" s="43">
        <v>133.68</v>
      </c>
      <c r="N130" s="43">
        <v>126.02</v>
      </c>
      <c r="O130" s="43">
        <v>115.58</v>
      </c>
      <c r="P130" s="43">
        <v>133.74</v>
      </c>
      <c r="Q130" s="43">
        <v>143.16999999999999</v>
      </c>
      <c r="R130" s="43">
        <v>129.91</v>
      </c>
      <c r="S130" s="31">
        <v>148.06</v>
      </c>
      <c r="T130" s="31"/>
      <c r="U130" s="31">
        <f t="shared" si="75"/>
        <v>0.3</v>
      </c>
      <c r="V130" s="31">
        <f t="shared" si="76"/>
        <v>0.6</v>
      </c>
      <c r="W130" s="31">
        <f t="shared" si="77"/>
        <v>0.1</v>
      </c>
      <c r="X130" s="31">
        <f t="shared" si="78"/>
        <v>0.6</v>
      </c>
      <c r="Y130" s="31">
        <f t="shared" si="79"/>
        <v>1.1000000000000001</v>
      </c>
      <c r="Z130" s="31">
        <f t="shared" si="80"/>
        <v>0.1</v>
      </c>
      <c r="AA130" s="31">
        <f t="shared" si="81"/>
        <v>0.2</v>
      </c>
      <c r="AB130" s="31">
        <f t="shared" si="82"/>
        <v>0.5</v>
      </c>
      <c r="AC130" s="31">
        <f t="shared" si="83"/>
        <v>0.1</v>
      </c>
      <c r="AD130" s="31">
        <f t="shared" si="84"/>
        <v>0.1</v>
      </c>
      <c r="AE130" s="31">
        <f t="shared" si="85"/>
        <v>0.3</v>
      </c>
      <c r="AF130" s="31">
        <f t="shared" si="86"/>
        <v>0</v>
      </c>
      <c r="AG130" s="31">
        <f t="shared" si="87"/>
        <v>0.3</v>
      </c>
      <c r="AH130" s="31">
        <f t="shared" si="88"/>
        <v>0.7</v>
      </c>
      <c r="AI130" s="31">
        <f t="shared" si="89"/>
        <v>0</v>
      </c>
      <c r="AJ130" s="31">
        <f t="shared" si="90"/>
        <v>0.2</v>
      </c>
      <c r="AK130" s="31">
        <f t="shared" si="91"/>
        <v>0.8</v>
      </c>
      <c r="AL130" s="31">
        <f t="shared" si="92"/>
        <v>0</v>
      </c>
      <c r="AM130" s="31"/>
      <c r="AN130" s="31">
        <f t="shared" si="93"/>
        <v>3.2</v>
      </c>
      <c r="AO130" s="31">
        <f t="shared" si="94"/>
        <v>5</v>
      </c>
      <c r="AP130" s="31">
        <f t="shared" si="95"/>
        <v>2</v>
      </c>
      <c r="AQ130" s="31">
        <f t="shared" si="96"/>
        <v>4.7</v>
      </c>
      <c r="AR130" s="31">
        <f t="shared" si="97"/>
        <v>7.2</v>
      </c>
      <c r="AS130" s="31">
        <f t="shared" si="98"/>
        <v>2.6</v>
      </c>
      <c r="AT130" s="31">
        <f t="shared" si="99"/>
        <v>2.4</v>
      </c>
      <c r="AU130" s="31">
        <f t="shared" si="100"/>
        <v>3.2</v>
      </c>
      <c r="AV130" s="31">
        <f t="shared" si="101"/>
        <v>2.1</v>
      </c>
      <c r="AW130" s="31">
        <f t="shared" si="102"/>
        <v>2.8</v>
      </c>
      <c r="AX130" s="31">
        <f t="shared" si="103"/>
        <v>4.3</v>
      </c>
      <c r="AY130" s="31">
        <f t="shared" si="104"/>
        <v>1.4</v>
      </c>
      <c r="AZ130" s="31">
        <f t="shared" si="105"/>
        <v>1.4</v>
      </c>
      <c r="BA130" s="31">
        <f t="shared" si="106"/>
        <v>1.7</v>
      </c>
      <c r="BB130" s="31">
        <f t="shared" si="107"/>
        <v>1.2</v>
      </c>
      <c r="BC130" s="31">
        <f t="shared" si="108"/>
        <v>0.8</v>
      </c>
      <c r="BD130" s="31">
        <f t="shared" si="109"/>
        <v>2.8</v>
      </c>
      <c r="BE130" s="31">
        <f t="shared" si="110"/>
        <v>0.3</v>
      </c>
      <c r="BF130" s="31"/>
      <c r="BG130" s="31">
        <f t="shared" si="111"/>
        <v>3.1</v>
      </c>
      <c r="BH130" s="31">
        <f t="shared" si="112"/>
        <v>4.8</v>
      </c>
      <c r="BI130" s="31">
        <f t="shared" si="113"/>
        <v>1.9</v>
      </c>
      <c r="BJ130" s="31">
        <f t="shared" si="114"/>
        <v>3.7</v>
      </c>
      <c r="BK130" s="31">
        <f t="shared" si="115"/>
        <v>5.7</v>
      </c>
      <c r="BL130" s="31">
        <f t="shared" si="116"/>
        <v>2.1</v>
      </c>
      <c r="BM130" s="31">
        <f t="shared" si="117"/>
        <v>2.9</v>
      </c>
      <c r="BN130" s="31">
        <f t="shared" si="118"/>
        <v>4.5999999999999996</v>
      </c>
      <c r="BO130" s="31">
        <f t="shared" si="119"/>
        <v>2.2000000000000002</v>
      </c>
      <c r="BP130" s="31">
        <f t="shared" si="120"/>
        <v>2.8</v>
      </c>
      <c r="BQ130" s="31">
        <f t="shared" si="121"/>
        <v>4</v>
      </c>
      <c r="BR130" s="31">
        <f t="shared" si="122"/>
        <v>1.7</v>
      </c>
      <c r="BS130" s="31">
        <f t="shared" si="123"/>
        <v>1.7</v>
      </c>
      <c r="BT130" s="31">
        <f t="shared" si="124"/>
        <v>2.9</v>
      </c>
      <c r="BU130" s="31">
        <f t="shared" si="125"/>
        <v>0.9</v>
      </c>
      <c r="BV130" s="31">
        <f t="shared" si="126"/>
        <v>1</v>
      </c>
      <c r="BW130" s="31">
        <f t="shared" si="127"/>
        <v>4</v>
      </c>
      <c r="BX130" s="31">
        <f t="shared" si="128"/>
        <v>0.2</v>
      </c>
    </row>
    <row r="131" spans="1:76" ht="15" customHeight="1">
      <c r="A131" s="7">
        <v>39569</v>
      </c>
      <c r="B131" s="43">
        <v>136.80000000000001</v>
      </c>
      <c r="C131" s="43">
        <v>135.72999999999999</v>
      </c>
      <c r="D131" s="43">
        <v>137.01</v>
      </c>
      <c r="E131" s="43">
        <v>139.4</v>
      </c>
      <c r="F131" s="43">
        <v>136.44</v>
      </c>
      <c r="G131" s="43">
        <v>140.9</v>
      </c>
      <c r="H131" s="43">
        <v>134.74</v>
      </c>
      <c r="I131" s="43">
        <v>130.05000000000001</v>
      </c>
      <c r="J131" s="43">
        <v>137.81</v>
      </c>
      <c r="K131" s="43">
        <v>137.04</v>
      </c>
      <c r="L131" s="43">
        <v>139.63999999999999</v>
      </c>
      <c r="M131" s="43">
        <v>133.68</v>
      </c>
      <c r="N131" s="43">
        <v>126.02</v>
      </c>
      <c r="O131" s="43">
        <v>115.58</v>
      </c>
      <c r="P131" s="43">
        <v>133.74</v>
      </c>
      <c r="Q131" s="43">
        <v>143.6</v>
      </c>
      <c r="R131" s="43">
        <v>131.44</v>
      </c>
      <c r="S131" s="31">
        <v>148.16</v>
      </c>
      <c r="T131" s="31"/>
      <c r="U131" s="31">
        <f t="shared" si="75"/>
        <v>0.4</v>
      </c>
      <c r="V131" s="31">
        <f t="shared" si="76"/>
        <v>1</v>
      </c>
      <c r="W131" s="31">
        <f t="shared" si="77"/>
        <v>0</v>
      </c>
      <c r="X131" s="31">
        <f t="shared" si="78"/>
        <v>0.6</v>
      </c>
      <c r="Y131" s="31">
        <f t="shared" si="79"/>
        <v>1.1000000000000001</v>
      </c>
      <c r="Z131" s="31">
        <f t="shared" si="80"/>
        <v>0.1</v>
      </c>
      <c r="AA131" s="31">
        <f t="shared" si="81"/>
        <v>0.1</v>
      </c>
      <c r="AB131" s="31">
        <f t="shared" si="82"/>
        <v>0.4</v>
      </c>
      <c r="AC131" s="31">
        <f t="shared" si="83"/>
        <v>0</v>
      </c>
      <c r="AD131" s="31">
        <f t="shared" si="84"/>
        <v>0.6</v>
      </c>
      <c r="AE131" s="31">
        <f t="shared" si="85"/>
        <v>1.2</v>
      </c>
      <c r="AF131" s="31">
        <f t="shared" si="86"/>
        <v>0</v>
      </c>
      <c r="AG131" s="31">
        <f t="shared" si="87"/>
        <v>0</v>
      </c>
      <c r="AH131" s="31">
        <f t="shared" si="88"/>
        <v>0</v>
      </c>
      <c r="AI131" s="31">
        <f t="shared" si="89"/>
        <v>0</v>
      </c>
      <c r="AJ131" s="31">
        <f t="shared" si="90"/>
        <v>0.3</v>
      </c>
      <c r="AK131" s="31">
        <f t="shared" si="91"/>
        <v>1.2</v>
      </c>
      <c r="AL131" s="31">
        <f t="shared" si="92"/>
        <v>0.1</v>
      </c>
      <c r="AM131" s="31"/>
      <c r="AN131" s="31">
        <f t="shared" si="93"/>
        <v>3.2</v>
      </c>
      <c r="AO131" s="31">
        <f t="shared" si="94"/>
        <v>5.0999999999999996</v>
      </c>
      <c r="AP131" s="31">
        <f t="shared" si="95"/>
        <v>1.9</v>
      </c>
      <c r="AQ131" s="31">
        <f t="shared" si="96"/>
        <v>4.8</v>
      </c>
      <c r="AR131" s="31">
        <f t="shared" si="97"/>
        <v>7.5</v>
      </c>
      <c r="AS131" s="31">
        <f t="shared" si="98"/>
        <v>2.7</v>
      </c>
      <c r="AT131" s="31">
        <f t="shared" si="99"/>
        <v>2.2000000000000002</v>
      </c>
      <c r="AU131" s="31">
        <f t="shared" si="100"/>
        <v>3.1</v>
      </c>
      <c r="AV131" s="31">
        <f t="shared" si="101"/>
        <v>1.8</v>
      </c>
      <c r="AW131" s="31">
        <f t="shared" si="102"/>
        <v>2.7</v>
      </c>
      <c r="AX131" s="31">
        <f t="shared" si="103"/>
        <v>4.0999999999999996</v>
      </c>
      <c r="AY131" s="31">
        <f t="shared" si="104"/>
        <v>1.4</v>
      </c>
      <c r="AZ131" s="31">
        <f t="shared" si="105"/>
        <v>1.4</v>
      </c>
      <c r="BA131" s="31">
        <f t="shared" si="106"/>
        <v>1.7</v>
      </c>
      <c r="BB131" s="31">
        <f t="shared" si="107"/>
        <v>1.2</v>
      </c>
      <c r="BC131" s="31">
        <f t="shared" si="108"/>
        <v>0.8</v>
      </c>
      <c r="BD131" s="31">
        <f t="shared" si="109"/>
        <v>3.8</v>
      </c>
      <c r="BE131" s="31">
        <f t="shared" si="110"/>
        <v>0.1</v>
      </c>
      <c r="BF131" s="31"/>
      <c r="BG131" s="31">
        <f t="shared" si="111"/>
        <v>3.1</v>
      </c>
      <c r="BH131" s="31">
        <f t="shared" si="112"/>
        <v>4.8</v>
      </c>
      <c r="BI131" s="31">
        <f t="shared" si="113"/>
        <v>1.9</v>
      </c>
      <c r="BJ131" s="31">
        <f t="shared" si="114"/>
        <v>3.8</v>
      </c>
      <c r="BK131" s="31">
        <f t="shared" si="115"/>
        <v>5.9</v>
      </c>
      <c r="BL131" s="31">
        <f t="shared" si="116"/>
        <v>2.1</v>
      </c>
      <c r="BM131" s="31">
        <f t="shared" si="117"/>
        <v>2.8</v>
      </c>
      <c r="BN131" s="31">
        <f t="shared" si="118"/>
        <v>4.4000000000000004</v>
      </c>
      <c r="BO131" s="31">
        <f t="shared" si="119"/>
        <v>2.2000000000000002</v>
      </c>
      <c r="BP131" s="31">
        <f t="shared" si="120"/>
        <v>2.8</v>
      </c>
      <c r="BQ131" s="31">
        <f t="shared" si="121"/>
        <v>4.0999999999999996</v>
      </c>
      <c r="BR131" s="31">
        <f t="shared" si="122"/>
        <v>1.6</v>
      </c>
      <c r="BS131" s="31">
        <f t="shared" si="123"/>
        <v>1.7</v>
      </c>
      <c r="BT131" s="31">
        <f t="shared" si="124"/>
        <v>2.7</v>
      </c>
      <c r="BU131" s="31">
        <f t="shared" si="125"/>
        <v>0.9</v>
      </c>
      <c r="BV131" s="31">
        <f t="shared" si="126"/>
        <v>1</v>
      </c>
      <c r="BW131" s="31">
        <f t="shared" si="127"/>
        <v>4</v>
      </c>
      <c r="BX131" s="31">
        <f t="shared" si="128"/>
        <v>0.2</v>
      </c>
    </row>
    <row r="132" spans="1:76" ht="15" customHeight="1">
      <c r="A132" s="7">
        <v>39600</v>
      </c>
      <c r="B132" s="43">
        <v>136.86000000000001</v>
      </c>
      <c r="C132" s="43">
        <v>136.01</v>
      </c>
      <c r="D132" s="43">
        <v>136.9</v>
      </c>
      <c r="E132" s="43">
        <v>139.69999999999999</v>
      </c>
      <c r="F132" s="43">
        <v>137.08000000000001</v>
      </c>
      <c r="G132" s="43">
        <v>140.9</v>
      </c>
      <c r="H132" s="43">
        <v>135.4</v>
      </c>
      <c r="I132" s="43">
        <v>130</v>
      </c>
      <c r="J132" s="43">
        <v>138.81</v>
      </c>
      <c r="K132" s="43">
        <v>136.38</v>
      </c>
      <c r="L132" s="43">
        <v>139.83000000000001</v>
      </c>
      <c r="M132" s="43">
        <v>132.30000000000001</v>
      </c>
      <c r="N132" s="43">
        <v>125.57</v>
      </c>
      <c r="O132" s="43">
        <v>114.65</v>
      </c>
      <c r="P132" s="43">
        <v>133.74</v>
      </c>
      <c r="Q132" s="43">
        <v>143.63999999999999</v>
      </c>
      <c r="R132" s="43">
        <v>131.63999999999999</v>
      </c>
      <c r="S132" s="31">
        <v>148.16</v>
      </c>
      <c r="T132" s="31"/>
      <c r="U132" s="31">
        <f t="shared" si="75"/>
        <v>0</v>
      </c>
      <c r="V132" s="31">
        <f t="shared" si="76"/>
        <v>0.2</v>
      </c>
      <c r="W132" s="31">
        <f t="shared" si="77"/>
        <v>-0.1</v>
      </c>
      <c r="X132" s="31">
        <f t="shared" si="78"/>
        <v>0.2</v>
      </c>
      <c r="Y132" s="31">
        <f t="shared" si="79"/>
        <v>0.5</v>
      </c>
      <c r="Z132" s="31">
        <f t="shared" si="80"/>
        <v>0</v>
      </c>
      <c r="AA132" s="31">
        <f t="shared" si="81"/>
        <v>0.5</v>
      </c>
      <c r="AB132" s="31">
        <f t="shared" si="82"/>
        <v>0</v>
      </c>
      <c r="AC132" s="31">
        <f t="shared" si="83"/>
        <v>0.7</v>
      </c>
      <c r="AD132" s="31">
        <f t="shared" si="84"/>
        <v>-0.5</v>
      </c>
      <c r="AE132" s="31">
        <f t="shared" si="85"/>
        <v>0.1</v>
      </c>
      <c r="AF132" s="31">
        <f t="shared" si="86"/>
        <v>-1</v>
      </c>
      <c r="AG132" s="31">
        <f t="shared" si="87"/>
        <v>-0.4</v>
      </c>
      <c r="AH132" s="31">
        <f t="shared" si="88"/>
        <v>-0.8</v>
      </c>
      <c r="AI132" s="31">
        <f t="shared" si="89"/>
        <v>0</v>
      </c>
      <c r="AJ132" s="31">
        <f t="shared" si="90"/>
        <v>0</v>
      </c>
      <c r="AK132" s="31">
        <f t="shared" si="91"/>
        <v>0.2</v>
      </c>
      <c r="AL132" s="31">
        <f t="shared" si="92"/>
        <v>0</v>
      </c>
      <c r="AM132" s="31"/>
      <c r="AN132" s="31">
        <f t="shared" si="93"/>
        <v>3.1</v>
      </c>
      <c r="AO132" s="31">
        <f t="shared" si="94"/>
        <v>5.5</v>
      </c>
      <c r="AP132" s="31">
        <f t="shared" si="95"/>
        <v>1.5</v>
      </c>
      <c r="AQ132" s="31">
        <f t="shared" si="96"/>
        <v>5.3</v>
      </c>
      <c r="AR132" s="31">
        <f t="shared" si="97"/>
        <v>8.8000000000000007</v>
      </c>
      <c r="AS132" s="31">
        <f t="shared" si="98"/>
        <v>2.4</v>
      </c>
      <c r="AT132" s="31">
        <f t="shared" si="99"/>
        <v>2.2000000000000002</v>
      </c>
      <c r="AU132" s="31">
        <f t="shared" si="100"/>
        <v>3.2</v>
      </c>
      <c r="AV132" s="31">
        <f t="shared" si="101"/>
        <v>1.8</v>
      </c>
      <c r="AW132" s="31">
        <f t="shared" si="102"/>
        <v>2.1</v>
      </c>
      <c r="AX132" s="31">
        <f t="shared" si="103"/>
        <v>4</v>
      </c>
      <c r="AY132" s="31">
        <f t="shared" si="104"/>
        <v>0.4</v>
      </c>
      <c r="AZ132" s="31">
        <f t="shared" si="105"/>
        <v>1.3</v>
      </c>
      <c r="BA132" s="31">
        <f t="shared" si="106"/>
        <v>1.5</v>
      </c>
      <c r="BB132" s="31">
        <f t="shared" si="107"/>
        <v>1.1000000000000001</v>
      </c>
      <c r="BC132" s="31">
        <f t="shared" si="108"/>
        <v>0.8</v>
      </c>
      <c r="BD132" s="31">
        <f t="shared" si="109"/>
        <v>3.5</v>
      </c>
      <c r="BE132" s="31">
        <f t="shared" si="110"/>
        <v>0.1</v>
      </c>
      <c r="BF132" s="31"/>
      <c r="BG132" s="31">
        <f t="shared" si="111"/>
        <v>3.1</v>
      </c>
      <c r="BH132" s="31">
        <f t="shared" si="112"/>
        <v>4.9000000000000004</v>
      </c>
      <c r="BI132" s="31">
        <f t="shared" si="113"/>
        <v>1.8</v>
      </c>
      <c r="BJ132" s="31">
        <f t="shared" si="114"/>
        <v>4</v>
      </c>
      <c r="BK132" s="31">
        <f t="shared" si="115"/>
        <v>6.3</v>
      </c>
      <c r="BL132" s="31">
        <f t="shared" si="116"/>
        <v>2.1</v>
      </c>
      <c r="BM132" s="31">
        <f t="shared" si="117"/>
        <v>2.7</v>
      </c>
      <c r="BN132" s="31">
        <f t="shared" si="118"/>
        <v>4.2</v>
      </c>
      <c r="BO132" s="31">
        <f t="shared" si="119"/>
        <v>2.1</v>
      </c>
      <c r="BP132" s="31">
        <f t="shared" si="120"/>
        <v>2.7</v>
      </c>
      <c r="BQ132" s="31">
        <f t="shared" si="121"/>
        <v>4.0999999999999996</v>
      </c>
      <c r="BR132" s="31">
        <f t="shared" si="122"/>
        <v>1.5</v>
      </c>
      <c r="BS132" s="31">
        <f t="shared" si="123"/>
        <v>1.7</v>
      </c>
      <c r="BT132" s="31">
        <f t="shared" si="124"/>
        <v>2.6</v>
      </c>
      <c r="BU132" s="31">
        <f t="shared" si="125"/>
        <v>0.9</v>
      </c>
      <c r="BV132" s="31">
        <f t="shared" si="126"/>
        <v>1</v>
      </c>
      <c r="BW132" s="31">
        <f t="shared" si="127"/>
        <v>4</v>
      </c>
      <c r="BX132" s="31">
        <f t="shared" si="128"/>
        <v>0.2</v>
      </c>
    </row>
    <row r="133" spans="1:76" ht="15" customHeight="1">
      <c r="A133" s="7">
        <v>39630</v>
      </c>
      <c r="B133" s="43">
        <v>137.25</v>
      </c>
      <c r="C133" s="43">
        <v>135.9</v>
      </c>
      <c r="D133" s="43">
        <v>137.63999999999999</v>
      </c>
      <c r="E133" s="43">
        <v>140.80000000000001</v>
      </c>
      <c r="F133" s="43">
        <v>136.88</v>
      </c>
      <c r="G133" s="43">
        <v>143.13999999999999</v>
      </c>
      <c r="H133" s="43">
        <v>135.31</v>
      </c>
      <c r="I133" s="43">
        <v>130.06</v>
      </c>
      <c r="J133" s="43">
        <v>138.65</v>
      </c>
      <c r="K133" s="43">
        <v>136.49</v>
      </c>
      <c r="L133" s="43">
        <v>139.66</v>
      </c>
      <c r="M133" s="43">
        <v>132.66</v>
      </c>
      <c r="N133" s="43">
        <v>125.91</v>
      </c>
      <c r="O133" s="43">
        <v>115.39</v>
      </c>
      <c r="P133" s="43">
        <v>133.69999999999999</v>
      </c>
      <c r="Q133" s="43">
        <v>143.63999999999999</v>
      </c>
      <c r="R133" s="43">
        <v>131.63999999999999</v>
      </c>
      <c r="S133" s="31">
        <v>148.16</v>
      </c>
      <c r="T133" s="31"/>
      <c r="U133" s="31">
        <f t="shared" si="75"/>
        <v>0.3</v>
      </c>
      <c r="V133" s="31">
        <f t="shared" si="76"/>
        <v>-0.1</v>
      </c>
      <c r="W133" s="31">
        <f t="shared" si="77"/>
        <v>0.5</v>
      </c>
      <c r="X133" s="31">
        <f t="shared" si="78"/>
        <v>0.8</v>
      </c>
      <c r="Y133" s="31">
        <f t="shared" si="79"/>
        <v>-0.1</v>
      </c>
      <c r="Z133" s="31">
        <f t="shared" si="80"/>
        <v>1.6</v>
      </c>
      <c r="AA133" s="31">
        <f t="shared" si="81"/>
        <v>-0.1</v>
      </c>
      <c r="AB133" s="31">
        <f t="shared" si="82"/>
        <v>0</v>
      </c>
      <c r="AC133" s="31">
        <f t="shared" si="83"/>
        <v>-0.1</v>
      </c>
      <c r="AD133" s="31">
        <f t="shared" si="84"/>
        <v>0.1</v>
      </c>
      <c r="AE133" s="31">
        <f t="shared" si="85"/>
        <v>-0.1</v>
      </c>
      <c r="AF133" s="31">
        <f t="shared" si="86"/>
        <v>0.3</v>
      </c>
      <c r="AG133" s="31">
        <f t="shared" si="87"/>
        <v>0.3</v>
      </c>
      <c r="AH133" s="31">
        <f t="shared" si="88"/>
        <v>0.6</v>
      </c>
      <c r="AI133" s="31">
        <f t="shared" si="89"/>
        <v>0</v>
      </c>
      <c r="AJ133" s="31">
        <f t="shared" si="90"/>
        <v>0</v>
      </c>
      <c r="AK133" s="31">
        <f t="shared" si="91"/>
        <v>0</v>
      </c>
      <c r="AL133" s="31">
        <f t="shared" si="92"/>
        <v>0</v>
      </c>
      <c r="AM133" s="31"/>
      <c r="AN133" s="31">
        <f t="shared" si="93"/>
        <v>3</v>
      </c>
      <c r="AO133" s="31">
        <f t="shared" si="94"/>
        <v>4.5</v>
      </c>
      <c r="AP133" s="31">
        <f t="shared" si="95"/>
        <v>2</v>
      </c>
      <c r="AQ133" s="31">
        <f t="shared" si="96"/>
        <v>5</v>
      </c>
      <c r="AR133" s="31">
        <f t="shared" si="97"/>
        <v>6.2</v>
      </c>
      <c r="AS133" s="31">
        <f t="shared" si="98"/>
        <v>4.0999999999999996</v>
      </c>
      <c r="AT133" s="31">
        <f t="shared" si="99"/>
        <v>2.1</v>
      </c>
      <c r="AU133" s="31">
        <f t="shared" si="100"/>
        <v>3.1</v>
      </c>
      <c r="AV133" s="31">
        <f t="shared" si="101"/>
        <v>1.7</v>
      </c>
      <c r="AW133" s="31">
        <f t="shared" si="102"/>
        <v>2</v>
      </c>
      <c r="AX133" s="31">
        <f t="shared" si="103"/>
        <v>3.7</v>
      </c>
      <c r="AY133" s="31">
        <f t="shared" si="104"/>
        <v>0.5</v>
      </c>
      <c r="AZ133" s="31">
        <f t="shared" si="105"/>
        <v>1.1000000000000001</v>
      </c>
      <c r="BA133" s="31">
        <f t="shared" si="106"/>
        <v>1.1000000000000001</v>
      </c>
      <c r="BB133" s="31">
        <f t="shared" si="107"/>
        <v>1.1000000000000001</v>
      </c>
      <c r="BC133" s="31">
        <f t="shared" si="108"/>
        <v>0.9</v>
      </c>
      <c r="BD133" s="31">
        <f t="shared" si="109"/>
        <v>4</v>
      </c>
      <c r="BE133" s="31">
        <f t="shared" si="110"/>
        <v>0.1</v>
      </c>
      <c r="BF133" s="31"/>
      <c r="BG133" s="31">
        <f t="shared" si="111"/>
        <v>3.1</v>
      </c>
      <c r="BH133" s="31">
        <f t="shared" si="112"/>
        <v>4.9000000000000004</v>
      </c>
      <c r="BI133" s="31">
        <f t="shared" si="113"/>
        <v>1.8</v>
      </c>
      <c r="BJ133" s="31">
        <f t="shared" si="114"/>
        <v>4.0999999999999996</v>
      </c>
      <c r="BK133" s="31">
        <f t="shared" si="115"/>
        <v>6.3</v>
      </c>
      <c r="BL133" s="31">
        <f t="shared" si="116"/>
        <v>2.2999999999999998</v>
      </c>
      <c r="BM133" s="31">
        <f t="shared" si="117"/>
        <v>2.6</v>
      </c>
      <c r="BN133" s="31">
        <f t="shared" si="118"/>
        <v>4.0999999999999996</v>
      </c>
      <c r="BO133" s="31">
        <f t="shared" si="119"/>
        <v>2</v>
      </c>
      <c r="BP133" s="31">
        <f t="shared" si="120"/>
        <v>2.6</v>
      </c>
      <c r="BQ133" s="31">
        <f t="shared" si="121"/>
        <v>4.2</v>
      </c>
      <c r="BR133" s="31">
        <f t="shared" si="122"/>
        <v>1.3</v>
      </c>
      <c r="BS133" s="31">
        <f t="shared" si="123"/>
        <v>1.6</v>
      </c>
      <c r="BT133" s="31">
        <f t="shared" si="124"/>
        <v>2.4</v>
      </c>
      <c r="BU133" s="31">
        <f t="shared" si="125"/>
        <v>1</v>
      </c>
      <c r="BV133" s="31">
        <f t="shared" si="126"/>
        <v>1</v>
      </c>
      <c r="BW133" s="31">
        <f t="shared" si="127"/>
        <v>4.2</v>
      </c>
      <c r="BX133" s="31">
        <f t="shared" si="128"/>
        <v>0.2</v>
      </c>
    </row>
    <row r="134" spans="1:76" ht="15" customHeight="1">
      <c r="A134" s="7">
        <v>39661</v>
      </c>
      <c r="B134" s="43">
        <v>137.28</v>
      </c>
      <c r="C134" s="43">
        <v>135.76</v>
      </c>
      <c r="D134" s="43">
        <v>137.79</v>
      </c>
      <c r="E134" s="43">
        <v>140.88999999999999</v>
      </c>
      <c r="F134" s="43">
        <v>136.63999999999999</v>
      </c>
      <c r="G134" s="43">
        <v>143.52000000000001</v>
      </c>
      <c r="H134" s="43">
        <v>135.49</v>
      </c>
      <c r="I134" s="43">
        <v>130.35</v>
      </c>
      <c r="J134" s="43">
        <v>138.78</v>
      </c>
      <c r="K134" s="43">
        <v>136.31</v>
      </c>
      <c r="L134" s="43">
        <v>139.30000000000001</v>
      </c>
      <c r="M134" s="43">
        <v>132.63</v>
      </c>
      <c r="N134" s="43">
        <v>126.15</v>
      </c>
      <c r="O134" s="43">
        <v>115.93</v>
      </c>
      <c r="P134" s="43">
        <v>133.69</v>
      </c>
      <c r="Q134" s="43">
        <v>143.72</v>
      </c>
      <c r="R134" s="43">
        <v>131.97999999999999</v>
      </c>
      <c r="S134" s="31">
        <v>148.16</v>
      </c>
      <c r="T134" s="31"/>
      <c r="U134" s="31">
        <f t="shared" si="75"/>
        <v>0</v>
      </c>
      <c r="V134" s="31">
        <f t="shared" si="76"/>
        <v>-0.1</v>
      </c>
      <c r="W134" s="31">
        <f t="shared" si="77"/>
        <v>0.1</v>
      </c>
      <c r="X134" s="31">
        <f t="shared" si="78"/>
        <v>0.1</v>
      </c>
      <c r="Y134" s="31">
        <f t="shared" si="79"/>
        <v>-0.2</v>
      </c>
      <c r="Z134" s="31">
        <f t="shared" si="80"/>
        <v>0.3</v>
      </c>
      <c r="AA134" s="31">
        <f t="shared" si="81"/>
        <v>0.1</v>
      </c>
      <c r="AB134" s="31">
        <f t="shared" si="82"/>
        <v>0.2</v>
      </c>
      <c r="AC134" s="31">
        <f t="shared" si="83"/>
        <v>0.1</v>
      </c>
      <c r="AD134" s="31">
        <f t="shared" si="84"/>
        <v>-0.1</v>
      </c>
      <c r="AE134" s="31">
        <f t="shared" si="85"/>
        <v>-0.3</v>
      </c>
      <c r="AF134" s="31">
        <f t="shared" si="86"/>
        <v>0</v>
      </c>
      <c r="AG134" s="31">
        <f t="shared" si="87"/>
        <v>0.2</v>
      </c>
      <c r="AH134" s="31">
        <f t="shared" si="88"/>
        <v>0.5</v>
      </c>
      <c r="AI134" s="31">
        <f t="shared" si="89"/>
        <v>0</v>
      </c>
      <c r="AJ134" s="31">
        <f t="shared" si="90"/>
        <v>0.1</v>
      </c>
      <c r="AK134" s="31">
        <f t="shared" si="91"/>
        <v>0.3</v>
      </c>
      <c r="AL134" s="31">
        <f t="shared" si="92"/>
        <v>0</v>
      </c>
      <c r="AM134" s="31"/>
      <c r="AN134" s="31">
        <f t="shared" si="93"/>
        <v>2.8</v>
      </c>
      <c r="AO134" s="31">
        <f t="shared" si="94"/>
        <v>3.8</v>
      </c>
      <c r="AP134" s="31">
        <f t="shared" si="95"/>
        <v>2</v>
      </c>
      <c r="AQ134" s="31">
        <f t="shared" si="96"/>
        <v>4.7</v>
      </c>
      <c r="AR134" s="31">
        <f t="shared" si="97"/>
        <v>5.4</v>
      </c>
      <c r="AS134" s="31">
        <f t="shared" si="98"/>
        <v>4.0999999999999996</v>
      </c>
      <c r="AT134" s="31">
        <f t="shared" si="99"/>
        <v>2.1</v>
      </c>
      <c r="AU134" s="31">
        <f t="shared" si="100"/>
        <v>2.9</v>
      </c>
      <c r="AV134" s="31">
        <f t="shared" si="101"/>
        <v>1.7</v>
      </c>
      <c r="AW134" s="31">
        <f t="shared" si="102"/>
        <v>1.6</v>
      </c>
      <c r="AX134" s="31">
        <f t="shared" si="103"/>
        <v>3</v>
      </c>
      <c r="AY134" s="31">
        <f t="shared" si="104"/>
        <v>0.4</v>
      </c>
      <c r="AZ134" s="31">
        <f t="shared" si="105"/>
        <v>1.3</v>
      </c>
      <c r="BA134" s="31">
        <f t="shared" si="106"/>
        <v>1.5</v>
      </c>
      <c r="BB134" s="31">
        <f t="shared" si="107"/>
        <v>1.1000000000000001</v>
      </c>
      <c r="BC134" s="31">
        <f t="shared" si="108"/>
        <v>0.9</v>
      </c>
      <c r="BD134" s="31">
        <f t="shared" si="109"/>
        <v>4.3</v>
      </c>
      <c r="BE134" s="31">
        <f t="shared" si="110"/>
        <v>0.1</v>
      </c>
      <c r="BF134" s="31"/>
      <c r="BG134" s="31">
        <f t="shared" si="111"/>
        <v>3</v>
      </c>
      <c r="BH134" s="31">
        <f t="shared" si="112"/>
        <v>4.8</v>
      </c>
      <c r="BI134" s="31">
        <f t="shared" si="113"/>
        <v>1.8</v>
      </c>
      <c r="BJ134" s="31">
        <f t="shared" si="114"/>
        <v>4.2</v>
      </c>
      <c r="BK134" s="31">
        <f t="shared" si="115"/>
        <v>6.2</v>
      </c>
      <c r="BL134" s="31">
        <f t="shared" si="116"/>
        <v>2.5</v>
      </c>
      <c r="BM134" s="31">
        <f t="shared" si="117"/>
        <v>2.5</v>
      </c>
      <c r="BN134" s="31">
        <f t="shared" si="118"/>
        <v>3.9</v>
      </c>
      <c r="BO134" s="31">
        <f t="shared" si="119"/>
        <v>1.9</v>
      </c>
      <c r="BP134" s="31">
        <f t="shared" si="120"/>
        <v>2.5</v>
      </c>
      <c r="BQ134" s="31">
        <f t="shared" si="121"/>
        <v>4.0999999999999996</v>
      </c>
      <c r="BR134" s="31">
        <f t="shared" si="122"/>
        <v>1.2</v>
      </c>
      <c r="BS134" s="31">
        <f t="shared" si="123"/>
        <v>1.6</v>
      </c>
      <c r="BT134" s="31">
        <f t="shared" si="124"/>
        <v>2.2999999999999998</v>
      </c>
      <c r="BU134" s="31">
        <f t="shared" si="125"/>
        <v>1</v>
      </c>
      <c r="BV134" s="31">
        <f t="shared" si="126"/>
        <v>1</v>
      </c>
      <c r="BW134" s="31">
        <f t="shared" si="127"/>
        <v>4.3</v>
      </c>
      <c r="BX134" s="31">
        <f t="shared" si="128"/>
        <v>0.2</v>
      </c>
    </row>
    <row r="135" spans="1:76" ht="15" customHeight="1">
      <c r="A135" s="7">
        <v>39692</v>
      </c>
      <c r="B135" s="43">
        <v>137.71</v>
      </c>
      <c r="C135" s="43">
        <v>135.52000000000001</v>
      </c>
      <c r="D135" s="43">
        <v>138.71</v>
      </c>
      <c r="E135" s="43">
        <v>141.97999999999999</v>
      </c>
      <c r="F135" s="43">
        <v>135.59</v>
      </c>
      <c r="G135" s="43">
        <v>146.5</v>
      </c>
      <c r="H135" s="43">
        <v>135.55000000000001</v>
      </c>
      <c r="I135" s="43">
        <v>130.62</v>
      </c>
      <c r="J135" s="43">
        <v>138.75</v>
      </c>
      <c r="K135" s="43">
        <v>136.44999999999999</v>
      </c>
      <c r="L135" s="43">
        <v>139.53</v>
      </c>
      <c r="M135" s="43">
        <v>132.69</v>
      </c>
      <c r="N135" s="43">
        <v>126.25</v>
      </c>
      <c r="O135" s="43">
        <v>116.26</v>
      </c>
      <c r="P135" s="43">
        <v>133.57</v>
      </c>
      <c r="Q135" s="43">
        <v>143.69999999999999</v>
      </c>
      <c r="R135" s="43">
        <v>131.88999999999999</v>
      </c>
      <c r="S135" s="31">
        <v>148.16</v>
      </c>
      <c r="T135" s="31"/>
      <c r="U135" s="31">
        <f t="shared" si="75"/>
        <v>0.3</v>
      </c>
      <c r="V135" s="31">
        <f t="shared" si="76"/>
        <v>-0.2</v>
      </c>
      <c r="W135" s="31">
        <f t="shared" si="77"/>
        <v>0.7</v>
      </c>
      <c r="X135" s="31">
        <f t="shared" si="78"/>
        <v>0.8</v>
      </c>
      <c r="Y135" s="31">
        <f t="shared" si="79"/>
        <v>-0.8</v>
      </c>
      <c r="Z135" s="31">
        <f t="shared" si="80"/>
        <v>2.1</v>
      </c>
      <c r="AA135" s="31">
        <f t="shared" si="81"/>
        <v>0</v>
      </c>
      <c r="AB135" s="31">
        <f t="shared" si="82"/>
        <v>0.2</v>
      </c>
      <c r="AC135" s="31">
        <f t="shared" si="83"/>
        <v>0</v>
      </c>
      <c r="AD135" s="31">
        <f t="shared" si="84"/>
        <v>0.1</v>
      </c>
      <c r="AE135" s="31">
        <f t="shared" si="85"/>
        <v>0.2</v>
      </c>
      <c r="AF135" s="31">
        <f t="shared" si="86"/>
        <v>0</v>
      </c>
      <c r="AG135" s="31">
        <f t="shared" si="87"/>
        <v>0.1</v>
      </c>
      <c r="AH135" s="31">
        <f t="shared" si="88"/>
        <v>0.3</v>
      </c>
      <c r="AI135" s="31">
        <f t="shared" si="89"/>
        <v>-0.1</v>
      </c>
      <c r="AJ135" s="31">
        <f t="shared" si="90"/>
        <v>0</v>
      </c>
      <c r="AK135" s="31">
        <f t="shared" si="91"/>
        <v>-0.1</v>
      </c>
      <c r="AL135" s="31">
        <f t="shared" si="92"/>
        <v>0</v>
      </c>
      <c r="AM135" s="31"/>
      <c r="AN135" s="31">
        <f t="shared" si="93"/>
        <v>3.1</v>
      </c>
      <c r="AO135" s="31">
        <f t="shared" si="94"/>
        <v>3.7</v>
      </c>
      <c r="AP135" s="31">
        <f t="shared" si="95"/>
        <v>2.7</v>
      </c>
      <c r="AQ135" s="31">
        <f t="shared" si="96"/>
        <v>5.4</v>
      </c>
      <c r="AR135" s="31">
        <f t="shared" si="97"/>
        <v>4.5</v>
      </c>
      <c r="AS135" s="31">
        <f t="shared" si="98"/>
        <v>6.2</v>
      </c>
      <c r="AT135" s="31">
        <f t="shared" si="99"/>
        <v>2.2999999999999998</v>
      </c>
      <c r="AU135" s="31">
        <f t="shared" si="100"/>
        <v>3.8</v>
      </c>
      <c r="AV135" s="31">
        <f t="shared" si="101"/>
        <v>1.7</v>
      </c>
      <c r="AW135" s="31">
        <f t="shared" si="102"/>
        <v>1.6</v>
      </c>
      <c r="AX135" s="31">
        <f t="shared" si="103"/>
        <v>3</v>
      </c>
      <c r="AY135" s="31">
        <f t="shared" si="104"/>
        <v>0.5</v>
      </c>
      <c r="AZ135" s="31">
        <f t="shared" si="105"/>
        <v>1.2</v>
      </c>
      <c r="BA135" s="31">
        <f t="shared" si="106"/>
        <v>1.4</v>
      </c>
      <c r="BB135" s="31">
        <f t="shared" si="107"/>
        <v>1</v>
      </c>
      <c r="BC135" s="31">
        <f t="shared" si="108"/>
        <v>0.6</v>
      </c>
      <c r="BD135" s="31">
        <f t="shared" si="109"/>
        <v>2.8</v>
      </c>
      <c r="BE135" s="31">
        <f t="shared" si="110"/>
        <v>0.1</v>
      </c>
      <c r="BF135" s="31"/>
      <c r="BG135" s="31">
        <f t="shared" si="111"/>
        <v>3</v>
      </c>
      <c r="BH135" s="31">
        <f t="shared" si="112"/>
        <v>4.7</v>
      </c>
      <c r="BI135" s="31">
        <f t="shared" si="113"/>
        <v>1.9</v>
      </c>
      <c r="BJ135" s="31">
        <f t="shared" si="114"/>
        <v>4.3</v>
      </c>
      <c r="BK135" s="31">
        <f t="shared" si="115"/>
        <v>6.1</v>
      </c>
      <c r="BL135" s="31">
        <f t="shared" si="116"/>
        <v>2.9</v>
      </c>
      <c r="BM135" s="31">
        <f t="shared" si="117"/>
        <v>2.4</v>
      </c>
      <c r="BN135" s="31">
        <f t="shared" si="118"/>
        <v>3.8</v>
      </c>
      <c r="BO135" s="31">
        <f t="shared" si="119"/>
        <v>1.8</v>
      </c>
      <c r="BP135" s="31">
        <f t="shared" si="120"/>
        <v>2.5</v>
      </c>
      <c r="BQ135" s="31">
        <f t="shared" si="121"/>
        <v>4.0999999999999996</v>
      </c>
      <c r="BR135" s="31">
        <f t="shared" si="122"/>
        <v>1.1000000000000001</v>
      </c>
      <c r="BS135" s="31">
        <f t="shared" si="123"/>
        <v>1.5</v>
      </c>
      <c r="BT135" s="31">
        <f t="shared" si="124"/>
        <v>2.1</v>
      </c>
      <c r="BU135" s="31">
        <f t="shared" si="125"/>
        <v>1</v>
      </c>
      <c r="BV135" s="31">
        <f t="shared" si="126"/>
        <v>1</v>
      </c>
      <c r="BW135" s="31">
        <f t="shared" si="127"/>
        <v>4.2</v>
      </c>
      <c r="BX135" s="31">
        <f t="shared" si="128"/>
        <v>0.2</v>
      </c>
    </row>
    <row r="136" spans="1:76" ht="15" customHeight="1">
      <c r="A136" s="7">
        <v>39722</v>
      </c>
      <c r="B136" s="43">
        <v>137.77000000000001</v>
      </c>
      <c r="C136" s="43">
        <v>135.80000000000001</v>
      </c>
      <c r="D136" s="43">
        <v>138.61000000000001</v>
      </c>
      <c r="E136" s="43">
        <v>142.02000000000001</v>
      </c>
      <c r="F136" s="43">
        <v>135.61000000000001</v>
      </c>
      <c r="G136" s="43">
        <v>146.54</v>
      </c>
      <c r="H136" s="43">
        <v>135.54</v>
      </c>
      <c r="I136" s="43">
        <v>130.58000000000001</v>
      </c>
      <c r="J136" s="43">
        <v>138.75</v>
      </c>
      <c r="K136" s="43">
        <v>136.59</v>
      </c>
      <c r="L136" s="43">
        <v>140.24</v>
      </c>
      <c r="M136" s="43">
        <v>132.34</v>
      </c>
      <c r="N136" s="43">
        <v>126.38</v>
      </c>
      <c r="O136" s="43">
        <v>116.53</v>
      </c>
      <c r="P136" s="43">
        <v>133.57</v>
      </c>
      <c r="Q136" s="43">
        <v>143.9</v>
      </c>
      <c r="R136" s="43">
        <v>132.80000000000001</v>
      </c>
      <c r="S136" s="31">
        <v>148.16</v>
      </c>
      <c r="T136" s="31"/>
      <c r="U136" s="31">
        <f t="shared" si="75"/>
        <v>0</v>
      </c>
      <c r="V136" s="31">
        <f t="shared" si="76"/>
        <v>0.2</v>
      </c>
      <c r="W136" s="31">
        <f t="shared" si="77"/>
        <v>-0.1</v>
      </c>
      <c r="X136" s="31">
        <f t="shared" si="78"/>
        <v>0</v>
      </c>
      <c r="Y136" s="31">
        <f t="shared" si="79"/>
        <v>0</v>
      </c>
      <c r="Z136" s="31">
        <f t="shared" si="80"/>
        <v>0</v>
      </c>
      <c r="AA136" s="31">
        <f t="shared" si="81"/>
        <v>0</v>
      </c>
      <c r="AB136" s="31">
        <f t="shared" si="82"/>
        <v>0</v>
      </c>
      <c r="AC136" s="31">
        <f t="shared" si="83"/>
        <v>0</v>
      </c>
      <c r="AD136" s="31">
        <f t="shared" si="84"/>
        <v>0.1</v>
      </c>
      <c r="AE136" s="31">
        <f t="shared" si="85"/>
        <v>0.5</v>
      </c>
      <c r="AF136" s="31">
        <f t="shared" si="86"/>
        <v>-0.3</v>
      </c>
      <c r="AG136" s="31">
        <f t="shared" si="87"/>
        <v>0.1</v>
      </c>
      <c r="AH136" s="31">
        <f t="shared" si="88"/>
        <v>0.2</v>
      </c>
      <c r="AI136" s="31">
        <f t="shared" si="89"/>
        <v>0</v>
      </c>
      <c r="AJ136" s="31">
        <f t="shared" si="90"/>
        <v>0.1</v>
      </c>
      <c r="AK136" s="31">
        <f t="shared" si="91"/>
        <v>0.7</v>
      </c>
      <c r="AL136" s="31">
        <f t="shared" si="92"/>
        <v>0</v>
      </c>
      <c r="AM136" s="31"/>
      <c r="AN136" s="31">
        <f t="shared" si="93"/>
        <v>3.1</v>
      </c>
      <c r="AO136" s="31">
        <f t="shared" si="94"/>
        <v>3.8</v>
      </c>
      <c r="AP136" s="31">
        <f t="shared" si="95"/>
        <v>2.5</v>
      </c>
      <c r="AQ136" s="31">
        <f t="shared" si="96"/>
        <v>5.4</v>
      </c>
      <c r="AR136" s="31">
        <f t="shared" si="97"/>
        <v>4.7</v>
      </c>
      <c r="AS136" s="31">
        <f t="shared" si="98"/>
        <v>6.1</v>
      </c>
      <c r="AT136" s="31">
        <f t="shared" si="99"/>
        <v>2.2000000000000002</v>
      </c>
      <c r="AU136" s="31">
        <f t="shared" si="100"/>
        <v>3.5</v>
      </c>
      <c r="AV136" s="31">
        <f t="shared" si="101"/>
        <v>1.7</v>
      </c>
      <c r="AW136" s="31">
        <f t="shared" si="102"/>
        <v>1.6</v>
      </c>
      <c r="AX136" s="31">
        <f t="shared" si="103"/>
        <v>3.4</v>
      </c>
      <c r="AY136" s="31">
        <f t="shared" si="104"/>
        <v>0.1</v>
      </c>
      <c r="AZ136" s="31">
        <f t="shared" si="105"/>
        <v>1</v>
      </c>
      <c r="BA136" s="31">
        <f t="shared" si="106"/>
        <v>1</v>
      </c>
      <c r="BB136" s="31">
        <f t="shared" si="107"/>
        <v>1</v>
      </c>
      <c r="BC136" s="31">
        <f t="shared" si="108"/>
        <v>0.6</v>
      </c>
      <c r="BD136" s="31">
        <f t="shared" si="109"/>
        <v>2.5</v>
      </c>
      <c r="BE136" s="31">
        <f t="shared" si="110"/>
        <v>0.1</v>
      </c>
      <c r="BF136" s="31"/>
      <c r="BG136" s="31">
        <f t="shared" si="111"/>
        <v>3</v>
      </c>
      <c r="BH136" s="31">
        <f t="shared" si="112"/>
        <v>4.7</v>
      </c>
      <c r="BI136" s="31">
        <f t="shared" si="113"/>
        <v>1.9</v>
      </c>
      <c r="BJ136" s="31">
        <f t="shared" si="114"/>
        <v>4.5</v>
      </c>
      <c r="BK136" s="31">
        <f t="shared" si="115"/>
        <v>6</v>
      </c>
      <c r="BL136" s="31">
        <f t="shared" si="116"/>
        <v>3.3</v>
      </c>
      <c r="BM136" s="31">
        <f t="shared" si="117"/>
        <v>2.4</v>
      </c>
      <c r="BN136" s="31">
        <f t="shared" si="118"/>
        <v>3.8</v>
      </c>
      <c r="BO136" s="31">
        <f t="shared" si="119"/>
        <v>1.7</v>
      </c>
      <c r="BP136" s="31">
        <f t="shared" si="120"/>
        <v>2.4</v>
      </c>
      <c r="BQ136" s="31">
        <f t="shared" si="121"/>
        <v>4</v>
      </c>
      <c r="BR136" s="31">
        <f t="shared" si="122"/>
        <v>0.9</v>
      </c>
      <c r="BS136" s="31">
        <f t="shared" si="123"/>
        <v>1.4</v>
      </c>
      <c r="BT136" s="31">
        <f t="shared" si="124"/>
        <v>1.8</v>
      </c>
      <c r="BU136" s="31">
        <f t="shared" si="125"/>
        <v>1.1000000000000001</v>
      </c>
      <c r="BV136" s="31">
        <f t="shared" si="126"/>
        <v>0.9</v>
      </c>
      <c r="BW136" s="31">
        <f t="shared" si="127"/>
        <v>4</v>
      </c>
      <c r="BX136" s="31">
        <f t="shared" si="128"/>
        <v>0.2</v>
      </c>
    </row>
    <row r="137" spans="1:76" ht="15" customHeight="1">
      <c r="A137" s="7">
        <v>39753</v>
      </c>
      <c r="B137" s="43">
        <v>138.69999999999999</v>
      </c>
      <c r="C137" s="43">
        <v>137.72999999999999</v>
      </c>
      <c r="D137" s="43">
        <v>138.82</v>
      </c>
      <c r="E137" s="43">
        <v>142.56</v>
      </c>
      <c r="F137" s="43">
        <v>136.47</v>
      </c>
      <c r="G137" s="43">
        <v>146.80000000000001</v>
      </c>
      <c r="H137" s="43">
        <v>135.96</v>
      </c>
      <c r="I137" s="43">
        <v>131.36000000000001</v>
      </c>
      <c r="J137" s="43">
        <v>139.01</v>
      </c>
      <c r="K137" s="43">
        <v>138.47</v>
      </c>
      <c r="L137" s="43">
        <v>144.16999999999999</v>
      </c>
      <c r="M137" s="43">
        <v>132.47</v>
      </c>
      <c r="N137" s="43">
        <v>125.87</v>
      </c>
      <c r="O137" s="43">
        <v>115.46</v>
      </c>
      <c r="P137" s="43">
        <v>133.57</v>
      </c>
      <c r="Q137" s="43">
        <v>143.9</v>
      </c>
      <c r="R137" s="43">
        <v>132.80000000000001</v>
      </c>
      <c r="S137" s="31">
        <v>148.16</v>
      </c>
      <c r="T137" s="31"/>
      <c r="U137" s="31">
        <f t="shared" si="75"/>
        <v>0.7</v>
      </c>
      <c r="V137" s="31">
        <f t="shared" si="76"/>
        <v>1.4</v>
      </c>
      <c r="W137" s="31">
        <f t="shared" si="77"/>
        <v>0.2</v>
      </c>
      <c r="X137" s="31">
        <f t="shared" si="78"/>
        <v>0.4</v>
      </c>
      <c r="Y137" s="31">
        <f t="shared" si="79"/>
        <v>0.6</v>
      </c>
      <c r="Z137" s="31">
        <f t="shared" si="80"/>
        <v>0.2</v>
      </c>
      <c r="AA137" s="31">
        <f t="shared" si="81"/>
        <v>0.3</v>
      </c>
      <c r="AB137" s="31">
        <f t="shared" si="82"/>
        <v>0.6</v>
      </c>
      <c r="AC137" s="31">
        <f t="shared" si="83"/>
        <v>0.2</v>
      </c>
      <c r="AD137" s="31">
        <f t="shared" si="84"/>
        <v>1.4</v>
      </c>
      <c r="AE137" s="31">
        <f t="shared" si="85"/>
        <v>2.8</v>
      </c>
      <c r="AF137" s="31">
        <f t="shared" si="86"/>
        <v>0.1</v>
      </c>
      <c r="AG137" s="31">
        <f t="shared" si="87"/>
        <v>-0.4</v>
      </c>
      <c r="AH137" s="31">
        <f t="shared" si="88"/>
        <v>-0.9</v>
      </c>
      <c r="AI137" s="31">
        <f t="shared" si="89"/>
        <v>0</v>
      </c>
      <c r="AJ137" s="31">
        <f t="shared" si="90"/>
        <v>0</v>
      </c>
      <c r="AK137" s="31">
        <f t="shared" si="91"/>
        <v>0</v>
      </c>
      <c r="AL137" s="31">
        <f t="shared" si="92"/>
        <v>0</v>
      </c>
      <c r="AM137" s="31"/>
      <c r="AN137" s="31">
        <f t="shared" si="93"/>
        <v>3.5</v>
      </c>
      <c r="AO137" s="31">
        <f t="shared" si="94"/>
        <v>5</v>
      </c>
      <c r="AP137" s="31">
        <f t="shared" si="95"/>
        <v>2.4</v>
      </c>
      <c r="AQ137" s="31">
        <f t="shared" si="96"/>
        <v>5.0999999999999996</v>
      </c>
      <c r="AR137" s="31">
        <f t="shared" si="97"/>
        <v>4.5</v>
      </c>
      <c r="AS137" s="31">
        <f t="shared" si="98"/>
        <v>5.5</v>
      </c>
      <c r="AT137" s="31">
        <f t="shared" si="99"/>
        <v>2.5</v>
      </c>
      <c r="AU137" s="31">
        <f t="shared" si="100"/>
        <v>4.0999999999999996</v>
      </c>
      <c r="AV137" s="31">
        <f t="shared" si="101"/>
        <v>1.9</v>
      </c>
      <c r="AW137" s="31">
        <f t="shared" si="102"/>
        <v>3</v>
      </c>
      <c r="AX137" s="31">
        <f t="shared" si="103"/>
        <v>6.2</v>
      </c>
      <c r="AY137" s="31">
        <f t="shared" si="104"/>
        <v>0.2</v>
      </c>
      <c r="AZ137" s="31">
        <f t="shared" si="105"/>
        <v>0.6</v>
      </c>
      <c r="BA137" s="31">
        <f t="shared" si="106"/>
        <v>0.2</v>
      </c>
      <c r="BB137" s="31">
        <f t="shared" si="107"/>
        <v>1</v>
      </c>
      <c r="BC137" s="31">
        <f t="shared" si="108"/>
        <v>0.6</v>
      </c>
      <c r="BD137" s="31">
        <f t="shared" si="109"/>
        <v>2.6</v>
      </c>
      <c r="BE137" s="31">
        <f t="shared" si="110"/>
        <v>0.1</v>
      </c>
      <c r="BF137" s="31"/>
      <c r="BG137" s="31">
        <f t="shared" si="111"/>
        <v>3.1</v>
      </c>
      <c r="BH137" s="31">
        <f t="shared" si="112"/>
        <v>4.7</v>
      </c>
      <c r="BI137" s="31">
        <f t="shared" si="113"/>
        <v>2</v>
      </c>
      <c r="BJ137" s="31">
        <f t="shared" si="114"/>
        <v>4.7</v>
      </c>
      <c r="BK137" s="31">
        <f t="shared" si="115"/>
        <v>6</v>
      </c>
      <c r="BL137" s="31">
        <f t="shared" si="116"/>
        <v>3.6</v>
      </c>
      <c r="BM137" s="31">
        <f t="shared" si="117"/>
        <v>2.4</v>
      </c>
      <c r="BN137" s="31">
        <f t="shared" si="118"/>
        <v>3.7</v>
      </c>
      <c r="BO137" s="31">
        <f t="shared" si="119"/>
        <v>1.8</v>
      </c>
      <c r="BP137" s="31">
        <f t="shared" si="120"/>
        <v>2.4</v>
      </c>
      <c r="BQ137" s="31">
        <f t="shared" si="121"/>
        <v>4.2</v>
      </c>
      <c r="BR137" s="31">
        <f t="shared" si="122"/>
        <v>0.8</v>
      </c>
      <c r="BS137" s="31">
        <f t="shared" si="123"/>
        <v>1.3</v>
      </c>
      <c r="BT137" s="31">
        <f t="shared" si="124"/>
        <v>1.5</v>
      </c>
      <c r="BU137" s="31">
        <f t="shared" si="125"/>
        <v>1.1000000000000001</v>
      </c>
      <c r="BV137" s="31">
        <f t="shared" si="126"/>
        <v>0.9</v>
      </c>
      <c r="BW137" s="31">
        <f t="shared" si="127"/>
        <v>3.8</v>
      </c>
      <c r="BX137" s="31">
        <f t="shared" si="128"/>
        <v>0.2</v>
      </c>
    </row>
    <row r="138" spans="1:76" ht="15" customHeight="1">
      <c r="A138" s="7">
        <v>39783</v>
      </c>
      <c r="B138" s="43">
        <v>138.88</v>
      </c>
      <c r="C138" s="43">
        <v>138.04</v>
      </c>
      <c r="D138" s="43">
        <v>138.91</v>
      </c>
      <c r="E138" s="43">
        <v>142.74</v>
      </c>
      <c r="F138" s="43">
        <v>136.86000000000001</v>
      </c>
      <c r="G138" s="43">
        <v>146.80000000000001</v>
      </c>
      <c r="H138" s="43">
        <v>136.04</v>
      </c>
      <c r="I138" s="43">
        <v>131.6</v>
      </c>
      <c r="J138" s="43">
        <v>139.01</v>
      </c>
      <c r="K138" s="43">
        <v>138.75</v>
      </c>
      <c r="L138" s="43">
        <v>144.38999999999999</v>
      </c>
      <c r="M138" s="43">
        <v>132.78</v>
      </c>
      <c r="N138" s="43">
        <v>126.39</v>
      </c>
      <c r="O138" s="43">
        <v>116.56</v>
      </c>
      <c r="P138" s="43">
        <v>133.57</v>
      </c>
      <c r="Q138" s="43">
        <v>143.94999999999999</v>
      </c>
      <c r="R138" s="43">
        <v>132.99</v>
      </c>
      <c r="S138" s="31">
        <v>148.16</v>
      </c>
      <c r="T138" s="31"/>
      <c r="U138" s="31">
        <f t="shared" si="75"/>
        <v>0.1</v>
      </c>
      <c r="V138" s="31">
        <f t="shared" si="76"/>
        <v>0.2</v>
      </c>
      <c r="W138" s="31">
        <f t="shared" si="77"/>
        <v>0.1</v>
      </c>
      <c r="X138" s="31">
        <f t="shared" si="78"/>
        <v>0.1</v>
      </c>
      <c r="Y138" s="31">
        <f t="shared" si="79"/>
        <v>0.3</v>
      </c>
      <c r="Z138" s="31">
        <f t="shared" si="80"/>
        <v>0</v>
      </c>
      <c r="AA138" s="31">
        <f t="shared" si="81"/>
        <v>0.1</v>
      </c>
      <c r="AB138" s="31">
        <f t="shared" si="82"/>
        <v>0.2</v>
      </c>
      <c r="AC138" s="31">
        <f t="shared" si="83"/>
        <v>0</v>
      </c>
      <c r="AD138" s="31">
        <f t="shared" si="84"/>
        <v>0.2</v>
      </c>
      <c r="AE138" s="31">
        <f t="shared" si="85"/>
        <v>0.2</v>
      </c>
      <c r="AF138" s="31">
        <f t="shared" si="86"/>
        <v>0.2</v>
      </c>
      <c r="AG138" s="31">
        <f t="shared" si="87"/>
        <v>0.4</v>
      </c>
      <c r="AH138" s="31">
        <f t="shared" si="88"/>
        <v>1</v>
      </c>
      <c r="AI138" s="31">
        <f t="shared" si="89"/>
        <v>0</v>
      </c>
      <c r="AJ138" s="31">
        <f t="shared" si="90"/>
        <v>0</v>
      </c>
      <c r="AK138" s="31">
        <f t="shared" si="91"/>
        <v>0.1</v>
      </c>
      <c r="AL138" s="31">
        <f t="shared" si="92"/>
        <v>0</v>
      </c>
      <c r="AM138" s="31"/>
      <c r="AN138" s="31">
        <f t="shared" si="93"/>
        <v>3.5</v>
      </c>
      <c r="AO138" s="31">
        <f t="shared" si="94"/>
        <v>4.9000000000000004</v>
      </c>
      <c r="AP138" s="31">
        <f t="shared" si="95"/>
        <v>2.6</v>
      </c>
      <c r="AQ138" s="31">
        <f t="shared" si="96"/>
        <v>5</v>
      </c>
      <c r="AR138" s="31">
        <f t="shared" si="97"/>
        <v>4.3</v>
      </c>
      <c r="AS138" s="31">
        <f t="shared" si="98"/>
        <v>5.5</v>
      </c>
      <c r="AT138" s="31">
        <f t="shared" si="99"/>
        <v>2.5</v>
      </c>
      <c r="AU138" s="31">
        <f t="shared" si="100"/>
        <v>3.5</v>
      </c>
      <c r="AV138" s="31">
        <f t="shared" si="101"/>
        <v>2.1</v>
      </c>
      <c r="AW138" s="31">
        <f t="shared" si="102"/>
        <v>3.3</v>
      </c>
      <c r="AX138" s="31">
        <f t="shared" si="103"/>
        <v>6.5</v>
      </c>
      <c r="AY138" s="31">
        <f t="shared" si="104"/>
        <v>0.4</v>
      </c>
      <c r="AZ138" s="31">
        <f t="shared" si="105"/>
        <v>1</v>
      </c>
      <c r="BA138" s="31">
        <f t="shared" si="106"/>
        <v>1</v>
      </c>
      <c r="BB138" s="31">
        <f t="shared" si="107"/>
        <v>1</v>
      </c>
      <c r="BC138" s="31">
        <f t="shared" si="108"/>
        <v>0.6</v>
      </c>
      <c r="BD138" s="31">
        <f t="shared" si="109"/>
        <v>2.7</v>
      </c>
      <c r="BE138" s="31">
        <f t="shared" si="110"/>
        <v>0.1</v>
      </c>
      <c r="BF138" s="31"/>
      <c r="BG138" s="31">
        <f t="shared" si="111"/>
        <v>3.1</v>
      </c>
      <c r="BH138" s="31">
        <f t="shared" si="112"/>
        <v>4.7</v>
      </c>
      <c r="BI138" s="31">
        <f t="shared" si="113"/>
        <v>2.1</v>
      </c>
      <c r="BJ138" s="31">
        <f t="shared" si="114"/>
        <v>4.8</v>
      </c>
      <c r="BK138" s="31">
        <f t="shared" si="115"/>
        <v>5.9</v>
      </c>
      <c r="BL138" s="31">
        <f t="shared" si="116"/>
        <v>3.9</v>
      </c>
      <c r="BM138" s="31">
        <f t="shared" si="117"/>
        <v>2.4</v>
      </c>
      <c r="BN138" s="31">
        <f t="shared" si="118"/>
        <v>3.7</v>
      </c>
      <c r="BO138" s="31">
        <f t="shared" si="119"/>
        <v>1.8</v>
      </c>
      <c r="BP138" s="31">
        <f t="shared" si="120"/>
        <v>2.4</v>
      </c>
      <c r="BQ138" s="31">
        <f t="shared" si="121"/>
        <v>4.3</v>
      </c>
      <c r="BR138" s="31">
        <f t="shared" si="122"/>
        <v>0.7</v>
      </c>
      <c r="BS138" s="31">
        <f t="shared" si="123"/>
        <v>1.3</v>
      </c>
      <c r="BT138" s="31">
        <f t="shared" si="124"/>
        <v>1.4</v>
      </c>
      <c r="BU138" s="31">
        <f t="shared" si="125"/>
        <v>1.2</v>
      </c>
      <c r="BV138" s="31">
        <f t="shared" si="126"/>
        <v>0.8</v>
      </c>
      <c r="BW138" s="31">
        <f t="shared" si="127"/>
        <v>3.6</v>
      </c>
      <c r="BX138" s="31">
        <f t="shared" si="128"/>
        <v>0.1</v>
      </c>
    </row>
    <row r="139" spans="1:76" ht="15" customHeight="1">
      <c r="A139" s="7">
        <v>39814</v>
      </c>
      <c r="B139" s="43">
        <v>138.99</v>
      </c>
      <c r="C139" s="43">
        <v>138.04</v>
      </c>
      <c r="D139" s="43">
        <v>139.11000000000001</v>
      </c>
      <c r="E139" s="43">
        <v>143.01</v>
      </c>
      <c r="F139" s="43">
        <v>137.24</v>
      </c>
      <c r="G139" s="43">
        <v>146.97</v>
      </c>
      <c r="H139" s="43">
        <v>136.41999999999999</v>
      </c>
      <c r="I139" s="43">
        <v>131.99</v>
      </c>
      <c r="J139" s="43">
        <v>139.37</v>
      </c>
      <c r="K139" s="43">
        <v>138.27000000000001</v>
      </c>
      <c r="L139" s="43">
        <v>143.13</v>
      </c>
      <c r="M139" s="43">
        <v>132.91</v>
      </c>
      <c r="N139" s="43">
        <v>126.54</v>
      </c>
      <c r="O139" s="43">
        <v>116.8</v>
      </c>
      <c r="P139" s="43">
        <v>133.59</v>
      </c>
      <c r="Q139" s="43">
        <v>143.97</v>
      </c>
      <c r="R139" s="43">
        <v>133.02000000000001</v>
      </c>
      <c r="S139" s="31">
        <v>148.16999999999999</v>
      </c>
      <c r="T139" s="31"/>
      <c r="U139" s="31">
        <f t="shared" si="75"/>
        <v>0.1</v>
      </c>
      <c r="V139" s="31">
        <f t="shared" si="76"/>
        <v>0</v>
      </c>
      <c r="W139" s="31">
        <f t="shared" si="77"/>
        <v>0.1</v>
      </c>
      <c r="X139" s="31">
        <f t="shared" si="78"/>
        <v>0.2</v>
      </c>
      <c r="Y139" s="31">
        <f t="shared" si="79"/>
        <v>0.3</v>
      </c>
      <c r="Z139" s="31">
        <f t="shared" si="80"/>
        <v>0.1</v>
      </c>
      <c r="AA139" s="31">
        <f t="shared" si="81"/>
        <v>0.3</v>
      </c>
      <c r="AB139" s="31">
        <f t="shared" si="82"/>
        <v>0.3</v>
      </c>
      <c r="AC139" s="31">
        <f t="shared" si="83"/>
        <v>0.3</v>
      </c>
      <c r="AD139" s="31">
        <f t="shared" si="84"/>
        <v>-0.3</v>
      </c>
      <c r="AE139" s="31">
        <f t="shared" si="85"/>
        <v>-0.9</v>
      </c>
      <c r="AF139" s="31">
        <f t="shared" si="86"/>
        <v>0.1</v>
      </c>
      <c r="AG139" s="31">
        <f t="shared" si="87"/>
        <v>0.1</v>
      </c>
      <c r="AH139" s="31">
        <f t="shared" si="88"/>
        <v>0.2</v>
      </c>
      <c r="AI139" s="31">
        <f t="shared" si="89"/>
        <v>0</v>
      </c>
      <c r="AJ139" s="31">
        <f t="shared" si="90"/>
        <v>0</v>
      </c>
      <c r="AK139" s="31">
        <f t="shared" si="91"/>
        <v>0</v>
      </c>
      <c r="AL139" s="31">
        <f t="shared" si="92"/>
        <v>0</v>
      </c>
      <c r="AM139" s="31"/>
      <c r="AN139" s="31">
        <f t="shared" si="93"/>
        <v>3.2</v>
      </c>
      <c r="AO139" s="31">
        <f t="shared" si="94"/>
        <v>4.4000000000000004</v>
      </c>
      <c r="AP139" s="31">
        <f t="shared" si="95"/>
        <v>2.4</v>
      </c>
      <c r="AQ139" s="31">
        <f t="shared" si="96"/>
        <v>4.5</v>
      </c>
      <c r="AR139" s="31">
        <f t="shared" si="97"/>
        <v>3.9</v>
      </c>
      <c r="AS139" s="31">
        <f t="shared" si="98"/>
        <v>5</v>
      </c>
      <c r="AT139" s="31">
        <f t="shared" si="99"/>
        <v>2.4</v>
      </c>
      <c r="AU139" s="31">
        <f t="shared" si="100"/>
        <v>3.3</v>
      </c>
      <c r="AV139" s="31">
        <f t="shared" si="101"/>
        <v>2.1</v>
      </c>
      <c r="AW139" s="31">
        <f t="shared" si="102"/>
        <v>2.8</v>
      </c>
      <c r="AX139" s="31">
        <f t="shared" si="103"/>
        <v>5.3</v>
      </c>
      <c r="AY139" s="31">
        <f t="shared" si="104"/>
        <v>0.5</v>
      </c>
      <c r="AZ139" s="31">
        <f t="shared" si="105"/>
        <v>0.5</v>
      </c>
      <c r="BA139" s="31">
        <f t="shared" si="106"/>
        <v>1.3</v>
      </c>
      <c r="BB139" s="31">
        <f t="shared" si="107"/>
        <v>-0.1</v>
      </c>
      <c r="BC139" s="31">
        <f t="shared" si="108"/>
        <v>0.5</v>
      </c>
      <c r="BD139" s="31">
        <f t="shared" si="109"/>
        <v>2</v>
      </c>
      <c r="BE139" s="31">
        <f t="shared" si="110"/>
        <v>0.1</v>
      </c>
      <c r="BF139" s="31"/>
      <c r="BG139" s="31">
        <f t="shared" si="111"/>
        <v>3.2</v>
      </c>
      <c r="BH139" s="31">
        <f t="shared" si="112"/>
        <v>4.5999999999999996</v>
      </c>
      <c r="BI139" s="31">
        <f t="shared" si="113"/>
        <v>2.2000000000000002</v>
      </c>
      <c r="BJ139" s="31">
        <f t="shared" si="114"/>
        <v>4.8</v>
      </c>
      <c r="BK139" s="31">
        <f t="shared" si="115"/>
        <v>5.7</v>
      </c>
      <c r="BL139" s="31">
        <f t="shared" si="116"/>
        <v>4.0999999999999996</v>
      </c>
      <c r="BM139" s="31">
        <f t="shared" si="117"/>
        <v>2.4</v>
      </c>
      <c r="BN139" s="31">
        <f t="shared" si="118"/>
        <v>3.6</v>
      </c>
      <c r="BO139" s="31">
        <f t="shared" si="119"/>
        <v>1.9</v>
      </c>
      <c r="BP139" s="31">
        <f t="shared" si="120"/>
        <v>2.4</v>
      </c>
      <c r="BQ139" s="31">
        <f t="shared" si="121"/>
        <v>4.4000000000000004</v>
      </c>
      <c r="BR139" s="31">
        <f t="shared" si="122"/>
        <v>0.7</v>
      </c>
      <c r="BS139" s="31">
        <f t="shared" si="123"/>
        <v>1.2</v>
      </c>
      <c r="BT139" s="31">
        <f t="shared" si="124"/>
        <v>1.3</v>
      </c>
      <c r="BU139" s="31">
        <f t="shared" si="125"/>
        <v>1</v>
      </c>
      <c r="BV139" s="31">
        <f t="shared" si="126"/>
        <v>0.8</v>
      </c>
      <c r="BW139" s="31">
        <f t="shared" si="127"/>
        <v>3.3</v>
      </c>
      <c r="BX139" s="31">
        <f t="shared" si="128"/>
        <v>0.1</v>
      </c>
    </row>
    <row r="140" spans="1:76" ht="15" customHeight="1">
      <c r="A140" s="7">
        <v>39845</v>
      </c>
      <c r="B140" s="43">
        <v>138.99</v>
      </c>
      <c r="C140" s="43">
        <v>138.09</v>
      </c>
      <c r="D140" s="43">
        <v>139.06</v>
      </c>
      <c r="E140" s="43">
        <v>142.87</v>
      </c>
      <c r="F140" s="43">
        <v>136.86000000000001</v>
      </c>
      <c r="G140" s="43">
        <v>147.02000000000001</v>
      </c>
      <c r="H140" s="43">
        <v>136.30000000000001</v>
      </c>
      <c r="I140" s="43">
        <v>131.97</v>
      </c>
      <c r="J140" s="43">
        <v>139.13999999999999</v>
      </c>
      <c r="K140" s="43">
        <v>138.44</v>
      </c>
      <c r="L140" s="43">
        <v>143.51</v>
      </c>
      <c r="M140" s="43">
        <v>132.91999999999999</v>
      </c>
      <c r="N140" s="43">
        <v>126.79</v>
      </c>
      <c r="O140" s="43">
        <v>117.23</v>
      </c>
      <c r="P140" s="43">
        <v>133.59</v>
      </c>
      <c r="Q140" s="43">
        <v>144.46</v>
      </c>
      <c r="R140" s="43">
        <v>134.04</v>
      </c>
      <c r="S140" s="31">
        <v>148.16999999999999</v>
      </c>
      <c r="T140" s="31"/>
      <c r="U140" s="31">
        <f t="shared" si="75"/>
        <v>0</v>
      </c>
      <c r="V140" s="31">
        <f t="shared" si="76"/>
        <v>0</v>
      </c>
      <c r="W140" s="31">
        <f t="shared" si="77"/>
        <v>0</v>
      </c>
      <c r="X140" s="31">
        <f t="shared" si="78"/>
        <v>-0.1</v>
      </c>
      <c r="Y140" s="31">
        <f t="shared" si="79"/>
        <v>-0.3</v>
      </c>
      <c r="Z140" s="31">
        <f t="shared" si="80"/>
        <v>0</v>
      </c>
      <c r="AA140" s="31">
        <f t="shared" si="81"/>
        <v>-0.1</v>
      </c>
      <c r="AB140" s="31">
        <f t="shared" si="82"/>
        <v>0</v>
      </c>
      <c r="AC140" s="31">
        <f t="shared" si="83"/>
        <v>-0.2</v>
      </c>
      <c r="AD140" s="31">
        <f t="shared" si="84"/>
        <v>0.1</v>
      </c>
      <c r="AE140" s="31">
        <f t="shared" si="85"/>
        <v>0.3</v>
      </c>
      <c r="AF140" s="31">
        <f t="shared" si="86"/>
        <v>0</v>
      </c>
      <c r="AG140" s="31">
        <f t="shared" si="87"/>
        <v>0.2</v>
      </c>
      <c r="AH140" s="31">
        <f t="shared" si="88"/>
        <v>0.4</v>
      </c>
      <c r="AI140" s="31">
        <f t="shared" si="89"/>
        <v>0</v>
      </c>
      <c r="AJ140" s="31">
        <f t="shared" si="90"/>
        <v>0.3</v>
      </c>
      <c r="AK140" s="31">
        <f t="shared" si="91"/>
        <v>0.8</v>
      </c>
      <c r="AL140" s="31">
        <f t="shared" si="92"/>
        <v>0</v>
      </c>
      <c r="AM140" s="31"/>
      <c r="AN140" s="31">
        <f t="shared" si="93"/>
        <v>2.7</v>
      </c>
      <c r="AO140" s="31">
        <f t="shared" si="94"/>
        <v>4</v>
      </c>
      <c r="AP140" s="31">
        <f t="shared" si="95"/>
        <v>1.8</v>
      </c>
      <c r="AQ140" s="31">
        <f t="shared" si="96"/>
        <v>3.8</v>
      </c>
      <c r="AR140" s="31">
        <f t="shared" si="97"/>
        <v>2.9</v>
      </c>
      <c r="AS140" s="31">
        <f t="shared" si="98"/>
        <v>4.7</v>
      </c>
      <c r="AT140" s="31">
        <f t="shared" si="99"/>
        <v>2.1</v>
      </c>
      <c r="AU140" s="31">
        <f t="shared" si="100"/>
        <v>3.2</v>
      </c>
      <c r="AV140" s="31">
        <f t="shared" si="101"/>
        <v>1.6</v>
      </c>
      <c r="AW140" s="31">
        <f t="shared" si="102"/>
        <v>2.1</v>
      </c>
      <c r="AX140" s="31">
        <f t="shared" si="103"/>
        <v>5.3</v>
      </c>
      <c r="AY140" s="31">
        <f t="shared" si="104"/>
        <v>-0.6</v>
      </c>
      <c r="AZ140" s="31">
        <f t="shared" si="105"/>
        <v>0.7</v>
      </c>
      <c r="BA140" s="31">
        <f t="shared" si="106"/>
        <v>1.7</v>
      </c>
      <c r="BB140" s="31">
        <f t="shared" si="107"/>
        <v>-0.1</v>
      </c>
      <c r="BC140" s="31">
        <f t="shared" si="108"/>
        <v>0.9</v>
      </c>
      <c r="BD140" s="31">
        <f t="shared" si="109"/>
        <v>3.1</v>
      </c>
      <c r="BE140" s="31">
        <f t="shared" si="110"/>
        <v>0.1</v>
      </c>
      <c r="BF140" s="31"/>
      <c r="BG140" s="31">
        <f t="shared" si="111"/>
        <v>3.1</v>
      </c>
      <c r="BH140" s="31">
        <f t="shared" si="112"/>
        <v>4.5</v>
      </c>
      <c r="BI140" s="31">
        <f t="shared" si="113"/>
        <v>2.2000000000000002</v>
      </c>
      <c r="BJ140" s="31">
        <f t="shared" si="114"/>
        <v>4.8</v>
      </c>
      <c r="BK140" s="31">
        <f t="shared" si="115"/>
        <v>5.4</v>
      </c>
      <c r="BL140" s="31">
        <f t="shared" si="116"/>
        <v>4.3</v>
      </c>
      <c r="BM140" s="31">
        <f t="shared" si="117"/>
        <v>2.2999999999999998</v>
      </c>
      <c r="BN140" s="31">
        <f t="shared" si="118"/>
        <v>3.4</v>
      </c>
      <c r="BO140" s="31">
        <f t="shared" si="119"/>
        <v>1.9</v>
      </c>
      <c r="BP140" s="31">
        <f t="shared" si="120"/>
        <v>2.4</v>
      </c>
      <c r="BQ140" s="31">
        <f t="shared" si="121"/>
        <v>4.4000000000000004</v>
      </c>
      <c r="BR140" s="31">
        <f t="shared" si="122"/>
        <v>0.6</v>
      </c>
      <c r="BS140" s="31">
        <f t="shared" si="123"/>
        <v>1.1000000000000001</v>
      </c>
      <c r="BT140" s="31">
        <f t="shared" si="124"/>
        <v>1.3</v>
      </c>
      <c r="BU140" s="31">
        <f t="shared" si="125"/>
        <v>0.9</v>
      </c>
      <c r="BV140" s="31">
        <f t="shared" si="126"/>
        <v>0.7</v>
      </c>
      <c r="BW140" s="31">
        <f t="shared" si="127"/>
        <v>3.1</v>
      </c>
      <c r="BX140" s="31">
        <f t="shared" si="128"/>
        <v>0.1</v>
      </c>
    </row>
    <row r="141" spans="1:76" ht="15" customHeight="1">
      <c r="A141" s="7">
        <v>39873</v>
      </c>
      <c r="B141" s="43">
        <v>139.03</v>
      </c>
      <c r="C141" s="43">
        <v>138.12</v>
      </c>
      <c r="D141" s="43">
        <v>139.13</v>
      </c>
      <c r="E141" s="43">
        <v>142.78</v>
      </c>
      <c r="F141" s="43">
        <v>136.41</v>
      </c>
      <c r="G141" s="43">
        <v>147.22</v>
      </c>
      <c r="H141" s="43">
        <v>136.65</v>
      </c>
      <c r="I141" s="43">
        <v>132.61000000000001</v>
      </c>
      <c r="J141" s="43">
        <v>139.13999999999999</v>
      </c>
      <c r="K141" s="43">
        <v>138.16999999999999</v>
      </c>
      <c r="L141" s="43">
        <v>142.88999999999999</v>
      </c>
      <c r="M141" s="43">
        <v>132.91999999999999</v>
      </c>
      <c r="N141" s="43">
        <v>126.6</v>
      </c>
      <c r="O141" s="43">
        <v>116.9</v>
      </c>
      <c r="P141" s="43">
        <v>133.59</v>
      </c>
      <c r="Q141" s="43">
        <v>145.18</v>
      </c>
      <c r="R141" s="43">
        <v>135.51</v>
      </c>
      <c r="S141" s="31">
        <v>148.18</v>
      </c>
      <c r="T141" s="31"/>
      <c r="U141" s="31">
        <f t="shared" si="75"/>
        <v>0</v>
      </c>
      <c r="V141" s="31">
        <f t="shared" si="76"/>
        <v>0</v>
      </c>
      <c r="W141" s="31">
        <f t="shared" si="77"/>
        <v>0.1</v>
      </c>
      <c r="X141" s="31">
        <f t="shared" si="78"/>
        <v>-0.1</v>
      </c>
      <c r="Y141" s="31">
        <f t="shared" si="79"/>
        <v>-0.3</v>
      </c>
      <c r="Z141" s="31">
        <f t="shared" si="80"/>
        <v>0.1</v>
      </c>
      <c r="AA141" s="31">
        <f t="shared" si="81"/>
        <v>0.3</v>
      </c>
      <c r="AB141" s="31">
        <f t="shared" si="82"/>
        <v>0.5</v>
      </c>
      <c r="AC141" s="31">
        <f t="shared" si="83"/>
        <v>0</v>
      </c>
      <c r="AD141" s="31">
        <f t="shared" si="84"/>
        <v>-0.2</v>
      </c>
      <c r="AE141" s="31">
        <f t="shared" si="85"/>
        <v>-0.4</v>
      </c>
      <c r="AF141" s="31">
        <f t="shared" si="86"/>
        <v>0</v>
      </c>
      <c r="AG141" s="31">
        <f t="shared" si="87"/>
        <v>-0.1</v>
      </c>
      <c r="AH141" s="31">
        <f t="shared" si="88"/>
        <v>-0.3</v>
      </c>
      <c r="AI141" s="31">
        <f t="shared" si="89"/>
        <v>0</v>
      </c>
      <c r="AJ141" s="31">
        <f t="shared" si="90"/>
        <v>0.5</v>
      </c>
      <c r="AK141" s="31">
        <f t="shared" si="91"/>
        <v>1.1000000000000001</v>
      </c>
      <c r="AL141" s="31">
        <f t="shared" si="92"/>
        <v>0</v>
      </c>
      <c r="AM141" s="31"/>
      <c r="AN141" s="31">
        <f t="shared" si="93"/>
        <v>2.4</v>
      </c>
      <c r="AO141" s="31">
        <f t="shared" si="94"/>
        <v>3.4</v>
      </c>
      <c r="AP141" s="31">
        <f t="shared" si="95"/>
        <v>1.6</v>
      </c>
      <c r="AQ141" s="31">
        <f t="shared" si="96"/>
        <v>3.6</v>
      </c>
      <c r="AR141" s="31">
        <f t="shared" si="97"/>
        <v>2.2000000000000002</v>
      </c>
      <c r="AS141" s="31">
        <f t="shared" si="98"/>
        <v>4.7</v>
      </c>
      <c r="AT141" s="31">
        <f t="shared" si="99"/>
        <v>1.8</v>
      </c>
      <c r="AU141" s="31">
        <f t="shared" si="100"/>
        <v>2.9</v>
      </c>
      <c r="AV141" s="31">
        <f t="shared" si="101"/>
        <v>1.1000000000000001</v>
      </c>
      <c r="AW141" s="31">
        <f t="shared" si="102"/>
        <v>1.5</v>
      </c>
      <c r="AX141" s="31">
        <f t="shared" si="103"/>
        <v>3.9</v>
      </c>
      <c r="AY141" s="31">
        <f t="shared" si="104"/>
        <v>-0.6</v>
      </c>
      <c r="AZ141" s="31">
        <f t="shared" si="105"/>
        <v>0.8</v>
      </c>
      <c r="BA141" s="31">
        <f t="shared" si="106"/>
        <v>1.8</v>
      </c>
      <c r="BB141" s="31">
        <f t="shared" si="107"/>
        <v>-0.1</v>
      </c>
      <c r="BC141" s="31">
        <f t="shared" si="108"/>
        <v>1.6</v>
      </c>
      <c r="BD141" s="31">
        <f t="shared" si="109"/>
        <v>5.0999999999999996</v>
      </c>
      <c r="BE141" s="31">
        <f t="shared" si="110"/>
        <v>0.1</v>
      </c>
      <c r="BF141" s="31"/>
      <c r="BG141" s="31">
        <f t="shared" si="111"/>
        <v>3.1</v>
      </c>
      <c r="BH141" s="31">
        <f t="shared" si="112"/>
        <v>4.4000000000000004</v>
      </c>
      <c r="BI141" s="31">
        <f t="shared" si="113"/>
        <v>2.1</v>
      </c>
      <c r="BJ141" s="31">
        <f t="shared" si="114"/>
        <v>4.8</v>
      </c>
      <c r="BK141" s="31">
        <f t="shared" si="115"/>
        <v>5.0999999999999996</v>
      </c>
      <c r="BL141" s="31">
        <f t="shared" si="116"/>
        <v>4.5</v>
      </c>
      <c r="BM141" s="31">
        <f t="shared" si="117"/>
        <v>2.2999999999999998</v>
      </c>
      <c r="BN141" s="31">
        <f t="shared" si="118"/>
        <v>3.3</v>
      </c>
      <c r="BO141" s="31">
        <f t="shared" si="119"/>
        <v>1.8</v>
      </c>
      <c r="BP141" s="31">
        <f t="shared" si="120"/>
        <v>2.2999999999999998</v>
      </c>
      <c r="BQ141" s="31">
        <f t="shared" si="121"/>
        <v>4.4000000000000004</v>
      </c>
      <c r="BR141" s="31">
        <f t="shared" si="122"/>
        <v>0.4</v>
      </c>
      <c r="BS141" s="31">
        <f t="shared" si="123"/>
        <v>1</v>
      </c>
      <c r="BT141" s="31">
        <f t="shared" si="124"/>
        <v>1.3</v>
      </c>
      <c r="BU141" s="31">
        <f t="shared" si="125"/>
        <v>0.8</v>
      </c>
      <c r="BV141" s="31">
        <f t="shared" si="126"/>
        <v>0.8</v>
      </c>
      <c r="BW141" s="31">
        <f t="shared" si="127"/>
        <v>3.3</v>
      </c>
      <c r="BX141" s="31">
        <f t="shared" si="128"/>
        <v>0.1</v>
      </c>
    </row>
    <row r="142" spans="1:76" ht="15" customHeight="1">
      <c r="A142" s="7">
        <v>39904</v>
      </c>
      <c r="B142" s="43">
        <v>139.38</v>
      </c>
      <c r="C142" s="43">
        <v>138.58000000000001</v>
      </c>
      <c r="D142" s="43">
        <v>139.37</v>
      </c>
      <c r="E142" s="43">
        <v>142.65</v>
      </c>
      <c r="F142" s="43">
        <v>135.96</v>
      </c>
      <c r="G142" s="43">
        <v>147.33000000000001</v>
      </c>
      <c r="H142" s="43">
        <v>137.16999999999999</v>
      </c>
      <c r="I142" s="43">
        <v>133.24</v>
      </c>
      <c r="J142" s="43">
        <v>139.52000000000001</v>
      </c>
      <c r="K142" s="43">
        <v>138.82</v>
      </c>
      <c r="L142" s="43">
        <v>144.09</v>
      </c>
      <c r="M142" s="43">
        <v>133.13999999999999</v>
      </c>
      <c r="N142" s="43">
        <v>126.81</v>
      </c>
      <c r="O142" s="43">
        <v>117.28</v>
      </c>
      <c r="P142" s="43">
        <v>133.59</v>
      </c>
      <c r="Q142" s="43">
        <v>146.11000000000001</v>
      </c>
      <c r="R142" s="43">
        <v>136.33000000000001</v>
      </c>
      <c r="S142" s="31">
        <v>149.18</v>
      </c>
      <c r="T142" s="31"/>
      <c r="U142" s="31">
        <f t="shared" si="75"/>
        <v>0.3</v>
      </c>
      <c r="V142" s="31">
        <f t="shared" si="76"/>
        <v>0.3</v>
      </c>
      <c r="W142" s="31">
        <f t="shared" si="77"/>
        <v>0.2</v>
      </c>
      <c r="X142" s="31">
        <f t="shared" si="78"/>
        <v>-0.1</v>
      </c>
      <c r="Y142" s="31">
        <f t="shared" si="79"/>
        <v>-0.3</v>
      </c>
      <c r="Z142" s="31">
        <f t="shared" si="80"/>
        <v>0.1</v>
      </c>
      <c r="AA142" s="31">
        <f t="shared" si="81"/>
        <v>0.4</v>
      </c>
      <c r="AB142" s="31">
        <f t="shared" si="82"/>
        <v>0.5</v>
      </c>
      <c r="AC142" s="31">
        <f t="shared" si="83"/>
        <v>0.3</v>
      </c>
      <c r="AD142" s="31">
        <f t="shared" si="84"/>
        <v>0.5</v>
      </c>
      <c r="AE142" s="31">
        <f t="shared" si="85"/>
        <v>0.8</v>
      </c>
      <c r="AF142" s="31">
        <f t="shared" si="86"/>
        <v>0.2</v>
      </c>
      <c r="AG142" s="31">
        <f t="shared" si="87"/>
        <v>0.2</v>
      </c>
      <c r="AH142" s="31">
        <f t="shared" si="88"/>
        <v>0.3</v>
      </c>
      <c r="AI142" s="31">
        <f t="shared" si="89"/>
        <v>0</v>
      </c>
      <c r="AJ142" s="31">
        <f t="shared" si="90"/>
        <v>0.6</v>
      </c>
      <c r="AK142" s="31">
        <f t="shared" si="91"/>
        <v>0.6</v>
      </c>
      <c r="AL142" s="31">
        <f t="shared" si="92"/>
        <v>0.7</v>
      </c>
      <c r="AM142" s="31"/>
      <c r="AN142" s="31">
        <f t="shared" si="93"/>
        <v>2.2999999999999998</v>
      </c>
      <c r="AO142" s="31">
        <f t="shared" si="94"/>
        <v>3.1</v>
      </c>
      <c r="AP142" s="31">
        <f t="shared" si="95"/>
        <v>1.8</v>
      </c>
      <c r="AQ142" s="31">
        <f t="shared" si="96"/>
        <v>2.9</v>
      </c>
      <c r="AR142" s="31">
        <f t="shared" si="97"/>
        <v>0.8</v>
      </c>
      <c r="AS142" s="31">
        <f t="shared" si="98"/>
        <v>4.5999999999999996</v>
      </c>
      <c r="AT142" s="31">
        <f t="shared" si="99"/>
        <v>1.9</v>
      </c>
      <c r="AU142" s="31">
        <f t="shared" si="100"/>
        <v>2.9</v>
      </c>
      <c r="AV142" s="31">
        <f t="shared" si="101"/>
        <v>1.2</v>
      </c>
      <c r="AW142" s="31">
        <f t="shared" si="102"/>
        <v>1.9</v>
      </c>
      <c r="AX142" s="31">
        <f t="shared" si="103"/>
        <v>4.5</v>
      </c>
      <c r="AY142" s="31">
        <f t="shared" si="104"/>
        <v>-0.4</v>
      </c>
      <c r="AZ142" s="31">
        <f t="shared" si="105"/>
        <v>0.6</v>
      </c>
      <c r="BA142" s="31">
        <f t="shared" si="106"/>
        <v>1.5</v>
      </c>
      <c r="BB142" s="31">
        <f t="shared" si="107"/>
        <v>-0.1</v>
      </c>
      <c r="BC142" s="31">
        <f t="shared" si="108"/>
        <v>2.1</v>
      </c>
      <c r="BD142" s="31">
        <f t="shared" si="109"/>
        <v>4.9000000000000004</v>
      </c>
      <c r="BE142" s="31">
        <f t="shared" si="110"/>
        <v>0.8</v>
      </c>
      <c r="BF142" s="31"/>
      <c r="BG142" s="31">
        <f t="shared" si="111"/>
        <v>3</v>
      </c>
      <c r="BH142" s="31">
        <f t="shared" si="112"/>
        <v>4.3</v>
      </c>
      <c r="BI142" s="31">
        <f t="shared" si="113"/>
        <v>2.1</v>
      </c>
      <c r="BJ142" s="31">
        <f t="shared" si="114"/>
        <v>4.5999999999999996</v>
      </c>
      <c r="BK142" s="31">
        <f t="shared" si="115"/>
        <v>4.5999999999999996</v>
      </c>
      <c r="BL142" s="31">
        <f t="shared" si="116"/>
        <v>4.5999999999999996</v>
      </c>
      <c r="BM142" s="31">
        <f t="shared" si="117"/>
        <v>2.2000000000000002</v>
      </c>
      <c r="BN142" s="31">
        <f t="shared" si="118"/>
        <v>3.3</v>
      </c>
      <c r="BO142" s="31">
        <f t="shared" si="119"/>
        <v>1.7</v>
      </c>
      <c r="BP142" s="31">
        <f t="shared" si="120"/>
        <v>2.2000000000000002</v>
      </c>
      <c r="BQ142" s="31">
        <f t="shared" si="121"/>
        <v>4.4000000000000004</v>
      </c>
      <c r="BR142" s="31">
        <f t="shared" si="122"/>
        <v>0.2</v>
      </c>
      <c r="BS142" s="31">
        <f t="shared" si="123"/>
        <v>1</v>
      </c>
      <c r="BT142" s="31">
        <f t="shared" si="124"/>
        <v>1.3</v>
      </c>
      <c r="BU142" s="31">
        <f t="shared" si="125"/>
        <v>0.7</v>
      </c>
      <c r="BV142" s="31">
        <f t="shared" si="126"/>
        <v>0.9</v>
      </c>
      <c r="BW142" s="31">
        <f t="shared" si="127"/>
        <v>3.4</v>
      </c>
      <c r="BX142" s="31">
        <f t="shared" si="128"/>
        <v>0.1</v>
      </c>
    </row>
    <row r="143" spans="1:76" ht="15" customHeight="1">
      <c r="A143" s="7">
        <v>39934</v>
      </c>
      <c r="B143" s="43">
        <v>139.49</v>
      </c>
      <c r="C143" s="43">
        <v>138.51</v>
      </c>
      <c r="D143" s="43">
        <v>139.65</v>
      </c>
      <c r="E143" s="43">
        <v>142.96</v>
      </c>
      <c r="F143" s="43">
        <v>135.66</v>
      </c>
      <c r="G143" s="43">
        <v>148.13</v>
      </c>
      <c r="H143" s="43">
        <v>137.19999999999999</v>
      </c>
      <c r="I143" s="43">
        <v>133.29</v>
      </c>
      <c r="J143" s="43">
        <v>139.52000000000001</v>
      </c>
      <c r="K143" s="43">
        <v>138.86000000000001</v>
      </c>
      <c r="L143" s="43">
        <v>144.18</v>
      </c>
      <c r="M143" s="43">
        <v>133.13999999999999</v>
      </c>
      <c r="N143" s="43">
        <v>126.63</v>
      </c>
      <c r="O143" s="43">
        <v>116.96</v>
      </c>
      <c r="P143" s="43">
        <v>133.59</v>
      </c>
      <c r="Q143" s="43">
        <v>146.38</v>
      </c>
      <c r="R143" s="43">
        <v>136.32</v>
      </c>
      <c r="S143" s="31">
        <v>149.69</v>
      </c>
      <c r="T143" s="31"/>
      <c r="U143" s="31">
        <f t="shared" si="75"/>
        <v>0.1</v>
      </c>
      <c r="V143" s="31">
        <f t="shared" si="76"/>
        <v>-0.1</v>
      </c>
      <c r="W143" s="31">
        <f t="shared" si="77"/>
        <v>0.2</v>
      </c>
      <c r="X143" s="31">
        <f t="shared" si="78"/>
        <v>0.2</v>
      </c>
      <c r="Y143" s="31">
        <f t="shared" si="79"/>
        <v>-0.2</v>
      </c>
      <c r="Z143" s="31">
        <f t="shared" si="80"/>
        <v>0.5</v>
      </c>
      <c r="AA143" s="31">
        <f t="shared" si="81"/>
        <v>0</v>
      </c>
      <c r="AB143" s="31">
        <f t="shared" si="82"/>
        <v>0</v>
      </c>
      <c r="AC143" s="31">
        <f t="shared" si="83"/>
        <v>0</v>
      </c>
      <c r="AD143" s="31">
        <f t="shared" si="84"/>
        <v>0</v>
      </c>
      <c r="AE143" s="31">
        <f t="shared" si="85"/>
        <v>0.1</v>
      </c>
      <c r="AF143" s="31">
        <f t="shared" si="86"/>
        <v>0</v>
      </c>
      <c r="AG143" s="31">
        <f t="shared" si="87"/>
        <v>-0.1</v>
      </c>
      <c r="AH143" s="31">
        <f t="shared" si="88"/>
        <v>-0.3</v>
      </c>
      <c r="AI143" s="31">
        <f t="shared" si="89"/>
        <v>0</v>
      </c>
      <c r="AJ143" s="31">
        <f t="shared" si="90"/>
        <v>0.2</v>
      </c>
      <c r="AK143" s="31">
        <f t="shared" si="91"/>
        <v>0</v>
      </c>
      <c r="AL143" s="31">
        <f t="shared" si="92"/>
        <v>0.3</v>
      </c>
      <c r="AM143" s="31"/>
      <c r="AN143" s="31">
        <f t="shared" si="93"/>
        <v>2</v>
      </c>
      <c r="AO143" s="31">
        <f t="shared" si="94"/>
        <v>2</v>
      </c>
      <c r="AP143" s="31">
        <f t="shared" si="95"/>
        <v>1.9</v>
      </c>
      <c r="AQ143" s="31">
        <f t="shared" si="96"/>
        <v>2.6</v>
      </c>
      <c r="AR143" s="31">
        <f t="shared" si="97"/>
        <v>-0.6</v>
      </c>
      <c r="AS143" s="31">
        <f t="shared" si="98"/>
        <v>5.0999999999999996</v>
      </c>
      <c r="AT143" s="31">
        <f t="shared" si="99"/>
        <v>1.8</v>
      </c>
      <c r="AU143" s="31">
        <f t="shared" si="100"/>
        <v>2.5</v>
      </c>
      <c r="AV143" s="31">
        <f t="shared" si="101"/>
        <v>1.2</v>
      </c>
      <c r="AW143" s="31">
        <f t="shared" si="102"/>
        <v>1.3</v>
      </c>
      <c r="AX143" s="31">
        <f t="shared" si="103"/>
        <v>3.3</v>
      </c>
      <c r="AY143" s="31">
        <f t="shared" si="104"/>
        <v>-0.4</v>
      </c>
      <c r="AZ143" s="31">
        <f t="shared" si="105"/>
        <v>0.5</v>
      </c>
      <c r="BA143" s="31">
        <f t="shared" si="106"/>
        <v>1.2</v>
      </c>
      <c r="BB143" s="31">
        <f t="shared" si="107"/>
        <v>-0.1</v>
      </c>
      <c r="BC143" s="31">
        <f t="shared" si="108"/>
        <v>1.9</v>
      </c>
      <c r="BD143" s="31">
        <f t="shared" si="109"/>
        <v>3.7</v>
      </c>
      <c r="BE143" s="31">
        <f t="shared" si="110"/>
        <v>1</v>
      </c>
      <c r="BF143" s="31"/>
      <c r="BG143" s="31">
        <f t="shared" si="111"/>
        <v>2.9</v>
      </c>
      <c r="BH143" s="31">
        <f t="shared" si="112"/>
        <v>4</v>
      </c>
      <c r="BI143" s="31">
        <f t="shared" si="113"/>
        <v>2.1</v>
      </c>
      <c r="BJ143" s="31">
        <f t="shared" si="114"/>
        <v>4.4000000000000004</v>
      </c>
      <c r="BK143" s="31">
        <f t="shared" si="115"/>
        <v>3.9</v>
      </c>
      <c r="BL143" s="31">
        <f t="shared" si="116"/>
        <v>4.8</v>
      </c>
      <c r="BM143" s="31">
        <f t="shared" si="117"/>
        <v>2.2000000000000002</v>
      </c>
      <c r="BN143" s="31">
        <f t="shared" si="118"/>
        <v>3.2</v>
      </c>
      <c r="BO143" s="31">
        <f t="shared" si="119"/>
        <v>1.6</v>
      </c>
      <c r="BP143" s="31">
        <f t="shared" si="120"/>
        <v>2.1</v>
      </c>
      <c r="BQ143" s="31">
        <f t="shared" si="121"/>
        <v>4.3</v>
      </c>
      <c r="BR143" s="31">
        <f t="shared" si="122"/>
        <v>0.1</v>
      </c>
      <c r="BS143" s="31">
        <f t="shared" si="123"/>
        <v>0.9</v>
      </c>
      <c r="BT143" s="31">
        <f t="shared" si="124"/>
        <v>1.3</v>
      </c>
      <c r="BU143" s="31">
        <f t="shared" si="125"/>
        <v>0.6</v>
      </c>
      <c r="BV143" s="31">
        <f t="shared" si="126"/>
        <v>1</v>
      </c>
      <c r="BW143" s="31">
        <f t="shared" si="127"/>
        <v>3.4</v>
      </c>
      <c r="BX143" s="31">
        <f t="shared" si="128"/>
        <v>0.2</v>
      </c>
    </row>
    <row r="144" spans="1:76" ht="15" customHeight="1">
      <c r="A144" s="7">
        <v>39965</v>
      </c>
      <c r="B144" s="43">
        <v>139.57</v>
      </c>
      <c r="C144" s="43">
        <v>138.84</v>
      </c>
      <c r="D144" s="43">
        <v>139.5</v>
      </c>
      <c r="E144" s="43">
        <v>143.1</v>
      </c>
      <c r="F144" s="43">
        <v>135.78</v>
      </c>
      <c r="G144" s="43">
        <v>148.28</v>
      </c>
      <c r="H144" s="43">
        <v>137.44</v>
      </c>
      <c r="I144" s="43">
        <v>133.72</v>
      </c>
      <c r="J144" s="43">
        <v>139.52000000000001</v>
      </c>
      <c r="K144" s="43">
        <v>138.72</v>
      </c>
      <c r="L144" s="43">
        <v>144.88999999999999</v>
      </c>
      <c r="M144" s="43">
        <v>132.36000000000001</v>
      </c>
      <c r="N144" s="43">
        <v>126.56</v>
      </c>
      <c r="O144" s="43">
        <v>116.83</v>
      </c>
      <c r="P144" s="43">
        <v>133.59</v>
      </c>
      <c r="Q144" s="43">
        <v>146.18</v>
      </c>
      <c r="R144" s="43">
        <v>135.88999999999999</v>
      </c>
      <c r="S144" s="31">
        <v>149.69</v>
      </c>
      <c r="T144" s="31"/>
      <c r="U144" s="31">
        <f t="shared" si="75"/>
        <v>0.1</v>
      </c>
      <c r="V144" s="31">
        <f t="shared" si="76"/>
        <v>0.2</v>
      </c>
      <c r="W144" s="31">
        <f t="shared" si="77"/>
        <v>-0.1</v>
      </c>
      <c r="X144" s="31">
        <f t="shared" si="78"/>
        <v>0.1</v>
      </c>
      <c r="Y144" s="31">
        <f t="shared" si="79"/>
        <v>0.1</v>
      </c>
      <c r="Z144" s="31">
        <f t="shared" si="80"/>
        <v>0.1</v>
      </c>
      <c r="AA144" s="31">
        <f t="shared" si="81"/>
        <v>0.2</v>
      </c>
      <c r="AB144" s="31">
        <f t="shared" si="82"/>
        <v>0.3</v>
      </c>
      <c r="AC144" s="31">
        <f t="shared" si="83"/>
        <v>0</v>
      </c>
      <c r="AD144" s="31">
        <f t="shared" si="84"/>
        <v>-0.1</v>
      </c>
      <c r="AE144" s="31">
        <f t="shared" si="85"/>
        <v>0.5</v>
      </c>
      <c r="AF144" s="31">
        <f t="shared" si="86"/>
        <v>-0.6</v>
      </c>
      <c r="AG144" s="31">
        <f t="shared" si="87"/>
        <v>-0.1</v>
      </c>
      <c r="AH144" s="31">
        <f t="shared" si="88"/>
        <v>-0.1</v>
      </c>
      <c r="AI144" s="31">
        <f t="shared" si="89"/>
        <v>0</v>
      </c>
      <c r="AJ144" s="31">
        <f t="shared" si="90"/>
        <v>-0.1</v>
      </c>
      <c r="AK144" s="31">
        <f t="shared" si="91"/>
        <v>-0.3</v>
      </c>
      <c r="AL144" s="31">
        <f t="shared" si="92"/>
        <v>0</v>
      </c>
      <c r="AM144" s="31"/>
      <c r="AN144" s="31">
        <f t="shared" si="93"/>
        <v>2</v>
      </c>
      <c r="AO144" s="31">
        <f t="shared" si="94"/>
        <v>2.1</v>
      </c>
      <c r="AP144" s="31">
        <f t="shared" si="95"/>
        <v>1.9</v>
      </c>
      <c r="AQ144" s="31">
        <f t="shared" si="96"/>
        <v>2.4</v>
      </c>
      <c r="AR144" s="31">
        <f t="shared" si="97"/>
        <v>-0.9</v>
      </c>
      <c r="AS144" s="31">
        <f t="shared" si="98"/>
        <v>5.2</v>
      </c>
      <c r="AT144" s="31">
        <f t="shared" si="99"/>
        <v>1.5</v>
      </c>
      <c r="AU144" s="31">
        <f t="shared" si="100"/>
        <v>2.9</v>
      </c>
      <c r="AV144" s="31">
        <f t="shared" si="101"/>
        <v>0.5</v>
      </c>
      <c r="AW144" s="31">
        <f t="shared" si="102"/>
        <v>1.7</v>
      </c>
      <c r="AX144" s="31">
        <f t="shared" si="103"/>
        <v>3.6</v>
      </c>
      <c r="AY144" s="31">
        <f t="shared" si="104"/>
        <v>0</v>
      </c>
      <c r="AZ144" s="31">
        <f t="shared" si="105"/>
        <v>0.8</v>
      </c>
      <c r="BA144" s="31">
        <f t="shared" si="106"/>
        <v>1.9</v>
      </c>
      <c r="BB144" s="31">
        <f t="shared" si="107"/>
        <v>-0.1</v>
      </c>
      <c r="BC144" s="31">
        <f t="shared" si="108"/>
        <v>1.8</v>
      </c>
      <c r="BD144" s="31">
        <f t="shared" si="109"/>
        <v>3.2</v>
      </c>
      <c r="BE144" s="31">
        <f t="shared" si="110"/>
        <v>1</v>
      </c>
      <c r="BF144" s="31"/>
      <c r="BG144" s="31">
        <f t="shared" si="111"/>
        <v>2.8</v>
      </c>
      <c r="BH144" s="31">
        <f t="shared" si="112"/>
        <v>3.7</v>
      </c>
      <c r="BI144" s="31">
        <f t="shared" si="113"/>
        <v>2.1</v>
      </c>
      <c r="BJ144" s="31">
        <f t="shared" si="114"/>
        <v>4.2</v>
      </c>
      <c r="BK144" s="31">
        <f t="shared" si="115"/>
        <v>3.1</v>
      </c>
      <c r="BL144" s="31">
        <f t="shared" si="116"/>
        <v>5.0999999999999996</v>
      </c>
      <c r="BM144" s="31">
        <f t="shared" si="117"/>
        <v>2.1</v>
      </c>
      <c r="BN144" s="31">
        <f t="shared" si="118"/>
        <v>3.2</v>
      </c>
      <c r="BO144" s="31">
        <f t="shared" si="119"/>
        <v>1.5</v>
      </c>
      <c r="BP144" s="31">
        <f t="shared" si="120"/>
        <v>2</v>
      </c>
      <c r="BQ144" s="31">
        <f t="shared" si="121"/>
        <v>4.3</v>
      </c>
      <c r="BR144" s="31">
        <f t="shared" si="122"/>
        <v>0.1</v>
      </c>
      <c r="BS144" s="31">
        <f t="shared" si="123"/>
        <v>0.8</v>
      </c>
      <c r="BT144" s="31">
        <f t="shared" si="124"/>
        <v>1.3</v>
      </c>
      <c r="BU144" s="31">
        <f t="shared" si="125"/>
        <v>0.5</v>
      </c>
      <c r="BV144" s="31">
        <f t="shared" si="126"/>
        <v>1.1000000000000001</v>
      </c>
      <c r="BW144" s="31">
        <f t="shared" si="127"/>
        <v>3.4</v>
      </c>
      <c r="BX144" s="31">
        <f t="shared" si="128"/>
        <v>0.3</v>
      </c>
    </row>
    <row r="145" spans="1:76" ht="15" customHeight="1">
      <c r="A145" s="7">
        <v>39995</v>
      </c>
      <c r="B145" s="43">
        <v>139.71</v>
      </c>
      <c r="C145" s="43">
        <v>138.93</v>
      </c>
      <c r="D145" s="43">
        <v>139.68</v>
      </c>
      <c r="E145" s="43">
        <v>143.51</v>
      </c>
      <c r="F145" s="43">
        <v>136.47999999999999</v>
      </c>
      <c r="G145" s="43">
        <v>148.46</v>
      </c>
      <c r="H145" s="43">
        <v>137.37</v>
      </c>
      <c r="I145" s="43">
        <v>133.47999999999999</v>
      </c>
      <c r="J145" s="43">
        <v>139.66999999999999</v>
      </c>
      <c r="K145" s="43">
        <v>138.59</v>
      </c>
      <c r="L145" s="43">
        <v>144.57</v>
      </c>
      <c r="M145" s="43">
        <v>132.36000000000001</v>
      </c>
      <c r="N145" s="43">
        <v>126.82</v>
      </c>
      <c r="O145" s="43">
        <v>117.29</v>
      </c>
      <c r="P145" s="43">
        <v>133.59</v>
      </c>
      <c r="Q145" s="43">
        <v>147.54</v>
      </c>
      <c r="R145" s="43">
        <v>136.5</v>
      </c>
      <c r="S145" s="31">
        <v>151.69</v>
      </c>
      <c r="T145" s="31"/>
      <c r="U145" s="31">
        <f t="shared" si="75"/>
        <v>0.1</v>
      </c>
      <c r="V145" s="31">
        <f t="shared" si="76"/>
        <v>0.1</v>
      </c>
      <c r="W145" s="31">
        <f t="shared" si="77"/>
        <v>0.1</v>
      </c>
      <c r="X145" s="31">
        <f t="shared" si="78"/>
        <v>0.3</v>
      </c>
      <c r="Y145" s="31">
        <f t="shared" si="79"/>
        <v>0.5</v>
      </c>
      <c r="Z145" s="31">
        <f t="shared" si="80"/>
        <v>0.1</v>
      </c>
      <c r="AA145" s="31">
        <f t="shared" si="81"/>
        <v>-0.1</v>
      </c>
      <c r="AB145" s="31">
        <f t="shared" si="82"/>
        <v>-0.2</v>
      </c>
      <c r="AC145" s="31">
        <f t="shared" si="83"/>
        <v>0.1</v>
      </c>
      <c r="AD145" s="31">
        <f t="shared" si="84"/>
        <v>-0.1</v>
      </c>
      <c r="AE145" s="31">
        <f t="shared" si="85"/>
        <v>-0.2</v>
      </c>
      <c r="AF145" s="31">
        <f t="shared" si="86"/>
        <v>0</v>
      </c>
      <c r="AG145" s="31">
        <f t="shared" si="87"/>
        <v>0.2</v>
      </c>
      <c r="AH145" s="31">
        <f t="shared" si="88"/>
        <v>0.4</v>
      </c>
      <c r="AI145" s="31">
        <f t="shared" si="89"/>
        <v>0</v>
      </c>
      <c r="AJ145" s="31">
        <f t="shared" si="90"/>
        <v>0.9</v>
      </c>
      <c r="AK145" s="31">
        <f t="shared" si="91"/>
        <v>0.4</v>
      </c>
      <c r="AL145" s="31">
        <f t="shared" si="92"/>
        <v>1.3</v>
      </c>
      <c r="AM145" s="31"/>
      <c r="AN145" s="31">
        <f t="shared" si="93"/>
        <v>1.8</v>
      </c>
      <c r="AO145" s="31">
        <f t="shared" si="94"/>
        <v>2.2000000000000002</v>
      </c>
      <c r="AP145" s="31">
        <f t="shared" si="95"/>
        <v>1.5</v>
      </c>
      <c r="AQ145" s="31">
        <f t="shared" si="96"/>
        <v>1.9</v>
      </c>
      <c r="AR145" s="31">
        <f t="shared" si="97"/>
        <v>-0.3</v>
      </c>
      <c r="AS145" s="31">
        <f t="shared" si="98"/>
        <v>3.7</v>
      </c>
      <c r="AT145" s="31">
        <f t="shared" si="99"/>
        <v>1.5</v>
      </c>
      <c r="AU145" s="31">
        <f t="shared" si="100"/>
        <v>2.6</v>
      </c>
      <c r="AV145" s="31">
        <f t="shared" si="101"/>
        <v>0.7</v>
      </c>
      <c r="AW145" s="31">
        <f t="shared" si="102"/>
        <v>1.5</v>
      </c>
      <c r="AX145" s="31">
        <f t="shared" si="103"/>
        <v>3.5</v>
      </c>
      <c r="AY145" s="31">
        <f t="shared" si="104"/>
        <v>-0.2</v>
      </c>
      <c r="AZ145" s="31">
        <f t="shared" si="105"/>
        <v>0.7</v>
      </c>
      <c r="BA145" s="31">
        <f t="shared" si="106"/>
        <v>1.6</v>
      </c>
      <c r="BB145" s="31">
        <f t="shared" si="107"/>
        <v>-0.1</v>
      </c>
      <c r="BC145" s="31">
        <f t="shared" si="108"/>
        <v>2.7</v>
      </c>
      <c r="BD145" s="31">
        <f t="shared" si="109"/>
        <v>3.7</v>
      </c>
      <c r="BE145" s="31">
        <f t="shared" si="110"/>
        <v>2.4</v>
      </c>
      <c r="BF145" s="31"/>
      <c r="BG145" s="31">
        <f t="shared" si="111"/>
        <v>2.7</v>
      </c>
      <c r="BH145" s="31">
        <f t="shared" si="112"/>
        <v>3.5</v>
      </c>
      <c r="BI145" s="31">
        <f t="shared" si="113"/>
        <v>2.1</v>
      </c>
      <c r="BJ145" s="31">
        <f t="shared" si="114"/>
        <v>3.9</v>
      </c>
      <c r="BK145" s="31">
        <f t="shared" si="115"/>
        <v>2.6</v>
      </c>
      <c r="BL145" s="31">
        <f t="shared" si="116"/>
        <v>5</v>
      </c>
      <c r="BM145" s="31">
        <f t="shared" si="117"/>
        <v>2.1</v>
      </c>
      <c r="BN145" s="31">
        <f t="shared" si="118"/>
        <v>3.2</v>
      </c>
      <c r="BO145" s="31">
        <f t="shared" si="119"/>
        <v>1.5</v>
      </c>
      <c r="BP145" s="31">
        <f t="shared" si="120"/>
        <v>2</v>
      </c>
      <c r="BQ145" s="31">
        <f t="shared" si="121"/>
        <v>4.3</v>
      </c>
      <c r="BR145" s="31">
        <f t="shared" si="122"/>
        <v>0</v>
      </c>
      <c r="BS145" s="31">
        <f t="shared" si="123"/>
        <v>0.8</v>
      </c>
      <c r="BT145" s="31">
        <f t="shared" si="124"/>
        <v>1.3</v>
      </c>
      <c r="BU145" s="31">
        <f t="shared" si="125"/>
        <v>0.4</v>
      </c>
      <c r="BV145" s="31">
        <f t="shared" si="126"/>
        <v>1.2</v>
      </c>
      <c r="BW145" s="31">
        <f t="shared" si="127"/>
        <v>3.4</v>
      </c>
      <c r="BX145" s="31">
        <f t="shared" si="128"/>
        <v>0.5</v>
      </c>
    </row>
    <row r="146" spans="1:76" ht="15" customHeight="1">
      <c r="A146" s="7">
        <v>40026</v>
      </c>
      <c r="B146" s="43">
        <v>139.66</v>
      </c>
      <c r="C146" s="43">
        <v>138.69999999999999</v>
      </c>
      <c r="D146" s="43">
        <v>139.79</v>
      </c>
      <c r="E146" s="43">
        <v>143.38999999999999</v>
      </c>
      <c r="F146" s="43">
        <v>136.02000000000001</v>
      </c>
      <c r="G146" s="43">
        <v>148.6</v>
      </c>
      <c r="H146" s="43">
        <v>137.30000000000001</v>
      </c>
      <c r="I146" s="43">
        <v>133.24</v>
      </c>
      <c r="J146" s="43">
        <v>139.79</v>
      </c>
      <c r="K146" s="43">
        <v>138.62</v>
      </c>
      <c r="L146" s="43">
        <v>144.63999999999999</v>
      </c>
      <c r="M146" s="43">
        <v>132.36000000000001</v>
      </c>
      <c r="N146" s="43">
        <v>126.72</v>
      </c>
      <c r="O146" s="43">
        <v>117.07</v>
      </c>
      <c r="P146" s="43">
        <v>133.65</v>
      </c>
      <c r="Q146" s="43">
        <v>147.81</v>
      </c>
      <c r="R146" s="43">
        <v>136.32</v>
      </c>
      <c r="S146" s="31">
        <v>152.36000000000001</v>
      </c>
      <c r="T146" s="31"/>
      <c r="U146" s="31">
        <f t="shared" si="75"/>
        <v>0</v>
      </c>
      <c r="V146" s="31">
        <f t="shared" si="76"/>
        <v>-0.2</v>
      </c>
      <c r="W146" s="31">
        <f t="shared" si="77"/>
        <v>0.1</v>
      </c>
      <c r="X146" s="31">
        <f t="shared" si="78"/>
        <v>-0.1</v>
      </c>
      <c r="Y146" s="31">
        <f t="shared" si="79"/>
        <v>-0.3</v>
      </c>
      <c r="Z146" s="31">
        <f t="shared" si="80"/>
        <v>0.1</v>
      </c>
      <c r="AA146" s="31">
        <f t="shared" si="81"/>
        <v>-0.1</v>
      </c>
      <c r="AB146" s="31">
        <f t="shared" si="82"/>
        <v>-0.2</v>
      </c>
      <c r="AC146" s="31">
        <f t="shared" si="83"/>
        <v>0.1</v>
      </c>
      <c r="AD146" s="31">
        <f t="shared" si="84"/>
        <v>0</v>
      </c>
      <c r="AE146" s="31">
        <f t="shared" si="85"/>
        <v>0</v>
      </c>
      <c r="AF146" s="31">
        <f t="shared" si="86"/>
        <v>0</v>
      </c>
      <c r="AG146" s="31">
        <f t="shared" si="87"/>
        <v>-0.1</v>
      </c>
      <c r="AH146" s="31">
        <f t="shared" si="88"/>
        <v>-0.2</v>
      </c>
      <c r="AI146" s="31">
        <f t="shared" si="89"/>
        <v>0</v>
      </c>
      <c r="AJ146" s="31">
        <f t="shared" si="90"/>
        <v>0.2</v>
      </c>
      <c r="AK146" s="31">
        <f t="shared" si="91"/>
        <v>-0.1</v>
      </c>
      <c r="AL146" s="31">
        <f t="shared" si="92"/>
        <v>0.4</v>
      </c>
      <c r="AM146" s="31"/>
      <c r="AN146" s="31">
        <f t="shared" si="93"/>
        <v>1.7</v>
      </c>
      <c r="AO146" s="31">
        <f t="shared" si="94"/>
        <v>2.2000000000000002</v>
      </c>
      <c r="AP146" s="31">
        <f t="shared" si="95"/>
        <v>1.5</v>
      </c>
      <c r="AQ146" s="31">
        <f t="shared" si="96"/>
        <v>1.8</v>
      </c>
      <c r="AR146" s="31">
        <f t="shared" si="97"/>
        <v>-0.5</v>
      </c>
      <c r="AS146" s="31">
        <f t="shared" si="98"/>
        <v>3.5</v>
      </c>
      <c r="AT146" s="31">
        <f t="shared" si="99"/>
        <v>1.3</v>
      </c>
      <c r="AU146" s="31">
        <f t="shared" si="100"/>
        <v>2.2000000000000002</v>
      </c>
      <c r="AV146" s="31">
        <f t="shared" si="101"/>
        <v>0.7</v>
      </c>
      <c r="AW146" s="31">
        <f t="shared" si="102"/>
        <v>1.7</v>
      </c>
      <c r="AX146" s="31">
        <f t="shared" si="103"/>
        <v>3.8</v>
      </c>
      <c r="AY146" s="31">
        <f t="shared" si="104"/>
        <v>-0.2</v>
      </c>
      <c r="AZ146" s="31">
        <f t="shared" si="105"/>
        <v>0.5</v>
      </c>
      <c r="BA146" s="31">
        <f t="shared" si="106"/>
        <v>1</v>
      </c>
      <c r="BB146" s="31">
        <f t="shared" si="107"/>
        <v>0</v>
      </c>
      <c r="BC146" s="31">
        <f t="shared" si="108"/>
        <v>2.8</v>
      </c>
      <c r="BD146" s="31">
        <f t="shared" si="109"/>
        <v>3.3</v>
      </c>
      <c r="BE146" s="31">
        <f t="shared" si="110"/>
        <v>2.8</v>
      </c>
      <c r="BF146" s="31"/>
      <c r="BG146" s="31">
        <f t="shared" si="111"/>
        <v>2.6</v>
      </c>
      <c r="BH146" s="31">
        <f t="shared" si="112"/>
        <v>3.4</v>
      </c>
      <c r="BI146" s="31">
        <f t="shared" si="113"/>
        <v>2</v>
      </c>
      <c r="BJ146" s="31">
        <f t="shared" si="114"/>
        <v>3.7</v>
      </c>
      <c r="BK146" s="31">
        <f t="shared" si="115"/>
        <v>2.1</v>
      </c>
      <c r="BL146" s="31">
        <f t="shared" si="116"/>
        <v>5</v>
      </c>
      <c r="BM146" s="31">
        <f t="shared" si="117"/>
        <v>2</v>
      </c>
      <c r="BN146" s="31">
        <f t="shared" si="118"/>
        <v>3.1</v>
      </c>
      <c r="BO146" s="31">
        <f t="shared" si="119"/>
        <v>1.4</v>
      </c>
      <c r="BP146" s="31">
        <f t="shared" si="120"/>
        <v>2</v>
      </c>
      <c r="BQ146" s="31">
        <f t="shared" si="121"/>
        <v>4.3</v>
      </c>
      <c r="BR146" s="31">
        <f t="shared" si="122"/>
        <v>-0.1</v>
      </c>
      <c r="BS146" s="31">
        <f t="shared" si="123"/>
        <v>0.7</v>
      </c>
      <c r="BT146" s="31">
        <f t="shared" si="124"/>
        <v>1.3</v>
      </c>
      <c r="BU146" s="31">
        <f t="shared" si="125"/>
        <v>0.3</v>
      </c>
      <c r="BV146" s="31">
        <f t="shared" si="126"/>
        <v>1.4</v>
      </c>
      <c r="BW146" s="31">
        <f t="shared" si="127"/>
        <v>3.3</v>
      </c>
      <c r="BX146" s="31">
        <f t="shared" si="128"/>
        <v>0.7</v>
      </c>
    </row>
    <row r="147" spans="1:76" ht="15" customHeight="1">
      <c r="A147" s="7">
        <v>40057</v>
      </c>
      <c r="B147" s="43">
        <v>139.94999999999999</v>
      </c>
      <c r="C147" s="43">
        <v>138.53</v>
      </c>
      <c r="D147" s="43">
        <v>140.5</v>
      </c>
      <c r="E147" s="43">
        <v>144.33000000000001</v>
      </c>
      <c r="F147" s="43">
        <v>135.31</v>
      </c>
      <c r="G147" s="43">
        <v>150.84</v>
      </c>
      <c r="H147" s="43">
        <v>137.35</v>
      </c>
      <c r="I147" s="43">
        <v>133.34</v>
      </c>
      <c r="J147" s="43">
        <v>139.79</v>
      </c>
      <c r="K147" s="43">
        <v>138.5</v>
      </c>
      <c r="L147" s="43">
        <v>144.37</v>
      </c>
      <c r="M147" s="43">
        <v>132.36000000000001</v>
      </c>
      <c r="N147" s="43">
        <v>126.77</v>
      </c>
      <c r="O147" s="43">
        <v>117.15</v>
      </c>
      <c r="P147" s="43">
        <v>133.65</v>
      </c>
      <c r="Q147" s="43">
        <v>148.29</v>
      </c>
      <c r="R147" s="43">
        <v>137.30000000000001</v>
      </c>
      <c r="S147" s="31">
        <v>152.36000000000001</v>
      </c>
      <c r="T147" s="31"/>
      <c r="U147" s="31">
        <f t="shared" si="75"/>
        <v>0.2</v>
      </c>
      <c r="V147" s="31">
        <f t="shared" si="76"/>
        <v>-0.1</v>
      </c>
      <c r="W147" s="31">
        <f t="shared" si="77"/>
        <v>0.5</v>
      </c>
      <c r="X147" s="31">
        <f t="shared" si="78"/>
        <v>0.7</v>
      </c>
      <c r="Y147" s="31">
        <f t="shared" si="79"/>
        <v>-0.5</v>
      </c>
      <c r="Z147" s="31">
        <f t="shared" si="80"/>
        <v>1.5</v>
      </c>
      <c r="AA147" s="31">
        <f t="shared" si="81"/>
        <v>0</v>
      </c>
      <c r="AB147" s="31">
        <f t="shared" si="82"/>
        <v>0.1</v>
      </c>
      <c r="AC147" s="31">
        <f t="shared" si="83"/>
        <v>0</v>
      </c>
      <c r="AD147" s="31">
        <f t="shared" si="84"/>
        <v>-0.1</v>
      </c>
      <c r="AE147" s="31">
        <f t="shared" si="85"/>
        <v>-0.2</v>
      </c>
      <c r="AF147" s="31">
        <f t="shared" si="86"/>
        <v>0</v>
      </c>
      <c r="AG147" s="31">
        <f t="shared" si="87"/>
        <v>0</v>
      </c>
      <c r="AH147" s="31">
        <f t="shared" si="88"/>
        <v>0.1</v>
      </c>
      <c r="AI147" s="31">
        <f t="shared" si="89"/>
        <v>0</v>
      </c>
      <c r="AJ147" s="31">
        <f t="shared" si="90"/>
        <v>0.3</v>
      </c>
      <c r="AK147" s="31">
        <f t="shared" si="91"/>
        <v>0.7</v>
      </c>
      <c r="AL147" s="31">
        <f t="shared" si="92"/>
        <v>0</v>
      </c>
      <c r="AM147" s="31"/>
      <c r="AN147" s="31">
        <f t="shared" si="93"/>
        <v>1.6</v>
      </c>
      <c r="AO147" s="31">
        <f t="shared" si="94"/>
        <v>2.2000000000000002</v>
      </c>
      <c r="AP147" s="31">
        <f t="shared" si="95"/>
        <v>1.3</v>
      </c>
      <c r="AQ147" s="31">
        <f t="shared" si="96"/>
        <v>1.7</v>
      </c>
      <c r="AR147" s="31">
        <f t="shared" si="97"/>
        <v>-0.2</v>
      </c>
      <c r="AS147" s="31">
        <f t="shared" si="98"/>
        <v>3</v>
      </c>
      <c r="AT147" s="31">
        <f t="shared" si="99"/>
        <v>1.3</v>
      </c>
      <c r="AU147" s="31">
        <f t="shared" si="100"/>
        <v>2.1</v>
      </c>
      <c r="AV147" s="31">
        <f t="shared" si="101"/>
        <v>0.7</v>
      </c>
      <c r="AW147" s="31">
        <f t="shared" si="102"/>
        <v>1.5</v>
      </c>
      <c r="AX147" s="31">
        <f t="shared" si="103"/>
        <v>3.5</v>
      </c>
      <c r="AY147" s="31">
        <f t="shared" si="104"/>
        <v>-0.2</v>
      </c>
      <c r="AZ147" s="31">
        <f t="shared" si="105"/>
        <v>0.4</v>
      </c>
      <c r="BA147" s="31">
        <f t="shared" si="106"/>
        <v>0.8</v>
      </c>
      <c r="BB147" s="31">
        <f t="shared" si="107"/>
        <v>0.1</v>
      </c>
      <c r="BC147" s="31">
        <f t="shared" si="108"/>
        <v>3.2</v>
      </c>
      <c r="BD147" s="31">
        <f t="shared" si="109"/>
        <v>4.0999999999999996</v>
      </c>
      <c r="BE147" s="31">
        <f t="shared" si="110"/>
        <v>2.8</v>
      </c>
      <c r="BF147" s="31"/>
      <c r="BG147" s="31">
        <f t="shared" si="111"/>
        <v>2.5</v>
      </c>
      <c r="BH147" s="31">
        <f t="shared" si="112"/>
        <v>3.3</v>
      </c>
      <c r="BI147" s="31">
        <f t="shared" si="113"/>
        <v>1.9</v>
      </c>
      <c r="BJ147" s="31">
        <f t="shared" si="114"/>
        <v>3.4</v>
      </c>
      <c r="BK147" s="31">
        <f t="shared" si="115"/>
        <v>1.7</v>
      </c>
      <c r="BL147" s="31">
        <f t="shared" si="116"/>
        <v>4.7</v>
      </c>
      <c r="BM147" s="31">
        <f t="shared" si="117"/>
        <v>1.9</v>
      </c>
      <c r="BN147" s="31">
        <f t="shared" si="118"/>
        <v>3</v>
      </c>
      <c r="BO147" s="31">
        <f t="shared" si="119"/>
        <v>1.3</v>
      </c>
      <c r="BP147" s="31">
        <f t="shared" si="120"/>
        <v>2</v>
      </c>
      <c r="BQ147" s="31">
        <f t="shared" si="121"/>
        <v>4.4000000000000004</v>
      </c>
      <c r="BR147" s="31">
        <f t="shared" si="122"/>
        <v>-0.1</v>
      </c>
      <c r="BS147" s="31">
        <f t="shared" si="123"/>
        <v>0.7</v>
      </c>
      <c r="BT147" s="31">
        <f t="shared" si="124"/>
        <v>1.2</v>
      </c>
      <c r="BU147" s="31">
        <f t="shared" si="125"/>
        <v>0.2</v>
      </c>
      <c r="BV147" s="31">
        <f t="shared" si="126"/>
        <v>1.6</v>
      </c>
      <c r="BW147" s="31">
        <f t="shared" si="127"/>
        <v>3.4</v>
      </c>
      <c r="BX147" s="31">
        <f t="shared" si="128"/>
        <v>0.9</v>
      </c>
    </row>
    <row r="148" spans="1:76" ht="15" customHeight="1">
      <c r="A148" s="7">
        <v>40087</v>
      </c>
      <c r="B148" s="43">
        <v>140.08000000000001</v>
      </c>
      <c r="C148" s="43">
        <v>138.71</v>
      </c>
      <c r="D148" s="43">
        <v>140.58000000000001</v>
      </c>
      <c r="E148" s="43">
        <v>144.24</v>
      </c>
      <c r="F148" s="43">
        <v>134.96</v>
      </c>
      <c r="G148" s="43">
        <v>150.96</v>
      </c>
      <c r="H148" s="43">
        <v>137.66</v>
      </c>
      <c r="I148" s="43">
        <v>133.81</v>
      </c>
      <c r="J148" s="43">
        <v>139.9</v>
      </c>
      <c r="K148" s="43">
        <v>138.55000000000001</v>
      </c>
      <c r="L148" s="43">
        <v>144.5</v>
      </c>
      <c r="M148" s="43">
        <v>132.36000000000001</v>
      </c>
      <c r="N148" s="43">
        <v>127.09</v>
      </c>
      <c r="O148" s="43">
        <v>117.72</v>
      </c>
      <c r="P148" s="43">
        <v>133.65</v>
      </c>
      <c r="Q148" s="43">
        <v>148.41999999999999</v>
      </c>
      <c r="R148" s="43">
        <v>137.58000000000001</v>
      </c>
      <c r="S148" s="31">
        <v>152.36000000000001</v>
      </c>
      <c r="T148" s="31"/>
      <c r="U148" s="31">
        <f t="shared" si="75"/>
        <v>0.1</v>
      </c>
      <c r="V148" s="31">
        <f t="shared" si="76"/>
        <v>0.1</v>
      </c>
      <c r="W148" s="31">
        <f t="shared" si="77"/>
        <v>0.1</v>
      </c>
      <c r="X148" s="31">
        <f t="shared" si="78"/>
        <v>-0.1</v>
      </c>
      <c r="Y148" s="31">
        <f t="shared" si="79"/>
        <v>-0.3</v>
      </c>
      <c r="Z148" s="31">
        <f t="shared" si="80"/>
        <v>0.1</v>
      </c>
      <c r="AA148" s="31">
        <f t="shared" si="81"/>
        <v>0.2</v>
      </c>
      <c r="AB148" s="31">
        <f t="shared" si="82"/>
        <v>0.4</v>
      </c>
      <c r="AC148" s="31">
        <f t="shared" si="83"/>
        <v>0.1</v>
      </c>
      <c r="AD148" s="31">
        <f t="shared" si="84"/>
        <v>0</v>
      </c>
      <c r="AE148" s="31">
        <f t="shared" si="85"/>
        <v>0.1</v>
      </c>
      <c r="AF148" s="31">
        <f t="shared" si="86"/>
        <v>0</v>
      </c>
      <c r="AG148" s="31">
        <f t="shared" si="87"/>
        <v>0.3</v>
      </c>
      <c r="AH148" s="31">
        <f t="shared" si="88"/>
        <v>0.5</v>
      </c>
      <c r="AI148" s="31">
        <f t="shared" si="89"/>
        <v>0</v>
      </c>
      <c r="AJ148" s="31">
        <f t="shared" si="90"/>
        <v>0.1</v>
      </c>
      <c r="AK148" s="31">
        <f t="shared" si="91"/>
        <v>0.2</v>
      </c>
      <c r="AL148" s="31">
        <f t="shared" si="92"/>
        <v>0</v>
      </c>
      <c r="AM148" s="31"/>
      <c r="AN148" s="31">
        <f t="shared" si="93"/>
        <v>1.7</v>
      </c>
      <c r="AO148" s="31">
        <f t="shared" si="94"/>
        <v>2.1</v>
      </c>
      <c r="AP148" s="31">
        <f t="shared" si="95"/>
        <v>1.4</v>
      </c>
      <c r="AQ148" s="31">
        <f t="shared" si="96"/>
        <v>1.6</v>
      </c>
      <c r="AR148" s="31">
        <f t="shared" si="97"/>
        <v>-0.5</v>
      </c>
      <c r="AS148" s="31">
        <f t="shared" si="98"/>
        <v>3</v>
      </c>
      <c r="AT148" s="31">
        <f t="shared" si="99"/>
        <v>1.6</v>
      </c>
      <c r="AU148" s="31">
        <f t="shared" si="100"/>
        <v>2.5</v>
      </c>
      <c r="AV148" s="31">
        <f t="shared" si="101"/>
        <v>0.8</v>
      </c>
      <c r="AW148" s="31">
        <f t="shared" si="102"/>
        <v>1.4</v>
      </c>
      <c r="AX148" s="31">
        <f t="shared" si="103"/>
        <v>3</v>
      </c>
      <c r="AY148" s="31">
        <f t="shared" si="104"/>
        <v>0</v>
      </c>
      <c r="AZ148" s="31">
        <f t="shared" si="105"/>
        <v>0.6</v>
      </c>
      <c r="BA148" s="31">
        <f t="shared" si="106"/>
        <v>1</v>
      </c>
      <c r="BB148" s="31">
        <f t="shared" si="107"/>
        <v>0.1</v>
      </c>
      <c r="BC148" s="31">
        <f t="shared" si="108"/>
        <v>3.1</v>
      </c>
      <c r="BD148" s="31">
        <f t="shared" si="109"/>
        <v>3.6</v>
      </c>
      <c r="BE148" s="31">
        <f t="shared" si="110"/>
        <v>2.8</v>
      </c>
      <c r="BF148" s="31"/>
      <c r="BG148" s="31">
        <f t="shared" si="111"/>
        <v>2.4</v>
      </c>
      <c r="BH148" s="31">
        <f t="shared" si="112"/>
        <v>3.1</v>
      </c>
      <c r="BI148" s="31">
        <f t="shared" si="113"/>
        <v>1.8</v>
      </c>
      <c r="BJ148" s="31">
        <f t="shared" si="114"/>
        <v>3</v>
      </c>
      <c r="BK148" s="31">
        <f t="shared" si="115"/>
        <v>1.3</v>
      </c>
      <c r="BL148" s="31">
        <f t="shared" si="116"/>
        <v>4.5</v>
      </c>
      <c r="BM148" s="31">
        <f t="shared" si="117"/>
        <v>1.9</v>
      </c>
      <c r="BN148" s="31">
        <f t="shared" si="118"/>
        <v>2.9</v>
      </c>
      <c r="BO148" s="31">
        <f t="shared" si="119"/>
        <v>1.2</v>
      </c>
      <c r="BP148" s="31">
        <f t="shared" si="120"/>
        <v>2</v>
      </c>
      <c r="BQ148" s="31">
        <f t="shared" si="121"/>
        <v>4.4000000000000004</v>
      </c>
      <c r="BR148" s="31">
        <f t="shared" si="122"/>
        <v>-0.1</v>
      </c>
      <c r="BS148" s="31">
        <f t="shared" si="123"/>
        <v>0.6</v>
      </c>
      <c r="BT148" s="31">
        <f t="shared" si="124"/>
        <v>1.2</v>
      </c>
      <c r="BU148" s="31">
        <f t="shared" si="125"/>
        <v>0.1</v>
      </c>
      <c r="BV148" s="31">
        <f t="shared" si="126"/>
        <v>1.8</v>
      </c>
      <c r="BW148" s="31">
        <f t="shared" si="127"/>
        <v>3.5</v>
      </c>
      <c r="BX148" s="31">
        <f t="shared" si="128"/>
        <v>1.2</v>
      </c>
    </row>
    <row r="149" spans="1:76" ht="15" customHeight="1">
      <c r="A149" s="7">
        <v>40118</v>
      </c>
      <c r="B149" s="43">
        <v>139.53</v>
      </c>
      <c r="C149" s="43">
        <v>139.09</v>
      </c>
      <c r="D149" s="43">
        <v>139.18</v>
      </c>
      <c r="E149" s="43">
        <v>143.24</v>
      </c>
      <c r="F149" s="43">
        <v>135.05000000000001</v>
      </c>
      <c r="G149" s="43">
        <v>149.09</v>
      </c>
      <c r="H149" s="43">
        <v>138.37</v>
      </c>
      <c r="I149" s="43">
        <v>134.96</v>
      </c>
      <c r="J149" s="43">
        <v>140.07</v>
      </c>
      <c r="K149" s="43">
        <v>136.41</v>
      </c>
      <c r="L149" s="43">
        <v>144.4</v>
      </c>
      <c r="M149" s="43">
        <v>128.65</v>
      </c>
      <c r="N149" s="43">
        <v>128.46</v>
      </c>
      <c r="O149" s="43">
        <v>118.52</v>
      </c>
      <c r="P149" s="43">
        <v>135.69999999999999</v>
      </c>
      <c r="Q149" s="43">
        <v>146.27000000000001</v>
      </c>
      <c r="R149" s="43">
        <v>133.59</v>
      </c>
      <c r="S149" s="31">
        <v>151.96</v>
      </c>
      <c r="T149" s="31"/>
      <c r="U149" s="31">
        <f t="shared" si="75"/>
        <v>-0.4</v>
      </c>
      <c r="V149" s="31">
        <f t="shared" si="76"/>
        <v>0.3</v>
      </c>
      <c r="W149" s="31">
        <f t="shared" si="77"/>
        <v>-1</v>
      </c>
      <c r="X149" s="31">
        <f t="shared" si="78"/>
        <v>-0.7</v>
      </c>
      <c r="Y149" s="31">
        <f t="shared" si="79"/>
        <v>0.1</v>
      </c>
      <c r="Z149" s="31">
        <f t="shared" si="80"/>
        <v>-1.2</v>
      </c>
      <c r="AA149" s="31">
        <f t="shared" si="81"/>
        <v>0.5</v>
      </c>
      <c r="AB149" s="31">
        <f t="shared" si="82"/>
        <v>0.9</v>
      </c>
      <c r="AC149" s="31">
        <f t="shared" si="83"/>
        <v>0.1</v>
      </c>
      <c r="AD149" s="31">
        <f t="shared" si="84"/>
        <v>-1.5</v>
      </c>
      <c r="AE149" s="31">
        <f t="shared" si="85"/>
        <v>-0.1</v>
      </c>
      <c r="AF149" s="31">
        <f t="shared" si="86"/>
        <v>-2.8</v>
      </c>
      <c r="AG149" s="31">
        <f t="shared" si="87"/>
        <v>1.1000000000000001</v>
      </c>
      <c r="AH149" s="31">
        <f t="shared" si="88"/>
        <v>0.7</v>
      </c>
      <c r="AI149" s="31">
        <f t="shared" si="89"/>
        <v>1.5</v>
      </c>
      <c r="AJ149" s="31">
        <f t="shared" si="90"/>
        <v>-1.4</v>
      </c>
      <c r="AK149" s="31">
        <f t="shared" si="91"/>
        <v>-2.9</v>
      </c>
      <c r="AL149" s="31">
        <f t="shared" si="92"/>
        <v>-0.3</v>
      </c>
      <c r="AM149" s="31"/>
      <c r="AN149" s="31">
        <f t="shared" si="93"/>
        <v>0.6</v>
      </c>
      <c r="AO149" s="31">
        <f t="shared" si="94"/>
        <v>1</v>
      </c>
      <c r="AP149" s="31">
        <f t="shared" si="95"/>
        <v>0.3</v>
      </c>
      <c r="AQ149" s="31">
        <f t="shared" si="96"/>
        <v>0.5</v>
      </c>
      <c r="AR149" s="31">
        <f t="shared" si="97"/>
        <v>-1</v>
      </c>
      <c r="AS149" s="31">
        <f t="shared" si="98"/>
        <v>1.6</v>
      </c>
      <c r="AT149" s="31">
        <f t="shared" si="99"/>
        <v>1.8</v>
      </c>
      <c r="AU149" s="31">
        <f t="shared" si="100"/>
        <v>2.7</v>
      </c>
      <c r="AV149" s="31">
        <f t="shared" si="101"/>
        <v>0.8</v>
      </c>
      <c r="AW149" s="31">
        <f t="shared" si="102"/>
        <v>-1.5</v>
      </c>
      <c r="AX149" s="31">
        <f t="shared" si="103"/>
        <v>0.2</v>
      </c>
      <c r="AY149" s="31">
        <f t="shared" si="104"/>
        <v>-2.9</v>
      </c>
      <c r="AZ149" s="31">
        <f t="shared" si="105"/>
        <v>2.1</v>
      </c>
      <c r="BA149" s="31">
        <f t="shared" si="106"/>
        <v>2.7</v>
      </c>
      <c r="BB149" s="31">
        <f t="shared" si="107"/>
        <v>1.6</v>
      </c>
      <c r="BC149" s="31">
        <f t="shared" si="108"/>
        <v>1.6</v>
      </c>
      <c r="BD149" s="31">
        <f t="shared" si="109"/>
        <v>0.6</v>
      </c>
      <c r="BE149" s="31">
        <f t="shared" si="110"/>
        <v>2.6</v>
      </c>
      <c r="BF149" s="31"/>
      <c r="BG149" s="31">
        <f t="shared" si="111"/>
        <v>2.1</v>
      </c>
      <c r="BH149" s="31">
        <f t="shared" si="112"/>
        <v>2.8</v>
      </c>
      <c r="BI149" s="31">
        <f t="shared" si="113"/>
        <v>1.7</v>
      </c>
      <c r="BJ149" s="31">
        <f t="shared" si="114"/>
        <v>2.7</v>
      </c>
      <c r="BK149" s="31">
        <f t="shared" si="115"/>
        <v>0.8</v>
      </c>
      <c r="BL149" s="31">
        <f t="shared" si="116"/>
        <v>4.0999999999999996</v>
      </c>
      <c r="BM149" s="31">
        <f t="shared" si="117"/>
        <v>1.8</v>
      </c>
      <c r="BN149" s="31">
        <f t="shared" si="118"/>
        <v>2.8</v>
      </c>
      <c r="BO149" s="31">
        <f t="shared" si="119"/>
        <v>1.1000000000000001</v>
      </c>
      <c r="BP149" s="31">
        <f t="shared" si="120"/>
        <v>1.6</v>
      </c>
      <c r="BQ149" s="31">
        <f t="shared" si="121"/>
        <v>3.8</v>
      </c>
      <c r="BR149" s="31">
        <f t="shared" si="122"/>
        <v>-0.4</v>
      </c>
      <c r="BS149" s="31">
        <f t="shared" si="123"/>
        <v>0.8</v>
      </c>
      <c r="BT149" s="31">
        <f t="shared" si="124"/>
        <v>1.5</v>
      </c>
      <c r="BU149" s="31">
        <f t="shared" si="125"/>
        <v>0.2</v>
      </c>
      <c r="BV149" s="31">
        <f t="shared" si="126"/>
        <v>1.9</v>
      </c>
      <c r="BW149" s="31">
        <f t="shared" si="127"/>
        <v>3.3</v>
      </c>
      <c r="BX149" s="31">
        <f t="shared" si="128"/>
        <v>1.4</v>
      </c>
    </row>
    <row r="150" spans="1:76" ht="15" customHeight="1">
      <c r="A150" s="7">
        <v>40148</v>
      </c>
      <c r="B150" s="43">
        <v>139.61000000000001</v>
      </c>
      <c r="C150" s="43">
        <v>139.27000000000001</v>
      </c>
      <c r="D150" s="43">
        <v>139.18</v>
      </c>
      <c r="E150" s="43">
        <v>143.47999999999999</v>
      </c>
      <c r="F150" s="43">
        <v>135.6</v>
      </c>
      <c r="G150" s="43">
        <v>149.09</v>
      </c>
      <c r="H150" s="43">
        <v>138.37</v>
      </c>
      <c r="I150" s="43">
        <v>134.94999999999999</v>
      </c>
      <c r="J150" s="43">
        <v>140.07</v>
      </c>
      <c r="K150" s="43">
        <v>136.44</v>
      </c>
      <c r="L150" s="43">
        <v>144.46</v>
      </c>
      <c r="M150" s="43">
        <v>128.65</v>
      </c>
      <c r="N150" s="43">
        <v>128.56</v>
      </c>
      <c r="O150" s="43">
        <v>118.69</v>
      </c>
      <c r="P150" s="43">
        <v>135.69999999999999</v>
      </c>
      <c r="Q150" s="43">
        <v>146.33000000000001</v>
      </c>
      <c r="R150" s="43">
        <v>133.72</v>
      </c>
      <c r="S150" s="31">
        <v>151.96</v>
      </c>
      <c r="T150" s="31"/>
      <c r="U150" s="31">
        <f t="shared" si="75"/>
        <v>0.1</v>
      </c>
      <c r="V150" s="31">
        <f t="shared" si="76"/>
        <v>0.1</v>
      </c>
      <c r="W150" s="31">
        <f t="shared" si="77"/>
        <v>0</v>
      </c>
      <c r="X150" s="31">
        <f t="shared" si="78"/>
        <v>0.2</v>
      </c>
      <c r="Y150" s="31">
        <f t="shared" si="79"/>
        <v>0.4</v>
      </c>
      <c r="Z150" s="31">
        <f t="shared" si="80"/>
        <v>0</v>
      </c>
      <c r="AA150" s="31">
        <f t="shared" si="81"/>
        <v>0</v>
      </c>
      <c r="AB150" s="31">
        <f t="shared" si="82"/>
        <v>0</v>
      </c>
      <c r="AC150" s="31">
        <f t="shared" si="83"/>
        <v>0</v>
      </c>
      <c r="AD150" s="31">
        <f t="shared" si="84"/>
        <v>0</v>
      </c>
      <c r="AE150" s="31">
        <f t="shared" si="85"/>
        <v>0</v>
      </c>
      <c r="AF150" s="31">
        <f t="shared" si="86"/>
        <v>0</v>
      </c>
      <c r="AG150" s="31">
        <f t="shared" si="87"/>
        <v>0.1</v>
      </c>
      <c r="AH150" s="31">
        <f t="shared" si="88"/>
        <v>0.1</v>
      </c>
      <c r="AI150" s="31">
        <f t="shared" si="89"/>
        <v>0</v>
      </c>
      <c r="AJ150" s="31">
        <f t="shared" si="90"/>
        <v>0</v>
      </c>
      <c r="AK150" s="31">
        <f t="shared" si="91"/>
        <v>0.1</v>
      </c>
      <c r="AL150" s="31">
        <f t="shared" si="92"/>
        <v>0</v>
      </c>
      <c r="AM150" s="31"/>
      <c r="AN150" s="31">
        <f t="shared" si="93"/>
        <v>0.5</v>
      </c>
      <c r="AO150" s="31">
        <f t="shared" si="94"/>
        <v>0.9</v>
      </c>
      <c r="AP150" s="31">
        <f t="shared" si="95"/>
        <v>0.2</v>
      </c>
      <c r="AQ150" s="31">
        <f t="shared" si="96"/>
        <v>0.5</v>
      </c>
      <c r="AR150" s="31">
        <f t="shared" si="97"/>
        <v>-0.9</v>
      </c>
      <c r="AS150" s="31">
        <f t="shared" si="98"/>
        <v>1.6</v>
      </c>
      <c r="AT150" s="31">
        <f t="shared" si="99"/>
        <v>1.7</v>
      </c>
      <c r="AU150" s="31">
        <f t="shared" si="100"/>
        <v>2.5</v>
      </c>
      <c r="AV150" s="31">
        <f t="shared" si="101"/>
        <v>0.8</v>
      </c>
      <c r="AW150" s="31">
        <f t="shared" si="102"/>
        <v>-1.7</v>
      </c>
      <c r="AX150" s="31">
        <f t="shared" si="103"/>
        <v>0</v>
      </c>
      <c r="AY150" s="31">
        <f t="shared" si="104"/>
        <v>-3.1</v>
      </c>
      <c r="AZ150" s="31">
        <f t="shared" si="105"/>
        <v>1.7</v>
      </c>
      <c r="BA150" s="31">
        <f t="shared" si="106"/>
        <v>1.8</v>
      </c>
      <c r="BB150" s="31">
        <f t="shared" si="107"/>
        <v>1.6</v>
      </c>
      <c r="BC150" s="31">
        <f t="shared" si="108"/>
        <v>1.7</v>
      </c>
      <c r="BD150" s="31">
        <f t="shared" si="109"/>
        <v>0.5</v>
      </c>
      <c r="BE150" s="31">
        <f t="shared" si="110"/>
        <v>2.6</v>
      </c>
      <c r="BF150" s="31"/>
      <c r="BG150" s="31">
        <f t="shared" si="111"/>
        <v>1.9</v>
      </c>
      <c r="BH150" s="31">
        <f t="shared" si="112"/>
        <v>2.5</v>
      </c>
      <c r="BI150" s="31">
        <f t="shared" si="113"/>
        <v>1.5</v>
      </c>
      <c r="BJ150" s="31">
        <f t="shared" si="114"/>
        <v>2.2999999999999998</v>
      </c>
      <c r="BK150" s="31">
        <f t="shared" si="115"/>
        <v>0.4</v>
      </c>
      <c r="BL150" s="31">
        <f t="shared" si="116"/>
        <v>3.8</v>
      </c>
      <c r="BM150" s="31">
        <f t="shared" si="117"/>
        <v>1.7</v>
      </c>
      <c r="BN150" s="31">
        <f t="shared" si="118"/>
        <v>2.7</v>
      </c>
      <c r="BO150" s="31">
        <f t="shared" si="119"/>
        <v>1</v>
      </c>
      <c r="BP150" s="31">
        <f t="shared" si="120"/>
        <v>1.2</v>
      </c>
      <c r="BQ150" s="31">
        <f t="shared" si="121"/>
        <v>3.3</v>
      </c>
      <c r="BR150" s="31">
        <f t="shared" si="122"/>
        <v>-0.7</v>
      </c>
      <c r="BS150" s="31">
        <f t="shared" si="123"/>
        <v>0.8</v>
      </c>
      <c r="BT150" s="31">
        <f t="shared" si="124"/>
        <v>1.5</v>
      </c>
      <c r="BU150" s="31">
        <f t="shared" si="125"/>
        <v>0.2</v>
      </c>
      <c r="BV150" s="31">
        <f t="shared" si="126"/>
        <v>2</v>
      </c>
      <c r="BW150" s="31">
        <f t="shared" si="127"/>
        <v>3.2</v>
      </c>
      <c r="BX150" s="31">
        <f t="shared" si="128"/>
        <v>1.6</v>
      </c>
    </row>
    <row r="151" spans="1:76" ht="15" customHeight="1">
      <c r="A151" s="7">
        <v>40179</v>
      </c>
      <c r="B151" s="43">
        <v>139.71</v>
      </c>
      <c r="C151" s="43">
        <v>139.36000000000001</v>
      </c>
      <c r="D151" s="43">
        <v>139.28</v>
      </c>
      <c r="E151" s="43">
        <v>143.38</v>
      </c>
      <c r="F151" s="43">
        <v>135.38</v>
      </c>
      <c r="G151" s="43">
        <v>149.09</v>
      </c>
      <c r="H151" s="43">
        <v>138.72999999999999</v>
      </c>
      <c r="I151" s="43">
        <v>135.35</v>
      </c>
      <c r="J151" s="43">
        <v>140.4</v>
      </c>
      <c r="K151" s="43">
        <v>136.43</v>
      </c>
      <c r="L151" s="43">
        <v>144.44999999999999</v>
      </c>
      <c r="M151" s="43">
        <v>128.65</v>
      </c>
      <c r="N151" s="43">
        <v>128.47999999999999</v>
      </c>
      <c r="O151" s="43">
        <v>118.55</v>
      </c>
      <c r="P151" s="43">
        <v>135.69999999999999</v>
      </c>
      <c r="Q151" s="43">
        <v>146.33000000000001</v>
      </c>
      <c r="R151" s="43">
        <v>133.72</v>
      </c>
      <c r="S151" s="31">
        <v>151.96</v>
      </c>
      <c r="T151" s="31"/>
      <c r="U151" s="31">
        <f t="shared" si="75"/>
        <v>0.1</v>
      </c>
      <c r="V151" s="31">
        <f t="shared" si="76"/>
        <v>0.1</v>
      </c>
      <c r="W151" s="31">
        <f t="shared" si="77"/>
        <v>0.1</v>
      </c>
      <c r="X151" s="31">
        <f t="shared" si="78"/>
        <v>-0.1</v>
      </c>
      <c r="Y151" s="31">
        <f t="shared" si="79"/>
        <v>-0.2</v>
      </c>
      <c r="Z151" s="31">
        <f t="shared" si="80"/>
        <v>0</v>
      </c>
      <c r="AA151" s="31">
        <f t="shared" si="81"/>
        <v>0.3</v>
      </c>
      <c r="AB151" s="31">
        <f t="shared" si="82"/>
        <v>0.3</v>
      </c>
      <c r="AC151" s="31">
        <f t="shared" si="83"/>
        <v>0.2</v>
      </c>
      <c r="AD151" s="31">
        <f t="shared" si="84"/>
        <v>0</v>
      </c>
      <c r="AE151" s="31">
        <f t="shared" si="85"/>
        <v>0</v>
      </c>
      <c r="AF151" s="31">
        <f t="shared" si="86"/>
        <v>0</v>
      </c>
      <c r="AG151" s="31">
        <f t="shared" si="87"/>
        <v>-0.1</v>
      </c>
      <c r="AH151" s="31">
        <f t="shared" si="88"/>
        <v>-0.1</v>
      </c>
      <c r="AI151" s="31">
        <f t="shared" si="89"/>
        <v>0</v>
      </c>
      <c r="AJ151" s="31">
        <f t="shared" si="90"/>
        <v>0</v>
      </c>
      <c r="AK151" s="31">
        <f t="shared" si="91"/>
        <v>0</v>
      </c>
      <c r="AL151" s="31">
        <f t="shared" si="92"/>
        <v>0</v>
      </c>
      <c r="AM151" s="31"/>
      <c r="AN151" s="31">
        <f t="shared" si="93"/>
        <v>0.5</v>
      </c>
      <c r="AO151" s="31">
        <f t="shared" si="94"/>
        <v>1</v>
      </c>
      <c r="AP151" s="31">
        <f t="shared" si="95"/>
        <v>0.1</v>
      </c>
      <c r="AQ151" s="31">
        <f t="shared" si="96"/>
        <v>0.3</v>
      </c>
      <c r="AR151" s="31">
        <f t="shared" si="97"/>
        <v>-1.4</v>
      </c>
      <c r="AS151" s="31">
        <f t="shared" si="98"/>
        <v>1.4</v>
      </c>
      <c r="AT151" s="31">
        <f t="shared" si="99"/>
        <v>1.7</v>
      </c>
      <c r="AU151" s="31">
        <f t="shared" si="100"/>
        <v>2.5</v>
      </c>
      <c r="AV151" s="31">
        <f t="shared" si="101"/>
        <v>0.7</v>
      </c>
      <c r="AW151" s="31">
        <f t="shared" si="102"/>
        <v>-1.3</v>
      </c>
      <c r="AX151" s="31">
        <f t="shared" si="103"/>
        <v>0.9</v>
      </c>
      <c r="AY151" s="31">
        <f t="shared" si="104"/>
        <v>-3.2</v>
      </c>
      <c r="AZ151" s="31">
        <f t="shared" si="105"/>
        <v>1.5</v>
      </c>
      <c r="BA151" s="31">
        <f t="shared" si="106"/>
        <v>1.5</v>
      </c>
      <c r="BB151" s="31">
        <f t="shared" si="107"/>
        <v>1.6</v>
      </c>
      <c r="BC151" s="31">
        <f t="shared" si="108"/>
        <v>1.6</v>
      </c>
      <c r="BD151" s="31">
        <f t="shared" si="109"/>
        <v>0.5</v>
      </c>
      <c r="BE151" s="31">
        <f t="shared" si="110"/>
        <v>2.6</v>
      </c>
      <c r="BF151" s="31"/>
      <c r="BG151" s="31">
        <f t="shared" si="111"/>
        <v>1.6</v>
      </c>
      <c r="BH151" s="31">
        <f t="shared" si="112"/>
        <v>2.2000000000000002</v>
      </c>
      <c r="BI151" s="31">
        <f t="shared" si="113"/>
        <v>1.3</v>
      </c>
      <c r="BJ151" s="31">
        <f t="shared" si="114"/>
        <v>1.9</v>
      </c>
      <c r="BK151" s="31">
        <f t="shared" si="115"/>
        <v>0</v>
      </c>
      <c r="BL151" s="31">
        <f t="shared" si="116"/>
        <v>3.5</v>
      </c>
      <c r="BM151" s="31">
        <f t="shared" si="117"/>
        <v>1.7</v>
      </c>
      <c r="BN151" s="31">
        <f t="shared" si="118"/>
        <v>2.6</v>
      </c>
      <c r="BO151" s="31">
        <f t="shared" si="119"/>
        <v>0.9</v>
      </c>
      <c r="BP151" s="31">
        <f t="shared" si="120"/>
        <v>0.8</v>
      </c>
      <c r="BQ151" s="31">
        <f t="shared" si="121"/>
        <v>2.9</v>
      </c>
      <c r="BR151" s="31">
        <f t="shared" si="122"/>
        <v>-1</v>
      </c>
      <c r="BS151" s="31">
        <f t="shared" si="123"/>
        <v>0.9</v>
      </c>
      <c r="BT151" s="31">
        <f t="shared" si="124"/>
        <v>1.5</v>
      </c>
      <c r="BU151" s="31">
        <f t="shared" si="125"/>
        <v>0.4</v>
      </c>
      <c r="BV151" s="31">
        <f t="shared" si="126"/>
        <v>2.1</v>
      </c>
      <c r="BW151" s="31">
        <f t="shared" si="127"/>
        <v>3</v>
      </c>
      <c r="BX151" s="31">
        <f t="shared" si="128"/>
        <v>1.8</v>
      </c>
    </row>
    <row r="152" spans="1:76" ht="15" customHeight="1">
      <c r="A152" s="7">
        <v>40210</v>
      </c>
      <c r="B152" s="43">
        <v>139.94</v>
      </c>
      <c r="C152" s="43">
        <v>139.54</v>
      </c>
      <c r="D152" s="43">
        <v>139.56</v>
      </c>
      <c r="E152" s="43">
        <v>143.38999999999999</v>
      </c>
      <c r="F152" s="43">
        <v>135.22</v>
      </c>
      <c r="G152" s="43">
        <v>149.24</v>
      </c>
      <c r="H152" s="43">
        <v>139</v>
      </c>
      <c r="I152" s="43">
        <v>135.44</v>
      </c>
      <c r="J152" s="43">
        <v>140.86000000000001</v>
      </c>
      <c r="K152" s="43">
        <v>136.71</v>
      </c>
      <c r="L152" s="43">
        <v>144.62</v>
      </c>
      <c r="M152" s="43">
        <v>129.01</v>
      </c>
      <c r="N152" s="43">
        <v>129.04</v>
      </c>
      <c r="O152" s="43">
        <v>119.52</v>
      </c>
      <c r="P152" s="43">
        <v>135.69999999999999</v>
      </c>
      <c r="Q152" s="43">
        <v>147.19</v>
      </c>
      <c r="R152" s="43">
        <v>135.47999999999999</v>
      </c>
      <c r="S152" s="31">
        <v>151.96</v>
      </c>
      <c r="T152" s="31"/>
      <c r="U152" s="31">
        <f t="shared" si="75"/>
        <v>0.2</v>
      </c>
      <c r="V152" s="31">
        <f t="shared" si="76"/>
        <v>0.1</v>
      </c>
      <c r="W152" s="31">
        <f t="shared" si="77"/>
        <v>0.2</v>
      </c>
      <c r="X152" s="31">
        <f t="shared" si="78"/>
        <v>0</v>
      </c>
      <c r="Y152" s="31">
        <f t="shared" si="79"/>
        <v>-0.1</v>
      </c>
      <c r="Z152" s="31">
        <f t="shared" si="80"/>
        <v>0.1</v>
      </c>
      <c r="AA152" s="31">
        <f t="shared" si="81"/>
        <v>0.2</v>
      </c>
      <c r="AB152" s="31">
        <f t="shared" si="82"/>
        <v>0.1</v>
      </c>
      <c r="AC152" s="31">
        <f t="shared" si="83"/>
        <v>0.3</v>
      </c>
      <c r="AD152" s="31">
        <f t="shared" si="84"/>
        <v>0.2</v>
      </c>
      <c r="AE152" s="31">
        <f t="shared" si="85"/>
        <v>0.1</v>
      </c>
      <c r="AF152" s="31">
        <f t="shared" si="86"/>
        <v>0.3</v>
      </c>
      <c r="AG152" s="31">
        <f t="shared" si="87"/>
        <v>0.4</v>
      </c>
      <c r="AH152" s="31">
        <f t="shared" si="88"/>
        <v>0.8</v>
      </c>
      <c r="AI152" s="31">
        <f t="shared" si="89"/>
        <v>0</v>
      </c>
      <c r="AJ152" s="31">
        <f t="shared" si="90"/>
        <v>0.6</v>
      </c>
      <c r="AK152" s="31">
        <f t="shared" si="91"/>
        <v>1.3</v>
      </c>
      <c r="AL152" s="31">
        <f t="shared" si="92"/>
        <v>0</v>
      </c>
      <c r="AM152" s="31"/>
      <c r="AN152" s="31">
        <f t="shared" si="93"/>
        <v>0.7</v>
      </c>
      <c r="AO152" s="31">
        <f t="shared" si="94"/>
        <v>1.1000000000000001</v>
      </c>
      <c r="AP152" s="31">
        <f t="shared" si="95"/>
        <v>0.4</v>
      </c>
      <c r="AQ152" s="31">
        <f t="shared" si="96"/>
        <v>0.4</v>
      </c>
      <c r="AR152" s="31">
        <f t="shared" si="97"/>
        <v>-1.2</v>
      </c>
      <c r="AS152" s="31">
        <f t="shared" si="98"/>
        <v>1.5</v>
      </c>
      <c r="AT152" s="31">
        <f t="shared" si="99"/>
        <v>2</v>
      </c>
      <c r="AU152" s="31">
        <f t="shared" si="100"/>
        <v>2.6</v>
      </c>
      <c r="AV152" s="31">
        <f t="shared" si="101"/>
        <v>1.2</v>
      </c>
      <c r="AW152" s="31">
        <f t="shared" si="102"/>
        <v>-1.2</v>
      </c>
      <c r="AX152" s="31">
        <f t="shared" si="103"/>
        <v>0.8</v>
      </c>
      <c r="AY152" s="31">
        <f t="shared" si="104"/>
        <v>-2.9</v>
      </c>
      <c r="AZ152" s="31">
        <f t="shared" si="105"/>
        <v>1.8</v>
      </c>
      <c r="BA152" s="31">
        <f t="shared" si="106"/>
        <v>2</v>
      </c>
      <c r="BB152" s="31">
        <f t="shared" si="107"/>
        <v>1.6</v>
      </c>
      <c r="BC152" s="31">
        <f t="shared" si="108"/>
        <v>1.9</v>
      </c>
      <c r="BD152" s="31">
        <f t="shared" si="109"/>
        <v>1.1000000000000001</v>
      </c>
      <c r="BE152" s="31">
        <f t="shared" si="110"/>
        <v>2.6</v>
      </c>
      <c r="BF152" s="31"/>
      <c r="BG152" s="31">
        <f t="shared" si="111"/>
        <v>1.5</v>
      </c>
      <c r="BH152" s="31">
        <f t="shared" si="112"/>
        <v>1.9</v>
      </c>
      <c r="BI152" s="31">
        <f t="shared" si="113"/>
        <v>1.1000000000000001</v>
      </c>
      <c r="BJ152" s="31">
        <f t="shared" si="114"/>
        <v>1.7</v>
      </c>
      <c r="BK152" s="31">
        <f t="shared" si="115"/>
        <v>-0.4</v>
      </c>
      <c r="BL152" s="31">
        <f t="shared" si="116"/>
        <v>3.2</v>
      </c>
      <c r="BM152" s="31">
        <f t="shared" si="117"/>
        <v>1.7</v>
      </c>
      <c r="BN152" s="31">
        <f t="shared" si="118"/>
        <v>2.6</v>
      </c>
      <c r="BO152" s="31">
        <f t="shared" si="119"/>
        <v>0.9</v>
      </c>
      <c r="BP152" s="31">
        <f t="shared" si="120"/>
        <v>0.6</v>
      </c>
      <c r="BQ152" s="31">
        <f t="shared" si="121"/>
        <v>2.6</v>
      </c>
      <c r="BR152" s="31">
        <f t="shared" si="122"/>
        <v>-1.2</v>
      </c>
      <c r="BS152" s="31">
        <f t="shared" si="123"/>
        <v>1</v>
      </c>
      <c r="BT152" s="31">
        <f t="shared" si="124"/>
        <v>1.6</v>
      </c>
      <c r="BU152" s="31">
        <f t="shared" si="125"/>
        <v>0.5</v>
      </c>
      <c r="BV152" s="31">
        <f t="shared" si="126"/>
        <v>2.2000000000000002</v>
      </c>
      <c r="BW152" s="31">
        <f t="shared" si="127"/>
        <v>2.9</v>
      </c>
      <c r="BX152" s="31">
        <f t="shared" si="128"/>
        <v>2</v>
      </c>
    </row>
    <row r="153" spans="1:76" ht="15" customHeight="1">
      <c r="A153" s="7">
        <v>40238</v>
      </c>
      <c r="B153" s="43">
        <v>139.84</v>
      </c>
      <c r="C153" s="43">
        <v>138.91</v>
      </c>
      <c r="D153" s="43">
        <v>139.94</v>
      </c>
      <c r="E153" s="43">
        <v>143.41</v>
      </c>
      <c r="F153" s="43">
        <v>134.68</v>
      </c>
      <c r="G153" s="43">
        <v>149.69999999999999</v>
      </c>
      <c r="H153" s="43">
        <v>138.61000000000001</v>
      </c>
      <c r="I153" s="43">
        <v>134.65</v>
      </c>
      <c r="J153" s="43">
        <v>140.96</v>
      </c>
      <c r="K153" s="43">
        <v>136.94999999999999</v>
      </c>
      <c r="L153" s="43">
        <v>144.16</v>
      </c>
      <c r="M153" s="43">
        <v>129.79</v>
      </c>
      <c r="N153" s="43">
        <v>128.75</v>
      </c>
      <c r="O153" s="43">
        <v>119.02</v>
      </c>
      <c r="P153" s="43">
        <v>135.69999999999999</v>
      </c>
      <c r="Q153" s="43">
        <v>146.87</v>
      </c>
      <c r="R153" s="43">
        <v>134.83000000000001</v>
      </c>
      <c r="S153" s="31">
        <v>151.96</v>
      </c>
      <c r="T153" s="31"/>
      <c r="U153" s="31">
        <f t="shared" si="75"/>
        <v>-0.1</v>
      </c>
      <c r="V153" s="31">
        <f t="shared" si="76"/>
        <v>-0.5</v>
      </c>
      <c r="W153" s="31">
        <f t="shared" si="77"/>
        <v>0.3</v>
      </c>
      <c r="X153" s="31">
        <f t="shared" si="78"/>
        <v>0</v>
      </c>
      <c r="Y153" s="31">
        <f t="shared" si="79"/>
        <v>-0.4</v>
      </c>
      <c r="Z153" s="31">
        <f t="shared" si="80"/>
        <v>0.3</v>
      </c>
      <c r="AA153" s="31">
        <f t="shared" si="81"/>
        <v>-0.3</v>
      </c>
      <c r="AB153" s="31">
        <f t="shared" si="82"/>
        <v>-0.6</v>
      </c>
      <c r="AC153" s="31">
        <f t="shared" si="83"/>
        <v>0.1</v>
      </c>
      <c r="AD153" s="31">
        <f t="shared" si="84"/>
        <v>0.2</v>
      </c>
      <c r="AE153" s="31">
        <f t="shared" si="85"/>
        <v>-0.3</v>
      </c>
      <c r="AF153" s="31">
        <f t="shared" si="86"/>
        <v>0.6</v>
      </c>
      <c r="AG153" s="31">
        <f t="shared" si="87"/>
        <v>-0.2</v>
      </c>
      <c r="AH153" s="31">
        <f t="shared" si="88"/>
        <v>-0.4</v>
      </c>
      <c r="AI153" s="31">
        <f t="shared" si="89"/>
        <v>0</v>
      </c>
      <c r="AJ153" s="31">
        <f t="shared" si="90"/>
        <v>-0.2</v>
      </c>
      <c r="AK153" s="31">
        <f t="shared" si="91"/>
        <v>-0.5</v>
      </c>
      <c r="AL153" s="31">
        <f t="shared" si="92"/>
        <v>0</v>
      </c>
      <c r="AM153" s="31"/>
      <c r="AN153" s="31">
        <f t="shared" si="93"/>
        <v>0.6</v>
      </c>
      <c r="AO153" s="31">
        <f t="shared" si="94"/>
        <v>0.6</v>
      </c>
      <c r="AP153" s="31">
        <f t="shared" si="95"/>
        <v>0.6</v>
      </c>
      <c r="AQ153" s="31">
        <f t="shared" si="96"/>
        <v>0.4</v>
      </c>
      <c r="AR153" s="31">
        <f t="shared" si="97"/>
        <v>-1.3</v>
      </c>
      <c r="AS153" s="31">
        <f t="shared" si="98"/>
        <v>1.7</v>
      </c>
      <c r="AT153" s="31">
        <f t="shared" si="99"/>
        <v>1.4</v>
      </c>
      <c r="AU153" s="31">
        <f t="shared" si="100"/>
        <v>1.5</v>
      </c>
      <c r="AV153" s="31">
        <f t="shared" si="101"/>
        <v>1.3</v>
      </c>
      <c r="AW153" s="31">
        <f t="shared" si="102"/>
        <v>-0.9</v>
      </c>
      <c r="AX153" s="31">
        <f t="shared" si="103"/>
        <v>0.9</v>
      </c>
      <c r="AY153" s="31">
        <f t="shared" si="104"/>
        <v>-2.4</v>
      </c>
      <c r="AZ153" s="31">
        <f t="shared" si="105"/>
        <v>1.7</v>
      </c>
      <c r="BA153" s="31">
        <f t="shared" si="106"/>
        <v>1.8</v>
      </c>
      <c r="BB153" s="31">
        <f t="shared" si="107"/>
        <v>1.6</v>
      </c>
      <c r="BC153" s="31">
        <f t="shared" si="108"/>
        <v>1.2</v>
      </c>
      <c r="BD153" s="31">
        <f t="shared" si="109"/>
        <v>-0.5</v>
      </c>
      <c r="BE153" s="31">
        <f t="shared" si="110"/>
        <v>2.6</v>
      </c>
      <c r="BF153" s="31"/>
      <c r="BG153" s="31">
        <f t="shared" si="111"/>
        <v>1.3</v>
      </c>
      <c r="BH153" s="31">
        <f t="shared" si="112"/>
        <v>1.7</v>
      </c>
      <c r="BI153" s="31">
        <f t="shared" si="113"/>
        <v>1.1000000000000001</v>
      </c>
      <c r="BJ153" s="31">
        <f t="shared" si="114"/>
        <v>1.4</v>
      </c>
      <c r="BK153" s="31">
        <f t="shared" si="115"/>
        <v>-0.7</v>
      </c>
      <c r="BL153" s="31">
        <f t="shared" si="116"/>
        <v>3</v>
      </c>
      <c r="BM153" s="31">
        <f t="shared" si="117"/>
        <v>1.6</v>
      </c>
      <c r="BN153" s="31">
        <f t="shared" si="118"/>
        <v>2.5</v>
      </c>
      <c r="BO153" s="31">
        <f t="shared" si="119"/>
        <v>0.9</v>
      </c>
      <c r="BP153" s="31">
        <f t="shared" si="120"/>
        <v>0.4</v>
      </c>
      <c r="BQ153" s="31">
        <f t="shared" si="121"/>
        <v>2.2999999999999998</v>
      </c>
      <c r="BR153" s="31">
        <f t="shared" si="122"/>
        <v>-1.3</v>
      </c>
      <c r="BS153" s="31">
        <f t="shared" si="123"/>
        <v>1.1000000000000001</v>
      </c>
      <c r="BT153" s="31">
        <f t="shared" si="124"/>
        <v>1.6</v>
      </c>
      <c r="BU153" s="31">
        <f t="shared" si="125"/>
        <v>0.6</v>
      </c>
      <c r="BV153" s="31">
        <f t="shared" si="126"/>
        <v>2.1</v>
      </c>
      <c r="BW153" s="31">
        <f t="shared" si="127"/>
        <v>2.4</v>
      </c>
      <c r="BX153" s="31">
        <f t="shared" si="128"/>
        <v>2.2000000000000002</v>
      </c>
    </row>
    <row r="154" spans="1:76" ht="15" customHeight="1">
      <c r="A154" s="7">
        <v>40269</v>
      </c>
      <c r="B154" s="43">
        <v>140.04</v>
      </c>
      <c r="C154" s="43">
        <v>139.27000000000001</v>
      </c>
      <c r="D154" s="43">
        <v>139.99</v>
      </c>
      <c r="E154" s="43">
        <v>143.38999999999999</v>
      </c>
      <c r="F154" s="43">
        <v>134.63</v>
      </c>
      <c r="G154" s="43">
        <v>149.69</v>
      </c>
      <c r="H154" s="43">
        <v>138.86000000000001</v>
      </c>
      <c r="I154" s="43">
        <v>135.1</v>
      </c>
      <c r="J154" s="43">
        <v>140.96</v>
      </c>
      <c r="K154" s="43">
        <v>137.13999999999999</v>
      </c>
      <c r="L154" s="43">
        <v>144.59</v>
      </c>
      <c r="M154" s="43">
        <v>129.79</v>
      </c>
      <c r="N154" s="43">
        <v>128.93</v>
      </c>
      <c r="O154" s="43">
        <v>119.33</v>
      </c>
      <c r="P154" s="43">
        <v>135.69999999999999</v>
      </c>
      <c r="Q154" s="43">
        <v>148.41999999999999</v>
      </c>
      <c r="R154" s="43">
        <v>136.62</v>
      </c>
      <c r="S154" s="31">
        <v>153.22</v>
      </c>
      <c r="T154" s="31"/>
      <c r="U154" s="31">
        <f t="shared" si="75"/>
        <v>0.1</v>
      </c>
      <c r="V154" s="31">
        <f t="shared" si="76"/>
        <v>0.3</v>
      </c>
      <c r="W154" s="31">
        <f t="shared" si="77"/>
        <v>0</v>
      </c>
      <c r="X154" s="31">
        <f t="shared" si="78"/>
        <v>0</v>
      </c>
      <c r="Y154" s="31">
        <f t="shared" si="79"/>
        <v>0</v>
      </c>
      <c r="Z154" s="31">
        <f t="shared" si="80"/>
        <v>0</v>
      </c>
      <c r="AA154" s="31">
        <f t="shared" si="81"/>
        <v>0.2</v>
      </c>
      <c r="AB154" s="31">
        <f t="shared" si="82"/>
        <v>0.3</v>
      </c>
      <c r="AC154" s="31">
        <f t="shared" si="83"/>
        <v>0</v>
      </c>
      <c r="AD154" s="31">
        <f t="shared" si="84"/>
        <v>0.1</v>
      </c>
      <c r="AE154" s="31">
        <f t="shared" si="85"/>
        <v>0.3</v>
      </c>
      <c r="AF154" s="31">
        <f t="shared" si="86"/>
        <v>0</v>
      </c>
      <c r="AG154" s="31">
        <f t="shared" si="87"/>
        <v>0.1</v>
      </c>
      <c r="AH154" s="31">
        <f t="shared" si="88"/>
        <v>0.3</v>
      </c>
      <c r="AI154" s="31">
        <f t="shared" si="89"/>
        <v>0</v>
      </c>
      <c r="AJ154" s="31">
        <f t="shared" si="90"/>
        <v>1.1000000000000001</v>
      </c>
      <c r="AK154" s="31">
        <f t="shared" si="91"/>
        <v>1.3</v>
      </c>
      <c r="AL154" s="31">
        <f t="shared" si="92"/>
        <v>0.8</v>
      </c>
      <c r="AM154" s="31"/>
      <c r="AN154" s="31">
        <f t="shared" si="93"/>
        <v>0.5</v>
      </c>
      <c r="AO154" s="31">
        <f t="shared" si="94"/>
        <v>0.5</v>
      </c>
      <c r="AP154" s="31">
        <f t="shared" si="95"/>
        <v>0.4</v>
      </c>
      <c r="AQ154" s="31">
        <f t="shared" si="96"/>
        <v>0.5</v>
      </c>
      <c r="AR154" s="31">
        <f t="shared" si="97"/>
        <v>-1</v>
      </c>
      <c r="AS154" s="31">
        <f t="shared" si="98"/>
        <v>1.6</v>
      </c>
      <c r="AT154" s="31">
        <f t="shared" si="99"/>
        <v>1.2</v>
      </c>
      <c r="AU154" s="31">
        <f t="shared" si="100"/>
        <v>1.4</v>
      </c>
      <c r="AV154" s="31">
        <f t="shared" si="101"/>
        <v>1</v>
      </c>
      <c r="AW154" s="31">
        <f t="shared" si="102"/>
        <v>-1.2</v>
      </c>
      <c r="AX154" s="31">
        <f t="shared" si="103"/>
        <v>0.3</v>
      </c>
      <c r="AY154" s="31">
        <f t="shared" si="104"/>
        <v>-2.5</v>
      </c>
      <c r="AZ154" s="31">
        <f t="shared" si="105"/>
        <v>1.7</v>
      </c>
      <c r="BA154" s="31">
        <f t="shared" si="106"/>
        <v>1.7</v>
      </c>
      <c r="BB154" s="31">
        <f t="shared" si="107"/>
        <v>1.6</v>
      </c>
      <c r="BC154" s="31">
        <f t="shared" si="108"/>
        <v>1.6</v>
      </c>
      <c r="BD154" s="31">
        <f t="shared" si="109"/>
        <v>0.2</v>
      </c>
      <c r="BE154" s="31">
        <f t="shared" si="110"/>
        <v>2.7</v>
      </c>
      <c r="BF154" s="31"/>
      <c r="BG154" s="31">
        <f t="shared" si="111"/>
        <v>1.2</v>
      </c>
      <c r="BH154" s="31">
        <f t="shared" si="112"/>
        <v>1.5</v>
      </c>
      <c r="BI154" s="31">
        <f t="shared" si="113"/>
        <v>0.9</v>
      </c>
      <c r="BJ154" s="31">
        <f t="shared" si="114"/>
        <v>1.2</v>
      </c>
      <c r="BK154" s="31">
        <f t="shared" si="115"/>
        <v>-0.8</v>
      </c>
      <c r="BL154" s="31">
        <f t="shared" si="116"/>
        <v>2.7</v>
      </c>
      <c r="BM154" s="31">
        <f t="shared" si="117"/>
        <v>1.6</v>
      </c>
      <c r="BN154" s="31">
        <f t="shared" si="118"/>
        <v>2.2999999999999998</v>
      </c>
      <c r="BO154" s="31">
        <f t="shared" si="119"/>
        <v>0.9</v>
      </c>
      <c r="BP154" s="31">
        <f t="shared" si="120"/>
        <v>0.1</v>
      </c>
      <c r="BQ154" s="31">
        <f t="shared" si="121"/>
        <v>2</v>
      </c>
      <c r="BR154" s="31">
        <f t="shared" si="122"/>
        <v>-1.5</v>
      </c>
      <c r="BS154" s="31">
        <f t="shared" si="123"/>
        <v>1.2</v>
      </c>
      <c r="BT154" s="31">
        <f t="shared" si="124"/>
        <v>1.6</v>
      </c>
      <c r="BU154" s="31">
        <f t="shared" si="125"/>
        <v>0.8</v>
      </c>
      <c r="BV154" s="31">
        <f t="shared" si="126"/>
        <v>2.1</v>
      </c>
      <c r="BW154" s="31">
        <f t="shared" si="127"/>
        <v>2</v>
      </c>
      <c r="BX154" s="31">
        <f t="shared" si="128"/>
        <v>2.4</v>
      </c>
    </row>
    <row r="155" spans="1:76" ht="15" customHeight="1">
      <c r="A155" s="7">
        <v>40299</v>
      </c>
      <c r="B155" s="43">
        <v>140.29</v>
      </c>
      <c r="C155" s="43">
        <v>139.75</v>
      </c>
      <c r="D155" s="43">
        <v>140.04</v>
      </c>
      <c r="E155" s="43">
        <v>143.32</v>
      </c>
      <c r="F155" s="43">
        <v>134.49</v>
      </c>
      <c r="G155" s="43">
        <v>149.69</v>
      </c>
      <c r="H155" s="43">
        <v>139.09</v>
      </c>
      <c r="I155" s="43">
        <v>135.52000000000001</v>
      </c>
      <c r="J155" s="43">
        <v>140.96</v>
      </c>
      <c r="K155" s="43">
        <v>137.68</v>
      </c>
      <c r="L155" s="43">
        <v>145.57</v>
      </c>
      <c r="M155" s="43">
        <v>129.97999999999999</v>
      </c>
      <c r="N155" s="43">
        <v>129.52000000000001</v>
      </c>
      <c r="O155" s="43">
        <v>120.36</v>
      </c>
      <c r="P155" s="43">
        <v>135.69999999999999</v>
      </c>
      <c r="Q155" s="43">
        <v>148.99</v>
      </c>
      <c r="R155" s="43">
        <v>137.80000000000001</v>
      </c>
      <c r="S155" s="31">
        <v>153.22</v>
      </c>
      <c r="T155" s="31"/>
      <c r="U155" s="31">
        <f t="shared" si="75"/>
        <v>0.2</v>
      </c>
      <c r="V155" s="31">
        <f t="shared" si="76"/>
        <v>0.3</v>
      </c>
      <c r="W155" s="31">
        <f t="shared" si="77"/>
        <v>0</v>
      </c>
      <c r="X155" s="31">
        <f t="shared" si="78"/>
        <v>0</v>
      </c>
      <c r="Y155" s="31">
        <f t="shared" si="79"/>
        <v>-0.1</v>
      </c>
      <c r="Z155" s="31">
        <f t="shared" si="80"/>
        <v>0</v>
      </c>
      <c r="AA155" s="31">
        <f t="shared" si="81"/>
        <v>0.2</v>
      </c>
      <c r="AB155" s="31">
        <f t="shared" si="82"/>
        <v>0.3</v>
      </c>
      <c r="AC155" s="31">
        <f t="shared" si="83"/>
        <v>0</v>
      </c>
      <c r="AD155" s="31">
        <f t="shared" si="84"/>
        <v>0.4</v>
      </c>
      <c r="AE155" s="31">
        <f t="shared" si="85"/>
        <v>0.7</v>
      </c>
      <c r="AF155" s="31">
        <f t="shared" si="86"/>
        <v>0.1</v>
      </c>
      <c r="AG155" s="31">
        <f t="shared" si="87"/>
        <v>0.5</v>
      </c>
      <c r="AH155" s="31">
        <f t="shared" si="88"/>
        <v>0.9</v>
      </c>
      <c r="AI155" s="31">
        <f t="shared" si="89"/>
        <v>0</v>
      </c>
      <c r="AJ155" s="31">
        <f t="shared" si="90"/>
        <v>0.4</v>
      </c>
      <c r="AK155" s="31">
        <f t="shared" si="91"/>
        <v>0.9</v>
      </c>
      <c r="AL155" s="31">
        <f t="shared" si="92"/>
        <v>0</v>
      </c>
      <c r="AM155" s="31"/>
      <c r="AN155" s="31">
        <f t="shared" si="93"/>
        <v>0.6</v>
      </c>
      <c r="AO155" s="31">
        <f t="shared" si="94"/>
        <v>0.9</v>
      </c>
      <c r="AP155" s="31">
        <f t="shared" si="95"/>
        <v>0.3</v>
      </c>
      <c r="AQ155" s="31">
        <f t="shared" si="96"/>
        <v>0.3</v>
      </c>
      <c r="AR155" s="31">
        <f t="shared" si="97"/>
        <v>-0.9</v>
      </c>
      <c r="AS155" s="31">
        <f t="shared" si="98"/>
        <v>1.1000000000000001</v>
      </c>
      <c r="AT155" s="31">
        <f t="shared" si="99"/>
        <v>1.4</v>
      </c>
      <c r="AU155" s="31">
        <f t="shared" si="100"/>
        <v>1.7</v>
      </c>
      <c r="AV155" s="31">
        <f t="shared" si="101"/>
        <v>1</v>
      </c>
      <c r="AW155" s="31">
        <f t="shared" si="102"/>
        <v>-0.8</v>
      </c>
      <c r="AX155" s="31">
        <f t="shared" si="103"/>
        <v>1</v>
      </c>
      <c r="AY155" s="31">
        <f t="shared" si="104"/>
        <v>-2.4</v>
      </c>
      <c r="AZ155" s="31">
        <f t="shared" si="105"/>
        <v>2.2999999999999998</v>
      </c>
      <c r="BA155" s="31">
        <f t="shared" si="106"/>
        <v>2.9</v>
      </c>
      <c r="BB155" s="31">
        <f t="shared" si="107"/>
        <v>1.6</v>
      </c>
      <c r="BC155" s="31">
        <f t="shared" si="108"/>
        <v>1.8</v>
      </c>
      <c r="BD155" s="31">
        <f t="shared" si="109"/>
        <v>1.1000000000000001</v>
      </c>
      <c r="BE155" s="31">
        <f t="shared" si="110"/>
        <v>2.4</v>
      </c>
      <c r="BF155" s="31"/>
      <c r="BG155" s="31">
        <f t="shared" si="111"/>
        <v>1.1000000000000001</v>
      </c>
      <c r="BH155" s="31">
        <f t="shared" si="112"/>
        <v>1.4</v>
      </c>
      <c r="BI155" s="31">
        <f t="shared" si="113"/>
        <v>0.8</v>
      </c>
      <c r="BJ155" s="31">
        <f t="shared" si="114"/>
        <v>1</v>
      </c>
      <c r="BK155" s="31">
        <f t="shared" si="115"/>
        <v>-0.8</v>
      </c>
      <c r="BL155" s="31">
        <f t="shared" si="116"/>
        <v>2.4</v>
      </c>
      <c r="BM155" s="31">
        <f t="shared" si="117"/>
        <v>1.5</v>
      </c>
      <c r="BN155" s="31">
        <f t="shared" si="118"/>
        <v>2.2999999999999998</v>
      </c>
      <c r="BO155" s="31">
        <f t="shared" si="119"/>
        <v>0.9</v>
      </c>
      <c r="BP155" s="31">
        <f t="shared" si="120"/>
        <v>-0.1</v>
      </c>
      <c r="BQ155" s="31">
        <f t="shared" si="121"/>
        <v>1.8</v>
      </c>
      <c r="BR155" s="31">
        <f t="shared" si="122"/>
        <v>-1.7</v>
      </c>
      <c r="BS155" s="31">
        <f t="shared" si="123"/>
        <v>1.3</v>
      </c>
      <c r="BT155" s="31">
        <f t="shared" si="124"/>
        <v>1.7</v>
      </c>
      <c r="BU155" s="31">
        <f t="shared" si="125"/>
        <v>0.9</v>
      </c>
      <c r="BV155" s="31">
        <f t="shared" si="126"/>
        <v>2.1</v>
      </c>
      <c r="BW155" s="31">
        <f t="shared" si="127"/>
        <v>1.8</v>
      </c>
      <c r="BX155" s="31">
        <f t="shared" si="128"/>
        <v>2.5</v>
      </c>
    </row>
    <row r="156" spans="1:76" ht="15" customHeight="1">
      <c r="A156" s="7">
        <v>40330</v>
      </c>
      <c r="B156" s="43">
        <v>140.79</v>
      </c>
      <c r="C156" s="43">
        <v>140.78</v>
      </c>
      <c r="D156" s="43">
        <v>140.04</v>
      </c>
      <c r="E156" s="43">
        <v>143.44</v>
      </c>
      <c r="F156" s="43">
        <v>134.75</v>
      </c>
      <c r="G156" s="43">
        <v>149.69</v>
      </c>
      <c r="H156" s="43">
        <v>140.11000000000001</v>
      </c>
      <c r="I156" s="43">
        <v>137.38999999999999</v>
      </c>
      <c r="J156" s="43">
        <v>140.96</v>
      </c>
      <c r="K156" s="43">
        <v>137.82</v>
      </c>
      <c r="L156" s="43">
        <v>145.88999999999999</v>
      </c>
      <c r="M156" s="43">
        <v>129.97999999999999</v>
      </c>
      <c r="N156" s="43">
        <v>130.28</v>
      </c>
      <c r="O156" s="43">
        <v>121.69</v>
      </c>
      <c r="P156" s="43">
        <v>135.69999999999999</v>
      </c>
      <c r="Q156" s="43">
        <v>149.16</v>
      </c>
      <c r="R156" s="43">
        <v>138.13999999999999</v>
      </c>
      <c r="S156" s="31">
        <v>153.22</v>
      </c>
      <c r="T156" s="31"/>
      <c r="U156" s="31">
        <f t="shared" si="75"/>
        <v>0.4</v>
      </c>
      <c r="V156" s="31">
        <f t="shared" si="76"/>
        <v>0.7</v>
      </c>
      <c r="W156" s="31">
        <f t="shared" si="77"/>
        <v>0</v>
      </c>
      <c r="X156" s="31">
        <f t="shared" si="78"/>
        <v>0.1</v>
      </c>
      <c r="Y156" s="31">
        <f t="shared" si="79"/>
        <v>0.2</v>
      </c>
      <c r="Z156" s="31">
        <f t="shared" si="80"/>
        <v>0</v>
      </c>
      <c r="AA156" s="31">
        <f t="shared" si="81"/>
        <v>0.7</v>
      </c>
      <c r="AB156" s="31">
        <f t="shared" si="82"/>
        <v>1.4</v>
      </c>
      <c r="AC156" s="31">
        <f t="shared" si="83"/>
        <v>0</v>
      </c>
      <c r="AD156" s="31">
        <f t="shared" si="84"/>
        <v>0.1</v>
      </c>
      <c r="AE156" s="31">
        <f t="shared" si="85"/>
        <v>0.2</v>
      </c>
      <c r="AF156" s="31">
        <f t="shared" si="86"/>
        <v>0</v>
      </c>
      <c r="AG156" s="31">
        <f t="shared" si="87"/>
        <v>0.6</v>
      </c>
      <c r="AH156" s="31">
        <f t="shared" si="88"/>
        <v>1.1000000000000001</v>
      </c>
      <c r="AI156" s="31">
        <f t="shared" si="89"/>
        <v>0</v>
      </c>
      <c r="AJ156" s="31">
        <f t="shared" si="90"/>
        <v>0.1</v>
      </c>
      <c r="AK156" s="31">
        <f t="shared" si="91"/>
        <v>0.2</v>
      </c>
      <c r="AL156" s="31">
        <f t="shared" si="92"/>
        <v>0</v>
      </c>
      <c r="AM156" s="31"/>
      <c r="AN156" s="31">
        <f t="shared" si="93"/>
        <v>0.9</v>
      </c>
      <c r="AO156" s="31">
        <f t="shared" si="94"/>
        <v>1.4</v>
      </c>
      <c r="AP156" s="31">
        <f t="shared" si="95"/>
        <v>0.4</v>
      </c>
      <c r="AQ156" s="31">
        <f t="shared" si="96"/>
        <v>0.2</v>
      </c>
      <c r="AR156" s="31">
        <f t="shared" si="97"/>
        <v>-0.8</v>
      </c>
      <c r="AS156" s="31">
        <f t="shared" si="98"/>
        <v>1</v>
      </c>
      <c r="AT156" s="31">
        <f t="shared" si="99"/>
        <v>1.9</v>
      </c>
      <c r="AU156" s="31">
        <f t="shared" si="100"/>
        <v>2.7</v>
      </c>
      <c r="AV156" s="31">
        <f t="shared" si="101"/>
        <v>1</v>
      </c>
      <c r="AW156" s="31">
        <f t="shared" si="102"/>
        <v>-0.6</v>
      </c>
      <c r="AX156" s="31">
        <f t="shared" si="103"/>
        <v>0.7</v>
      </c>
      <c r="AY156" s="31">
        <f t="shared" si="104"/>
        <v>-1.8</v>
      </c>
      <c r="AZ156" s="31">
        <f t="shared" si="105"/>
        <v>2.9</v>
      </c>
      <c r="BA156" s="31">
        <f t="shared" si="106"/>
        <v>4.2</v>
      </c>
      <c r="BB156" s="31">
        <f t="shared" si="107"/>
        <v>1.6</v>
      </c>
      <c r="BC156" s="31">
        <f t="shared" si="108"/>
        <v>2</v>
      </c>
      <c r="BD156" s="31">
        <f t="shared" si="109"/>
        <v>1.7</v>
      </c>
      <c r="BE156" s="31">
        <f t="shared" si="110"/>
        <v>2.4</v>
      </c>
      <c r="BF156" s="31"/>
      <c r="BG156" s="31">
        <f t="shared" si="111"/>
        <v>1</v>
      </c>
      <c r="BH156" s="31">
        <f t="shared" si="112"/>
        <v>1.3</v>
      </c>
      <c r="BI156" s="31">
        <f t="shared" si="113"/>
        <v>0.7</v>
      </c>
      <c r="BJ156" s="31">
        <f t="shared" si="114"/>
        <v>0.8</v>
      </c>
      <c r="BK156" s="31">
        <f t="shared" si="115"/>
        <v>-0.8</v>
      </c>
      <c r="BL156" s="31">
        <f t="shared" si="116"/>
        <v>2</v>
      </c>
      <c r="BM156" s="31">
        <f t="shared" si="117"/>
        <v>1.6</v>
      </c>
      <c r="BN156" s="31">
        <f t="shared" si="118"/>
        <v>2.2999999999999998</v>
      </c>
      <c r="BO156" s="31">
        <f t="shared" si="119"/>
        <v>0.9</v>
      </c>
      <c r="BP156" s="31">
        <f t="shared" si="120"/>
        <v>-0.3</v>
      </c>
      <c r="BQ156" s="31">
        <f t="shared" si="121"/>
        <v>1.5</v>
      </c>
      <c r="BR156" s="31">
        <f t="shared" si="122"/>
        <v>-1.8</v>
      </c>
      <c r="BS156" s="31">
        <f t="shared" si="123"/>
        <v>1.5</v>
      </c>
      <c r="BT156" s="31">
        <f t="shared" si="124"/>
        <v>1.9</v>
      </c>
      <c r="BU156" s="31">
        <f t="shared" si="125"/>
        <v>1.1000000000000001</v>
      </c>
      <c r="BV156" s="31">
        <f t="shared" si="126"/>
        <v>2.1</v>
      </c>
      <c r="BW156" s="31">
        <f t="shared" si="127"/>
        <v>1.6</v>
      </c>
      <c r="BX156" s="31">
        <f t="shared" si="128"/>
        <v>2.6</v>
      </c>
    </row>
    <row r="157" spans="1:76" ht="15" customHeight="1">
      <c r="A157" s="7">
        <v>40360</v>
      </c>
      <c r="B157" s="43">
        <v>141.11000000000001</v>
      </c>
      <c r="C157" s="43">
        <v>141.16999999999999</v>
      </c>
      <c r="D157" s="43">
        <v>140.30000000000001</v>
      </c>
      <c r="E157" s="43">
        <v>144.19999999999999</v>
      </c>
      <c r="F157" s="43">
        <v>135.77000000000001</v>
      </c>
      <c r="G157" s="43">
        <v>150.25</v>
      </c>
      <c r="H157" s="43">
        <v>140.52000000000001</v>
      </c>
      <c r="I157" s="43">
        <v>137.94999999999999</v>
      </c>
      <c r="J157" s="43">
        <v>141.18</v>
      </c>
      <c r="K157" s="43">
        <v>137.57</v>
      </c>
      <c r="L157" s="43">
        <v>145.33000000000001</v>
      </c>
      <c r="M157" s="43">
        <v>129.97999999999999</v>
      </c>
      <c r="N157" s="43">
        <v>130.31</v>
      </c>
      <c r="O157" s="43">
        <v>121.73</v>
      </c>
      <c r="P157" s="43">
        <v>135.71</v>
      </c>
      <c r="Q157" s="43">
        <v>149.49</v>
      </c>
      <c r="R157" s="43">
        <v>138.38</v>
      </c>
      <c r="S157" s="31">
        <v>153.62</v>
      </c>
      <c r="T157" s="31"/>
      <c r="U157" s="31">
        <f t="shared" si="75"/>
        <v>0.2</v>
      </c>
      <c r="V157" s="31">
        <f t="shared" si="76"/>
        <v>0.3</v>
      </c>
      <c r="W157" s="31">
        <f t="shared" si="77"/>
        <v>0.2</v>
      </c>
      <c r="X157" s="31">
        <f t="shared" si="78"/>
        <v>0.5</v>
      </c>
      <c r="Y157" s="31">
        <f t="shared" si="79"/>
        <v>0.8</v>
      </c>
      <c r="Z157" s="31">
        <f t="shared" si="80"/>
        <v>0.4</v>
      </c>
      <c r="AA157" s="31">
        <f t="shared" si="81"/>
        <v>0.3</v>
      </c>
      <c r="AB157" s="31">
        <f t="shared" si="82"/>
        <v>0.4</v>
      </c>
      <c r="AC157" s="31">
        <f t="shared" si="83"/>
        <v>0.2</v>
      </c>
      <c r="AD157" s="31">
        <f t="shared" si="84"/>
        <v>-0.2</v>
      </c>
      <c r="AE157" s="31">
        <f t="shared" si="85"/>
        <v>-0.4</v>
      </c>
      <c r="AF157" s="31">
        <f t="shared" si="86"/>
        <v>0</v>
      </c>
      <c r="AG157" s="31">
        <f t="shared" si="87"/>
        <v>0</v>
      </c>
      <c r="AH157" s="31">
        <f t="shared" si="88"/>
        <v>0</v>
      </c>
      <c r="AI157" s="31">
        <f t="shared" si="89"/>
        <v>0</v>
      </c>
      <c r="AJ157" s="31">
        <f t="shared" si="90"/>
        <v>0.2</v>
      </c>
      <c r="AK157" s="31">
        <f t="shared" si="91"/>
        <v>0.2</v>
      </c>
      <c r="AL157" s="31">
        <f t="shared" si="92"/>
        <v>0.3</v>
      </c>
      <c r="AM157" s="31"/>
      <c r="AN157" s="31">
        <f t="shared" si="93"/>
        <v>1</v>
      </c>
      <c r="AO157" s="31">
        <f t="shared" si="94"/>
        <v>1.6</v>
      </c>
      <c r="AP157" s="31">
        <f t="shared" si="95"/>
        <v>0.4</v>
      </c>
      <c r="AQ157" s="31">
        <f t="shared" si="96"/>
        <v>0.5</v>
      </c>
      <c r="AR157" s="31">
        <f t="shared" si="97"/>
        <v>-0.5</v>
      </c>
      <c r="AS157" s="31">
        <f t="shared" si="98"/>
        <v>1.2</v>
      </c>
      <c r="AT157" s="31">
        <f t="shared" si="99"/>
        <v>2.2999999999999998</v>
      </c>
      <c r="AU157" s="31">
        <f t="shared" si="100"/>
        <v>3.3</v>
      </c>
      <c r="AV157" s="31">
        <f t="shared" si="101"/>
        <v>1.1000000000000001</v>
      </c>
      <c r="AW157" s="31">
        <f t="shared" si="102"/>
        <v>-0.7</v>
      </c>
      <c r="AX157" s="31">
        <f t="shared" si="103"/>
        <v>0.5</v>
      </c>
      <c r="AY157" s="31">
        <f t="shared" si="104"/>
        <v>-1.8</v>
      </c>
      <c r="AZ157" s="31">
        <f t="shared" si="105"/>
        <v>2.8</v>
      </c>
      <c r="BA157" s="31">
        <f t="shared" si="106"/>
        <v>3.8</v>
      </c>
      <c r="BB157" s="31">
        <f t="shared" si="107"/>
        <v>1.6</v>
      </c>
      <c r="BC157" s="31">
        <f t="shared" si="108"/>
        <v>1.3</v>
      </c>
      <c r="BD157" s="31">
        <f t="shared" si="109"/>
        <v>1.4</v>
      </c>
      <c r="BE157" s="31">
        <f t="shared" si="110"/>
        <v>1.3</v>
      </c>
      <c r="BF157" s="31"/>
      <c r="BG157" s="31">
        <f t="shared" si="111"/>
        <v>0.9</v>
      </c>
      <c r="BH157" s="31">
        <f t="shared" si="112"/>
        <v>1.3</v>
      </c>
      <c r="BI157" s="31">
        <f t="shared" si="113"/>
        <v>0.6</v>
      </c>
      <c r="BJ157" s="31">
        <f t="shared" si="114"/>
        <v>0.7</v>
      </c>
      <c r="BK157" s="31">
        <f t="shared" si="115"/>
        <v>-0.8</v>
      </c>
      <c r="BL157" s="31">
        <f t="shared" si="116"/>
        <v>1.8</v>
      </c>
      <c r="BM157" s="31">
        <f t="shared" si="117"/>
        <v>1.6</v>
      </c>
      <c r="BN157" s="31">
        <f t="shared" si="118"/>
        <v>2.2999999999999998</v>
      </c>
      <c r="BO157" s="31">
        <f t="shared" si="119"/>
        <v>0.9</v>
      </c>
      <c r="BP157" s="31">
        <f t="shared" si="120"/>
        <v>-0.5</v>
      </c>
      <c r="BQ157" s="31">
        <f t="shared" si="121"/>
        <v>1.3</v>
      </c>
      <c r="BR157" s="31">
        <f t="shared" si="122"/>
        <v>-2</v>
      </c>
      <c r="BS157" s="31">
        <f t="shared" si="123"/>
        <v>1.7</v>
      </c>
      <c r="BT157" s="31">
        <f t="shared" si="124"/>
        <v>2.1</v>
      </c>
      <c r="BU157" s="31">
        <f t="shared" si="125"/>
        <v>1.2</v>
      </c>
      <c r="BV157" s="31">
        <f t="shared" si="126"/>
        <v>2</v>
      </c>
      <c r="BW157" s="31">
        <f t="shared" si="127"/>
        <v>1.5</v>
      </c>
      <c r="BX157" s="31">
        <f t="shared" si="128"/>
        <v>2.5</v>
      </c>
    </row>
    <row r="158" spans="1:76" ht="15" customHeight="1">
      <c r="A158" s="7">
        <v>40391</v>
      </c>
      <c r="B158" s="43">
        <v>141.43</v>
      </c>
      <c r="C158" s="43">
        <v>141.25</v>
      </c>
      <c r="D158" s="43">
        <v>140.84</v>
      </c>
      <c r="E158" s="43">
        <v>144.11000000000001</v>
      </c>
      <c r="F158" s="43">
        <v>134.72</v>
      </c>
      <c r="G158" s="43">
        <v>150.91</v>
      </c>
      <c r="H158" s="43">
        <v>141.16</v>
      </c>
      <c r="I158" s="43">
        <v>138.58000000000001</v>
      </c>
      <c r="J158" s="43">
        <v>141.81</v>
      </c>
      <c r="K158" s="43">
        <v>137.86000000000001</v>
      </c>
      <c r="L158" s="43">
        <v>145.91</v>
      </c>
      <c r="M158" s="43">
        <v>130.03</v>
      </c>
      <c r="N158" s="43">
        <v>130.22999999999999</v>
      </c>
      <c r="O158" s="43">
        <v>121.49</v>
      </c>
      <c r="P158" s="43">
        <v>135.85</v>
      </c>
      <c r="Q158" s="43">
        <v>151.02000000000001</v>
      </c>
      <c r="R158" s="43">
        <v>138.43</v>
      </c>
      <c r="S158" s="31">
        <v>156.44</v>
      </c>
      <c r="T158" s="31"/>
      <c r="U158" s="31">
        <f t="shared" si="75"/>
        <v>0.2</v>
      </c>
      <c r="V158" s="31">
        <f t="shared" si="76"/>
        <v>0.1</v>
      </c>
      <c r="W158" s="31">
        <f t="shared" si="77"/>
        <v>0.4</v>
      </c>
      <c r="X158" s="31">
        <f t="shared" si="78"/>
        <v>-0.1</v>
      </c>
      <c r="Y158" s="31">
        <f t="shared" si="79"/>
        <v>-0.8</v>
      </c>
      <c r="Z158" s="31">
        <f t="shared" si="80"/>
        <v>0.4</v>
      </c>
      <c r="AA158" s="31">
        <f t="shared" si="81"/>
        <v>0.5</v>
      </c>
      <c r="AB158" s="31">
        <f t="shared" si="82"/>
        <v>0.5</v>
      </c>
      <c r="AC158" s="31">
        <f t="shared" si="83"/>
        <v>0.4</v>
      </c>
      <c r="AD158" s="31">
        <f t="shared" si="84"/>
        <v>0.2</v>
      </c>
      <c r="AE158" s="31">
        <f t="shared" si="85"/>
        <v>0.4</v>
      </c>
      <c r="AF158" s="31">
        <f t="shared" si="86"/>
        <v>0</v>
      </c>
      <c r="AG158" s="31">
        <f t="shared" si="87"/>
        <v>-0.1</v>
      </c>
      <c r="AH158" s="31">
        <f t="shared" si="88"/>
        <v>-0.2</v>
      </c>
      <c r="AI158" s="31">
        <f t="shared" si="89"/>
        <v>0.1</v>
      </c>
      <c r="AJ158" s="31">
        <f t="shared" si="90"/>
        <v>1</v>
      </c>
      <c r="AK158" s="31">
        <f t="shared" si="91"/>
        <v>0</v>
      </c>
      <c r="AL158" s="31">
        <f t="shared" si="92"/>
        <v>1.8</v>
      </c>
      <c r="AM158" s="31"/>
      <c r="AN158" s="31">
        <f t="shared" si="93"/>
        <v>1.3</v>
      </c>
      <c r="AO158" s="31">
        <f t="shared" si="94"/>
        <v>1.8</v>
      </c>
      <c r="AP158" s="31">
        <f t="shared" si="95"/>
        <v>0.8</v>
      </c>
      <c r="AQ158" s="31">
        <f t="shared" si="96"/>
        <v>0.5</v>
      </c>
      <c r="AR158" s="31">
        <f t="shared" si="97"/>
        <v>-1</v>
      </c>
      <c r="AS158" s="31">
        <f t="shared" si="98"/>
        <v>1.6</v>
      </c>
      <c r="AT158" s="31">
        <f t="shared" si="99"/>
        <v>2.8</v>
      </c>
      <c r="AU158" s="31">
        <f t="shared" si="100"/>
        <v>4</v>
      </c>
      <c r="AV158" s="31">
        <f t="shared" si="101"/>
        <v>1.4</v>
      </c>
      <c r="AW158" s="31">
        <f t="shared" si="102"/>
        <v>-0.5</v>
      </c>
      <c r="AX158" s="31">
        <f t="shared" si="103"/>
        <v>0.9</v>
      </c>
      <c r="AY158" s="31">
        <f t="shared" si="104"/>
        <v>-1.8</v>
      </c>
      <c r="AZ158" s="31">
        <f t="shared" si="105"/>
        <v>2.8</v>
      </c>
      <c r="BA158" s="31">
        <f t="shared" si="106"/>
        <v>3.8</v>
      </c>
      <c r="BB158" s="31">
        <f t="shared" si="107"/>
        <v>1.6</v>
      </c>
      <c r="BC158" s="31">
        <f t="shared" si="108"/>
        <v>2.2000000000000002</v>
      </c>
      <c r="BD158" s="31">
        <f t="shared" si="109"/>
        <v>1.5</v>
      </c>
      <c r="BE158" s="31">
        <f t="shared" si="110"/>
        <v>2.7</v>
      </c>
      <c r="BF158" s="31"/>
      <c r="BG158" s="31">
        <f t="shared" si="111"/>
        <v>0.9</v>
      </c>
      <c r="BH158" s="31">
        <f t="shared" si="112"/>
        <v>1.3</v>
      </c>
      <c r="BI158" s="31">
        <f t="shared" si="113"/>
        <v>0.5</v>
      </c>
      <c r="BJ158" s="31">
        <f t="shared" si="114"/>
        <v>0.6</v>
      </c>
      <c r="BK158" s="31">
        <f t="shared" si="115"/>
        <v>-0.9</v>
      </c>
      <c r="BL158" s="31">
        <f t="shared" si="116"/>
        <v>1.7</v>
      </c>
      <c r="BM158" s="31">
        <f t="shared" si="117"/>
        <v>1.8</v>
      </c>
      <c r="BN158" s="31">
        <f t="shared" si="118"/>
        <v>2.5</v>
      </c>
      <c r="BO158" s="31">
        <f t="shared" si="119"/>
        <v>1</v>
      </c>
      <c r="BP158" s="31">
        <f t="shared" si="120"/>
        <v>-0.6</v>
      </c>
      <c r="BQ158" s="31">
        <f t="shared" si="121"/>
        <v>1</v>
      </c>
      <c r="BR158" s="31">
        <f t="shared" si="122"/>
        <v>-2.1</v>
      </c>
      <c r="BS158" s="31">
        <f t="shared" si="123"/>
        <v>1.8</v>
      </c>
      <c r="BT158" s="31">
        <f t="shared" si="124"/>
        <v>2.2999999999999998</v>
      </c>
      <c r="BU158" s="31">
        <f t="shared" si="125"/>
        <v>1.3</v>
      </c>
      <c r="BV158" s="31">
        <f t="shared" si="126"/>
        <v>1.9</v>
      </c>
      <c r="BW158" s="31">
        <f t="shared" si="127"/>
        <v>1.3</v>
      </c>
      <c r="BX158" s="31">
        <f t="shared" si="128"/>
        <v>2.5</v>
      </c>
    </row>
    <row r="159" spans="1:76" ht="15" customHeight="1">
      <c r="A159" s="7">
        <v>40422</v>
      </c>
      <c r="B159" s="43">
        <v>141.66999999999999</v>
      </c>
      <c r="C159" s="43">
        <v>141.65</v>
      </c>
      <c r="D159" s="43">
        <v>140.93</v>
      </c>
      <c r="E159" s="43">
        <v>144.65</v>
      </c>
      <c r="F159" s="43">
        <v>135.85</v>
      </c>
      <c r="G159" s="43">
        <v>150.97999999999999</v>
      </c>
      <c r="H159" s="43">
        <v>141.31</v>
      </c>
      <c r="I159" s="43">
        <v>138.71</v>
      </c>
      <c r="J159" s="43">
        <v>141.97999999999999</v>
      </c>
      <c r="K159" s="43">
        <v>138.16999999999999</v>
      </c>
      <c r="L159" s="43">
        <v>146.62</v>
      </c>
      <c r="M159" s="43">
        <v>130.03</v>
      </c>
      <c r="N159" s="43">
        <v>129.47999999999999</v>
      </c>
      <c r="O159" s="43">
        <v>120.19</v>
      </c>
      <c r="P159" s="43">
        <v>135.85</v>
      </c>
      <c r="Q159" s="43">
        <v>151.22</v>
      </c>
      <c r="R159" s="43">
        <v>138.54</v>
      </c>
      <c r="S159" s="31">
        <v>156.72</v>
      </c>
      <c r="T159" s="31"/>
      <c r="U159" s="31">
        <f t="shared" si="75"/>
        <v>0.2</v>
      </c>
      <c r="V159" s="31">
        <f t="shared" si="76"/>
        <v>0.3</v>
      </c>
      <c r="W159" s="31">
        <f t="shared" si="77"/>
        <v>0.1</v>
      </c>
      <c r="X159" s="31">
        <f t="shared" si="78"/>
        <v>0.4</v>
      </c>
      <c r="Y159" s="31">
        <f t="shared" si="79"/>
        <v>0.8</v>
      </c>
      <c r="Z159" s="31">
        <f t="shared" si="80"/>
        <v>0</v>
      </c>
      <c r="AA159" s="31">
        <f t="shared" si="81"/>
        <v>0.1</v>
      </c>
      <c r="AB159" s="31">
        <f t="shared" si="82"/>
        <v>0.1</v>
      </c>
      <c r="AC159" s="31">
        <f t="shared" si="83"/>
        <v>0.1</v>
      </c>
      <c r="AD159" s="31">
        <f t="shared" si="84"/>
        <v>0.2</v>
      </c>
      <c r="AE159" s="31">
        <f t="shared" si="85"/>
        <v>0.5</v>
      </c>
      <c r="AF159" s="31">
        <f t="shared" si="86"/>
        <v>0</v>
      </c>
      <c r="AG159" s="31">
        <f t="shared" si="87"/>
        <v>-0.6</v>
      </c>
      <c r="AH159" s="31">
        <f t="shared" si="88"/>
        <v>-1.1000000000000001</v>
      </c>
      <c r="AI159" s="31">
        <f t="shared" si="89"/>
        <v>0</v>
      </c>
      <c r="AJ159" s="31">
        <f t="shared" si="90"/>
        <v>0.1</v>
      </c>
      <c r="AK159" s="31">
        <f t="shared" si="91"/>
        <v>0.1</v>
      </c>
      <c r="AL159" s="31">
        <f t="shared" si="92"/>
        <v>0.2</v>
      </c>
      <c r="AM159" s="31"/>
      <c r="AN159" s="31">
        <f t="shared" si="93"/>
        <v>1.2</v>
      </c>
      <c r="AO159" s="31">
        <f t="shared" si="94"/>
        <v>2.2999999999999998</v>
      </c>
      <c r="AP159" s="31">
        <f t="shared" si="95"/>
        <v>0.3</v>
      </c>
      <c r="AQ159" s="31">
        <f t="shared" si="96"/>
        <v>0.2</v>
      </c>
      <c r="AR159" s="31">
        <f t="shared" si="97"/>
        <v>0.4</v>
      </c>
      <c r="AS159" s="31">
        <f t="shared" si="98"/>
        <v>0.1</v>
      </c>
      <c r="AT159" s="31">
        <f t="shared" si="99"/>
        <v>2.9</v>
      </c>
      <c r="AU159" s="31">
        <f t="shared" si="100"/>
        <v>4</v>
      </c>
      <c r="AV159" s="31">
        <f t="shared" si="101"/>
        <v>1.6</v>
      </c>
      <c r="AW159" s="31">
        <f t="shared" si="102"/>
        <v>-0.2</v>
      </c>
      <c r="AX159" s="31">
        <f t="shared" si="103"/>
        <v>1.6</v>
      </c>
      <c r="AY159" s="31">
        <f t="shared" si="104"/>
        <v>-1.8</v>
      </c>
      <c r="AZ159" s="31">
        <f t="shared" si="105"/>
        <v>2.1</v>
      </c>
      <c r="BA159" s="31">
        <f t="shared" si="106"/>
        <v>2.6</v>
      </c>
      <c r="BB159" s="31">
        <f t="shared" si="107"/>
        <v>1.6</v>
      </c>
      <c r="BC159" s="31">
        <f t="shared" si="108"/>
        <v>2</v>
      </c>
      <c r="BD159" s="31">
        <f t="shared" si="109"/>
        <v>0.9</v>
      </c>
      <c r="BE159" s="31">
        <f t="shared" si="110"/>
        <v>2.9</v>
      </c>
      <c r="BF159" s="31"/>
      <c r="BG159" s="31">
        <f t="shared" si="111"/>
        <v>0.8</v>
      </c>
      <c r="BH159" s="31">
        <f t="shared" si="112"/>
        <v>1.3</v>
      </c>
      <c r="BI159" s="31">
        <f t="shared" si="113"/>
        <v>0.5</v>
      </c>
      <c r="BJ159" s="31">
        <f t="shared" si="114"/>
        <v>0.5</v>
      </c>
      <c r="BK159" s="31">
        <f t="shared" si="115"/>
        <v>-0.8</v>
      </c>
      <c r="BL159" s="31">
        <f t="shared" si="116"/>
        <v>1.4</v>
      </c>
      <c r="BM159" s="31">
        <f t="shared" si="117"/>
        <v>1.9</v>
      </c>
      <c r="BN159" s="31">
        <f t="shared" si="118"/>
        <v>2.6</v>
      </c>
      <c r="BO159" s="31">
        <f t="shared" si="119"/>
        <v>1.1000000000000001</v>
      </c>
      <c r="BP159" s="31">
        <f t="shared" si="120"/>
        <v>-0.8</v>
      </c>
      <c r="BQ159" s="31">
        <f t="shared" si="121"/>
        <v>0.9</v>
      </c>
      <c r="BR159" s="31">
        <f t="shared" si="122"/>
        <v>-2.2000000000000002</v>
      </c>
      <c r="BS159" s="31">
        <f t="shared" si="123"/>
        <v>2</v>
      </c>
      <c r="BT159" s="31">
        <f t="shared" si="124"/>
        <v>2.5</v>
      </c>
      <c r="BU159" s="31">
        <f t="shared" si="125"/>
        <v>1.5</v>
      </c>
      <c r="BV159" s="31">
        <f t="shared" si="126"/>
        <v>1.8</v>
      </c>
      <c r="BW159" s="31">
        <f t="shared" si="127"/>
        <v>1.1000000000000001</v>
      </c>
      <c r="BX159" s="31">
        <f t="shared" si="128"/>
        <v>2.5</v>
      </c>
    </row>
    <row r="160" spans="1:76" ht="15" customHeight="1">
      <c r="A160" s="7">
        <v>40452</v>
      </c>
      <c r="B160" s="43">
        <v>141.57</v>
      </c>
      <c r="C160" s="43">
        <v>141.88</v>
      </c>
      <c r="D160" s="43">
        <v>140.54</v>
      </c>
      <c r="E160" s="43">
        <v>144.52000000000001</v>
      </c>
      <c r="F160" s="43">
        <v>135.54</v>
      </c>
      <c r="G160" s="43">
        <v>150.99</v>
      </c>
      <c r="H160" s="43">
        <v>141.91</v>
      </c>
      <c r="I160" s="43">
        <v>139.4</v>
      </c>
      <c r="J160" s="43">
        <v>142.47</v>
      </c>
      <c r="K160" s="43">
        <v>137.09</v>
      </c>
      <c r="L160" s="43">
        <v>146.83000000000001</v>
      </c>
      <c r="M160" s="43">
        <v>127.97</v>
      </c>
      <c r="N160" s="43">
        <v>129.31</v>
      </c>
      <c r="O160" s="43">
        <v>119.89</v>
      </c>
      <c r="P160" s="43">
        <v>135.85</v>
      </c>
      <c r="Q160" s="43">
        <v>151.43</v>
      </c>
      <c r="R160" s="43">
        <v>138.96</v>
      </c>
      <c r="S160" s="31">
        <v>156.72</v>
      </c>
      <c r="T160" s="31"/>
      <c r="U160" s="31">
        <f t="shared" si="75"/>
        <v>-0.1</v>
      </c>
      <c r="V160" s="31">
        <f t="shared" si="76"/>
        <v>0.2</v>
      </c>
      <c r="W160" s="31">
        <f t="shared" si="77"/>
        <v>-0.3</v>
      </c>
      <c r="X160" s="31">
        <f t="shared" si="78"/>
        <v>-0.1</v>
      </c>
      <c r="Y160" s="31">
        <f t="shared" si="79"/>
        <v>-0.2</v>
      </c>
      <c r="Z160" s="31">
        <f t="shared" si="80"/>
        <v>0</v>
      </c>
      <c r="AA160" s="31">
        <f t="shared" si="81"/>
        <v>0.4</v>
      </c>
      <c r="AB160" s="31">
        <f t="shared" si="82"/>
        <v>0.5</v>
      </c>
      <c r="AC160" s="31">
        <f t="shared" si="83"/>
        <v>0.3</v>
      </c>
      <c r="AD160" s="31">
        <f t="shared" si="84"/>
        <v>-0.8</v>
      </c>
      <c r="AE160" s="31">
        <f t="shared" si="85"/>
        <v>0.1</v>
      </c>
      <c r="AF160" s="31">
        <f t="shared" si="86"/>
        <v>-1.6</v>
      </c>
      <c r="AG160" s="31">
        <f t="shared" si="87"/>
        <v>-0.1</v>
      </c>
      <c r="AH160" s="31">
        <f t="shared" si="88"/>
        <v>-0.2</v>
      </c>
      <c r="AI160" s="31">
        <f t="shared" si="89"/>
        <v>0</v>
      </c>
      <c r="AJ160" s="31">
        <f t="shared" si="90"/>
        <v>0.1</v>
      </c>
      <c r="AK160" s="31">
        <f t="shared" si="91"/>
        <v>0.3</v>
      </c>
      <c r="AL160" s="31">
        <f t="shared" si="92"/>
        <v>0</v>
      </c>
      <c r="AM160" s="31"/>
      <c r="AN160" s="31">
        <f t="shared" si="93"/>
        <v>1.1000000000000001</v>
      </c>
      <c r="AO160" s="31">
        <f t="shared" si="94"/>
        <v>2.2999999999999998</v>
      </c>
      <c r="AP160" s="31">
        <f t="shared" si="95"/>
        <v>0</v>
      </c>
      <c r="AQ160" s="31">
        <f t="shared" si="96"/>
        <v>0.2</v>
      </c>
      <c r="AR160" s="31">
        <f t="shared" si="97"/>
        <v>0.4</v>
      </c>
      <c r="AS160" s="31">
        <f t="shared" si="98"/>
        <v>0</v>
      </c>
      <c r="AT160" s="31">
        <f t="shared" si="99"/>
        <v>3.1</v>
      </c>
      <c r="AU160" s="31">
        <f t="shared" si="100"/>
        <v>4.2</v>
      </c>
      <c r="AV160" s="31">
        <f t="shared" si="101"/>
        <v>1.8</v>
      </c>
      <c r="AW160" s="31">
        <f t="shared" si="102"/>
        <v>-1.1000000000000001</v>
      </c>
      <c r="AX160" s="31">
        <f t="shared" si="103"/>
        <v>1.6</v>
      </c>
      <c r="AY160" s="31">
        <f t="shared" si="104"/>
        <v>-3.3</v>
      </c>
      <c r="AZ160" s="31">
        <f t="shared" si="105"/>
        <v>1.7</v>
      </c>
      <c r="BA160" s="31">
        <f t="shared" si="106"/>
        <v>1.8</v>
      </c>
      <c r="BB160" s="31">
        <f t="shared" si="107"/>
        <v>1.6</v>
      </c>
      <c r="BC160" s="31">
        <f t="shared" si="108"/>
        <v>2</v>
      </c>
      <c r="BD160" s="31">
        <f t="shared" si="109"/>
        <v>1</v>
      </c>
      <c r="BE160" s="31">
        <f t="shared" si="110"/>
        <v>2.9</v>
      </c>
      <c r="BF160" s="31"/>
      <c r="BG160" s="31">
        <f t="shared" si="111"/>
        <v>0.8</v>
      </c>
      <c r="BH160" s="31">
        <f t="shared" si="112"/>
        <v>1.3</v>
      </c>
      <c r="BI160" s="31">
        <f t="shared" si="113"/>
        <v>0.3</v>
      </c>
      <c r="BJ160" s="31">
        <f t="shared" si="114"/>
        <v>0.4</v>
      </c>
      <c r="BK160" s="31">
        <f t="shared" si="115"/>
        <v>-0.8</v>
      </c>
      <c r="BL160" s="31">
        <f t="shared" si="116"/>
        <v>1.2</v>
      </c>
      <c r="BM160" s="31">
        <f t="shared" si="117"/>
        <v>2</v>
      </c>
      <c r="BN160" s="31">
        <f t="shared" si="118"/>
        <v>2.8</v>
      </c>
      <c r="BO160" s="31">
        <f t="shared" si="119"/>
        <v>1.2</v>
      </c>
      <c r="BP160" s="31">
        <f t="shared" si="120"/>
        <v>-1</v>
      </c>
      <c r="BQ160" s="31">
        <f t="shared" si="121"/>
        <v>0.8</v>
      </c>
      <c r="BR160" s="31">
        <f t="shared" si="122"/>
        <v>-2.5</v>
      </c>
      <c r="BS160" s="31">
        <f t="shared" si="123"/>
        <v>2.1</v>
      </c>
      <c r="BT160" s="31">
        <f t="shared" si="124"/>
        <v>2.5</v>
      </c>
      <c r="BU160" s="31">
        <f t="shared" si="125"/>
        <v>1.6</v>
      </c>
      <c r="BV160" s="31">
        <f t="shared" si="126"/>
        <v>1.7</v>
      </c>
      <c r="BW160" s="31">
        <f t="shared" si="127"/>
        <v>0.8</v>
      </c>
      <c r="BX160" s="31">
        <f t="shared" si="128"/>
        <v>2.5</v>
      </c>
    </row>
    <row r="161" spans="1:76" ht="15" customHeight="1">
      <c r="A161" s="7">
        <v>40483</v>
      </c>
      <c r="B161" s="43">
        <v>141.93</v>
      </c>
      <c r="C161" s="43">
        <v>142.29</v>
      </c>
      <c r="D161" s="43">
        <v>140.85</v>
      </c>
      <c r="E161" s="43">
        <v>144.82</v>
      </c>
      <c r="F161" s="43">
        <v>136.06</v>
      </c>
      <c r="G161" s="43">
        <v>151.13</v>
      </c>
      <c r="H161" s="43">
        <v>142.59</v>
      </c>
      <c r="I161" s="43">
        <v>139.96</v>
      </c>
      <c r="J161" s="43">
        <v>143.27000000000001</v>
      </c>
      <c r="K161" s="43">
        <v>137.33000000000001</v>
      </c>
      <c r="L161" s="43">
        <v>147.36000000000001</v>
      </c>
      <c r="M161" s="43">
        <v>127.97</v>
      </c>
      <c r="N161" s="43">
        <v>128.74</v>
      </c>
      <c r="O161" s="43">
        <v>118.88</v>
      </c>
      <c r="P161" s="43">
        <v>135.85</v>
      </c>
      <c r="Q161" s="43">
        <v>151.91</v>
      </c>
      <c r="R161" s="43">
        <v>139.28</v>
      </c>
      <c r="S161" s="31">
        <v>157.33000000000001</v>
      </c>
      <c r="T161" s="31"/>
      <c r="U161" s="31">
        <f t="shared" ref="U161:U199" si="129">ROUND(+B161/B160*100-100,1)</f>
        <v>0.3</v>
      </c>
      <c r="V161" s="31">
        <f t="shared" ref="V161:V199" si="130">ROUND(+C161/C160*100-100,1)</f>
        <v>0.3</v>
      </c>
      <c r="W161" s="31">
        <f t="shared" ref="W161:W199" si="131">ROUND(+D161/D160*100-100,1)</f>
        <v>0.2</v>
      </c>
      <c r="X161" s="31">
        <f t="shared" ref="X161:X199" si="132">ROUND(+E161/E160*100-100,1)</f>
        <v>0.2</v>
      </c>
      <c r="Y161" s="31">
        <f t="shared" ref="Y161:Y199" si="133">ROUND(+F161/F160*100-100,1)</f>
        <v>0.4</v>
      </c>
      <c r="Z161" s="31">
        <f t="shared" ref="Z161:Z199" si="134">ROUND(+G161/G160*100-100,1)</f>
        <v>0.1</v>
      </c>
      <c r="AA161" s="31">
        <f t="shared" ref="AA161:AA199" si="135">ROUND(+H161/H160*100-100,1)</f>
        <v>0.5</v>
      </c>
      <c r="AB161" s="31">
        <f t="shared" ref="AB161:AB199" si="136">ROUND(+I161/I160*100-100,1)</f>
        <v>0.4</v>
      </c>
      <c r="AC161" s="31">
        <f t="shared" ref="AC161:AC199" si="137">ROUND(+J161/J160*100-100,1)</f>
        <v>0.6</v>
      </c>
      <c r="AD161" s="31">
        <f t="shared" ref="AD161:AD199" si="138">ROUND(+K161/K160*100-100,1)</f>
        <v>0.2</v>
      </c>
      <c r="AE161" s="31">
        <f t="shared" ref="AE161:AE199" si="139">ROUND(+L161/L160*100-100,1)</f>
        <v>0.4</v>
      </c>
      <c r="AF161" s="31">
        <f t="shared" ref="AF161:AF199" si="140">ROUND(+M161/M160*100-100,1)</f>
        <v>0</v>
      </c>
      <c r="AG161" s="31">
        <f t="shared" ref="AG161:AG199" si="141">ROUND(+N161/N160*100-100,1)</f>
        <v>-0.4</v>
      </c>
      <c r="AH161" s="31">
        <f t="shared" ref="AH161:AH199" si="142">ROUND(+O161/O160*100-100,1)</f>
        <v>-0.8</v>
      </c>
      <c r="AI161" s="31">
        <f t="shared" ref="AI161:AI199" si="143">ROUND(+P161/P160*100-100,1)</f>
        <v>0</v>
      </c>
      <c r="AJ161" s="31">
        <f t="shared" ref="AJ161:AJ199" si="144">ROUND(+Q161/Q160*100-100,1)</f>
        <v>0.3</v>
      </c>
      <c r="AK161" s="31">
        <f t="shared" ref="AK161:AK199" si="145">ROUND(+R161/R160*100-100,1)</f>
        <v>0.2</v>
      </c>
      <c r="AL161" s="31">
        <f t="shared" ref="AL161:AL199" si="146">ROUND(+S161/S160*100-100,1)</f>
        <v>0.4</v>
      </c>
      <c r="AM161" s="31"/>
      <c r="AN161" s="31">
        <f t="shared" si="93"/>
        <v>1.7</v>
      </c>
      <c r="AO161" s="31">
        <f t="shared" si="94"/>
        <v>2.2999999999999998</v>
      </c>
      <c r="AP161" s="31">
        <f t="shared" si="95"/>
        <v>1.2</v>
      </c>
      <c r="AQ161" s="31">
        <f t="shared" si="96"/>
        <v>1.1000000000000001</v>
      </c>
      <c r="AR161" s="31">
        <f t="shared" si="97"/>
        <v>0.7</v>
      </c>
      <c r="AS161" s="31">
        <f t="shared" si="98"/>
        <v>1.4</v>
      </c>
      <c r="AT161" s="31">
        <f t="shared" si="99"/>
        <v>3</v>
      </c>
      <c r="AU161" s="31">
        <f t="shared" si="100"/>
        <v>3.7</v>
      </c>
      <c r="AV161" s="31">
        <f t="shared" si="101"/>
        <v>2.2999999999999998</v>
      </c>
      <c r="AW161" s="31">
        <f t="shared" si="102"/>
        <v>0.7</v>
      </c>
      <c r="AX161" s="31">
        <f t="shared" si="103"/>
        <v>2</v>
      </c>
      <c r="AY161" s="31">
        <f t="shared" si="104"/>
        <v>-0.5</v>
      </c>
      <c r="AZ161" s="31">
        <f t="shared" si="105"/>
        <v>0.2</v>
      </c>
      <c r="BA161" s="31">
        <f t="shared" si="106"/>
        <v>0.3</v>
      </c>
      <c r="BB161" s="31">
        <f t="shared" si="107"/>
        <v>0.1</v>
      </c>
      <c r="BC161" s="31">
        <f t="shared" si="108"/>
        <v>3.9</v>
      </c>
      <c r="BD161" s="31">
        <f t="shared" si="109"/>
        <v>4.3</v>
      </c>
      <c r="BE161" s="31">
        <f t="shared" si="110"/>
        <v>3.5</v>
      </c>
      <c r="BF161" s="31"/>
      <c r="BG161" s="31">
        <f t="shared" si="111"/>
        <v>0.9</v>
      </c>
      <c r="BH161" s="31">
        <f t="shared" si="112"/>
        <v>1.4</v>
      </c>
      <c r="BI161" s="31">
        <f t="shared" si="113"/>
        <v>0.4</v>
      </c>
      <c r="BJ161" s="31">
        <f t="shared" si="114"/>
        <v>0.4</v>
      </c>
      <c r="BK161" s="31">
        <f t="shared" si="115"/>
        <v>-0.6</v>
      </c>
      <c r="BL161" s="31">
        <f t="shared" si="116"/>
        <v>1.2</v>
      </c>
      <c r="BM161" s="31">
        <f t="shared" si="117"/>
        <v>2.1</v>
      </c>
      <c r="BN161" s="31">
        <f t="shared" si="118"/>
        <v>2.9</v>
      </c>
      <c r="BO161" s="31">
        <f t="shared" si="119"/>
        <v>1.3</v>
      </c>
      <c r="BP161" s="31">
        <f t="shared" si="120"/>
        <v>-0.8</v>
      </c>
      <c r="BQ161" s="31">
        <f t="shared" si="121"/>
        <v>0.9</v>
      </c>
      <c r="BR161" s="31">
        <f t="shared" si="122"/>
        <v>-2.2999999999999998</v>
      </c>
      <c r="BS161" s="31">
        <f t="shared" si="123"/>
        <v>1.9</v>
      </c>
      <c r="BT161" s="31">
        <f t="shared" si="124"/>
        <v>2.2999999999999998</v>
      </c>
      <c r="BU161" s="31">
        <f t="shared" si="125"/>
        <v>1.5</v>
      </c>
      <c r="BV161" s="31">
        <f t="shared" si="126"/>
        <v>1.9</v>
      </c>
      <c r="BW161" s="31">
        <f t="shared" si="127"/>
        <v>1.1000000000000001</v>
      </c>
      <c r="BX161" s="31">
        <f t="shared" si="128"/>
        <v>2.6</v>
      </c>
    </row>
    <row r="162" spans="1:76" ht="15" customHeight="1">
      <c r="A162" s="7">
        <v>40513</v>
      </c>
      <c r="B162" s="43">
        <v>142.05000000000001</v>
      </c>
      <c r="C162" s="43">
        <v>142.43</v>
      </c>
      <c r="D162" s="43">
        <v>140.94</v>
      </c>
      <c r="E162" s="43">
        <v>144.66</v>
      </c>
      <c r="F162" s="43">
        <v>135.68</v>
      </c>
      <c r="G162" s="43">
        <v>151.13</v>
      </c>
      <c r="H162" s="43">
        <v>142.79</v>
      </c>
      <c r="I162" s="43">
        <v>140.19</v>
      </c>
      <c r="J162" s="43">
        <v>143.44999999999999</v>
      </c>
      <c r="K162" s="43">
        <v>137.59</v>
      </c>
      <c r="L162" s="43">
        <v>147.94999999999999</v>
      </c>
      <c r="M162" s="43">
        <v>127.97</v>
      </c>
      <c r="N162" s="43">
        <v>129.13</v>
      </c>
      <c r="O162" s="43">
        <v>119.12</v>
      </c>
      <c r="P162" s="43">
        <v>136.41</v>
      </c>
      <c r="Q162" s="43">
        <v>151.91</v>
      </c>
      <c r="R162" s="43">
        <v>139.28</v>
      </c>
      <c r="S162" s="31">
        <v>157.33000000000001</v>
      </c>
      <c r="T162" s="31"/>
      <c r="U162" s="31">
        <f t="shared" si="129"/>
        <v>0.1</v>
      </c>
      <c r="V162" s="31">
        <f t="shared" si="130"/>
        <v>0.1</v>
      </c>
      <c r="W162" s="31">
        <f t="shared" si="131"/>
        <v>0.1</v>
      </c>
      <c r="X162" s="31">
        <f t="shared" si="132"/>
        <v>-0.1</v>
      </c>
      <c r="Y162" s="31">
        <f t="shared" si="133"/>
        <v>-0.3</v>
      </c>
      <c r="Z162" s="31">
        <f t="shared" si="134"/>
        <v>0</v>
      </c>
      <c r="AA162" s="31">
        <f t="shared" si="135"/>
        <v>0.1</v>
      </c>
      <c r="AB162" s="31">
        <f t="shared" si="136"/>
        <v>0.2</v>
      </c>
      <c r="AC162" s="31">
        <f t="shared" si="137"/>
        <v>0.1</v>
      </c>
      <c r="AD162" s="31">
        <f t="shared" si="138"/>
        <v>0.2</v>
      </c>
      <c r="AE162" s="31">
        <f t="shared" si="139"/>
        <v>0.4</v>
      </c>
      <c r="AF162" s="31">
        <f t="shared" si="140"/>
        <v>0</v>
      </c>
      <c r="AG162" s="31">
        <f t="shared" si="141"/>
        <v>0.3</v>
      </c>
      <c r="AH162" s="31">
        <f t="shared" si="142"/>
        <v>0.2</v>
      </c>
      <c r="AI162" s="31">
        <f t="shared" si="143"/>
        <v>0.4</v>
      </c>
      <c r="AJ162" s="31">
        <f t="shared" si="144"/>
        <v>0</v>
      </c>
      <c r="AK162" s="31">
        <f t="shared" si="145"/>
        <v>0</v>
      </c>
      <c r="AL162" s="31">
        <f t="shared" si="146"/>
        <v>0</v>
      </c>
      <c r="AM162" s="31"/>
      <c r="AN162" s="31">
        <f t="shared" si="93"/>
        <v>1.7</v>
      </c>
      <c r="AO162" s="31">
        <f t="shared" si="94"/>
        <v>2.2999999999999998</v>
      </c>
      <c r="AP162" s="31">
        <f t="shared" si="95"/>
        <v>1.3</v>
      </c>
      <c r="AQ162" s="31">
        <f t="shared" si="96"/>
        <v>0.8</v>
      </c>
      <c r="AR162" s="31">
        <f t="shared" si="97"/>
        <v>0.1</v>
      </c>
      <c r="AS162" s="31">
        <f t="shared" si="98"/>
        <v>1.4</v>
      </c>
      <c r="AT162" s="31">
        <f t="shared" si="99"/>
        <v>3.2</v>
      </c>
      <c r="AU162" s="31">
        <f t="shared" si="100"/>
        <v>3.9</v>
      </c>
      <c r="AV162" s="31">
        <f t="shared" si="101"/>
        <v>2.4</v>
      </c>
      <c r="AW162" s="31">
        <f t="shared" si="102"/>
        <v>0.8</v>
      </c>
      <c r="AX162" s="31">
        <f t="shared" si="103"/>
        <v>2.4</v>
      </c>
      <c r="AY162" s="31">
        <f t="shared" si="104"/>
        <v>-0.5</v>
      </c>
      <c r="AZ162" s="31">
        <f t="shared" si="105"/>
        <v>0.4</v>
      </c>
      <c r="BA162" s="31">
        <f t="shared" si="106"/>
        <v>0.4</v>
      </c>
      <c r="BB162" s="31">
        <f t="shared" si="107"/>
        <v>0.5</v>
      </c>
      <c r="BC162" s="31">
        <f t="shared" si="108"/>
        <v>3.8</v>
      </c>
      <c r="BD162" s="31">
        <f t="shared" si="109"/>
        <v>4.2</v>
      </c>
      <c r="BE162" s="31">
        <f t="shared" si="110"/>
        <v>3.5</v>
      </c>
      <c r="BF162" s="31"/>
      <c r="BG162" s="31">
        <f t="shared" si="111"/>
        <v>1</v>
      </c>
      <c r="BH162" s="31">
        <f t="shared" si="112"/>
        <v>1.5</v>
      </c>
      <c r="BI162" s="31">
        <f t="shared" si="113"/>
        <v>0.5</v>
      </c>
      <c r="BJ162" s="31">
        <f t="shared" si="114"/>
        <v>0.4</v>
      </c>
      <c r="BK162" s="31">
        <f t="shared" si="115"/>
        <v>-0.5</v>
      </c>
      <c r="BL162" s="31">
        <f t="shared" si="116"/>
        <v>1.2</v>
      </c>
      <c r="BM162" s="31">
        <f t="shared" si="117"/>
        <v>2.2999999999999998</v>
      </c>
      <c r="BN162" s="31">
        <f t="shared" si="118"/>
        <v>3</v>
      </c>
      <c r="BO162" s="31">
        <f t="shared" si="119"/>
        <v>1.4</v>
      </c>
      <c r="BP162" s="31">
        <f t="shared" si="120"/>
        <v>-0.6</v>
      </c>
      <c r="BQ162" s="31">
        <f t="shared" si="121"/>
        <v>1.1000000000000001</v>
      </c>
      <c r="BR162" s="31">
        <f t="shared" si="122"/>
        <v>-2.1</v>
      </c>
      <c r="BS162" s="31">
        <f t="shared" si="123"/>
        <v>1.8</v>
      </c>
      <c r="BT162" s="31">
        <f t="shared" si="124"/>
        <v>2.2000000000000002</v>
      </c>
      <c r="BU162" s="31">
        <f t="shared" si="125"/>
        <v>1.4</v>
      </c>
      <c r="BV162" s="31">
        <f t="shared" si="126"/>
        <v>2.1</v>
      </c>
      <c r="BW162" s="31">
        <f t="shared" si="127"/>
        <v>1.4</v>
      </c>
      <c r="BX162" s="31">
        <f t="shared" si="128"/>
        <v>2.7</v>
      </c>
    </row>
    <row r="163" spans="1:76" ht="15" customHeight="1">
      <c r="A163" s="7">
        <v>40544</v>
      </c>
      <c r="B163" s="43">
        <v>142.55000000000001</v>
      </c>
      <c r="C163" s="43">
        <v>143.15</v>
      </c>
      <c r="D163" s="43">
        <v>141.24</v>
      </c>
      <c r="E163" s="43">
        <v>144.91</v>
      </c>
      <c r="F163" s="43">
        <v>135.91999999999999</v>
      </c>
      <c r="G163" s="43">
        <v>151.38999999999999</v>
      </c>
      <c r="H163" s="43">
        <v>143.4</v>
      </c>
      <c r="I163" s="43">
        <v>140.81</v>
      </c>
      <c r="J163" s="43">
        <v>144.04</v>
      </c>
      <c r="K163" s="43">
        <v>138.01</v>
      </c>
      <c r="L163" s="43">
        <v>148.9</v>
      </c>
      <c r="M163" s="43">
        <v>127.99</v>
      </c>
      <c r="N163" s="43">
        <v>130.19</v>
      </c>
      <c r="O163" s="43">
        <v>120.59</v>
      </c>
      <c r="P163" s="43">
        <v>136.91</v>
      </c>
      <c r="Q163" s="43">
        <v>152.76</v>
      </c>
      <c r="R163" s="43">
        <v>141.02000000000001</v>
      </c>
      <c r="S163" s="31">
        <v>157.34</v>
      </c>
      <c r="T163" s="31"/>
      <c r="U163" s="31">
        <f t="shared" si="129"/>
        <v>0.4</v>
      </c>
      <c r="V163" s="31">
        <f t="shared" si="130"/>
        <v>0.5</v>
      </c>
      <c r="W163" s="31">
        <f t="shared" si="131"/>
        <v>0.2</v>
      </c>
      <c r="X163" s="31">
        <f t="shared" si="132"/>
        <v>0.2</v>
      </c>
      <c r="Y163" s="31">
        <f t="shared" si="133"/>
        <v>0.2</v>
      </c>
      <c r="Z163" s="31">
        <f t="shared" si="134"/>
        <v>0.2</v>
      </c>
      <c r="AA163" s="31">
        <f t="shared" si="135"/>
        <v>0.4</v>
      </c>
      <c r="AB163" s="31">
        <f t="shared" si="136"/>
        <v>0.4</v>
      </c>
      <c r="AC163" s="31">
        <f t="shared" si="137"/>
        <v>0.4</v>
      </c>
      <c r="AD163" s="31">
        <f t="shared" si="138"/>
        <v>0.3</v>
      </c>
      <c r="AE163" s="31">
        <f t="shared" si="139"/>
        <v>0.6</v>
      </c>
      <c r="AF163" s="31">
        <f t="shared" si="140"/>
        <v>0</v>
      </c>
      <c r="AG163" s="31">
        <f t="shared" si="141"/>
        <v>0.8</v>
      </c>
      <c r="AH163" s="31">
        <f t="shared" si="142"/>
        <v>1.2</v>
      </c>
      <c r="AI163" s="31">
        <f t="shared" si="143"/>
        <v>0.4</v>
      </c>
      <c r="AJ163" s="31">
        <f t="shared" si="144"/>
        <v>0.6</v>
      </c>
      <c r="AK163" s="31">
        <f t="shared" si="145"/>
        <v>1.2</v>
      </c>
      <c r="AL163" s="31">
        <f t="shared" si="146"/>
        <v>0</v>
      </c>
      <c r="AM163" s="31"/>
      <c r="AN163" s="31">
        <f t="shared" si="93"/>
        <v>2</v>
      </c>
      <c r="AO163" s="31">
        <f t="shared" si="94"/>
        <v>2.7</v>
      </c>
      <c r="AP163" s="31">
        <f t="shared" si="95"/>
        <v>1.4</v>
      </c>
      <c r="AQ163" s="31">
        <f t="shared" si="96"/>
        <v>1.1000000000000001</v>
      </c>
      <c r="AR163" s="31">
        <f t="shared" si="97"/>
        <v>0.4</v>
      </c>
      <c r="AS163" s="31">
        <f t="shared" si="98"/>
        <v>1.5</v>
      </c>
      <c r="AT163" s="31">
        <f t="shared" si="99"/>
        <v>3.4</v>
      </c>
      <c r="AU163" s="31">
        <f t="shared" si="100"/>
        <v>4</v>
      </c>
      <c r="AV163" s="31">
        <f t="shared" si="101"/>
        <v>2.6</v>
      </c>
      <c r="AW163" s="31">
        <f t="shared" si="102"/>
        <v>1.2</v>
      </c>
      <c r="AX163" s="31">
        <f t="shared" si="103"/>
        <v>3.1</v>
      </c>
      <c r="AY163" s="31">
        <f t="shared" si="104"/>
        <v>-0.5</v>
      </c>
      <c r="AZ163" s="31">
        <f t="shared" si="105"/>
        <v>1.3</v>
      </c>
      <c r="BA163" s="31">
        <f t="shared" si="106"/>
        <v>1.7</v>
      </c>
      <c r="BB163" s="31">
        <f t="shared" si="107"/>
        <v>0.9</v>
      </c>
      <c r="BC163" s="31">
        <f t="shared" si="108"/>
        <v>4.4000000000000004</v>
      </c>
      <c r="BD163" s="31">
        <f t="shared" si="109"/>
        <v>5.5</v>
      </c>
      <c r="BE163" s="31">
        <f t="shared" si="110"/>
        <v>3.5</v>
      </c>
      <c r="BF163" s="31"/>
      <c r="BG163" s="31">
        <f t="shared" si="111"/>
        <v>1.1000000000000001</v>
      </c>
      <c r="BH163" s="31">
        <f t="shared" si="112"/>
        <v>1.6</v>
      </c>
      <c r="BI163" s="31">
        <f t="shared" si="113"/>
        <v>0.6</v>
      </c>
      <c r="BJ163" s="31">
        <f t="shared" si="114"/>
        <v>0.5</v>
      </c>
      <c r="BK163" s="31">
        <f t="shared" si="115"/>
        <v>-0.4</v>
      </c>
      <c r="BL163" s="31">
        <f t="shared" si="116"/>
        <v>1.2</v>
      </c>
      <c r="BM163" s="31">
        <f t="shared" si="117"/>
        <v>2.4</v>
      </c>
      <c r="BN163" s="31">
        <f t="shared" si="118"/>
        <v>3.1</v>
      </c>
      <c r="BO163" s="31">
        <f t="shared" si="119"/>
        <v>1.6</v>
      </c>
      <c r="BP163" s="31">
        <f t="shared" si="120"/>
        <v>-0.4</v>
      </c>
      <c r="BQ163" s="31">
        <f t="shared" si="121"/>
        <v>1.3</v>
      </c>
      <c r="BR163" s="31">
        <f t="shared" si="122"/>
        <v>-1.9</v>
      </c>
      <c r="BS163" s="31">
        <f t="shared" si="123"/>
        <v>1.8</v>
      </c>
      <c r="BT163" s="31">
        <f t="shared" si="124"/>
        <v>2.2000000000000002</v>
      </c>
      <c r="BU163" s="31">
        <f t="shared" si="125"/>
        <v>1.3</v>
      </c>
      <c r="BV163" s="31">
        <f t="shared" si="126"/>
        <v>2.2999999999999998</v>
      </c>
      <c r="BW163" s="31">
        <f t="shared" si="127"/>
        <v>1.8</v>
      </c>
      <c r="BX163" s="31">
        <f t="shared" si="128"/>
        <v>2.7</v>
      </c>
    </row>
    <row r="164" spans="1:76" ht="15" customHeight="1">
      <c r="A164" s="7">
        <v>40575</v>
      </c>
      <c r="B164" s="43">
        <v>143.36000000000001</v>
      </c>
      <c r="C164" s="43">
        <v>143.96</v>
      </c>
      <c r="D164" s="43">
        <v>142.03</v>
      </c>
      <c r="E164" s="43">
        <v>145.85</v>
      </c>
      <c r="F164" s="43">
        <v>136.21</v>
      </c>
      <c r="G164" s="43">
        <v>152.84</v>
      </c>
      <c r="H164" s="43">
        <v>144.16</v>
      </c>
      <c r="I164" s="43">
        <v>141.69999999999999</v>
      </c>
      <c r="J164" s="43">
        <v>144.63</v>
      </c>
      <c r="K164" s="43">
        <v>138.53</v>
      </c>
      <c r="L164" s="43">
        <v>149.63999999999999</v>
      </c>
      <c r="M164" s="43">
        <v>128.32</v>
      </c>
      <c r="N164" s="43">
        <v>131.04</v>
      </c>
      <c r="O164" s="43">
        <v>121.86</v>
      </c>
      <c r="P164" s="43">
        <v>137.19</v>
      </c>
      <c r="Q164" s="43">
        <v>154.47999999999999</v>
      </c>
      <c r="R164" s="43">
        <v>143.55000000000001</v>
      </c>
      <c r="S164" s="31">
        <v>158.26</v>
      </c>
      <c r="T164" s="31"/>
      <c r="U164" s="31">
        <f t="shared" si="129"/>
        <v>0.6</v>
      </c>
      <c r="V164" s="31">
        <f t="shared" si="130"/>
        <v>0.6</v>
      </c>
      <c r="W164" s="31">
        <f t="shared" si="131"/>
        <v>0.6</v>
      </c>
      <c r="X164" s="31">
        <f t="shared" si="132"/>
        <v>0.6</v>
      </c>
      <c r="Y164" s="31">
        <f t="shared" si="133"/>
        <v>0.2</v>
      </c>
      <c r="Z164" s="31">
        <f t="shared" si="134"/>
        <v>1</v>
      </c>
      <c r="AA164" s="31">
        <f t="shared" si="135"/>
        <v>0.5</v>
      </c>
      <c r="AB164" s="31">
        <f t="shared" si="136"/>
        <v>0.6</v>
      </c>
      <c r="AC164" s="31">
        <f t="shared" si="137"/>
        <v>0.4</v>
      </c>
      <c r="AD164" s="31">
        <f t="shared" si="138"/>
        <v>0.4</v>
      </c>
      <c r="AE164" s="31">
        <f t="shared" si="139"/>
        <v>0.5</v>
      </c>
      <c r="AF164" s="31">
        <f t="shared" si="140"/>
        <v>0.3</v>
      </c>
      <c r="AG164" s="31">
        <f t="shared" si="141"/>
        <v>0.7</v>
      </c>
      <c r="AH164" s="31">
        <f t="shared" si="142"/>
        <v>1.1000000000000001</v>
      </c>
      <c r="AI164" s="31">
        <f t="shared" si="143"/>
        <v>0.2</v>
      </c>
      <c r="AJ164" s="31">
        <f t="shared" si="144"/>
        <v>1.1000000000000001</v>
      </c>
      <c r="AK164" s="31">
        <f t="shared" si="145"/>
        <v>1.8</v>
      </c>
      <c r="AL164" s="31">
        <f t="shared" si="146"/>
        <v>0.6</v>
      </c>
      <c r="AM164" s="31"/>
      <c r="AN164" s="31">
        <f t="shared" si="93"/>
        <v>2.4</v>
      </c>
      <c r="AO164" s="31">
        <f t="shared" si="94"/>
        <v>3.2</v>
      </c>
      <c r="AP164" s="31">
        <f t="shared" si="95"/>
        <v>1.8</v>
      </c>
      <c r="AQ164" s="31">
        <f t="shared" si="96"/>
        <v>1.7</v>
      </c>
      <c r="AR164" s="31">
        <f t="shared" si="97"/>
        <v>0.7</v>
      </c>
      <c r="AS164" s="31">
        <f t="shared" si="98"/>
        <v>2.4</v>
      </c>
      <c r="AT164" s="31">
        <f t="shared" si="99"/>
        <v>3.7</v>
      </c>
      <c r="AU164" s="31">
        <f t="shared" si="100"/>
        <v>4.5999999999999996</v>
      </c>
      <c r="AV164" s="31">
        <f t="shared" si="101"/>
        <v>2.7</v>
      </c>
      <c r="AW164" s="31">
        <f t="shared" si="102"/>
        <v>1.3</v>
      </c>
      <c r="AX164" s="31">
        <f t="shared" si="103"/>
        <v>3.5</v>
      </c>
      <c r="AY164" s="31">
        <f t="shared" si="104"/>
        <v>-0.5</v>
      </c>
      <c r="AZ164" s="31">
        <f t="shared" si="105"/>
        <v>1.5</v>
      </c>
      <c r="BA164" s="31">
        <f t="shared" si="106"/>
        <v>2</v>
      </c>
      <c r="BB164" s="31">
        <f t="shared" si="107"/>
        <v>1.1000000000000001</v>
      </c>
      <c r="BC164" s="31">
        <f t="shared" si="108"/>
        <v>5</v>
      </c>
      <c r="BD164" s="31">
        <f t="shared" si="109"/>
        <v>6</v>
      </c>
      <c r="BE164" s="31">
        <f t="shared" si="110"/>
        <v>4.0999999999999996</v>
      </c>
      <c r="BF164" s="31"/>
      <c r="BG164" s="31">
        <f t="shared" si="111"/>
        <v>1.3</v>
      </c>
      <c r="BH164" s="31">
        <f t="shared" si="112"/>
        <v>1.8</v>
      </c>
      <c r="BI164" s="31">
        <f t="shared" si="113"/>
        <v>0.7</v>
      </c>
      <c r="BJ164" s="31">
        <f t="shared" si="114"/>
        <v>0.6</v>
      </c>
      <c r="BK164" s="31">
        <f t="shared" si="115"/>
        <v>-0.2</v>
      </c>
      <c r="BL164" s="31">
        <f t="shared" si="116"/>
        <v>1.2</v>
      </c>
      <c r="BM164" s="31">
        <f t="shared" si="117"/>
        <v>2.5</v>
      </c>
      <c r="BN164" s="31">
        <f t="shared" si="118"/>
        <v>3.3</v>
      </c>
      <c r="BO164" s="31">
        <f t="shared" si="119"/>
        <v>1.7</v>
      </c>
      <c r="BP164" s="31">
        <f t="shared" si="120"/>
        <v>-0.2</v>
      </c>
      <c r="BQ164" s="31">
        <f t="shared" si="121"/>
        <v>1.5</v>
      </c>
      <c r="BR164" s="31">
        <f t="shared" si="122"/>
        <v>-1.7</v>
      </c>
      <c r="BS164" s="31">
        <f t="shared" si="123"/>
        <v>1.8</v>
      </c>
      <c r="BT164" s="31">
        <f t="shared" si="124"/>
        <v>2.2000000000000002</v>
      </c>
      <c r="BU164" s="31">
        <f t="shared" si="125"/>
        <v>1.3</v>
      </c>
      <c r="BV164" s="31">
        <f t="shared" si="126"/>
        <v>2.6</v>
      </c>
      <c r="BW164" s="31">
        <f t="shared" si="127"/>
        <v>2.2000000000000002</v>
      </c>
      <c r="BX164" s="31">
        <f t="shared" si="128"/>
        <v>2.9</v>
      </c>
    </row>
    <row r="165" spans="1:76" ht="15" customHeight="1">
      <c r="A165" s="7">
        <v>40603</v>
      </c>
      <c r="B165" s="43">
        <v>143.72</v>
      </c>
      <c r="C165" s="43">
        <v>145.33000000000001</v>
      </c>
      <c r="D165" s="43">
        <v>141.47999999999999</v>
      </c>
      <c r="E165" s="43">
        <v>146.4</v>
      </c>
      <c r="F165" s="43">
        <v>137.15</v>
      </c>
      <c r="G165" s="43">
        <v>153.07</v>
      </c>
      <c r="H165" s="43">
        <v>145.22</v>
      </c>
      <c r="I165" s="43">
        <v>143.56</v>
      </c>
      <c r="J165" s="43">
        <v>144.72</v>
      </c>
      <c r="K165" s="43">
        <v>137.68</v>
      </c>
      <c r="L165" s="43">
        <v>150.91999999999999</v>
      </c>
      <c r="M165" s="43">
        <v>125.84</v>
      </c>
      <c r="N165" s="43">
        <v>131.6</v>
      </c>
      <c r="O165" s="43">
        <v>122.81</v>
      </c>
      <c r="P165" s="43">
        <v>137.22</v>
      </c>
      <c r="Q165" s="43">
        <v>154.4</v>
      </c>
      <c r="R165" s="43">
        <v>143.38999999999999</v>
      </c>
      <c r="S165" s="31">
        <v>158.26</v>
      </c>
      <c r="T165" s="31"/>
      <c r="U165" s="31">
        <f t="shared" si="129"/>
        <v>0.3</v>
      </c>
      <c r="V165" s="31">
        <f t="shared" si="130"/>
        <v>1</v>
      </c>
      <c r="W165" s="31">
        <f t="shared" si="131"/>
        <v>-0.4</v>
      </c>
      <c r="X165" s="31">
        <f t="shared" si="132"/>
        <v>0.4</v>
      </c>
      <c r="Y165" s="31">
        <f t="shared" si="133"/>
        <v>0.7</v>
      </c>
      <c r="Z165" s="31">
        <f t="shared" si="134"/>
        <v>0.2</v>
      </c>
      <c r="AA165" s="31">
        <f t="shared" si="135"/>
        <v>0.7</v>
      </c>
      <c r="AB165" s="31">
        <f t="shared" si="136"/>
        <v>1.3</v>
      </c>
      <c r="AC165" s="31">
        <f t="shared" si="137"/>
        <v>0.1</v>
      </c>
      <c r="AD165" s="31">
        <f t="shared" si="138"/>
        <v>-0.6</v>
      </c>
      <c r="AE165" s="31">
        <f t="shared" si="139"/>
        <v>0.9</v>
      </c>
      <c r="AF165" s="31">
        <f t="shared" si="140"/>
        <v>-1.9</v>
      </c>
      <c r="AG165" s="31">
        <f t="shared" si="141"/>
        <v>0.4</v>
      </c>
      <c r="AH165" s="31">
        <f t="shared" si="142"/>
        <v>0.8</v>
      </c>
      <c r="AI165" s="31">
        <f t="shared" si="143"/>
        <v>0</v>
      </c>
      <c r="AJ165" s="31">
        <f t="shared" si="144"/>
        <v>-0.1</v>
      </c>
      <c r="AK165" s="31">
        <f t="shared" si="145"/>
        <v>-0.1</v>
      </c>
      <c r="AL165" s="31">
        <f t="shared" si="146"/>
        <v>0</v>
      </c>
      <c r="AM165" s="31"/>
      <c r="AN165" s="31">
        <f t="shared" si="93"/>
        <v>2.8</v>
      </c>
      <c r="AO165" s="31">
        <f t="shared" si="94"/>
        <v>4.5999999999999996</v>
      </c>
      <c r="AP165" s="31">
        <f t="shared" si="95"/>
        <v>1.1000000000000001</v>
      </c>
      <c r="AQ165" s="31">
        <f t="shared" si="96"/>
        <v>2.1</v>
      </c>
      <c r="AR165" s="31">
        <f t="shared" si="97"/>
        <v>1.8</v>
      </c>
      <c r="AS165" s="31">
        <f t="shared" si="98"/>
        <v>2.2999999999999998</v>
      </c>
      <c r="AT165" s="31">
        <f t="shared" si="99"/>
        <v>4.8</v>
      </c>
      <c r="AU165" s="31">
        <f t="shared" si="100"/>
        <v>6.6</v>
      </c>
      <c r="AV165" s="31">
        <f t="shared" si="101"/>
        <v>2.7</v>
      </c>
      <c r="AW165" s="31">
        <f t="shared" si="102"/>
        <v>0.5</v>
      </c>
      <c r="AX165" s="31">
        <f t="shared" si="103"/>
        <v>4.7</v>
      </c>
      <c r="AY165" s="31">
        <f t="shared" si="104"/>
        <v>-3</v>
      </c>
      <c r="AZ165" s="31">
        <f t="shared" si="105"/>
        <v>2.2000000000000002</v>
      </c>
      <c r="BA165" s="31">
        <f t="shared" si="106"/>
        <v>3.2</v>
      </c>
      <c r="BB165" s="31">
        <f t="shared" si="107"/>
        <v>1.1000000000000001</v>
      </c>
      <c r="BC165" s="31">
        <f t="shared" si="108"/>
        <v>5.0999999999999996</v>
      </c>
      <c r="BD165" s="31">
        <f t="shared" si="109"/>
        <v>6.3</v>
      </c>
      <c r="BE165" s="31">
        <f t="shared" si="110"/>
        <v>4.0999999999999996</v>
      </c>
      <c r="BF165" s="31"/>
      <c r="BG165" s="31">
        <f t="shared" si="111"/>
        <v>1.4</v>
      </c>
      <c r="BH165" s="31">
        <f t="shared" si="112"/>
        <v>2.2000000000000002</v>
      </c>
      <c r="BI165" s="31">
        <f t="shared" si="113"/>
        <v>0.8</v>
      </c>
      <c r="BJ165" s="31">
        <f t="shared" si="114"/>
        <v>0.8</v>
      </c>
      <c r="BK165" s="31">
        <f t="shared" si="115"/>
        <v>0</v>
      </c>
      <c r="BL165" s="31">
        <f t="shared" si="116"/>
        <v>1.3</v>
      </c>
      <c r="BM165" s="31">
        <f t="shared" si="117"/>
        <v>2.8</v>
      </c>
      <c r="BN165" s="31">
        <f t="shared" si="118"/>
        <v>3.7</v>
      </c>
      <c r="BO165" s="31">
        <f t="shared" si="119"/>
        <v>1.8</v>
      </c>
      <c r="BP165" s="31">
        <f t="shared" si="120"/>
        <v>-0.1</v>
      </c>
      <c r="BQ165" s="31">
        <f t="shared" si="121"/>
        <v>1.9</v>
      </c>
      <c r="BR165" s="31">
        <f t="shared" si="122"/>
        <v>-1.7</v>
      </c>
      <c r="BS165" s="31">
        <f t="shared" si="123"/>
        <v>1.8</v>
      </c>
      <c r="BT165" s="31">
        <f t="shared" si="124"/>
        <v>2.4</v>
      </c>
      <c r="BU165" s="31">
        <f t="shared" si="125"/>
        <v>1.2</v>
      </c>
      <c r="BV165" s="31">
        <f t="shared" si="126"/>
        <v>2.9</v>
      </c>
      <c r="BW165" s="31">
        <f t="shared" si="127"/>
        <v>2.8</v>
      </c>
      <c r="BX165" s="31">
        <f t="shared" si="128"/>
        <v>3</v>
      </c>
    </row>
    <row r="166" spans="1:76" ht="15" customHeight="1">
      <c r="A166" s="7">
        <v>40634</v>
      </c>
      <c r="B166" s="43">
        <v>144.68</v>
      </c>
      <c r="C166" s="43">
        <v>145.97</v>
      </c>
      <c r="D166" s="43">
        <v>142.72999999999999</v>
      </c>
      <c r="E166" s="43">
        <v>148.66</v>
      </c>
      <c r="F166" s="43">
        <v>137.75</v>
      </c>
      <c r="G166" s="43">
        <v>156.63999999999999</v>
      </c>
      <c r="H166" s="43">
        <v>145.84</v>
      </c>
      <c r="I166" s="43">
        <v>144.4</v>
      </c>
      <c r="J166" s="43">
        <v>145.06</v>
      </c>
      <c r="K166" s="43">
        <v>137.80000000000001</v>
      </c>
      <c r="L166" s="43">
        <v>151.18</v>
      </c>
      <c r="M166" s="43">
        <v>125.84</v>
      </c>
      <c r="N166" s="43">
        <v>131.91</v>
      </c>
      <c r="O166" s="43">
        <v>123.35</v>
      </c>
      <c r="P166" s="43">
        <v>137.22999999999999</v>
      </c>
      <c r="Q166" s="43">
        <v>154.81</v>
      </c>
      <c r="R166" s="43">
        <v>144.22999999999999</v>
      </c>
      <c r="S166" s="31">
        <v>158.26</v>
      </c>
      <c r="T166" s="31"/>
      <c r="U166" s="31">
        <f t="shared" si="129"/>
        <v>0.7</v>
      </c>
      <c r="V166" s="31">
        <f t="shared" si="130"/>
        <v>0.4</v>
      </c>
      <c r="W166" s="31">
        <f t="shared" si="131"/>
        <v>0.9</v>
      </c>
      <c r="X166" s="31">
        <f t="shared" si="132"/>
        <v>1.5</v>
      </c>
      <c r="Y166" s="31">
        <f t="shared" si="133"/>
        <v>0.4</v>
      </c>
      <c r="Z166" s="31">
        <f t="shared" si="134"/>
        <v>2.2999999999999998</v>
      </c>
      <c r="AA166" s="31">
        <f t="shared" si="135"/>
        <v>0.4</v>
      </c>
      <c r="AB166" s="31">
        <f t="shared" si="136"/>
        <v>0.6</v>
      </c>
      <c r="AC166" s="31">
        <f t="shared" si="137"/>
        <v>0.2</v>
      </c>
      <c r="AD166" s="31">
        <f t="shared" si="138"/>
        <v>0.1</v>
      </c>
      <c r="AE166" s="31">
        <f t="shared" si="139"/>
        <v>0.2</v>
      </c>
      <c r="AF166" s="31">
        <f t="shared" si="140"/>
        <v>0</v>
      </c>
      <c r="AG166" s="31">
        <f t="shared" si="141"/>
        <v>0.2</v>
      </c>
      <c r="AH166" s="31">
        <f t="shared" si="142"/>
        <v>0.4</v>
      </c>
      <c r="AI166" s="31">
        <f t="shared" si="143"/>
        <v>0</v>
      </c>
      <c r="AJ166" s="31">
        <f t="shared" si="144"/>
        <v>0.3</v>
      </c>
      <c r="AK166" s="31">
        <f t="shared" si="145"/>
        <v>0.6</v>
      </c>
      <c r="AL166" s="31">
        <f t="shared" si="146"/>
        <v>0</v>
      </c>
      <c r="AM166" s="31"/>
      <c r="AN166" s="31">
        <f t="shared" si="93"/>
        <v>3.3</v>
      </c>
      <c r="AO166" s="31">
        <f t="shared" si="94"/>
        <v>4.8</v>
      </c>
      <c r="AP166" s="31">
        <f t="shared" si="95"/>
        <v>2</v>
      </c>
      <c r="AQ166" s="31">
        <f t="shared" si="96"/>
        <v>3.7</v>
      </c>
      <c r="AR166" s="31">
        <f t="shared" si="97"/>
        <v>2.2999999999999998</v>
      </c>
      <c r="AS166" s="31">
        <f t="shared" si="98"/>
        <v>4.5999999999999996</v>
      </c>
      <c r="AT166" s="31">
        <f t="shared" si="99"/>
        <v>5</v>
      </c>
      <c r="AU166" s="31">
        <f t="shared" si="100"/>
        <v>6.9</v>
      </c>
      <c r="AV166" s="31">
        <f t="shared" si="101"/>
        <v>2.9</v>
      </c>
      <c r="AW166" s="31">
        <f t="shared" si="102"/>
        <v>0.5</v>
      </c>
      <c r="AX166" s="31">
        <f t="shared" si="103"/>
        <v>4.5999999999999996</v>
      </c>
      <c r="AY166" s="31">
        <f t="shared" si="104"/>
        <v>-3</v>
      </c>
      <c r="AZ166" s="31">
        <f t="shared" si="105"/>
        <v>2.2999999999999998</v>
      </c>
      <c r="BA166" s="31">
        <f t="shared" si="106"/>
        <v>3.4</v>
      </c>
      <c r="BB166" s="31">
        <f t="shared" si="107"/>
        <v>1.1000000000000001</v>
      </c>
      <c r="BC166" s="31">
        <f t="shared" si="108"/>
        <v>4.3</v>
      </c>
      <c r="BD166" s="31">
        <f t="shared" si="109"/>
        <v>5.6</v>
      </c>
      <c r="BE166" s="31">
        <f t="shared" si="110"/>
        <v>3.3</v>
      </c>
      <c r="BF166" s="31"/>
      <c r="BG166" s="31">
        <f t="shared" si="111"/>
        <v>1.7</v>
      </c>
      <c r="BH166" s="31">
        <f t="shared" si="112"/>
        <v>2.5</v>
      </c>
      <c r="BI166" s="31">
        <f t="shared" si="113"/>
        <v>0.9</v>
      </c>
      <c r="BJ166" s="31">
        <f t="shared" si="114"/>
        <v>1</v>
      </c>
      <c r="BK166" s="31">
        <f t="shared" si="115"/>
        <v>0.3</v>
      </c>
      <c r="BL166" s="31">
        <f t="shared" si="116"/>
        <v>1.5</v>
      </c>
      <c r="BM166" s="31">
        <f t="shared" si="117"/>
        <v>3.1</v>
      </c>
      <c r="BN166" s="31">
        <f t="shared" si="118"/>
        <v>4.0999999999999996</v>
      </c>
      <c r="BO166" s="31">
        <f t="shared" si="119"/>
        <v>2</v>
      </c>
      <c r="BP166" s="31">
        <f t="shared" si="120"/>
        <v>0.1</v>
      </c>
      <c r="BQ166" s="31">
        <f t="shared" si="121"/>
        <v>2.2000000000000002</v>
      </c>
      <c r="BR166" s="31">
        <f t="shared" si="122"/>
        <v>-1.8</v>
      </c>
      <c r="BS166" s="31">
        <f t="shared" si="123"/>
        <v>1.9</v>
      </c>
      <c r="BT166" s="31">
        <f t="shared" si="124"/>
        <v>2.5</v>
      </c>
      <c r="BU166" s="31">
        <f t="shared" si="125"/>
        <v>1.2</v>
      </c>
      <c r="BV166" s="31">
        <f t="shared" si="126"/>
        <v>3.1</v>
      </c>
      <c r="BW166" s="31">
        <f t="shared" si="127"/>
        <v>3.3</v>
      </c>
      <c r="BX166" s="31">
        <f t="shared" si="128"/>
        <v>3.1</v>
      </c>
    </row>
    <row r="167" spans="1:76" ht="15" customHeight="1">
      <c r="A167" s="7">
        <v>40664</v>
      </c>
      <c r="B167" s="43">
        <v>145.88</v>
      </c>
      <c r="C167" s="43">
        <v>147.79</v>
      </c>
      <c r="D167" s="43">
        <v>143.36000000000001</v>
      </c>
      <c r="E167" s="43">
        <v>149.62</v>
      </c>
      <c r="F167" s="43">
        <v>139.63999999999999</v>
      </c>
      <c r="G167" s="43">
        <v>156.86000000000001</v>
      </c>
      <c r="H167" s="43">
        <v>147.13</v>
      </c>
      <c r="I167" s="43">
        <v>146.05000000000001</v>
      </c>
      <c r="J167" s="43">
        <v>145.88999999999999</v>
      </c>
      <c r="K167" s="43">
        <v>139.06</v>
      </c>
      <c r="L167" s="43">
        <v>152.59</v>
      </c>
      <c r="M167" s="43">
        <v>126.98</v>
      </c>
      <c r="N167" s="43">
        <v>132.99</v>
      </c>
      <c r="O167" s="43">
        <v>125.23</v>
      </c>
      <c r="P167" s="43">
        <v>137.24</v>
      </c>
      <c r="Q167" s="43">
        <v>156.74</v>
      </c>
      <c r="R167" s="43">
        <v>148.19</v>
      </c>
      <c r="S167" s="31">
        <v>158.26</v>
      </c>
      <c r="T167" s="31"/>
      <c r="U167" s="31">
        <f t="shared" si="129"/>
        <v>0.8</v>
      </c>
      <c r="V167" s="31">
        <f t="shared" si="130"/>
        <v>1.2</v>
      </c>
      <c r="W167" s="31">
        <f t="shared" si="131"/>
        <v>0.4</v>
      </c>
      <c r="X167" s="31">
        <f t="shared" si="132"/>
        <v>0.6</v>
      </c>
      <c r="Y167" s="31">
        <f t="shared" si="133"/>
        <v>1.4</v>
      </c>
      <c r="Z167" s="31">
        <f t="shared" si="134"/>
        <v>0.1</v>
      </c>
      <c r="AA167" s="31">
        <f t="shared" si="135"/>
        <v>0.9</v>
      </c>
      <c r="AB167" s="31">
        <f t="shared" si="136"/>
        <v>1.1000000000000001</v>
      </c>
      <c r="AC167" s="31">
        <f t="shared" si="137"/>
        <v>0.6</v>
      </c>
      <c r="AD167" s="31">
        <f t="shared" si="138"/>
        <v>0.9</v>
      </c>
      <c r="AE167" s="31">
        <f t="shared" si="139"/>
        <v>0.9</v>
      </c>
      <c r="AF167" s="31">
        <f t="shared" si="140"/>
        <v>0.9</v>
      </c>
      <c r="AG167" s="31">
        <f t="shared" si="141"/>
        <v>0.8</v>
      </c>
      <c r="AH167" s="31">
        <f t="shared" si="142"/>
        <v>1.5</v>
      </c>
      <c r="AI167" s="31">
        <f t="shared" si="143"/>
        <v>0</v>
      </c>
      <c r="AJ167" s="31">
        <f t="shared" si="144"/>
        <v>1.2</v>
      </c>
      <c r="AK167" s="31">
        <f t="shared" si="145"/>
        <v>2.7</v>
      </c>
      <c r="AL167" s="31">
        <f t="shared" si="146"/>
        <v>0</v>
      </c>
      <c r="AM167" s="31"/>
      <c r="AN167" s="31">
        <f t="shared" si="93"/>
        <v>4</v>
      </c>
      <c r="AO167" s="31">
        <f t="shared" si="94"/>
        <v>5.8</v>
      </c>
      <c r="AP167" s="31">
        <f t="shared" si="95"/>
        <v>2.4</v>
      </c>
      <c r="AQ167" s="31">
        <f t="shared" si="96"/>
        <v>4.4000000000000004</v>
      </c>
      <c r="AR167" s="31">
        <f t="shared" si="97"/>
        <v>3.8</v>
      </c>
      <c r="AS167" s="31">
        <f t="shared" si="98"/>
        <v>4.8</v>
      </c>
      <c r="AT167" s="31">
        <f t="shared" si="99"/>
        <v>5.8</v>
      </c>
      <c r="AU167" s="31">
        <f t="shared" si="100"/>
        <v>7.8</v>
      </c>
      <c r="AV167" s="31">
        <f t="shared" si="101"/>
        <v>3.5</v>
      </c>
      <c r="AW167" s="31">
        <f t="shared" si="102"/>
        <v>1</v>
      </c>
      <c r="AX167" s="31">
        <f t="shared" si="103"/>
        <v>4.8</v>
      </c>
      <c r="AY167" s="31">
        <f t="shared" si="104"/>
        <v>-2.2999999999999998</v>
      </c>
      <c r="AZ167" s="31">
        <f t="shared" si="105"/>
        <v>2.7</v>
      </c>
      <c r="BA167" s="31">
        <f t="shared" si="106"/>
        <v>4</v>
      </c>
      <c r="BB167" s="31">
        <f t="shared" si="107"/>
        <v>1.1000000000000001</v>
      </c>
      <c r="BC167" s="31">
        <f t="shared" si="108"/>
        <v>5.2</v>
      </c>
      <c r="BD167" s="31">
        <f t="shared" si="109"/>
        <v>7.5</v>
      </c>
      <c r="BE167" s="31">
        <f t="shared" si="110"/>
        <v>3.3</v>
      </c>
      <c r="BF167" s="31"/>
      <c r="BG167" s="31">
        <f t="shared" si="111"/>
        <v>2</v>
      </c>
      <c r="BH167" s="31">
        <f t="shared" si="112"/>
        <v>2.9</v>
      </c>
      <c r="BI167" s="31">
        <f t="shared" si="113"/>
        <v>1.1000000000000001</v>
      </c>
      <c r="BJ167" s="31">
        <f t="shared" si="114"/>
        <v>1.4</v>
      </c>
      <c r="BK167" s="31">
        <f t="shared" si="115"/>
        <v>0.7</v>
      </c>
      <c r="BL167" s="31">
        <f t="shared" si="116"/>
        <v>1.8</v>
      </c>
      <c r="BM167" s="31">
        <f t="shared" si="117"/>
        <v>3.5</v>
      </c>
      <c r="BN167" s="31">
        <f t="shared" si="118"/>
        <v>4.7</v>
      </c>
      <c r="BO167" s="31">
        <f t="shared" si="119"/>
        <v>2.2000000000000002</v>
      </c>
      <c r="BP167" s="31">
        <f t="shared" si="120"/>
        <v>0.2</v>
      </c>
      <c r="BQ167" s="31">
        <f t="shared" si="121"/>
        <v>2.5</v>
      </c>
      <c r="BR167" s="31">
        <f t="shared" si="122"/>
        <v>-1.8</v>
      </c>
      <c r="BS167" s="31">
        <f t="shared" si="123"/>
        <v>1.9</v>
      </c>
      <c r="BT167" s="31">
        <f t="shared" si="124"/>
        <v>2.6</v>
      </c>
      <c r="BU167" s="31">
        <f t="shared" si="125"/>
        <v>1.2</v>
      </c>
      <c r="BV167" s="31">
        <f t="shared" si="126"/>
        <v>3.4</v>
      </c>
      <c r="BW167" s="31">
        <f t="shared" si="127"/>
        <v>3.8</v>
      </c>
      <c r="BX167" s="31">
        <f t="shared" si="128"/>
        <v>3.1</v>
      </c>
    </row>
    <row r="168" spans="1:76" ht="15" customHeight="1">
      <c r="A168" s="7">
        <v>40695</v>
      </c>
      <c r="B168" s="43">
        <v>146.19</v>
      </c>
      <c r="C168" s="43">
        <v>148.4</v>
      </c>
      <c r="D168" s="43">
        <v>143.38</v>
      </c>
      <c r="E168" s="43">
        <v>149.9</v>
      </c>
      <c r="F168" s="43">
        <v>140.19</v>
      </c>
      <c r="G168" s="43">
        <v>156.91999999999999</v>
      </c>
      <c r="H168" s="43">
        <v>147.36000000000001</v>
      </c>
      <c r="I168" s="43">
        <v>146.44999999999999</v>
      </c>
      <c r="J168" s="43">
        <v>145.9</v>
      </c>
      <c r="K168" s="43">
        <v>139.36000000000001</v>
      </c>
      <c r="L168" s="43">
        <v>153.27000000000001</v>
      </c>
      <c r="M168" s="43">
        <v>126.98</v>
      </c>
      <c r="N168" s="43">
        <v>133.46</v>
      </c>
      <c r="O168" s="43">
        <v>126.04</v>
      </c>
      <c r="P168" s="43">
        <v>137.24</v>
      </c>
      <c r="Q168" s="43">
        <v>157.63999999999999</v>
      </c>
      <c r="R168" s="43">
        <v>150.04</v>
      </c>
      <c r="S168" s="31">
        <v>158.26</v>
      </c>
      <c r="T168" s="31"/>
      <c r="U168" s="31">
        <f t="shared" si="129"/>
        <v>0.2</v>
      </c>
      <c r="V168" s="31">
        <f t="shared" si="130"/>
        <v>0.4</v>
      </c>
      <c r="W168" s="31">
        <f t="shared" si="131"/>
        <v>0</v>
      </c>
      <c r="X168" s="31">
        <f t="shared" si="132"/>
        <v>0.2</v>
      </c>
      <c r="Y168" s="31">
        <f t="shared" si="133"/>
        <v>0.4</v>
      </c>
      <c r="Z168" s="31">
        <f t="shared" si="134"/>
        <v>0</v>
      </c>
      <c r="AA168" s="31">
        <f t="shared" si="135"/>
        <v>0.2</v>
      </c>
      <c r="AB168" s="31">
        <f t="shared" si="136"/>
        <v>0.3</v>
      </c>
      <c r="AC168" s="31">
        <f t="shared" si="137"/>
        <v>0</v>
      </c>
      <c r="AD168" s="31">
        <f t="shared" si="138"/>
        <v>0.2</v>
      </c>
      <c r="AE168" s="31">
        <f t="shared" si="139"/>
        <v>0.4</v>
      </c>
      <c r="AF168" s="31">
        <f t="shared" si="140"/>
        <v>0</v>
      </c>
      <c r="AG168" s="31">
        <f t="shared" si="141"/>
        <v>0.4</v>
      </c>
      <c r="AH168" s="31">
        <f t="shared" si="142"/>
        <v>0.6</v>
      </c>
      <c r="AI168" s="31">
        <f t="shared" si="143"/>
        <v>0</v>
      </c>
      <c r="AJ168" s="31">
        <f t="shared" si="144"/>
        <v>0.6</v>
      </c>
      <c r="AK168" s="31">
        <f t="shared" si="145"/>
        <v>1.2</v>
      </c>
      <c r="AL168" s="31">
        <f t="shared" si="146"/>
        <v>0</v>
      </c>
      <c r="AM168" s="31"/>
      <c r="AN168" s="31">
        <f t="shared" si="93"/>
        <v>3.8</v>
      </c>
      <c r="AO168" s="31">
        <f t="shared" si="94"/>
        <v>5.4</v>
      </c>
      <c r="AP168" s="31">
        <f t="shared" si="95"/>
        <v>2.4</v>
      </c>
      <c r="AQ168" s="31">
        <f t="shared" si="96"/>
        <v>4.5</v>
      </c>
      <c r="AR168" s="31">
        <f t="shared" si="97"/>
        <v>4</v>
      </c>
      <c r="AS168" s="31">
        <f t="shared" si="98"/>
        <v>4.8</v>
      </c>
      <c r="AT168" s="31">
        <f t="shared" si="99"/>
        <v>5.2</v>
      </c>
      <c r="AU168" s="31">
        <f t="shared" si="100"/>
        <v>6.6</v>
      </c>
      <c r="AV168" s="31">
        <f t="shared" si="101"/>
        <v>3.5</v>
      </c>
      <c r="AW168" s="31">
        <f t="shared" si="102"/>
        <v>1.1000000000000001</v>
      </c>
      <c r="AX168" s="31">
        <f t="shared" si="103"/>
        <v>5.0999999999999996</v>
      </c>
      <c r="AY168" s="31">
        <f t="shared" si="104"/>
        <v>-2.2999999999999998</v>
      </c>
      <c r="AZ168" s="31">
        <f t="shared" si="105"/>
        <v>2.4</v>
      </c>
      <c r="BA168" s="31">
        <f t="shared" si="106"/>
        <v>3.6</v>
      </c>
      <c r="BB168" s="31">
        <f t="shared" si="107"/>
        <v>1.1000000000000001</v>
      </c>
      <c r="BC168" s="31">
        <f t="shared" si="108"/>
        <v>5.7</v>
      </c>
      <c r="BD168" s="31">
        <f t="shared" si="109"/>
        <v>8.6</v>
      </c>
      <c r="BE168" s="31">
        <f t="shared" si="110"/>
        <v>3.3</v>
      </c>
      <c r="BF168" s="31"/>
      <c r="BG168" s="31">
        <f t="shared" si="111"/>
        <v>2.2000000000000002</v>
      </c>
      <c r="BH168" s="31">
        <f t="shared" si="112"/>
        <v>3.3</v>
      </c>
      <c r="BI168" s="31">
        <f t="shared" si="113"/>
        <v>1.2</v>
      </c>
      <c r="BJ168" s="31">
        <f t="shared" si="114"/>
        <v>1.7</v>
      </c>
      <c r="BK168" s="31">
        <f t="shared" si="115"/>
        <v>1.1000000000000001</v>
      </c>
      <c r="BL168" s="31">
        <f t="shared" si="116"/>
        <v>2.2000000000000002</v>
      </c>
      <c r="BM168" s="31">
        <f t="shared" si="117"/>
        <v>3.8</v>
      </c>
      <c r="BN168" s="31">
        <f t="shared" si="118"/>
        <v>5</v>
      </c>
      <c r="BO168" s="31">
        <f t="shared" si="119"/>
        <v>2.4</v>
      </c>
      <c r="BP168" s="31">
        <f t="shared" si="120"/>
        <v>0.4</v>
      </c>
      <c r="BQ168" s="31">
        <f t="shared" si="121"/>
        <v>2.9</v>
      </c>
      <c r="BR168" s="31">
        <f t="shared" si="122"/>
        <v>-1.8</v>
      </c>
      <c r="BS168" s="31">
        <f t="shared" si="123"/>
        <v>1.9</v>
      </c>
      <c r="BT168" s="31">
        <f t="shared" si="124"/>
        <v>2.5</v>
      </c>
      <c r="BU168" s="31">
        <f t="shared" si="125"/>
        <v>1.1000000000000001</v>
      </c>
      <c r="BV168" s="31">
        <f t="shared" si="126"/>
        <v>3.7</v>
      </c>
      <c r="BW168" s="31">
        <f t="shared" si="127"/>
        <v>4.4000000000000004</v>
      </c>
      <c r="BX168" s="31">
        <f t="shared" si="128"/>
        <v>3.2</v>
      </c>
    </row>
    <row r="169" spans="1:76" ht="15" customHeight="1">
      <c r="A169" s="7">
        <v>40725</v>
      </c>
      <c r="B169" s="43">
        <v>146.13999999999999</v>
      </c>
      <c r="C169" s="43">
        <v>148.19</v>
      </c>
      <c r="D169" s="43">
        <v>143.47</v>
      </c>
      <c r="E169" s="43">
        <v>150.11000000000001</v>
      </c>
      <c r="F169" s="43">
        <v>140.32</v>
      </c>
      <c r="G169" s="43">
        <v>157.19999999999999</v>
      </c>
      <c r="H169" s="43">
        <v>147.62</v>
      </c>
      <c r="I169" s="43">
        <v>146.91</v>
      </c>
      <c r="J169" s="43">
        <v>145.91999999999999</v>
      </c>
      <c r="K169" s="43">
        <v>138.49</v>
      </c>
      <c r="L169" s="43">
        <v>151.29</v>
      </c>
      <c r="M169" s="43">
        <v>126.98</v>
      </c>
      <c r="N169" s="43">
        <v>133.37</v>
      </c>
      <c r="O169" s="43">
        <v>125.89</v>
      </c>
      <c r="P169" s="43">
        <v>137.24</v>
      </c>
      <c r="Q169" s="43">
        <v>158.05000000000001</v>
      </c>
      <c r="R169" s="43">
        <v>150.88999999999999</v>
      </c>
      <c r="S169" s="31">
        <v>158.26</v>
      </c>
      <c r="T169" s="31"/>
      <c r="U169" s="31">
        <f t="shared" si="129"/>
        <v>0</v>
      </c>
      <c r="V169" s="31">
        <f t="shared" si="130"/>
        <v>-0.1</v>
      </c>
      <c r="W169" s="31">
        <f t="shared" si="131"/>
        <v>0.1</v>
      </c>
      <c r="X169" s="31">
        <f t="shared" si="132"/>
        <v>0.1</v>
      </c>
      <c r="Y169" s="31">
        <f t="shared" si="133"/>
        <v>0.1</v>
      </c>
      <c r="Z169" s="31">
        <f t="shared" si="134"/>
        <v>0.2</v>
      </c>
      <c r="AA169" s="31">
        <f t="shared" si="135"/>
        <v>0.2</v>
      </c>
      <c r="AB169" s="31">
        <f t="shared" si="136"/>
        <v>0.3</v>
      </c>
      <c r="AC169" s="31">
        <f t="shared" si="137"/>
        <v>0</v>
      </c>
      <c r="AD169" s="31">
        <f t="shared" si="138"/>
        <v>-0.6</v>
      </c>
      <c r="AE169" s="31">
        <f t="shared" si="139"/>
        <v>-1.3</v>
      </c>
      <c r="AF169" s="31">
        <f t="shared" si="140"/>
        <v>0</v>
      </c>
      <c r="AG169" s="31">
        <f t="shared" si="141"/>
        <v>-0.1</v>
      </c>
      <c r="AH169" s="31">
        <f t="shared" si="142"/>
        <v>-0.1</v>
      </c>
      <c r="AI169" s="31">
        <f t="shared" si="143"/>
        <v>0</v>
      </c>
      <c r="AJ169" s="31">
        <f t="shared" si="144"/>
        <v>0.3</v>
      </c>
      <c r="AK169" s="31">
        <f t="shared" si="145"/>
        <v>0.6</v>
      </c>
      <c r="AL169" s="31">
        <f t="shared" si="146"/>
        <v>0</v>
      </c>
      <c r="AM169" s="31"/>
      <c r="AN169" s="31">
        <f t="shared" si="93"/>
        <v>3.6</v>
      </c>
      <c r="AO169" s="31">
        <f t="shared" si="94"/>
        <v>5</v>
      </c>
      <c r="AP169" s="31">
        <f t="shared" si="95"/>
        <v>2.2999999999999998</v>
      </c>
      <c r="AQ169" s="31">
        <f t="shared" si="96"/>
        <v>4.0999999999999996</v>
      </c>
      <c r="AR169" s="31">
        <f t="shared" si="97"/>
        <v>3.4</v>
      </c>
      <c r="AS169" s="31">
        <f t="shared" si="98"/>
        <v>4.5999999999999996</v>
      </c>
      <c r="AT169" s="31">
        <f t="shared" si="99"/>
        <v>5.0999999999999996</v>
      </c>
      <c r="AU169" s="31">
        <f t="shared" si="100"/>
        <v>6.5</v>
      </c>
      <c r="AV169" s="31">
        <f t="shared" si="101"/>
        <v>3.4</v>
      </c>
      <c r="AW169" s="31">
        <f t="shared" si="102"/>
        <v>0.7</v>
      </c>
      <c r="AX169" s="31">
        <f t="shared" si="103"/>
        <v>4.0999999999999996</v>
      </c>
      <c r="AY169" s="31">
        <f t="shared" si="104"/>
        <v>-2.2999999999999998</v>
      </c>
      <c r="AZ169" s="31">
        <f t="shared" si="105"/>
        <v>2.2999999999999998</v>
      </c>
      <c r="BA169" s="31">
        <f t="shared" si="106"/>
        <v>3.4</v>
      </c>
      <c r="BB169" s="31">
        <f t="shared" si="107"/>
        <v>1.1000000000000001</v>
      </c>
      <c r="BC169" s="31">
        <f t="shared" si="108"/>
        <v>5.7</v>
      </c>
      <c r="BD169" s="31">
        <f t="shared" si="109"/>
        <v>9</v>
      </c>
      <c r="BE169" s="31">
        <f t="shared" si="110"/>
        <v>3</v>
      </c>
      <c r="BF169" s="31"/>
      <c r="BG169" s="31">
        <f t="shared" si="111"/>
        <v>2.4</v>
      </c>
      <c r="BH169" s="31">
        <f t="shared" si="112"/>
        <v>3.5</v>
      </c>
      <c r="BI169" s="31">
        <f t="shared" si="113"/>
        <v>1.4</v>
      </c>
      <c r="BJ169" s="31">
        <f t="shared" si="114"/>
        <v>2</v>
      </c>
      <c r="BK169" s="31">
        <f t="shared" si="115"/>
        <v>1.4</v>
      </c>
      <c r="BL169" s="31">
        <f t="shared" si="116"/>
        <v>2.5</v>
      </c>
      <c r="BM169" s="31">
        <f t="shared" si="117"/>
        <v>4</v>
      </c>
      <c r="BN169" s="31">
        <f t="shared" si="118"/>
        <v>5.2</v>
      </c>
      <c r="BO169" s="31">
        <f t="shared" si="119"/>
        <v>2.6</v>
      </c>
      <c r="BP169" s="31">
        <f t="shared" si="120"/>
        <v>0.5</v>
      </c>
      <c r="BQ169" s="31">
        <f t="shared" si="121"/>
        <v>3.2</v>
      </c>
      <c r="BR169" s="31">
        <f t="shared" si="122"/>
        <v>-1.8</v>
      </c>
      <c r="BS169" s="31">
        <f t="shared" si="123"/>
        <v>1.8</v>
      </c>
      <c r="BT169" s="31">
        <f t="shared" si="124"/>
        <v>2.5</v>
      </c>
      <c r="BU169" s="31">
        <f t="shared" si="125"/>
        <v>1.1000000000000001</v>
      </c>
      <c r="BV169" s="31">
        <f t="shared" si="126"/>
        <v>4.0999999999999996</v>
      </c>
      <c r="BW169" s="31">
        <f t="shared" si="127"/>
        <v>5</v>
      </c>
      <c r="BX169" s="31">
        <f t="shared" si="128"/>
        <v>3.3</v>
      </c>
    </row>
    <row r="170" spans="1:76" ht="15" customHeight="1">
      <c r="A170" s="7">
        <v>40756</v>
      </c>
      <c r="B170" s="43">
        <v>146.41999999999999</v>
      </c>
      <c r="C170" s="43">
        <v>148.80000000000001</v>
      </c>
      <c r="D170" s="43">
        <v>143.46</v>
      </c>
      <c r="E170" s="43">
        <v>150.35</v>
      </c>
      <c r="F170" s="43">
        <v>140.86000000000001</v>
      </c>
      <c r="G170" s="43">
        <v>157.19999999999999</v>
      </c>
      <c r="H170" s="43">
        <v>147.86000000000001</v>
      </c>
      <c r="I170" s="43">
        <v>147.25</v>
      </c>
      <c r="J170" s="43">
        <v>146.03</v>
      </c>
      <c r="K170" s="43">
        <v>138.52000000000001</v>
      </c>
      <c r="L170" s="43">
        <v>151.61000000000001</v>
      </c>
      <c r="M170" s="43">
        <v>126.79</v>
      </c>
      <c r="N170" s="43">
        <v>133.43</v>
      </c>
      <c r="O170" s="43">
        <v>126</v>
      </c>
      <c r="P170" s="43">
        <v>137.24</v>
      </c>
      <c r="Q170" s="43">
        <v>161.08000000000001</v>
      </c>
      <c r="R170" s="43">
        <v>157.11000000000001</v>
      </c>
      <c r="S170" s="31">
        <v>158.26</v>
      </c>
      <c r="T170" s="31"/>
      <c r="U170" s="31">
        <f t="shared" si="129"/>
        <v>0.2</v>
      </c>
      <c r="V170" s="31">
        <f t="shared" si="130"/>
        <v>0.4</v>
      </c>
      <c r="W170" s="31">
        <f t="shared" si="131"/>
        <v>0</v>
      </c>
      <c r="X170" s="31">
        <f t="shared" si="132"/>
        <v>0.2</v>
      </c>
      <c r="Y170" s="31">
        <f t="shared" si="133"/>
        <v>0.4</v>
      </c>
      <c r="Z170" s="31">
        <f t="shared" si="134"/>
        <v>0</v>
      </c>
      <c r="AA170" s="31">
        <f t="shared" si="135"/>
        <v>0.2</v>
      </c>
      <c r="AB170" s="31">
        <f t="shared" si="136"/>
        <v>0.2</v>
      </c>
      <c r="AC170" s="31">
        <f t="shared" si="137"/>
        <v>0.1</v>
      </c>
      <c r="AD170" s="31">
        <f t="shared" si="138"/>
        <v>0</v>
      </c>
      <c r="AE170" s="31">
        <f t="shared" si="139"/>
        <v>0.2</v>
      </c>
      <c r="AF170" s="31">
        <f t="shared" si="140"/>
        <v>-0.1</v>
      </c>
      <c r="AG170" s="31">
        <f t="shared" si="141"/>
        <v>0</v>
      </c>
      <c r="AH170" s="31">
        <f t="shared" si="142"/>
        <v>0.1</v>
      </c>
      <c r="AI170" s="31">
        <f t="shared" si="143"/>
        <v>0</v>
      </c>
      <c r="AJ170" s="31">
        <f t="shared" si="144"/>
        <v>1.9</v>
      </c>
      <c r="AK170" s="31">
        <f t="shared" si="145"/>
        <v>4.0999999999999996</v>
      </c>
      <c r="AL170" s="31">
        <f t="shared" si="146"/>
        <v>0</v>
      </c>
      <c r="AM170" s="31"/>
      <c r="AN170" s="31">
        <f t="shared" si="93"/>
        <v>3.5</v>
      </c>
      <c r="AO170" s="31">
        <f t="shared" si="94"/>
        <v>5.3</v>
      </c>
      <c r="AP170" s="31">
        <f t="shared" si="95"/>
        <v>1.9</v>
      </c>
      <c r="AQ170" s="31">
        <f t="shared" si="96"/>
        <v>4.3</v>
      </c>
      <c r="AR170" s="31">
        <f t="shared" si="97"/>
        <v>4.5999999999999996</v>
      </c>
      <c r="AS170" s="31">
        <f t="shared" si="98"/>
        <v>4.2</v>
      </c>
      <c r="AT170" s="31">
        <f t="shared" si="99"/>
        <v>4.7</v>
      </c>
      <c r="AU170" s="31">
        <f t="shared" si="100"/>
        <v>6.3</v>
      </c>
      <c r="AV170" s="31">
        <f t="shared" si="101"/>
        <v>3</v>
      </c>
      <c r="AW170" s="31">
        <f t="shared" si="102"/>
        <v>0.5</v>
      </c>
      <c r="AX170" s="31">
        <f t="shared" si="103"/>
        <v>3.9</v>
      </c>
      <c r="AY170" s="31">
        <f t="shared" si="104"/>
        <v>-2.5</v>
      </c>
      <c r="AZ170" s="31">
        <f t="shared" si="105"/>
        <v>2.5</v>
      </c>
      <c r="BA170" s="31">
        <f t="shared" si="106"/>
        <v>3.7</v>
      </c>
      <c r="BB170" s="31">
        <f t="shared" si="107"/>
        <v>1</v>
      </c>
      <c r="BC170" s="31">
        <f t="shared" si="108"/>
        <v>6.7</v>
      </c>
      <c r="BD170" s="31">
        <f t="shared" si="109"/>
        <v>13.5</v>
      </c>
      <c r="BE170" s="31">
        <f t="shared" si="110"/>
        <v>1.2</v>
      </c>
      <c r="BF170" s="31"/>
      <c r="BG170" s="31">
        <f t="shared" si="111"/>
        <v>2.6</v>
      </c>
      <c r="BH170" s="31">
        <f t="shared" si="112"/>
        <v>3.8</v>
      </c>
      <c r="BI170" s="31">
        <f t="shared" si="113"/>
        <v>1.5</v>
      </c>
      <c r="BJ170" s="31">
        <f t="shared" si="114"/>
        <v>2.4</v>
      </c>
      <c r="BK170" s="31">
        <f t="shared" si="115"/>
        <v>1.9</v>
      </c>
      <c r="BL170" s="31">
        <f t="shared" si="116"/>
        <v>2.7</v>
      </c>
      <c r="BM170" s="31">
        <f t="shared" si="117"/>
        <v>4.2</v>
      </c>
      <c r="BN170" s="31">
        <f t="shared" si="118"/>
        <v>5.4</v>
      </c>
      <c r="BO170" s="31">
        <f t="shared" si="119"/>
        <v>2.7</v>
      </c>
      <c r="BP170" s="31">
        <f t="shared" si="120"/>
        <v>0.6</v>
      </c>
      <c r="BQ170" s="31">
        <f t="shared" si="121"/>
        <v>3.4</v>
      </c>
      <c r="BR170" s="31">
        <f t="shared" si="122"/>
        <v>-1.9</v>
      </c>
      <c r="BS170" s="31">
        <f t="shared" si="123"/>
        <v>1.8</v>
      </c>
      <c r="BT170" s="31">
        <f t="shared" si="124"/>
        <v>2.5</v>
      </c>
      <c r="BU170" s="31">
        <f t="shared" si="125"/>
        <v>1</v>
      </c>
      <c r="BV170" s="31">
        <f t="shared" si="126"/>
        <v>4.5</v>
      </c>
      <c r="BW170" s="31">
        <f t="shared" si="127"/>
        <v>6</v>
      </c>
      <c r="BX170" s="31">
        <f t="shared" si="128"/>
        <v>3.2</v>
      </c>
    </row>
    <row r="171" spans="1:76" ht="15" customHeight="1">
      <c r="A171" s="7">
        <v>40787</v>
      </c>
      <c r="B171" s="43">
        <v>146.19999999999999</v>
      </c>
      <c r="C171" s="43">
        <v>148.68</v>
      </c>
      <c r="D171" s="43">
        <v>143.15</v>
      </c>
      <c r="E171" s="43">
        <v>149.11000000000001</v>
      </c>
      <c r="F171" s="43">
        <v>139.29</v>
      </c>
      <c r="G171" s="43">
        <v>156.22999999999999</v>
      </c>
      <c r="H171" s="43">
        <v>148.19</v>
      </c>
      <c r="I171" s="43">
        <v>147.86000000000001</v>
      </c>
      <c r="J171" s="43">
        <v>146.04</v>
      </c>
      <c r="K171" s="43">
        <v>138.68</v>
      </c>
      <c r="L171" s="43">
        <v>151.97</v>
      </c>
      <c r="M171" s="43">
        <v>126.79</v>
      </c>
      <c r="N171" s="43">
        <v>133.38999999999999</v>
      </c>
      <c r="O171" s="43">
        <v>125.93</v>
      </c>
      <c r="P171" s="43">
        <v>137.24</v>
      </c>
      <c r="Q171" s="43">
        <v>160.96</v>
      </c>
      <c r="R171" s="43">
        <v>156.86000000000001</v>
      </c>
      <c r="S171" s="31">
        <v>158.26</v>
      </c>
      <c r="T171" s="31"/>
      <c r="U171" s="31">
        <f t="shared" si="129"/>
        <v>-0.2</v>
      </c>
      <c r="V171" s="31">
        <f t="shared" si="130"/>
        <v>-0.1</v>
      </c>
      <c r="W171" s="31">
        <f t="shared" si="131"/>
        <v>-0.2</v>
      </c>
      <c r="X171" s="31">
        <f t="shared" si="132"/>
        <v>-0.8</v>
      </c>
      <c r="Y171" s="31">
        <f t="shared" si="133"/>
        <v>-1.1000000000000001</v>
      </c>
      <c r="Z171" s="31">
        <f t="shared" si="134"/>
        <v>-0.6</v>
      </c>
      <c r="AA171" s="31">
        <f t="shared" si="135"/>
        <v>0.2</v>
      </c>
      <c r="AB171" s="31">
        <f t="shared" si="136"/>
        <v>0.4</v>
      </c>
      <c r="AC171" s="31">
        <f t="shared" si="137"/>
        <v>0</v>
      </c>
      <c r="AD171" s="31">
        <f t="shared" si="138"/>
        <v>0.1</v>
      </c>
      <c r="AE171" s="31">
        <f t="shared" si="139"/>
        <v>0.2</v>
      </c>
      <c r="AF171" s="31">
        <f t="shared" si="140"/>
        <v>0</v>
      </c>
      <c r="AG171" s="31">
        <f t="shared" si="141"/>
        <v>0</v>
      </c>
      <c r="AH171" s="31">
        <f t="shared" si="142"/>
        <v>-0.1</v>
      </c>
      <c r="AI171" s="31">
        <f t="shared" si="143"/>
        <v>0</v>
      </c>
      <c r="AJ171" s="31">
        <f t="shared" si="144"/>
        <v>-0.1</v>
      </c>
      <c r="AK171" s="31">
        <f t="shared" si="145"/>
        <v>-0.2</v>
      </c>
      <c r="AL171" s="31">
        <f t="shared" si="146"/>
        <v>0</v>
      </c>
      <c r="AM171" s="31"/>
      <c r="AN171" s="31">
        <f t="shared" si="93"/>
        <v>3.2</v>
      </c>
      <c r="AO171" s="31">
        <f t="shared" si="94"/>
        <v>5</v>
      </c>
      <c r="AP171" s="31">
        <f t="shared" si="95"/>
        <v>1.6</v>
      </c>
      <c r="AQ171" s="31">
        <f t="shared" si="96"/>
        <v>3.1</v>
      </c>
      <c r="AR171" s="31">
        <f t="shared" si="97"/>
        <v>2.5</v>
      </c>
      <c r="AS171" s="31">
        <f t="shared" si="98"/>
        <v>3.5</v>
      </c>
      <c r="AT171" s="31">
        <f t="shared" si="99"/>
        <v>4.9000000000000004</v>
      </c>
      <c r="AU171" s="31">
        <f t="shared" si="100"/>
        <v>6.6</v>
      </c>
      <c r="AV171" s="31">
        <f t="shared" si="101"/>
        <v>2.9</v>
      </c>
      <c r="AW171" s="31">
        <f t="shared" si="102"/>
        <v>0.4</v>
      </c>
      <c r="AX171" s="31">
        <f t="shared" si="103"/>
        <v>3.6</v>
      </c>
      <c r="AY171" s="31">
        <f t="shared" si="104"/>
        <v>-2.5</v>
      </c>
      <c r="AZ171" s="31">
        <f t="shared" si="105"/>
        <v>3</v>
      </c>
      <c r="BA171" s="31">
        <f t="shared" si="106"/>
        <v>4.8</v>
      </c>
      <c r="BB171" s="31">
        <f t="shared" si="107"/>
        <v>1</v>
      </c>
      <c r="BC171" s="31">
        <f t="shared" si="108"/>
        <v>6.4</v>
      </c>
      <c r="BD171" s="31">
        <f t="shared" si="109"/>
        <v>13.2</v>
      </c>
      <c r="BE171" s="31">
        <f t="shared" si="110"/>
        <v>1</v>
      </c>
      <c r="BF171" s="31"/>
      <c r="BG171" s="31">
        <f t="shared" si="111"/>
        <v>2.8</v>
      </c>
      <c r="BH171" s="31">
        <f t="shared" si="112"/>
        <v>4.0999999999999996</v>
      </c>
      <c r="BI171" s="31">
        <f t="shared" si="113"/>
        <v>1.6</v>
      </c>
      <c r="BJ171" s="31">
        <f t="shared" si="114"/>
        <v>2.6</v>
      </c>
      <c r="BK171" s="31">
        <f t="shared" si="115"/>
        <v>2.1</v>
      </c>
      <c r="BL171" s="31">
        <f t="shared" si="116"/>
        <v>3</v>
      </c>
      <c r="BM171" s="31">
        <f t="shared" si="117"/>
        <v>4.3</v>
      </c>
      <c r="BN171" s="31">
        <f t="shared" si="118"/>
        <v>5.6</v>
      </c>
      <c r="BO171" s="31">
        <f t="shared" si="119"/>
        <v>2.8</v>
      </c>
      <c r="BP171" s="31">
        <f t="shared" si="120"/>
        <v>0.6</v>
      </c>
      <c r="BQ171" s="31">
        <f t="shared" si="121"/>
        <v>3.6</v>
      </c>
      <c r="BR171" s="31">
        <f t="shared" si="122"/>
        <v>-2</v>
      </c>
      <c r="BS171" s="31">
        <f t="shared" si="123"/>
        <v>1.9</v>
      </c>
      <c r="BT171" s="31">
        <f t="shared" si="124"/>
        <v>2.7</v>
      </c>
      <c r="BU171" s="31">
        <f t="shared" si="125"/>
        <v>1</v>
      </c>
      <c r="BV171" s="31">
        <f t="shared" si="126"/>
        <v>4.9000000000000004</v>
      </c>
      <c r="BW171" s="31">
        <f t="shared" si="127"/>
        <v>7.1</v>
      </c>
      <c r="BX171" s="31">
        <f t="shared" si="128"/>
        <v>3.1</v>
      </c>
    </row>
    <row r="172" spans="1:76" ht="15" customHeight="1">
      <c r="A172" s="7">
        <v>40817</v>
      </c>
      <c r="B172" s="43">
        <v>146.28</v>
      </c>
      <c r="C172" s="43">
        <v>148.84</v>
      </c>
      <c r="D172" s="43">
        <v>143.16</v>
      </c>
      <c r="E172" s="43">
        <v>149.22999999999999</v>
      </c>
      <c r="F172" s="43">
        <v>139.56</v>
      </c>
      <c r="G172" s="43">
        <v>156.22999999999999</v>
      </c>
      <c r="H172" s="43">
        <v>148.24</v>
      </c>
      <c r="I172" s="43">
        <v>147.94</v>
      </c>
      <c r="J172" s="43">
        <v>146.04</v>
      </c>
      <c r="K172" s="43">
        <v>138.80000000000001</v>
      </c>
      <c r="L172" s="43">
        <v>152.22999999999999</v>
      </c>
      <c r="M172" s="43">
        <v>126.79</v>
      </c>
      <c r="N172" s="43">
        <v>133.41</v>
      </c>
      <c r="O172" s="43">
        <v>125.86</v>
      </c>
      <c r="P172" s="43">
        <v>137.38</v>
      </c>
      <c r="Q172" s="43">
        <v>160.96</v>
      </c>
      <c r="R172" s="43">
        <v>156.86000000000001</v>
      </c>
      <c r="S172" s="31">
        <v>158.26</v>
      </c>
      <c r="T172" s="31"/>
      <c r="U172" s="31">
        <f t="shared" si="129"/>
        <v>0.1</v>
      </c>
      <c r="V172" s="31">
        <f t="shared" si="130"/>
        <v>0.1</v>
      </c>
      <c r="W172" s="31">
        <f t="shared" si="131"/>
        <v>0</v>
      </c>
      <c r="X172" s="31">
        <f t="shared" si="132"/>
        <v>0.1</v>
      </c>
      <c r="Y172" s="31">
        <f t="shared" si="133"/>
        <v>0.2</v>
      </c>
      <c r="Z172" s="31">
        <f t="shared" si="134"/>
        <v>0</v>
      </c>
      <c r="AA172" s="31">
        <f t="shared" si="135"/>
        <v>0</v>
      </c>
      <c r="AB172" s="31">
        <f t="shared" si="136"/>
        <v>0.1</v>
      </c>
      <c r="AC172" s="31">
        <f t="shared" si="137"/>
        <v>0</v>
      </c>
      <c r="AD172" s="31">
        <f t="shared" si="138"/>
        <v>0.1</v>
      </c>
      <c r="AE172" s="31">
        <f t="shared" si="139"/>
        <v>0.2</v>
      </c>
      <c r="AF172" s="31">
        <f t="shared" si="140"/>
        <v>0</v>
      </c>
      <c r="AG172" s="31">
        <f t="shared" si="141"/>
        <v>0</v>
      </c>
      <c r="AH172" s="31">
        <f t="shared" si="142"/>
        <v>-0.1</v>
      </c>
      <c r="AI172" s="31">
        <f t="shared" si="143"/>
        <v>0.1</v>
      </c>
      <c r="AJ172" s="31">
        <f t="shared" si="144"/>
        <v>0</v>
      </c>
      <c r="AK172" s="31">
        <f t="shared" si="145"/>
        <v>0</v>
      </c>
      <c r="AL172" s="31">
        <f t="shared" si="146"/>
        <v>0</v>
      </c>
      <c r="AM172" s="31"/>
      <c r="AN172" s="31">
        <f t="shared" ref="AN172:AN199" si="147">+ROUND(+B172/B160*100-100,1)</f>
        <v>3.3</v>
      </c>
      <c r="AO172" s="31">
        <f t="shared" ref="AO172:AO199" si="148">+ROUND(+C172/C160*100-100,1)</f>
        <v>4.9000000000000004</v>
      </c>
      <c r="AP172" s="31">
        <f t="shared" ref="AP172:AP199" si="149">+ROUND(+D172/D160*100-100,1)</f>
        <v>1.9</v>
      </c>
      <c r="AQ172" s="31">
        <f t="shared" ref="AQ172:AQ199" si="150">+ROUND(+E172/E160*100-100,1)</f>
        <v>3.3</v>
      </c>
      <c r="AR172" s="31">
        <f t="shared" ref="AR172:AR199" si="151">+ROUND(+F172/F160*100-100,1)</f>
        <v>3</v>
      </c>
      <c r="AS172" s="31">
        <f t="shared" ref="AS172:AS199" si="152">+ROUND(+G172/G160*100-100,1)</f>
        <v>3.5</v>
      </c>
      <c r="AT172" s="31">
        <f t="shared" ref="AT172:AT199" si="153">+ROUND(+H172/H160*100-100,1)</f>
        <v>4.5</v>
      </c>
      <c r="AU172" s="31">
        <f t="shared" ref="AU172:AU199" si="154">+ROUND(+I172/I160*100-100,1)</f>
        <v>6.1</v>
      </c>
      <c r="AV172" s="31">
        <f t="shared" ref="AV172:AV199" si="155">+ROUND(+J172/J160*100-100,1)</f>
        <v>2.5</v>
      </c>
      <c r="AW172" s="31">
        <f t="shared" ref="AW172:AW199" si="156">+ROUND(+K172/K160*100-100,1)</f>
        <v>1.2</v>
      </c>
      <c r="AX172" s="31">
        <f t="shared" ref="AX172:AX199" si="157">+ROUND(+L172/L160*100-100,1)</f>
        <v>3.7</v>
      </c>
      <c r="AY172" s="31">
        <f t="shared" ref="AY172:AY199" si="158">+ROUND(+M172/M160*100-100,1)</f>
        <v>-0.9</v>
      </c>
      <c r="AZ172" s="31">
        <f t="shared" ref="AZ172:AZ199" si="159">+ROUND(+N172/N160*100-100,1)</f>
        <v>3.2</v>
      </c>
      <c r="BA172" s="31">
        <f t="shared" ref="BA172:BA199" si="160">+ROUND(+O172/O160*100-100,1)</f>
        <v>5</v>
      </c>
      <c r="BB172" s="31">
        <f t="shared" ref="BB172:BB199" si="161">+ROUND(+P172/P160*100-100,1)</f>
        <v>1.1000000000000001</v>
      </c>
      <c r="BC172" s="31">
        <f t="shared" ref="BC172:BC199" si="162">+ROUND(+Q172/Q160*100-100,1)</f>
        <v>6.3</v>
      </c>
      <c r="BD172" s="31">
        <f t="shared" ref="BD172:BD199" si="163">+ROUND(+R172/R160*100-100,1)</f>
        <v>12.9</v>
      </c>
      <c r="BE172" s="31">
        <f t="shared" ref="BE172:BE199" si="164">+ROUND(+S172/S160*100-100,1)</f>
        <v>1</v>
      </c>
      <c r="BF172" s="31"/>
      <c r="BG172" s="31">
        <f t="shared" si="111"/>
        <v>3</v>
      </c>
      <c r="BH172" s="31">
        <f t="shared" si="112"/>
        <v>4.3</v>
      </c>
      <c r="BI172" s="31">
        <f t="shared" si="113"/>
        <v>1.8</v>
      </c>
      <c r="BJ172" s="31">
        <f t="shared" si="114"/>
        <v>2.8</v>
      </c>
      <c r="BK172" s="31">
        <f t="shared" si="115"/>
        <v>2.2999999999999998</v>
      </c>
      <c r="BL172" s="31">
        <f t="shared" si="116"/>
        <v>3.2</v>
      </c>
      <c r="BM172" s="31">
        <f t="shared" si="117"/>
        <v>4.4000000000000004</v>
      </c>
      <c r="BN172" s="31">
        <f t="shared" si="118"/>
        <v>5.8</v>
      </c>
      <c r="BO172" s="31">
        <f t="shared" si="119"/>
        <v>2.9</v>
      </c>
      <c r="BP172" s="31">
        <f t="shared" si="120"/>
        <v>0.8</v>
      </c>
      <c r="BQ172" s="31">
        <f t="shared" si="121"/>
        <v>3.8</v>
      </c>
      <c r="BR172" s="31">
        <f t="shared" si="122"/>
        <v>-1.8</v>
      </c>
      <c r="BS172" s="31">
        <f t="shared" si="123"/>
        <v>2</v>
      </c>
      <c r="BT172" s="31">
        <f t="shared" si="124"/>
        <v>3</v>
      </c>
      <c r="BU172" s="31">
        <f t="shared" si="125"/>
        <v>1</v>
      </c>
      <c r="BV172" s="31">
        <f t="shared" si="126"/>
        <v>5.2</v>
      </c>
      <c r="BW172" s="31">
        <f t="shared" si="127"/>
        <v>8.1</v>
      </c>
      <c r="BX172" s="31">
        <f t="shared" si="128"/>
        <v>2.9</v>
      </c>
    </row>
    <row r="173" spans="1:76" ht="15" customHeight="1">
      <c r="A173" s="7">
        <v>40848</v>
      </c>
      <c r="B173" s="43">
        <v>146.44</v>
      </c>
      <c r="C173" s="43">
        <v>149.59</v>
      </c>
      <c r="D173" s="43">
        <v>142.77000000000001</v>
      </c>
      <c r="E173" s="43">
        <v>149.13999999999999</v>
      </c>
      <c r="F173" s="43">
        <v>139.35</v>
      </c>
      <c r="G173" s="43">
        <v>156.22999999999999</v>
      </c>
      <c r="H173" s="43">
        <v>148.72999999999999</v>
      </c>
      <c r="I173" s="43">
        <v>148.71</v>
      </c>
      <c r="J173" s="43">
        <v>146.18</v>
      </c>
      <c r="K173" s="43">
        <v>138.75</v>
      </c>
      <c r="L173" s="43">
        <v>154.22</v>
      </c>
      <c r="M173" s="43">
        <v>125.16</v>
      </c>
      <c r="N173" s="43">
        <v>133.72999999999999</v>
      </c>
      <c r="O173" s="43">
        <v>126.41</v>
      </c>
      <c r="P173" s="43">
        <v>137.38</v>
      </c>
      <c r="Q173" s="43">
        <v>161</v>
      </c>
      <c r="R173" s="43">
        <v>156.94</v>
      </c>
      <c r="S173" s="31">
        <v>158.26</v>
      </c>
      <c r="T173" s="31"/>
      <c r="U173" s="31">
        <f t="shared" si="129"/>
        <v>0.1</v>
      </c>
      <c r="V173" s="31">
        <f t="shared" si="130"/>
        <v>0.5</v>
      </c>
      <c r="W173" s="31">
        <f t="shared" si="131"/>
        <v>-0.3</v>
      </c>
      <c r="X173" s="31">
        <f t="shared" si="132"/>
        <v>-0.1</v>
      </c>
      <c r="Y173" s="31">
        <f t="shared" si="133"/>
        <v>-0.2</v>
      </c>
      <c r="Z173" s="31">
        <f t="shared" si="134"/>
        <v>0</v>
      </c>
      <c r="AA173" s="31">
        <f t="shared" si="135"/>
        <v>0.3</v>
      </c>
      <c r="AB173" s="31">
        <f t="shared" si="136"/>
        <v>0.5</v>
      </c>
      <c r="AC173" s="31">
        <f t="shared" si="137"/>
        <v>0.1</v>
      </c>
      <c r="AD173" s="31">
        <f t="shared" si="138"/>
        <v>0</v>
      </c>
      <c r="AE173" s="31">
        <f t="shared" si="139"/>
        <v>1.3</v>
      </c>
      <c r="AF173" s="31">
        <f t="shared" si="140"/>
        <v>-1.3</v>
      </c>
      <c r="AG173" s="31">
        <f t="shared" si="141"/>
        <v>0.2</v>
      </c>
      <c r="AH173" s="31">
        <f t="shared" si="142"/>
        <v>0.4</v>
      </c>
      <c r="AI173" s="31">
        <f t="shared" si="143"/>
        <v>0</v>
      </c>
      <c r="AJ173" s="31">
        <f t="shared" si="144"/>
        <v>0</v>
      </c>
      <c r="AK173" s="31">
        <f t="shared" si="145"/>
        <v>0.1</v>
      </c>
      <c r="AL173" s="31">
        <f t="shared" si="146"/>
        <v>0</v>
      </c>
      <c r="AM173" s="31"/>
      <c r="AN173" s="31">
        <f t="shared" si="147"/>
        <v>3.2</v>
      </c>
      <c r="AO173" s="31">
        <f t="shared" si="148"/>
        <v>5.0999999999999996</v>
      </c>
      <c r="AP173" s="31">
        <f t="shared" si="149"/>
        <v>1.4</v>
      </c>
      <c r="AQ173" s="31">
        <f t="shared" si="150"/>
        <v>3</v>
      </c>
      <c r="AR173" s="31">
        <f t="shared" si="151"/>
        <v>2.4</v>
      </c>
      <c r="AS173" s="31">
        <f t="shared" si="152"/>
        <v>3.4</v>
      </c>
      <c r="AT173" s="31">
        <f t="shared" si="153"/>
        <v>4.3</v>
      </c>
      <c r="AU173" s="31">
        <f t="shared" si="154"/>
        <v>6.3</v>
      </c>
      <c r="AV173" s="31">
        <f t="shared" si="155"/>
        <v>2</v>
      </c>
      <c r="AW173" s="31">
        <f t="shared" si="156"/>
        <v>1</v>
      </c>
      <c r="AX173" s="31">
        <f t="shared" si="157"/>
        <v>4.7</v>
      </c>
      <c r="AY173" s="31">
        <f t="shared" si="158"/>
        <v>-2.2000000000000002</v>
      </c>
      <c r="AZ173" s="31">
        <f t="shared" si="159"/>
        <v>3.9</v>
      </c>
      <c r="BA173" s="31">
        <f t="shared" si="160"/>
        <v>6.3</v>
      </c>
      <c r="BB173" s="31">
        <f t="shared" si="161"/>
        <v>1.1000000000000001</v>
      </c>
      <c r="BC173" s="31">
        <f t="shared" si="162"/>
        <v>6</v>
      </c>
      <c r="BD173" s="31">
        <f t="shared" si="163"/>
        <v>12.7</v>
      </c>
      <c r="BE173" s="31">
        <f t="shared" si="164"/>
        <v>0.6</v>
      </c>
      <c r="BF173" s="31"/>
      <c r="BG173" s="31">
        <f t="shared" si="111"/>
        <v>3.1</v>
      </c>
      <c r="BH173" s="31">
        <f t="shared" si="112"/>
        <v>4.5</v>
      </c>
      <c r="BI173" s="31">
        <f t="shared" si="113"/>
        <v>1.8</v>
      </c>
      <c r="BJ173" s="31">
        <f t="shared" si="114"/>
        <v>3</v>
      </c>
      <c r="BK173" s="31">
        <f t="shared" si="115"/>
        <v>2.4</v>
      </c>
      <c r="BL173" s="31">
        <f t="shared" si="116"/>
        <v>3.4</v>
      </c>
      <c r="BM173" s="31">
        <f t="shared" si="117"/>
        <v>4.5</v>
      </c>
      <c r="BN173" s="31">
        <f t="shared" si="118"/>
        <v>6</v>
      </c>
      <c r="BO173" s="31">
        <f t="shared" si="119"/>
        <v>2.8</v>
      </c>
      <c r="BP173" s="31">
        <f t="shared" si="120"/>
        <v>0.9</v>
      </c>
      <c r="BQ173" s="31">
        <f t="shared" si="121"/>
        <v>4</v>
      </c>
      <c r="BR173" s="31">
        <f t="shared" si="122"/>
        <v>-1.9</v>
      </c>
      <c r="BS173" s="31">
        <f t="shared" si="123"/>
        <v>2.2999999999999998</v>
      </c>
      <c r="BT173" s="31">
        <f t="shared" si="124"/>
        <v>3.5</v>
      </c>
      <c r="BU173" s="31">
        <f t="shared" si="125"/>
        <v>1</v>
      </c>
      <c r="BV173" s="31">
        <f t="shared" si="126"/>
        <v>5.4</v>
      </c>
      <c r="BW173" s="31">
        <f t="shared" si="127"/>
        <v>8.8000000000000007</v>
      </c>
      <c r="BX173" s="31">
        <f t="shared" si="128"/>
        <v>2.6</v>
      </c>
    </row>
    <row r="174" spans="1:76" ht="15" customHeight="1">
      <c r="A174" s="7">
        <v>40878</v>
      </c>
      <c r="B174" s="43">
        <v>146.78</v>
      </c>
      <c r="C174" s="43">
        <v>150.43</v>
      </c>
      <c r="D174" s="43">
        <v>142.63999999999999</v>
      </c>
      <c r="E174" s="43">
        <v>149.41999999999999</v>
      </c>
      <c r="F174" s="43">
        <v>139.99</v>
      </c>
      <c r="G174" s="43">
        <v>156.22999999999999</v>
      </c>
      <c r="H174" s="43">
        <v>148.82</v>
      </c>
      <c r="I174" s="43">
        <v>149.24</v>
      </c>
      <c r="J174" s="43">
        <v>145.75</v>
      </c>
      <c r="K174" s="43">
        <v>139.56</v>
      </c>
      <c r="L174" s="43">
        <v>156.06</v>
      </c>
      <c r="M174" s="43">
        <v>125.16</v>
      </c>
      <c r="N174" s="43">
        <v>134.03</v>
      </c>
      <c r="O174" s="43">
        <v>126.94</v>
      </c>
      <c r="P174" s="43">
        <v>137.38</v>
      </c>
      <c r="Q174" s="43">
        <v>161</v>
      </c>
      <c r="R174" s="43">
        <v>156.94</v>
      </c>
      <c r="S174" s="31">
        <v>158.26</v>
      </c>
      <c r="T174" s="31"/>
      <c r="U174" s="31">
        <f t="shared" si="129"/>
        <v>0.2</v>
      </c>
      <c r="V174" s="31">
        <f t="shared" si="130"/>
        <v>0.6</v>
      </c>
      <c r="W174" s="31">
        <f t="shared" si="131"/>
        <v>-0.1</v>
      </c>
      <c r="X174" s="31">
        <f t="shared" si="132"/>
        <v>0.2</v>
      </c>
      <c r="Y174" s="31">
        <f t="shared" si="133"/>
        <v>0.5</v>
      </c>
      <c r="Z174" s="31">
        <f t="shared" si="134"/>
        <v>0</v>
      </c>
      <c r="AA174" s="31">
        <f t="shared" si="135"/>
        <v>0.1</v>
      </c>
      <c r="AB174" s="31">
        <f t="shared" si="136"/>
        <v>0.4</v>
      </c>
      <c r="AC174" s="31">
        <f t="shared" si="137"/>
        <v>-0.3</v>
      </c>
      <c r="AD174" s="31">
        <f t="shared" si="138"/>
        <v>0.6</v>
      </c>
      <c r="AE174" s="31">
        <f t="shared" si="139"/>
        <v>1.2</v>
      </c>
      <c r="AF174" s="31">
        <f t="shared" si="140"/>
        <v>0</v>
      </c>
      <c r="AG174" s="31">
        <f t="shared" si="141"/>
        <v>0.2</v>
      </c>
      <c r="AH174" s="31">
        <f t="shared" si="142"/>
        <v>0.4</v>
      </c>
      <c r="AI174" s="31">
        <f t="shared" si="143"/>
        <v>0</v>
      </c>
      <c r="AJ174" s="31">
        <f t="shared" si="144"/>
        <v>0</v>
      </c>
      <c r="AK174" s="31">
        <f t="shared" si="145"/>
        <v>0</v>
      </c>
      <c r="AL174" s="31">
        <f t="shared" si="146"/>
        <v>0</v>
      </c>
      <c r="AM174" s="31"/>
      <c r="AN174" s="31">
        <f t="shared" si="147"/>
        <v>3.3</v>
      </c>
      <c r="AO174" s="31">
        <f t="shared" si="148"/>
        <v>5.6</v>
      </c>
      <c r="AP174" s="31">
        <f t="shared" si="149"/>
        <v>1.2</v>
      </c>
      <c r="AQ174" s="31">
        <f t="shared" si="150"/>
        <v>3.3</v>
      </c>
      <c r="AR174" s="31">
        <f t="shared" si="151"/>
        <v>3.2</v>
      </c>
      <c r="AS174" s="31">
        <f t="shared" si="152"/>
        <v>3.4</v>
      </c>
      <c r="AT174" s="31">
        <f t="shared" si="153"/>
        <v>4.2</v>
      </c>
      <c r="AU174" s="31">
        <f t="shared" si="154"/>
        <v>6.5</v>
      </c>
      <c r="AV174" s="31">
        <f t="shared" si="155"/>
        <v>1.6</v>
      </c>
      <c r="AW174" s="31">
        <f t="shared" si="156"/>
        <v>1.4</v>
      </c>
      <c r="AX174" s="31">
        <f t="shared" si="157"/>
        <v>5.5</v>
      </c>
      <c r="AY174" s="31">
        <f t="shared" si="158"/>
        <v>-2.2000000000000002</v>
      </c>
      <c r="AZ174" s="31">
        <f t="shared" si="159"/>
        <v>3.8</v>
      </c>
      <c r="BA174" s="31">
        <f t="shared" si="160"/>
        <v>6.6</v>
      </c>
      <c r="BB174" s="31">
        <f t="shared" si="161"/>
        <v>0.7</v>
      </c>
      <c r="BC174" s="31">
        <f t="shared" si="162"/>
        <v>6</v>
      </c>
      <c r="BD174" s="31">
        <f t="shared" si="163"/>
        <v>12.7</v>
      </c>
      <c r="BE174" s="31">
        <f t="shared" si="164"/>
        <v>0.6</v>
      </c>
      <c r="BF174" s="31"/>
      <c r="BG174" s="31">
        <f t="shared" si="111"/>
        <v>3.2</v>
      </c>
      <c r="BH174" s="31">
        <f t="shared" si="112"/>
        <v>4.8</v>
      </c>
      <c r="BI174" s="31">
        <f t="shared" si="113"/>
        <v>1.8</v>
      </c>
      <c r="BJ174" s="31">
        <f t="shared" si="114"/>
        <v>3.2</v>
      </c>
      <c r="BK174" s="31">
        <f t="shared" si="115"/>
        <v>2.7</v>
      </c>
      <c r="BL174" s="31">
        <f t="shared" si="116"/>
        <v>3.6</v>
      </c>
      <c r="BM174" s="31">
        <f t="shared" si="117"/>
        <v>4.5999999999999996</v>
      </c>
      <c r="BN174" s="31">
        <f t="shared" si="118"/>
        <v>6.2</v>
      </c>
      <c r="BO174" s="31">
        <f t="shared" si="119"/>
        <v>2.8</v>
      </c>
      <c r="BP174" s="31">
        <f t="shared" si="120"/>
        <v>0.9</v>
      </c>
      <c r="BQ174" s="31">
        <f t="shared" si="121"/>
        <v>4.3</v>
      </c>
      <c r="BR174" s="31">
        <f t="shared" si="122"/>
        <v>-2</v>
      </c>
      <c r="BS174" s="31">
        <f t="shared" si="123"/>
        <v>2.6</v>
      </c>
      <c r="BT174" s="31">
        <f t="shared" si="124"/>
        <v>4</v>
      </c>
      <c r="BU174" s="31">
        <f t="shared" si="125"/>
        <v>1.1000000000000001</v>
      </c>
      <c r="BV174" s="31">
        <f t="shared" si="126"/>
        <v>5.6</v>
      </c>
      <c r="BW174" s="31">
        <f t="shared" si="127"/>
        <v>9.5</v>
      </c>
      <c r="BX174" s="31">
        <f t="shared" si="128"/>
        <v>2.4</v>
      </c>
    </row>
    <row r="175" spans="1:76" ht="15" customHeight="1">
      <c r="A175" s="7">
        <v>40909</v>
      </c>
      <c r="B175" s="43">
        <v>147.44</v>
      </c>
      <c r="C175" s="43">
        <v>151.30000000000001</v>
      </c>
      <c r="D175" s="43">
        <v>143.12</v>
      </c>
      <c r="E175" s="43">
        <v>150.02000000000001</v>
      </c>
      <c r="F175" s="43">
        <v>140.6</v>
      </c>
      <c r="G175" s="43">
        <v>156.81</v>
      </c>
      <c r="H175" s="43">
        <v>149.72</v>
      </c>
      <c r="I175" s="43">
        <v>150.07</v>
      </c>
      <c r="J175" s="43">
        <v>146.71</v>
      </c>
      <c r="K175" s="43">
        <v>139.93</v>
      </c>
      <c r="L175" s="43">
        <v>156.9</v>
      </c>
      <c r="M175" s="43">
        <v>125.16</v>
      </c>
      <c r="N175" s="43">
        <v>134.47999999999999</v>
      </c>
      <c r="O175" s="43">
        <v>127.71</v>
      </c>
      <c r="P175" s="43">
        <v>137.4</v>
      </c>
      <c r="Q175" s="43">
        <v>162.35</v>
      </c>
      <c r="R175" s="43">
        <v>159.72999999999999</v>
      </c>
      <c r="S175" s="31">
        <v>158.26</v>
      </c>
      <c r="T175" s="31"/>
      <c r="U175" s="31">
        <f t="shared" si="129"/>
        <v>0.4</v>
      </c>
      <c r="V175" s="31">
        <f t="shared" si="130"/>
        <v>0.6</v>
      </c>
      <c r="W175" s="31">
        <f t="shared" si="131"/>
        <v>0.3</v>
      </c>
      <c r="X175" s="31">
        <f t="shared" si="132"/>
        <v>0.4</v>
      </c>
      <c r="Y175" s="31">
        <f t="shared" si="133"/>
        <v>0.4</v>
      </c>
      <c r="Z175" s="31">
        <f t="shared" si="134"/>
        <v>0.4</v>
      </c>
      <c r="AA175" s="31">
        <f t="shared" si="135"/>
        <v>0.6</v>
      </c>
      <c r="AB175" s="31">
        <f t="shared" si="136"/>
        <v>0.6</v>
      </c>
      <c r="AC175" s="31">
        <f t="shared" si="137"/>
        <v>0.7</v>
      </c>
      <c r="AD175" s="31">
        <f t="shared" si="138"/>
        <v>0.3</v>
      </c>
      <c r="AE175" s="31">
        <f t="shared" si="139"/>
        <v>0.5</v>
      </c>
      <c r="AF175" s="31">
        <f t="shared" si="140"/>
        <v>0</v>
      </c>
      <c r="AG175" s="31">
        <f t="shared" si="141"/>
        <v>0.3</v>
      </c>
      <c r="AH175" s="31">
        <f t="shared" si="142"/>
        <v>0.6</v>
      </c>
      <c r="AI175" s="31">
        <f t="shared" si="143"/>
        <v>0</v>
      </c>
      <c r="AJ175" s="31">
        <f t="shared" si="144"/>
        <v>0.8</v>
      </c>
      <c r="AK175" s="31">
        <f t="shared" si="145"/>
        <v>1.8</v>
      </c>
      <c r="AL175" s="31">
        <f t="shared" si="146"/>
        <v>0</v>
      </c>
      <c r="AM175" s="31"/>
      <c r="AN175" s="31">
        <f t="shared" si="147"/>
        <v>3.4</v>
      </c>
      <c r="AO175" s="31">
        <f t="shared" si="148"/>
        <v>5.7</v>
      </c>
      <c r="AP175" s="31">
        <f t="shared" si="149"/>
        <v>1.3</v>
      </c>
      <c r="AQ175" s="31">
        <f t="shared" si="150"/>
        <v>3.5</v>
      </c>
      <c r="AR175" s="31">
        <f t="shared" si="151"/>
        <v>3.4</v>
      </c>
      <c r="AS175" s="31">
        <f t="shared" si="152"/>
        <v>3.6</v>
      </c>
      <c r="AT175" s="31">
        <f t="shared" si="153"/>
        <v>4.4000000000000004</v>
      </c>
      <c r="AU175" s="31">
        <f t="shared" si="154"/>
        <v>6.6</v>
      </c>
      <c r="AV175" s="31">
        <f t="shared" si="155"/>
        <v>1.9</v>
      </c>
      <c r="AW175" s="31">
        <f t="shared" si="156"/>
        <v>1.4</v>
      </c>
      <c r="AX175" s="31">
        <f t="shared" si="157"/>
        <v>5.4</v>
      </c>
      <c r="AY175" s="31">
        <f t="shared" si="158"/>
        <v>-2.2000000000000002</v>
      </c>
      <c r="AZ175" s="31">
        <f t="shared" si="159"/>
        <v>3.3</v>
      </c>
      <c r="BA175" s="31">
        <f t="shared" si="160"/>
        <v>5.9</v>
      </c>
      <c r="BB175" s="31">
        <f t="shared" si="161"/>
        <v>0.4</v>
      </c>
      <c r="BC175" s="31">
        <f t="shared" si="162"/>
        <v>6.3</v>
      </c>
      <c r="BD175" s="31">
        <f t="shared" si="163"/>
        <v>13.3</v>
      </c>
      <c r="BE175" s="31">
        <f t="shared" si="164"/>
        <v>0.6</v>
      </c>
      <c r="BF175" s="31"/>
      <c r="BG175" s="31">
        <f t="shared" si="111"/>
        <v>3.3</v>
      </c>
      <c r="BH175" s="31">
        <f t="shared" si="112"/>
        <v>5</v>
      </c>
      <c r="BI175" s="31">
        <f t="shared" si="113"/>
        <v>1.8</v>
      </c>
      <c r="BJ175" s="31">
        <f t="shared" si="114"/>
        <v>3.4</v>
      </c>
      <c r="BK175" s="31">
        <f t="shared" si="115"/>
        <v>2.9</v>
      </c>
      <c r="BL175" s="31">
        <f t="shared" si="116"/>
        <v>3.7</v>
      </c>
      <c r="BM175" s="31">
        <f t="shared" si="117"/>
        <v>4.7</v>
      </c>
      <c r="BN175" s="31">
        <f t="shared" si="118"/>
        <v>6.4</v>
      </c>
      <c r="BO175" s="31">
        <f t="shared" si="119"/>
        <v>2.7</v>
      </c>
      <c r="BP175" s="31">
        <f t="shared" si="120"/>
        <v>0.9</v>
      </c>
      <c r="BQ175" s="31">
        <f t="shared" si="121"/>
        <v>4.5</v>
      </c>
      <c r="BR175" s="31">
        <f t="shared" si="122"/>
        <v>-2.2000000000000002</v>
      </c>
      <c r="BS175" s="31">
        <f t="shared" si="123"/>
        <v>2.8</v>
      </c>
      <c r="BT175" s="31">
        <f t="shared" si="124"/>
        <v>4.3</v>
      </c>
      <c r="BU175" s="31">
        <f t="shared" si="125"/>
        <v>1</v>
      </c>
      <c r="BV175" s="31">
        <f t="shared" si="126"/>
        <v>5.7</v>
      </c>
      <c r="BW175" s="31">
        <f t="shared" si="127"/>
        <v>10.1</v>
      </c>
      <c r="BX175" s="31">
        <f t="shared" si="128"/>
        <v>2.2000000000000002</v>
      </c>
    </row>
    <row r="176" spans="1:76" ht="15" customHeight="1">
      <c r="A176" s="7">
        <v>40940</v>
      </c>
      <c r="B176" s="43">
        <v>147.79</v>
      </c>
      <c r="C176" s="43">
        <v>151.53</v>
      </c>
      <c r="D176" s="43">
        <v>143.56</v>
      </c>
      <c r="E176" s="43">
        <v>150.02000000000001</v>
      </c>
      <c r="F176" s="43">
        <v>140.30000000000001</v>
      </c>
      <c r="G176" s="43">
        <v>157.05000000000001</v>
      </c>
      <c r="H176" s="43">
        <v>150.15</v>
      </c>
      <c r="I176" s="43">
        <v>150.24</v>
      </c>
      <c r="J176" s="43">
        <v>147.46</v>
      </c>
      <c r="K176" s="43">
        <v>140.06</v>
      </c>
      <c r="L176" s="43">
        <v>157.05000000000001</v>
      </c>
      <c r="M176" s="43">
        <v>125.28</v>
      </c>
      <c r="N176" s="43">
        <v>135.85</v>
      </c>
      <c r="O176" s="43">
        <v>130.1</v>
      </c>
      <c r="P176" s="43">
        <v>137.4</v>
      </c>
      <c r="Q176" s="43">
        <v>163.76</v>
      </c>
      <c r="R176" s="43">
        <v>159.77000000000001</v>
      </c>
      <c r="S176" s="31">
        <v>160.84</v>
      </c>
      <c r="T176" s="31"/>
      <c r="U176" s="31">
        <f t="shared" si="129"/>
        <v>0.2</v>
      </c>
      <c r="V176" s="31">
        <f t="shared" si="130"/>
        <v>0.2</v>
      </c>
      <c r="W176" s="31">
        <f t="shared" si="131"/>
        <v>0.3</v>
      </c>
      <c r="X176" s="31">
        <f t="shared" si="132"/>
        <v>0</v>
      </c>
      <c r="Y176" s="31">
        <f t="shared" si="133"/>
        <v>-0.2</v>
      </c>
      <c r="Z176" s="31">
        <f t="shared" si="134"/>
        <v>0.2</v>
      </c>
      <c r="AA176" s="31">
        <f t="shared" si="135"/>
        <v>0.3</v>
      </c>
      <c r="AB176" s="31">
        <f t="shared" si="136"/>
        <v>0.1</v>
      </c>
      <c r="AC176" s="31">
        <f t="shared" si="137"/>
        <v>0.5</v>
      </c>
      <c r="AD176" s="31">
        <f t="shared" si="138"/>
        <v>0.1</v>
      </c>
      <c r="AE176" s="31">
        <f t="shared" si="139"/>
        <v>0.1</v>
      </c>
      <c r="AF176" s="31">
        <f t="shared" si="140"/>
        <v>0.1</v>
      </c>
      <c r="AG176" s="31">
        <f t="shared" si="141"/>
        <v>1</v>
      </c>
      <c r="AH176" s="31">
        <f t="shared" si="142"/>
        <v>1.9</v>
      </c>
      <c r="AI176" s="31">
        <f t="shared" si="143"/>
        <v>0</v>
      </c>
      <c r="AJ176" s="31">
        <f t="shared" si="144"/>
        <v>0.9</v>
      </c>
      <c r="AK176" s="31">
        <f t="shared" si="145"/>
        <v>0</v>
      </c>
      <c r="AL176" s="31">
        <f t="shared" si="146"/>
        <v>1.6</v>
      </c>
      <c r="AM176" s="31"/>
      <c r="AN176" s="31">
        <f t="shared" si="147"/>
        <v>3.1</v>
      </c>
      <c r="AO176" s="31">
        <f t="shared" si="148"/>
        <v>5.3</v>
      </c>
      <c r="AP176" s="31">
        <f t="shared" si="149"/>
        <v>1.1000000000000001</v>
      </c>
      <c r="AQ176" s="31">
        <f t="shared" si="150"/>
        <v>2.9</v>
      </c>
      <c r="AR176" s="31">
        <f t="shared" si="151"/>
        <v>3</v>
      </c>
      <c r="AS176" s="31">
        <f t="shared" si="152"/>
        <v>2.8</v>
      </c>
      <c r="AT176" s="31">
        <f t="shared" si="153"/>
        <v>4.2</v>
      </c>
      <c r="AU176" s="31">
        <f t="shared" si="154"/>
        <v>6</v>
      </c>
      <c r="AV176" s="31">
        <f t="shared" si="155"/>
        <v>2</v>
      </c>
      <c r="AW176" s="31">
        <f t="shared" si="156"/>
        <v>1.1000000000000001</v>
      </c>
      <c r="AX176" s="31">
        <f t="shared" si="157"/>
        <v>5</v>
      </c>
      <c r="AY176" s="31">
        <f t="shared" si="158"/>
        <v>-2.4</v>
      </c>
      <c r="AZ176" s="31">
        <f t="shared" si="159"/>
        <v>3.7</v>
      </c>
      <c r="BA176" s="31">
        <f t="shared" si="160"/>
        <v>6.8</v>
      </c>
      <c r="BB176" s="31">
        <f t="shared" si="161"/>
        <v>0.2</v>
      </c>
      <c r="BC176" s="31">
        <f t="shared" si="162"/>
        <v>6</v>
      </c>
      <c r="BD176" s="31">
        <f t="shared" si="163"/>
        <v>11.3</v>
      </c>
      <c r="BE176" s="31">
        <f t="shared" si="164"/>
        <v>1.6</v>
      </c>
      <c r="BF176" s="31"/>
      <c r="BG176" s="31">
        <f t="shared" si="111"/>
        <v>3.4</v>
      </c>
      <c r="BH176" s="31">
        <f t="shared" si="112"/>
        <v>5.2</v>
      </c>
      <c r="BI176" s="31">
        <f t="shared" si="113"/>
        <v>1.7</v>
      </c>
      <c r="BJ176" s="31">
        <f t="shared" si="114"/>
        <v>3.5</v>
      </c>
      <c r="BK176" s="31">
        <f t="shared" si="115"/>
        <v>3.1</v>
      </c>
      <c r="BL176" s="31">
        <f t="shared" si="116"/>
        <v>3.8</v>
      </c>
      <c r="BM176" s="31">
        <f t="shared" si="117"/>
        <v>4.7</v>
      </c>
      <c r="BN176" s="31">
        <f t="shared" si="118"/>
        <v>6.5</v>
      </c>
      <c r="BO176" s="31">
        <f t="shared" si="119"/>
        <v>2.6</v>
      </c>
      <c r="BP176" s="31">
        <f t="shared" si="120"/>
        <v>0.9</v>
      </c>
      <c r="BQ176" s="31">
        <f t="shared" si="121"/>
        <v>4.5999999999999996</v>
      </c>
      <c r="BR176" s="31">
        <f t="shared" si="122"/>
        <v>-2.2999999999999998</v>
      </c>
      <c r="BS176" s="31">
        <f t="shared" si="123"/>
        <v>2.9</v>
      </c>
      <c r="BT176" s="31">
        <f t="shared" si="124"/>
        <v>4.7</v>
      </c>
      <c r="BU176" s="31">
        <f t="shared" si="125"/>
        <v>0.9</v>
      </c>
      <c r="BV176" s="31">
        <f t="shared" si="126"/>
        <v>5.8</v>
      </c>
      <c r="BW176" s="31">
        <f t="shared" si="127"/>
        <v>10.6</v>
      </c>
      <c r="BX176" s="31">
        <f t="shared" si="128"/>
        <v>1.9</v>
      </c>
    </row>
    <row r="177" spans="1:76" ht="15" customHeight="1">
      <c r="A177" s="7">
        <v>40969</v>
      </c>
      <c r="B177" s="43">
        <v>148.22</v>
      </c>
      <c r="C177" s="43">
        <v>152.11000000000001</v>
      </c>
      <c r="D177" s="43">
        <v>143.85</v>
      </c>
      <c r="E177" s="43">
        <v>150.99</v>
      </c>
      <c r="F177" s="43">
        <v>141.43</v>
      </c>
      <c r="G177" s="43">
        <v>157.9</v>
      </c>
      <c r="H177" s="43">
        <v>150.53</v>
      </c>
      <c r="I177" s="43">
        <v>150.9</v>
      </c>
      <c r="J177" s="43">
        <v>147.5</v>
      </c>
      <c r="K177" s="43">
        <v>139.88999999999999</v>
      </c>
      <c r="L177" s="43">
        <v>156.65</v>
      </c>
      <c r="M177" s="43">
        <v>125.28</v>
      </c>
      <c r="N177" s="43">
        <v>136.34</v>
      </c>
      <c r="O177" s="43">
        <v>130.88</v>
      </c>
      <c r="P177" s="43">
        <v>137.5</v>
      </c>
      <c r="Q177" s="43">
        <v>164.05</v>
      </c>
      <c r="R177" s="43">
        <v>160.37</v>
      </c>
      <c r="S177" s="31">
        <v>160.84</v>
      </c>
      <c r="T177" s="31"/>
      <c r="U177" s="31">
        <f t="shared" si="129"/>
        <v>0.3</v>
      </c>
      <c r="V177" s="31">
        <f t="shared" si="130"/>
        <v>0.4</v>
      </c>
      <c r="W177" s="31">
        <f t="shared" si="131"/>
        <v>0.2</v>
      </c>
      <c r="X177" s="31">
        <f t="shared" si="132"/>
        <v>0.6</v>
      </c>
      <c r="Y177" s="31">
        <f t="shared" si="133"/>
        <v>0.8</v>
      </c>
      <c r="Z177" s="31">
        <f t="shared" si="134"/>
        <v>0.5</v>
      </c>
      <c r="AA177" s="31">
        <f t="shared" si="135"/>
        <v>0.3</v>
      </c>
      <c r="AB177" s="31">
        <f t="shared" si="136"/>
        <v>0.4</v>
      </c>
      <c r="AC177" s="31">
        <f t="shared" si="137"/>
        <v>0</v>
      </c>
      <c r="AD177" s="31">
        <f t="shared" si="138"/>
        <v>-0.1</v>
      </c>
      <c r="AE177" s="31">
        <f t="shared" si="139"/>
        <v>-0.3</v>
      </c>
      <c r="AF177" s="31">
        <f t="shared" si="140"/>
        <v>0</v>
      </c>
      <c r="AG177" s="31">
        <f t="shared" si="141"/>
        <v>0.4</v>
      </c>
      <c r="AH177" s="31">
        <f t="shared" si="142"/>
        <v>0.6</v>
      </c>
      <c r="AI177" s="31">
        <f t="shared" si="143"/>
        <v>0.1</v>
      </c>
      <c r="AJ177" s="31">
        <f t="shared" si="144"/>
        <v>0.2</v>
      </c>
      <c r="AK177" s="31">
        <f t="shared" si="145"/>
        <v>0.4</v>
      </c>
      <c r="AL177" s="31">
        <f t="shared" si="146"/>
        <v>0</v>
      </c>
      <c r="AM177" s="31"/>
      <c r="AN177" s="31">
        <f t="shared" si="147"/>
        <v>3.1</v>
      </c>
      <c r="AO177" s="31">
        <f t="shared" si="148"/>
        <v>4.7</v>
      </c>
      <c r="AP177" s="31">
        <f t="shared" si="149"/>
        <v>1.7</v>
      </c>
      <c r="AQ177" s="31">
        <f t="shared" si="150"/>
        <v>3.1</v>
      </c>
      <c r="AR177" s="31">
        <f t="shared" si="151"/>
        <v>3.1</v>
      </c>
      <c r="AS177" s="31">
        <f t="shared" si="152"/>
        <v>3.2</v>
      </c>
      <c r="AT177" s="31">
        <f t="shared" si="153"/>
        <v>3.7</v>
      </c>
      <c r="AU177" s="31">
        <f t="shared" si="154"/>
        <v>5.0999999999999996</v>
      </c>
      <c r="AV177" s="31">
        <f t="shared" si="155"/>
        <v>1.9</v>
      </c>
      <c r="AW177" s="31">
        <f t="shared" si="156"/>
        <v>1.6</v>
      </c>
      <c r="AX177" s="31">
        <f t="shared" si="157"/>
        <v>3.8</v>
      </c>
      <c r="AY177" s="31">
        <f t="shared" si="158"/>
        <v>-0.4</v>
      </c>
      <c r="AZ177" s="31">
        <f t="shared" si="159"/>
        <v>3.6</v>
      </c>
      <c r="BA177" s="31">
        <f t="shared" si="160"/>
        <v>6.6</v>
      </c>
      <c r="BB177" s="31">
        <f t="shared" si="161"/>
        <v>0.2</v>
      </c>
      <c r="BC177" s="31">
        <f t="shared" si="162"/>
        <v>6.3</v>
      </c>
      <c r="BD177" s="31">
        <f t="shared" si="163"/>
        <v>11.8</v>
      </c>
      <c r="BE177" s="31">
        <f t="shared" si="164"/>
        <v>1.6</v>
      </c>
      <c r="BF177" s="31"/>
      <c r="BG177" s="31">
        <f t="shared" si="111"/>
        <v>3.4</v>
      </c>
      <c r="BH177" s="31">
        <f t="shared" si="112"/>
        <v>5.2</v>
      </c>
      <c r="BI177" s="31">
        <f t="shared" si="113"/>
        <v>1.7</v>
      </c>
      <c r="BJ177" s="31">
        <f t="shared" si="114"/>
        <v>3.6</v>
      </c>
      <c r="BK177" s="31">
        <f t="shared" si="115"/>
        <v>3.2</v>
      </c>
      <c r="BL177" s="31">
        <f t="shared" si="116"/>
        <v>3.8</v>
      </c>
      <c r="BM177" s="31">
        <f t="shared" si="117"/>
        <v>4.5999999999999996</v>
      </c>
      <c r="BN177" s="31">
        <f t="shared" si="118"/>
        <v>6.4</v>
      </c>
      <c r="BO177" s="31">
        <f t="shared" si="119"/>
        <v>2.6</v>
      </c>
      <c r="BP177" s="31">
        <f t="shared" si="120"/>
        <v>1</v>
      </c>
      <c r="BQ177" s="31">
        <f t="shared" si="121"/>
        <v>4.5</v>
      </c>
      <c r="BR177" s="31">
        <f t="shared" si="122"/>
        <v>-2.1</v>
      </c>
      <c r="BS177" s="31">
        <f t="shared" si="123"/>
        <v>3.1</v>
      </c>
      <c r="BT177" s="31">
        <f t="shared" si="124"/>
        <v>5</v>
      </c>
      <c r="BU177" s="31">
        <f t="shared" si="125"/>
        <v>0.9</v>
      </c>
      <c r="BV177" s="31">
        <f t="shared" si="126"/>
        <v>5.9</v>
      </c>
      <c r="BW177" s="31">
        <f t="shared" si="127"/>
        <v>11</v>
      </c>
      <c r="BX177" s="31">
        <f t="shared" si="128"/>
        <v>1.7</v>
      </c>
    </row>
    <row r="178" spans="1:76" ht="15" customHeight="1">
      <c r="A178" s="7">
        <v>41000</v>
      </c>
      <c r="B178" s="43">
        <v>148.32</v>
      </c>
      <c r="C178" s="43">
        <v>152.08000000000001</v>
      </c>
      <c r="D178" s="43">
        <v>144.08000000000001</v>
      </c>
      <c r="E178" s="43">
        <v>151.03</v>
      </c>
      <c r="F178" s="43">
        <v>140.86000000000001</v>
      </c>
      <c r="G178" s="43">
        <v>158.41999999999999</v>
      </c>
      <c r="H178" s="43">
        <v>150.75</v>
      </c>
      <c r="I178" s="43">
        <v>151.12</v>
      </c>
      <c r="J178" s="43">
        <v>147.69999999999999</v>
      </c>
      <c r="K178" s="43">
        <v>139.88999999999999</v>
      </c>
      <c r="L178" s="43">
        <v>156.66</v>
      </c>
      <c r="M178" s="43">
        <v>125.28</v>
      </c>
      <c r="N178" s="43">
        <v>136.47999999999999</v>
      </c>
      <c r="O178" s="43">
        <v>131.12</v>
      </c>
      <c r="P178" s="43">
        <v>137.5</v>
      </c>
      <c r="Q178" s="43">
        <v>164.18</v>
      </c>
      <c r="R178" s="43">
        <v>160.63999999999999</v>
      </c>
      <c r="S178" s="31">
        <v>160.84</v>
      </c>
      <c r="T178" s="31"/>
      <c r="U178" s="31">
        <f t="shared" si="129"/>
        <v>0.1</v>
      </c>
      <c r="V178" s="31">
        <f t="shared" si="130"/>
        <v>0</v>
      </c>
      <c r="W178" s="31">
        <f t="shared" si="131"/>
        <v>0.2</v>
      </c>
      <c r="X178" s="31">
        <f t="shared" si="132"/>
        <v>0</v>
      </c>
      <c r="Y178" s="31">
        <f t="shared" si="133"/>
        <v>-0.4</v>
      </c>
      <c r="Z178" s="31">
        <f t="shared" si="134"/>
        <v>0.3</v>
      </c>
      <c r="AA178" s="31">
        <f t="shared" si="135"/>
        <v>0.1</v>
      </c>
      <c r="AB178" s="31">
        <f t="shared" si="136"/>
        <v>0.1</v>
      </c>
      <c r="AC178" s="31">
        <f t="shared" si="137"/>
        <v>0.1</v>
      </c>
      <c r="AD178" s="31">
        <f t="shared" si="138"/>
        <v>0</v>
      </c>
      <c r="AE178" s="31">
        <f t="shared" si="139"/>
        <v>0</v>
      </c>
      <c r="AF178" s="31">
        <f t="shared" si="140"/>
        <v>0</v>
      </c>
      <c r="AG178" s="31">
        <f t="shared" si="141"/>
        <v>0.1</v>
      </c>
      <c r="AH178" s="31">
        <f t="shared" si="142"/>
        <v>0.2</v>
      </c>
      <c r="AI178" s="31">
        <f t="shared" si="143"/>
        <v>0</v>
      </c>
      <c r="AJ178" s="31">
        <f t="shared" si="144"/>
        <v>0.1</v>
      </c>
      <c r="AK178" s="31">
        <f t="shared" si="145"/>
        <v>0.2</v>
      </c>
      <c r="AL178" s="31">
        <f t="shared" si="146"/>
        <v>0</v>
      </c>
      <c r="AM178" s="31"/>
      <c r="AN178" s="31">
        <f t="shared" si="147"/>
        <v>2.5</v>
      </c>
      <c r="AO178" s="31">
        <f t="shared" si="148"/>
        <v>4.2</v>
      </c>
      <c r="AP178" s="31">
        <f t="shared" si="149"/>
        <v>0.9</v>
      </c>
      <c r="AQ178" s="31">
        <f t="shared" si="150"/>
        <v>1.6</v>
      </c>
      <c r="AR178" s="31">
        <f t="shared" si="151"/>
        <v>2.2999999999999998</v>
      </c>
      <c r="AS178" s="31">
        <f t="shared" si="152"/>
        <v>1.1000000000000001</v>
      </c>
      <c r="AT178" s="31">
        <f t="shared" si="153"/>
        <v>3.4</v>
      </c>
      <c r="AU178" s="31">
        <f t="shared" si="154"/>
        <v>4.7</v>
      </c>
      <c r="AV178" s="31">
        <f t="shared" si="155"/>
        <v>1.8</v>
      </c>
      <c r="AW178" s="31">
        <f t="shared" si="156"/>
        <v>1.5</v>
      </c>
      <c r="AX178" s="31">
        <f t="shared" si="157"/>
        <v>3.6</v>
      </c>
      <c r="AY178" s="31">
        <f t="shared" si="158"/>
        <v>-0.4</v>
      </c>
      <c r="AZ178" s="31">
        <f t="shared" si="159"/>
        <v>3.5</v>
      </c>
      <c r="BA178" s="31">
        <f t="shared" si="160"/>
        <v>6.3</v>
      </c>
      <c r="BB178" s="31">
        <f t="shared" si="161"/>
        <v>0.2</v>
      </c>
      <c r="BC178" s="31">
        <f t="shared" si="162"/>
        <v>6.1</v>
      </c>
      <c r="BD178" s="31">
        <f t="shared" si="163"/>
        <v>11.4</v>
      </c>
      <c r="BE178" s="31">
        <f t="shared" si="164"/>
        <v>1.6</v>
      </c>
      <c r="BF178" s="31"/>
      <c r="BG178" s="31">
        <f t="shared" si="111"/>
        <v>3.3</v>
      </c>
      <c r="BH178" s="31">
        <f t="shared" si="112"/>
        <v>5.2</v>
      </c>
      <c r="BI178" s="31">
        <f t="shared" si="113"/>
        <v>1.7</v>
      </c>
      <c r="BJ178" s="31">
        <f t="shared" si="114"/>
        <v>3.4</v>
      </c>
      <c r="BK178" s="31">
        <f t="shared" si="115"/>
        <v>3.2</v>
      </c>
      <c r="BL178" s="31">
        <f t="shared" si="116"/>
        <v>3.6</v>
      </c>
      <c r="BM178" s="31">
        <f t="shared" si="117"/>
        <v>4.5</v>
      </c>
      <c r="BN178" s="31">
        <f t="shared" si="118"/>
        <v>6.2</v>
      </c>
      <c r="BO178" s="31">
        <f t="shared" si="119"/>
        <v>2.5</v>
      </c>
      <c r="BP178" s="31">
        <f t="shared" si="120"/>
        <v>1.1000000000000001</v>
      </c>
      <c r="BQ178" s="31">
        <f t="shared" si="121"/>
        <v>4.4000000000000004</v>
      </c>
      <c r="BR178" s="31">
        <f t="shared" si="122"/>
        <v>-1.9</v>
      </c>
      <c r="BS178" s="31">
        <f t="shared" si="123"/>
        <v>3.2</v>
      </c>
      <c r="BT178" s="31">
        <f t="shared" si="124"/>
        <v>5.2</v>
      </c>
      <c r="BU178" s="31">
        <f t="shared" si="125"/>
        <v>0.8</v>
      </c>
      <c r="BV178" s="31">
        <f t="shared" si="126"/>
        <v>6</v>
      </c>
      <c r="BW178" s="31">
        <f t="shared" si="127"/>
        <v>11.5</v>
      </c>
      <c r="BX178" s="31">
        <f t="shared" si="128"/>
        <v>1.6</v>
      </c>
    </row>
    <row r="179" spans="1:76" ht="15" customHeight="1">
      <c r="A179" s="7">
        <v>41030</v>
      </c>
      <c r="B179" s="43">
        <v>148.65</v>
      </c>
      <c r="C179" s="43">
        <v>152.63999999999999</v>
      </c>
      <c r="D179" s="43">
        <v>144.19999999999999</v>
      </c>
      <c r="E179" s="43">
        <v>150.9</v>
      </c>
      <c r="F179" s="43">
        <v>140.28</v>
      </c>
      <c r="G179" s="43">
        <v>158.63</v>
      </c>
      <c r="H179" s="43">
        <v>151.24</v>
      </c>
      <c r="I179" s="43">
        <v>151.9</v>
      </c>
      <c r="J179" s="43">
        <v>147.83000000000001</v>
      </c>
      <c r="K179" s="43">
        <v>140.61000000000001</v>
      </c>
      <c r="L179" s="43">
        <v>158.21</v>
      </c>
      <c r="M179" s="43">
        <v>125.35</v>
      </c>
      <c r="N179" s="43">
        <v>136.84</v>
      </c>
      <c r="O179" s="43">
        <v>131.76</v>
      </c>
      <c r="P179" s="43">
        <v>137.5</v>
      </c>
      <c r="Q179" s="43">
        <v>164.11</v>
      </c>
      <c r="R179" s="43">
        <v>160.84</v>
      </c>
      <c r="S179" s="31">
        <v>160.53</v>
      </c>
      <c r="T179" s="31"/>
      <c r="U179" s="31">
        <f t="shared" si="129"/>
        <v>0.2</v>
      </c>
      <c r="V179" s="31">
        <f t="shared" si="130"/>
        <v>0.4</v>
      </c>
      <c r="W179" s="31">
        <f t="shared" si="131"/>
        <v>0.1</v>
      </c>
      <c r="X179" s="31">
        <f t="shared" si="132"/>
        <v>-0.1</v>
      </c>
      <c r="Y179" s="31">
        <f t="shared" si="133"/>
        <v>-0.4</v>
      </c>
      <c r="Z179" s="31">
        <f t="shared" si="134"/>
        <v>0.1</v>
      </c>
      <c r="AA179" s="31">
        <f t="shared" si="135"/>
        <v>0.3</v>
      </c>
      <c r="AB179" s="31">
        <f t="shared" si="136"/>
        <v>0.5</v>
      </c>
      <c r="AC179" s="31">
        <f t="shared" si="137"/>
        <v>0.1</v>
      </c>
      <c r="AD179" s="31">
        <f t="shared" si="138"/>
        <v>0.5</v>
      </c>
      <c r="AE179" s="31">
        <f t="shared" si="139"/>
        <v>1</v>
      </c>
      <c r="AF179" s="31">
        <f t="shared" si="140"/>
        <v>0.1</v>
      </c>
      <c r="AG179" s="31">
        <f t="shared" si="141"/>
        <v>0.3</v>
      </c>
      <c r="AH179" s="31">
        <f t="shared" si="142"/>
        <v>0.5</v>
      </c>
      <c r="AI179" s="31">
        <f t="shared" si="143"/>
        <v>0</v>
      </c>
      <c r="AJ179" s="31">
        <f t="shared" si="144"/>
        <v>0</v>
      </c>
      <c r="AK179" s="31">
        <f t="shared" si="145"/>
        <v>0.1</v>
      </c>
      <c r="AL179" s="31">
        <f t="shared" si="146"/>
        <v>-0.2</v>
      </c>
      <c r="AM179" s="31"/>
      <c r="AN179" s="31">
        <f t="shared" si="147"/>
        <v>1.9</v>
      </c>
      <c r="AO179" s="31">
        <f t="shared" si="148"/>
        <v>3.3</v>
      </c>
      <c r="AP179" s="31">
        <f t="shared" si="149"/>
        <v>0.6</v>
      </c>
      <c r="AQ179" s="31">
        <f t="shared" si="150"/>
        <v>0.9</v>
      </c>
      <c r="AR179" s="31">
        <f t="shared" si="151"/>
        <v>0.5</v>
      </c>
      <c r="AS179" s="31">
        <f t="shared" si="152"/>
        <v>1.1000000000000001</v>
      </c>
      <c r="AT179" s="31">
        <f t="shared" si="153"/>
        <v>2.8</v>
      </c>
      <c r="AU179" s="31">
        <f t="shared" si="154"/>
        <v>4</v>
      </c>
      <c r="AV179" s="31">
        <f t="shared" si="155"/>
        <v>1.3</v>
      </c>
      <c r="AW179" s="31">
        <f t="shared" si="156"/>
        <v>1.1000000000000001</v>
      </c>
      <c r="AX179" s="31">
        <f t="shared" si="157"/>
        <v>3.7</v>
      </c>
      <c r="AY179" s="31">
        <f t="shared" si="158"/>
        <v>-1.3</v>
      </c>
      <c r="AZ179" s="31">
        <f t="shared" si="159"/>
        <v>2.9</v>
      </c>
      <c r="BA179" s="31">
        <f t="shared" si="160"/>
        <v>5.2</v>
      </c>
      <c r="BB179" s="31">
        <f t="shared" si="161"/>
        <v>0.2</v>
      </c>
      <c r="BC179" s="31">
        <f t="shared" si="162"/>
        <v>4.7</v>
      </c>
      <c r="BD179" s="31">
        <f t="shared" si="163"/>
        <v>8.5</v>
      </c>
      <c r="BE179" s="31">
        <f t="shared" si="164"/>
        <v>1.4</v>
      </c>
      <c r="BF179" s="31"/>
      <c r="BG179" s="31">
        <f t="shared" si="111"/>
        <v>3.2</v>
      </c>
      <c r="BH179" s="31">
        <f t="shared" si="112"/>
        <v>4.9000000000000004</v>
      </c>
      <c r="BI179" s="31">
        <f t="shared" si="113"/>
        <v>1.5</v>
      </c>
      <c r="BJ179" s="31">
        <f t="shared" si="114"/>
        <v>3.1</v>
      </c>
      <c r="BK179" s="31">
        <f t="shared" si="115"/>
        <v>2.9</v>
      </c>
      <c r="BL179" s="31">
        <f t="shared" si="116"/>
        <v>3.2</v>
      </c>
      <c r="BM179" s="31">
        <f t="shared" si="117"/>
        <v>4.3</v>
      </c>
      <c r="BN179" s="31">
        <f t="shared" si="118"/>
        <v>5.9</v>
      </c>
      <c r="BO179" s="31">
        <f t="shared" si="119"/>
        <v>2.2999999999999998</v>
      </c>
      <c r="BP179" s="31">
        <f t="shared" si="120"/>
        <v>1.1000000000000001</v>
      </c>
      <c r="BQ179" s="31">
        <f t="shared" si="121"/>
        <v>4.3</v>
      </c>
      <c r="BR179" s="31">
        <f t="shared" si="122"/>
        <v>-1.8</v>
      </c>
      <c r="BS179" s="31">
        <f t="shared" si="123"/>
        <v>3.2</v>
      </c>
      <c r="BT179" s="31">
        <f t="shared" si="124"/>
        <v>5.3</v>
      </c>
      <c r="BU179" s="31">
        <f t="shared" si="125"/>
        <v>0.7</v>
      </c>
      <c r="BV179" s="31">
        <f t="shared" si="126"/>
        <v>6</v>
      </c>
      <c r="BW179" s="31">
        <f t="shared" si="127"/>
        <v>11.6</v>
      </c>
      <c r="BX179" s="31">
        <f t="shared" si="128"/>
        <v>1.5</v>
      </c>
    </row>
    <row r="180" spans="1:76" ht="15" customHeight="1">
      <c r="A180" s="7">
        <v>41061</v>
      </c>
      <c r="B180" s="43">
        <v>148.94</v>
      </c>
      <c r="C180" s="43">
        <v>153.24</v>
      </c>
      <c r="D180" s="43">
        <v>144.19999999999999</v>
      </c>
      <c r="E180" s="43">
        <v>150.82</v>
      </c>
      <c r="F180" s="43">
        <v>140.11000000000001</v>
      </c>
      <c r="G180" s="43">
        <v>158.63</v>
      </c>
      <c r="H180" s="43">
        <v>151.56</v>
      </c>
      <c r="I180" s="43">
        <v>152.49</v>
      </c>
      <c r="J180" s="43">
        <v>147.83000000000001</v>
      </c>
      <c r="K180" s="43">
        <v>141.16999999999999</v>
      </c>
      <c r="L180" s="43">
        <v>159.47</v>
      </c>
      <c r="M180" s="43">
        <v>125.35</v>
      </c>
      <c r="N180" s="43">
        <v>137.29</v>
      </c>
      <c r="O180" s="43">
        <v>132.54</v>
      </c>
      <c r="P180" s="43">
        <v>137.5</v>
      </c>
      <c r="Q180" s="43">
        <v>164.83</v>
      </c>
      <c r="R180" s="43">
        <v>162.31</v>
      </c>
      <c r="S180" s="31">
        <v>160.53</v>
      </c>
      <c r="T180" s="31"/>
      <c r="U180" s="31">
        <f t="shared" si="129"/>
        <v>0.2</v>
      </c>
      <c r="V180" s="31">
        <f t="shared" si="130"/>
        <v>0.4</v>
      </c>
      <c r="W180" s="31">
        <f t="shared" si="131"/>
        <v>0</v>
      </c>
      <c r="X180" s="31">
        <f t="shared" si="132"/>
        <v>-0.1</v>
      </c>
      <c r="Y180" s="31">
        <f t="shared" si="133"/>
        <v>-0.1</v>
      </c>
      <c r="Z180" s="31">
        <f t="shared" si="134"/>
        <v>0</v>
      </c>
      <c r="AA180" s="31">
        <f t="shared" si="135"/>
        <v>0.2</v>
      </c>
      <c r="AB180" s="31">
        <f t="shared" si="136"/>
        <v>0.4</v>
      </c>
      <c r="AC180" s="31">
        <f t="shared" si="137"/>
        <v>0</v>
      </c>
      <c r="AD180" s="31">
        <f t="shared" si="138"/>
        <v>0.4</v>
      </c>
      <c r="AE180" s="31">
        <f t="shared" si="139"/>
        <v>0.8</v>
      </c>
      <c r="AF180" s="31">
        <f t="shared" si="140"/>
        <v>0</v>
      </c>
      <c r="AG180" s="31">
        <f t="shared" si="141"/>
        <v>0.3</v>
      </c>
      <c r="AH180" s="31">
        <f t="shared" si="142"/>
        <v>0.6</v>
      </c>
      <c r="AI180" s="31">
        <f t="shared" si="143"/>
        <v>0</v>
      </c>
      <c r="AJ180" s="31">
        <f t="shared" si="144"/>
        <v>0.4</v>
      </c>
      <c r="AK180" s="31">
        <f t="shared" si="145"/>
        <v>0.9</v>
      </c>
      <c r="AL180" s="31">
        <f t="shared" si="146"/>
        <v>0</v>
      </c>
      <c r="AM180" s="31"/>
      <c r="AN180" s="31">
        <f t="shared" si="147"/>
        <v>1.9</v>
      </c>
      <c r="AO180" s="31">
        <f t="shared" si="148"/>
        <v>3.3</v>
      </c>
      <c r="AP180" s="31">
        <f t="shared" si="149"/>
        <v>0.6</v>
      </c>
      <c r="AQ180" s="31">
        <f t="shared" si="150"/>
        <v>0.6</v>
      </c>
      <c r="AR180" s="31">
        <f t="shared" si="151"/>
        <v>-0.1</v>
      </c>
      <c r="AS180" s="31">
        <f t="shared" si="152"/>
        <v>1.1000000000000001</v>
      </c>
      <c r="AT180" s="31">
        <f t="shared" si="153"/>
        <v>2.9</v>
      </c>
      <c r="AU180" s="31">
        <f t="shared" si="154"/>
        <v>4.0999999999999996</v>
      </c>
      <c r="AV180" s="31">
        <f t="shared" si="155"/>
        <v>1.3</v>
      </c>
      <c r="AW180" s="31">
        <f t="shared" si="156"/>
        <v>1.3</v>
      </c>
      <c r="AX180" s="31">
        <f t="shared" si="157"/>
        <v>4</v>
      </c>
      <c r="AY180" s="31">
        <f t="shared" si="158"/>
        <v>-1.3</v>
      </c>
      <c r="AZ180" s="31">
        <f t="shared" si="159"/>
        <v>2.9</v>
      </c>
      <c r="BA180" s="31">
        <f t="shared" si="160"/>
        <v>5.2</v>
      </c>
      <c r="BB180" s="31">
        <f t="shared" si="161"/>
        <v>0.2</v>
      </c>
      <c r="BC180" s="31">
        <f t="shared" si="162"/>
        <v>4.5999999999999996</v>
      </c>
      <c r="BD180" s="31">
        <f t="shared" si="163"/>
        <v>8.1999999999999993</v>
      </c>
      <c r="BE180" s="31">
        <f t="shared" si="164"/>
        <v>1.4</v>
      </c>
      <c r="BF180" s="31"/>
      <c r="BG180" s="31">
        <f t="shared" si="111"/>
        <v>3</v>
      </c>
      <c r="BH180" s="31">
        <f t="shared" si="112"/>
        <v>4.8</v>
      </c>
      <c r="BI180" s="31">
        <f t="shared" si="113"/>
        <v>1.4</v>
      </c>
      <c r="BJ180" s="31">
        <f t="shared" si="114"/>
        <v>2.8</v>
      </c>
      <c r="BK180" s="31">
        <f t="shared" si="115"/>
        <v>2.6</v>
      </c>
      <c r="BL180" s="31">
        <f t="shared" si="116"/>
        <v>2.9</v>
      </c>
      <c r="BM180" s="31">
        <f t="shared" si="117"/>
        <v>4.0999999999999996</v>
      </c>
      <c r="BN180" s="31">
        <f t="shared" si="118"/>
        <v>5.7</v>
      </c>
      <c r="BO180" s="31">
        <f t="shared" si="119"/>
        <v>2.1</v>
      </c>
      <c r="BP180" s="31">
        <f t="shared" si="120"/>
        <v>1.1000000000000001</v>
      </c>
      <c r="BQ180" s="31">
        <f t="shared" si="121"/>
        <v>4.2</v>
      </c>
      <c r="BR180" s="31">
        <f t="shared" si="122"/>
        <v>-1.7</v>
      </c>
      <c r="BS180" s="31">
        <f t="shared" si="123"/>
        <v>3.2</v>
      </c>
      <c r="BT180" s="31">
        <f t="shared" si="124"/>
        <v>5.5</v>
      </c>
      <c r="BU180" s="31">
        <f t="shared" si="125"/>
        <v>0.6</v>
      </c>
      <c r="BV180" s="31">
        <f t="shared" si="126"/>
        <v>5.9</v>
      </c>
      <c r="BW180" s="31">
        <f t="shared" si="127"/>
        <v>11.5</v>
      </c>
      <c r="BX180" s="31">
        <f t="shared" si="128"/>
        <v>1.3</v>
      </c>
    </row>
    <row r="181" spans="1:76" ht="15" customHeight="1">
      <c r="A181" s="7">
        <v>41091</v>
      </c>
      <c r="B181" s="43">
        <v>149.31</v>
      </c>
      <c r="C181" s="43">
        <v>154.02000000000001</v>
      </c>
      <c r="D181" s="43">
        <v>144.19999999999999</v>
      </c>
      <c r="E181" s="43">
        <v>151.24</v>
      </c>
      <c r="F181" s="43">
        <v>141.05000000000001</v>
      </c>
      <c r="G181" s="43">
        <v>158.63999999999999</v>
      </c>
      <c r="H181" s="43">
        <v>152.07</v>
      </c>
      <c r="I181" s="43">
        <v>153.41</v>
      </c>
      <c r="J181" s="43">
        <v>147.83000000000001</v>
      </c>
      <c r="K181" s="43">
        <v>141.38999999999999</v>
      </c>
      <c r="L181" s="43">
        <v>159.97999999999999</v>
      </c>
      <c r="M181" s="43">
        <v>125.35</v>
      </c>
      <c r="N181" s="43">
        <v>137.36000000000001</v>
      </c>
      <c r="O181" s="43">
        <v>132.66</v>
      </c>
      <c r="P181" s="43">
        <v>137.5</v>
      </c>
      <c r="Q181" s="43">
        <v>165.13</v>
      </c>
      <c r="R181" s="43">
        <v>162.94999999999999</v>
      </c>
      <c r="S181" s="31">
        <v>160.53</v>
      </c>
      <c r="T181" s="31"/>
      <c r="U181" s="31">
        <f t="shared" si="129"/>
        <v>0.2</v>
      </c>
      <c r="V181" s="31">
        <f t="shared" si="130"/>
        <v>0.5</v>
      </c>
      <c r="W181" s="31">
        <f t="shared" si="131"/>
        <v>0</v>
      </c>
      <c r="X181" s="31">
        <f t="shared" si="132"/>
        <v>0.3</v>
      </c>
      <c r="Y181" s="31">
        <f t="shared" si="133"/>
        <v>0.7</v>
      </c>
      <c r="Z181" s="31">
        <f t="shared" si="134"/>
        <v>0</v>
      </c>
      <c r="AA181" s="31">
        <f t="shared" si="135"/>
        <v>0.3</v>
      </c>
      <c r="AB181" s="31">
        <f t="shared" si="136"/>
        <v>0.6</v>
      </c>
      <c r="AC181" s="31">
        <f t="shared" si="137"/>
        <v>0</v>
      </c>
      <c r="AD181" s="31">
        <f t="shared" si="138"/>
        <v>0.2</v>
      </c>
      <c r="AE181" s="31">
        <f t="shared" si="139"/>
        <v>0.3</v>
      </c>
      <c r="AF181" s="31">
        <f t="shared" si="140"/>
        <v>0</v>
      </c>
      <c r="AG181" s="31">
        <f t="shared" si="141"/>
        <v>0.1</v>
      </c>
      <c r="AH181" s="31">
        <f t="shared" si="142"/>
        <v>0.1</v>
      </c>
      <c r="AI181" s="31">
        <f t="shared" si="143"/>
        <v>0</v>
      </c>
      <c r="AJ181" s="31">
        <f t="shared" si="144"/>
        <v>0.2</v>
      </c>
      <c r="AK181" s="31">
        <f t="shared" si="145"/>
        <v>0.4</v>
      </c>
      <c r="AL181" s="31">
        <f t="shared" si="146"/>
        <v>0</v>
      </c>
      <c r="AM181" s="31"/>
      <c r="AN181" s="31">
        <f t="shared" si="147"/>
        <v>2.2000000000000002</v>
      </c>
      <c r="AO181" s="31">
        <f t="shared" si="148"/>
        <v>3.9</v>
      </c>
      <c r="AP181" s="31">
        <f t="shared" si="149"/>
        <v>0.5</v>
      </c>
      <c r="AQ181" s="31">
        <f t="shared" si="150"/>
        <v>0.8</v>
      </c>
      <c r="AR181" s="31">
        <f t="shared" si="151"/>
        <v>0.5</v>
      </c>
      <c r="AS181" s="31">
        <f t="shared" si="152"/>
        <v>0.9</v>
      </c>
      <c r="AT181" s="31">
        <f t="shared" si="153"/>
        <v>3</v>
      </c>
      <c r="AU181" s="31">
        <f t="shared" si="154"/>
        <v>4.4000000000000004</v>
      </c>
      <c r="AV181" s="31">
        <f t="shared" si="155"/>
        <v>1.3</v>
      </c>
      <c r="AW181" s="31">
        <f t="shared" si="156"/>
        <v>2.1</v>
      </c>
      <c r="AX181" s="31">
        <f t="shared" si="157"/>
        <v>5.7</v>
      </c>
      <c r="AY181" s="31">
        <f t="shared" si="158"/>
        <v>-1.3</v>
      </c>
      <c r="AZ181" s="31">
        <f t="shared" si="159"/>
        <v>3</v>
      </c>
      <c r="BA181" s="31">
        <f t="shared" si="160"/>
        <v>5.4</v>
      </c>
      <c r="BB181" s="31">
        <f t="shared" si="161"/>
        <v>0.2</v>
      </c>
      <c r="BC181" s="31">
        <f t="shared" si="162"/>
        <v>4.5</v>
      </c>
      <c r="BD181" s="31">
        <f t="shared" si="163"/>
        <v>8</v>
      </c>
      <c r="BE181" s="31">
        <f t="shared" si="164"/>
        <v>1.4</v>
      </c>
      <c r="BF181" s="31"/>
      <c r="BG181" s="31">
        <f t="shared" si="111"/>
        <v>2.9</v>
      </c>
      <c r="BH181" s="31">
        <f t="shared" si="112"/>
        <v>4.7</v>
      </c>
      <c r="BI181" s="31">
        <f t="shared" si="113"/>
        <v>1.2</v>
      </c>
      <c r="BJ181" s="31">
        <f t="shared" si="114"/>
        <v>2.5</v>
      </c>
      <c r="BK181" s="31">
        <f t="shared" si="115"/>
        <v>2.2999999999999998</v>
      </c>
      <c r="BL181" s="31">
        <f t="shared" si="116"/>
        <v>2.6</v>
      </c>
      <c r="BM181" s="31">
        <f t="shared" si="117"/>
        <v>3.9</v>
      </c>
      <c r="BN181" s="31">
        <f t="shared" si="118"/>
        <v>5.5</v>
      </c>
      <c r="BO181" s="31">
        <f t="shared" si="119"/>
        <v>2</v>
      </c>
      <c r="BP181" s="31">
        <f t="shared" si="120"/>
        <v>1.2</v>
      </c>
      <c r="BQ181" s="31">
        <f t="shared" si="121"/>
        <v>4.4000000000000004</v>
      </c>
      <c r="BR181" s="31">
        <f t="shared" si="122"/>
        <v>-1.6</v>
      </c>
      <c r="BS181" s="31">
        <f t="shared" si="123"/>
        <v>3.3</v>
      </c>
      <c r="BT181" s="31">
        <f t="shared" si="124"/>
        <v>5.6</v>
      </c>
      <c r="BU181" s="31">
        <f t="shared" si="125"/>
        <v>0.5</v>
      </c>
      <c r="BV181" s="31">
        <f t="shared" si="126"/>
        <v>5.8</v>
      </c>
      <c r="BW181" s="31">
        <f t="shared" si="127"/>
        <v>11.4</v>
      </c>
      <c r="BX181" s="31">
        <f t="shared" si="128"/>
        <v>1.2</v>
      </c>
    </row>
    <row r="182" spans="1:76" ht="15" customHeight="1">
      <c r="A182" s="7">
        <v>41122</v>
      </c>
      <c r="B182" s="43">
        <v>149.56</v>
      </c>
      <c r="C182" s="43">
        <v>154.18</v>
      </c>
      <c r="D182" s="43">
        <v>144.53</v>
      </c>
      <c r="E182" s="43">
        <v>151.78</v>
      </c>
      <c r="F182" s="43">
        <v>141.13</v>
      </c>
      <c r="G182" s="43">
        <v>159.54</v>
      </c>
      <c r="H182" s="43">
        <v>152.21</v>
      </c>
      <c r="I182" s="43">
        <v>153.57</v>
      </c>
      <c r="J182" s="43">
        <v>147.96</v>
      </c>
      <c r="K182" s="43">
        <v>141.29</v>
      </c>
      <c r="L182" s="43">
        <v>159.75</v>
      </c>
      <c r="M182" s="43">
        <v>125.35</v>
      </c>
      <c r="N182" s="43">
        <v>137.47</v>
      </c>
      <c r="O182" s="43">
        <v>132.85</v>
      </c>
      <c r="P182" s="43">
        <v>137.5</v>
      </c>
      <c r="Q182" s="43">
        <v>166.5</v>
      </c>
      <c r="R182" s="43">
        <v>165.76</v>
      </c>
      <c r="S182" s="31">
        <v>160.53</v>
      </c>
      <c r="T182" s="31"/>
      <c r="U182" s="31">
        <f t="shared" si="129"/>
        <v>0.2</v>
      </c>
      <c r="V182" s="31">
        <f t="shared" si="130"/>
        <v>0.1</v>
      </c>
      <c r="W182" s="31">
        <f t="shared" si="131"/>
        <v>0.2</v>
      </c>
      <c r="X182" s="31">
        <f t="shared" si="132"/>
        <v>0.4</v>
      </c>
      <c r="Y182" s="31">
        <f t="shared" si="133"/>
        <v>0.1</v>
      </c>
      <c r="Z182" s="31">
        <f t="shared" si="134"/>
        <v>0.6</v>
      </c>
      <c r="AA182" s="31">
        <f t="shared" si="135"/>
        <v>0.1</v>
      </c>
      <c r="AB182" s="31">
        <f t="shared" si="136"/>
        <v>0.1</v>
      </c>
      <c r="AC182" s="31">
        <f t="shared" si="137"/>
        <v>0.1</v>
      </c>
      <c r="AD182" s="31">
        <f t="shared" si="138"/>
        <v>-0.1</v>
      </c>
      <c r="AE182" s="31">
        <f t="shared" si="139"/>
        <v>-0.1</v>
      </c>
      <c r="AF182" s="31">
        <f t="shared" si="140"/>
        <v>0</v>
      </c>
      <c r="AG182" s="31">
        <f t="shared" si="141"/>
        <v>0.1</v>
      </c>
      <c r="AH182" s="31">
        <f t="shared" si="142"/>
        <v>0.1</v>
      </c>
      <c r="AI182" s="31">
        <f t="shared" si="143"/>
        <v>0</v>
      </c>
      <c r="AJ182" s="31">
        <f t="shared" si="144"/>
        <v>0.8</v>
      </c>
      <c r="AK182" s="31">
        <f t="shared" si="145"/>
        <v>1.7</v>
      </c>
      <c r="AL182" s="31">
        <f t="shared" si="146"/>
        <v>0</v>
      </c>
      <c r="AM182" s="31"/>
      <c r="AN182" s="31">
        <f t="shared" si="147"/>
        <v>2.1</v>
      </c>
      <c r="AO182" s="31">
        <f t="shared" si="148"/>
        <v>3.6</v>
      </c>
      <c r="AP182" s="31">
        <f t="shared" si="149"/>
        <v>0.7</v>
      </c>
      <c r="AQ182" s="31">
        <f t="shared" si="150"/>
        <v>1</v>
      </c>
      <c r="AR182" s="31">
        <f t="shared" si="151"/>
        <v>0.2</v>
      </c>
      <c r="AS182" s="31">
        <f t="shared" si="152"/>
        <v>1.5</v>
      </c>
      <c r="AT182" s="31">
        <f t="shared" si="153"/>
        <v>2.9</v>
      </c>
      <c r="AU182" s="31">
        <f t="shared" si="154"/>
        <v>4.3</v>
      </c>
      <c r="AV182" s="31">
        <f t="shared" si="155"/>
        <v>1.3</v>
      </c>
      <c r="AW182" s="31">
        <f t="shared" si="156"/>
        <v>2</v>
      </c>
      <c r="AX182" s="31">
        <f t="shared" si="157"/>
        <v>5.4</v>
      </c>
      <c r="AY182" s="31">
        <f t="shared" si="158"/>
        <v>-1.1000000000000001</v>
      </c>
      <c r="AZ182" s="31">
        <f t="shared" si="159"/>
        <v>3</v>
      </c>
      <c r="BA182" s="31">
        <f t="shared" si="160"/>
        <v>5.4</v>
      </c>
      <c r="BB182" s="31">
        <f t="shared" si="161"/>
        <v>0.2</v>
      </c>
      <c r="BC182" s="31">
        <f t="shared" si="162"/>
        <v>3.4</v>
      </c>
      <c r="BD182" s="31">
        <f t="shared" si="163"/>
        <v>5.5</v>
      </c>
      <c r="BE182" s="31">
        <f t="shared" si="164"/>
        <v>1.4</v>
      </c>
      <c r="BF182" s="31"/>
      <c r="BG182" s="31">
        <f t="shared" si="111"/>
        <v>2.8</v>
      </c>
      <c r="BH182" s="31">
        <f t="shared" si="112"/>
        <v>4.5</v>
      </c>
      <c r="BI182" s="31">
        <f t="shared" si="113"/>
        <v>1.1000000000000001</v>
      </c>
      <c r="BJ182" s="31">
        <f t="shared" si="114"/>
        <v>2.2000000000000002</v>
      </c>
      <c r="BK182" s="31">
        <f t="shared" si="115"/>
        <v>2</v>
      </c>
      <c r="BL182" s="31">
        <f t="shared" si="116"/>
        <v>2.4</v>
      </c>
      <c r="BM182" s="31">
        <f t="shared" si="117"/>
        <v>3.7</v>
      </c>
      <c r="BN182" s="31">
        <f t="shared" si="118"/>
        <v>5.4</v>
      </c>
      <c r="BO182" s="31">
        <f t="shared" si="119"/>
        <v>1.8</v>
      </c>
      <c r="BP182" s="31">
        <f t="shared" si="120"/>
        <v>1.4</v>
      </c>
      <c r="BQ182" s="31">
        <f t="shared" si="121"/>
        <v>4.5</v>
      </c>
      <c r="BR182" s="31">
        <f t="shared" si="122"/>
        <v>-1.5</v>
      </c>
      <c r="BS182" s="31">
        <f t="shared" si="123"/>
        <v>3.3</v>
      </c>
      <c r="BT182" s="31">
        <f t="shared" si="124"/>
        <v>5.8</v>
      </c>
      <c r="BU182" s="31">
        <f t="shared" si="125"/>
        <v>0.5</v>
      </c>
      <c r="BV182" s="31">
        <f t="shared" si="126"/>
        <v>5.5</v>
      </c>
      <c r="BW182" s="31">
        <f t="shared" si="127"/>
        <v>10.7</v>
      </c>
      <c r="BX182" s="31">
        <f t="shared" si="128"/>
        <v>1.2</v>
      </c>
    </row>
    <row r="183" spans="1:76" ht="15" customHeight="1">
      <c r="A183" s="7">
        <v>41153</v>
      </c>
      <c r="B183" s="43">
        <v>150.16</v>
      </c>
      <c r="C183" s="43">
        <v>154.21</v>
      </c>
      <c r="D183" s="43">
        <v>145.65</v>
      </c>
      <c r="E183" s="43">
        <v>153.38</v>
      </c>
      <c r="F183" s="43">
        <v>140.36000000000001</v>
      </c>
      <c r="G183" s="43">
        <v>162.97999999999999</v>
      </c>
      <c r="H183" s="43">
        <v>152.49</v>
      </c>
      <c r="I183" s="43">
        <v>154.01</v>
      </c>
      <c r="J183" s="43">
        <v>148.03</v>
      </c>
      <c r="K183" s="43">
        <v>141.51</v>
      </c>
      <c r="L183" s="43">
        <v>160.25</v>
      </c>
      <c r="M183" s="43">
        <v>125.35</v>
      </c>
      <c r="N183" s="43">
        <v>137.01</v>
      </c>
      <c r="O183" s="43">
        <v>132.06</v>
      </c>
      <c r="P183" s="43">
        <v>137.5</v>
      </c>
      <c r="Q183" s="43">
        <v>166.89</v>
      </c>
      <c r="R183" s="43">
        <v>166.55</v>
      </c>
      <c r="S183" s="31">
        <v>160.53</v>
      </c>
      <c r="T183" s="31"/>
      <c r="U183" s="31">
        <f t="shared" si="129"/>
        <v>0.4</v>
      </c>
      <c r="V183" s="31">
        <f t="shared" si="130"/>
        <v>0</v>
      </c>
      <c r="W183" s="31">
        <f t="shared" si="131"/>
        <v>0.8</v>
      </c>
      <c r="X183" s="31">
        <f t="shared" si="132"/>
        <v>1.1000000000000001</v>
      </c>
      <c r="Y183" s="31">
        <f t="shared" si="133"/>
        <v>-0.5</v>
      </c>
      <c r="Z183" s="31">
        <f t="shared" si="134"/>
        <v>2.2000000000000002</v>
      </c>
      <c r="AA183" s="31">
        <f t="shared" si="135"/>
        <v>0.2</v>
      </c>
      <c r="AB183" s="31">
        <f t="shared" si="136"/>
        <v>0.3</v>
      </c>
      <c r="AC183" s="31">
        <f t="shared" si="137"/>
        <v>0</v>
      </c>
      <c r="AD183" s="31">
        <f t="shared" si="138"/>
        <v>0.2</v>
      </c>
      <c r="AE183" s="31">
        <f t="shared" si="139"/>
        <v>0.3</v>
      </c>
      <c r="AF183" s="31">
        <f t="shared" si="140"/>
        <v>0</v>
      </c>
      <c r="AG183" s="31">
        <f t="shared" si="141"/>
        <v>-0.3</v>
      </c>
      <c r="AH183" s="31">
        <f t="shared" si="142"/>
        <v>-0.6</v>
      </c>
      <c r="AI183" s="31">
        <f t="shared" si="143"/>
        <v>0</v>
      </c>
      <c r="AJ183" s="31">
        <f t="shared" si="144"/>
        <v>0.2</v>
      </c>
      <c r="AK183" s="31">
        <f t="shared" si="145"/>
        <v>0.5</v>
      </c>
      <c r="AL183" s="31">
        <f t="shared" si="146"/>
        <v>0</v>
      </c>
      <c r="AM183" s="31"/>
      <c r="AN183" s="31">
        <f t="shared" si="147"/>
        <v>2.7</v>
      </c>
      <c r="AO183" s="31">
        <f t="shared" si="148"/>
        <v>3.7</v>
      </c>
      <c r="AP183" s="31">
        <f t="shared" si="149"/>
        <v>1.7</v>
      </c>
      <c r="AQ183" s="31">
        <f t="shared" si="150"/>
        <v>2.9</v>
      </c>
      <c r="AR183" s="31">
        <f t="shared" si="151"/>
        <v>0.8</v>
      </c>
      <c r="AS183" s="31">
        <f t="shared" si="152"/>
        <v>4.3</v>
      </c>
      <c r="AT183" s="31">
        <f t="shared" si="153"/>
        <v>2.9</v>
      </c>
      <c r="AU183" s="31">
        <f t="shared" si="154"/>
        <v>4.2</v>
      </c>
      <c r="AV183" s="31">
        <f t="shared" si="155"/>
        <v>1.4</v>
      </c>
      <c r="AW183" s="31">
        <f t="shared" si="156"/>
        <v>2</v>
      </c>
      <c r="AX183" s="31">
        <f t="shared" si="157"/>
        <v>5.4</v>
      </c>
      <c r="AY183" s="31">
        <f t="shared" si="158"/>
        <v>-1.1000000000000001</v>
      </c>
      <c r="AZ183" s="31">
        <f t="shared" si="159"/>
        <v>2.7</v>
      </c>
      <c r="BA183" s="31">
        <f t="shared" si="160"/>
        <v>4.9000000000000004</v>
      </c>
      <c r="BB183" s="31">
        <f t="shared" si="161"/>
        <v>0.2</v>
      </c>
      <c r="BC183" s="31">
        <f t="shared" si="162"/>
        <v>3.7</v>
      </c>
      <c r="BD183" s="31">
        <f t="shared" si="163"/>
        <v>6.2</v>
      </c>
      <c r="BE183" s="31">
        <f t="shared" si="164"/>
        <v>1.4</v>
      </c>
      <c r="BF183" s="31"/>
      <c r="BG183" s="31">
        <f t="shared" ref="BG183:BG199" si="165">+ROUND(+((B183+B182+B181+B180+B179+B178+B177+B176+B175+B174+B173+B172)/(B171+B170+B169+B168+B167+B166+B165+B164+B163+B162+B161+B160))*100-100,1)</f>
        <v>2.7</v>
      </c>
      <c r="BH183" s="31">
        <f t="shared" ref="BH183:BH199" si="166">+ROUND(+((C183+C182+C181+C180+C179+C178+C177+C176+C175+C174+C173+C172)/(C171+C170+C169+C168+C167+C166+C165+C164+C163+C162+C161+C160))*100-100,1)</f>
        <v>4.4000000000000004</v>
      </c>
      <c r="BI183" s="31">
        <f t="shared" ref="BI183:BI199" si="167">+ROUND(+((D183+D182+D181+D180+D179+D178+D177+D176+D175+D174+D173+D172)/(D171+D170+D169+D168+D167+D166+D165+D164+D163+D162+D161+D160))*100-100,1)</f>
        <v>1.1000000000000001</v>
      </c>
      <c r="BJ183" s="31">
        <f t="shared" ref="BJ183:BJ199" si="168">+ROUND(+((E183+E182+E181+E180+E179+E178+E177+E176+E175+E174+E173+E172)/(E171+E170+E169+E168+E167+E166+E165+E164+E163+E162+E161+E160))*100-100,1)</f>
        <v>2.2000000000000002</v>
      </c>
      <c r="BK183" s="31">
        <f t="shared" ref="BK183:BK199" si="169">+ROUND(+((F183+F182+F181+F180+F179+F178+F177+F176+F175+F174+F173+F172)/(F171+F170+F169+F168+F167+F166+F165+F164+F163+F162+F161+F160))*100-100,1)</f>
        <v>1.8</v>
      </c>
      <c r="BL183" s="31">
        <f t="shared" ref="BL183:BL199" si="170">+ROUND(+((G183+G182+G181+G180+G179+G178+G177+G176+G175+G174+G173+G172)/(G171+G170+G169+G168+G167+G166+G165+G164+G163+G162+G161+G160))*100-100,1)</f>
        <v>2.5</v>
      </c>
      <c r="BM183" s="31">
        <f t="shared" ref="BM183:BM199" si="171">+ROUND(+((H183+H182+H181+H180+H179+H178+H177+H176+H175+H174+H173+H172)/(H171+H170+H169+H168+H167+H166+H165+H164+H163+H162+H161+H160))*100-100,1)</f>
        <v>3.6</v>
      </c>
      <c r="BN183" s="31">
        <f t="shared" ref="BN183:BN199" si="172">+ROUND(+((I183+I182+I181+I180+I179+I178+I177+I176+I175+I174+I173+I172)/(I171+I170+I169+I168+I167+I166+I165+I164+I163+I162+I161+I160))*100-100,1)</f>
        <v>5.2</v>
      </c>
      <c r="BO183" s="31">
        <f t="shared" ref="BO183:BO199" si="173">+ROUND(+((J183+J182+J181+J180+J179+J178+J177+J176+J175+J174+J173+J172)/(J171+J170+J169+J168+J167+J166+J165+J164+J163+J162+J161+J160))*100-100,1)</f>
        <v>1.7</v>
      </c>
      <c r="BP183" s="31">
        <f t="shared" ref="BP183:BP199" si="174">+ROUND(+((K183+K182+K181+K180+K179+K178+K177+K176+K175+K174+K173+K172)/(K171+K170+K169+K168+K167+K166+K165+K164+K163+K162+K161+K160))*100-100,1)</f>
        <v>1.5</v>
      </c>
      <c r="BQ183" s="31">
        <f t="shared" ref="BQ183:BQ199" si="175">+ROUND(+((L183+L182+L181+L180+L179+L178+L177+L176+L175+L174+L173+L172)/(L171+L170+L169+L168+L167+L166+L165+L164+L163+L162+L161+L160))*100-100,1)</f>
        <v>4.7</v>
      </c>
      <c r="BR183" s="31">
        <f t="shared" ref="BR183:BR199" si="176">+ROUND(+((M183+M182+M181+M180+M179+M178+M177+M176+M175+M174+M173+M172)/(M171+M170+M169+M168+M167+M166+M165+M164+M163+M162+M161+M160))*100-100,1)</f>
        <v>-1.4</v>
      </c>
      <c r="BS183" s="31">
        <f t="shared" ref="BS183:BS199" si="177">+ROUND(+((N183+N182+N181+N180+N179+N178+N177+N176+N175+N174+N173+N172)/(N171+N170+N169+N168+N167+N166+N165+N164+N163+N162+N161+N160))*100-100,1)</f>
        <v>3.3</v>
      </c>
      <c r="BT183" s="31">
        <f t="shared" ref="BT183:BT199" si="178">+ROUND(+((O183+O182+O181+O180+O179+O178+O177+O176+O175+O174+O173+O172)/(O171+O170+O169+O168+O167+O166+O165+O164+O163+O162+O161+O160))*100-100,1)</f>
        <v>5.8</v>
      </c>
      <c r="BU183" s="31">
        <f t="shared" ref="BU183:BU199" si="179">+ROUND(+((P183+P182+P181+P180+P179+P178+P177+P176+P175+P174+P173+P172)/(P171+P170+P169+P168+P167+P166+P165+P164+P163+P162+P161+P160))*100-100,1)</f>
        <v>0.4</v>
      </c>
      <c r="BV183" s="31">
        <f t="shared" ref="BV183:BV199" si="180">+ROUND(+((Q183+Q182+Q181+Q180+Q179+Q178+Q177+Q176+Q175+Q174+Q173+Q172)/(Q171+Q170+Q169+Q168+Q167+Q166+Q165+Q164+Q163+Q162+Q161+Q160))*100-100,1)</f>
        <v>5.3</v>
      </c>
      <c r="BW183" s="31">
        <f t="shared" ref="BW183:BW199" si="181">+ROUND(+((R183+R182+R181+R180+R179+R178+R177+R176+R175+R174+R173+R172)/(R171+R170+R169+R168+R167+R166+R165+R164+R163+R162+R161+R160))*100-100,1)</f>
        <v>10.1</v>
      </c>
      <c r="BX183" s="31">
        <f t="shared" ref="BX183:BX199" si="182">+ROUND(+((S183+S182+S181+S180+S179+S178+S177+S176+S175+S174+S173+S172)/(S171+S170+S169+S168+S167+S166+S165+S164+S163+S162+S161+S160))*100-100,1)</f>
        <v>1.2</v>
      </c>
    </row>
    <row r="184" spans="1:76" ht="15" customHeight="1">
      <c r="A184" s="7">
        <v>41183</v>
      </c>
      <c r="B184" s="43">
        <v>150.4</v>
      </c>
      <c r="C184" s="43">
        <v>153.97</v>
      </c>
      <c r="D184" s="43">
        <v>146.33000000000001</v>
      </c>
      <c r="E184" s="43">
        <v>154.47</v>
      </c>
      <c r="F184" s="43">
        <v>139.79</v>
      </c>
      <c r="G184" s="43">
        <v>165.37</v>
      </c>
      <c r="H184" s="43">
        <v>152.38999999999999</v>
      </c>
      <c r="I184" s="43">
        <v>154.06</v>
      </c>
      <c r="J184" s="43">
        <v>147.75</v>
      </c>
      <c r="K184" s="43">
        <v>141.29</v>
      </c>
      <c r="L184" s="43">
        <v>159.74</v>
      </c>
      <c r="M184" s="43">
        <v>125.35</v>
      </c>
      <c r="N184" s="43">
        <v>137</v>
      </c>
      <c r="O184" s="43">
        <v>132.04</v>
      </c>
      <c r="P184" s="43">
        <v>137.5</v>
      </c>
      <c r="Q184" s="43">
        <v>166.98</v>
      </c>
      <c r="R184" s="43">
        <v>166.73</v>
      </c>
      <c r="S184" s="31">
        <v>160.53</v>
      </c>
      <c r="T184" s="31"/>
      <c r="U184" s="31">
        <f t="shared" si="129"/>
        <v>0.2</v>
      </c>
      <c r="V184" s="31">
        <f t="shared" si="130"/>
        <v>-0.2</v>
      </c>
      <c r="W184" s="31">
        <f t="shared" si="131"/>
        <v>0.5</v>
      </c>
      <c r="X184" s="31">
        <f t="shared" si="132"/>
        <v>0.7</v>
      </c>
      <c r="Y184" s="31">
        <f t="shared" si="133"/>
        <v>-0.4</v>
      </c>
      <c r="Z184" s="31">
        <f t="shared" si="134"/>
        <v>1.5</v>
      </c>
      <c r="AA184" s="31">
        <f t="shared" si="135"/>
        <v>-0.1</v>
      </c>
      <c r="AB184" s="31">
        <f t="shared" si="136"/>
        <v>0</v>
      </c>
      <c r="AC184" s="31">
        <f t="shared" si="137"/>
        <v>-0.2</v>
      </c>
      <c r="AD184" s="31">
        <f t="shared" si="138"/>
        <v>-0.2</v>
      </c>
      <c r="AE184" s="31">
        <f t="shared" si="139"/>
        <v>-0.3</v>
      </c>
      <c r="AF184" s="31">
        <f t="shared" si="140"/>
        <v>0</v>
      </c>
      <c r="AG184" s="31">
        <f t="shared" si="141"/>
        <v>0</v>
      </c>
      <c r="AH184" s="31">
        <f t="shared" si="142"/>
        <v>0</v>
      </c>
      <c r="AI184" s="31">
        <f t="shared" si="143"/>
        <v>0</v>
      </c>
      <c r="AJ184" s="31">
        <f t="shared" si="144"/>
        <v>0.1</v>
      </c>
      <c r="AK184" s="31">
        <f t="shared" si="145"/>
        <v>0.1</v>
      </c>
      <c r="AL184" s="31">
        <f t="shared" si="146"/>
        <v>0</v>
      </c>
      <c r="AM184" s="31"/>
      <c r="AN184" s="31">
        <f t="shared" si="147"/>
        <v>2.8</v>
      </c>
      <c r="AO184" s="31">
        <f t="shared" si="148"/>
        <v>3.4</v>
      </c>
      <c r="AP184" s="31">
        <f t="shared" si="149"/>
        <v>2.2000000000000002</v>
      </c>
      <c r="AQ184" s="31">
        <f t="shared" si="150"/>
        <v>3.5</v>
      </c>
      <c r="AR184" s="31">
        <f t="shared" si="151"/>
        <v>0.2</v>
      </c>
      <c r="AS184" s="31">
        <f t="shared" si="152"/>
        <v>5.9</v>
      </c>
      <c r="AT184" s="31">
        <f t="shared" si="153"/>
        <v>2.8</v>
      </c>
      <c r="AU184" s="31">
        <f t="shared" si="154"/>
        <v>4.0999999999999996</v>
      </c>
      <c r="AV184" s="31">
        <f t="shared" si="155"/>
        <v>1.2</v>
      </c>
      <c r="AW184" s="31">
        <f t="shared" si="156"/>
        <v>1.8</v>
      </c>
      <c r="AX184" s="31">
        <f t="shared" si="157"/>
        <v>4.9000000000000004</v>
      </c>
      <c r="AY184" s="31">
        <f t="shared" si="158"/>
        <v>-1.1000000000000001</v>
      </c>
      <c r="AZ184" s="31">
        <f t="shared" si="159"/>
        <v>2.7</v>
      </c>
      <c r="BA184" s="31">
        <f t="shared" si="160"/>
        <v>4.9000000000000004</v>
      </c>
      <c r="BB184" s="31">
        <f t="shared" si="161"/>
        <v>0.1</v>
      </c>
      <c r="BC184" s="31">
        <f t="shared" si="162"/>
        <v>3.7</v>
      </c>
      <c r="BD184" s="31">
        <f t="shared" si="163"/>
        <v>6.3</v>
      </c>
      <c r="BE184" s="31">
        <f t="shared" si="164"/>
        <v>1.4</v>
      </c>
      <c r="BF184" s="31"/>
      <c r="BG184" s="31">
        <f t="shared" si="165"/>
        <v>2.7</v>
      </c>
      <c r="BH184" s="31">
        <f t="shared" si="166"/>
        <v>4.3</v>
      </c>
      <c r="BI184" s="31">
        <f t="shared" si="167"/>
        <v>1.2</v>
      </c>
      <c r="BJ184" s="31">
        <f t="shared" si="168"/>
        <v>2.2000000000000002</v>
      </c>
      <c r="BK184" s="31">
        <f t="shared" si="169"/>
        <v>1.6</v>
      </c>
      <c r="BL184" s="31">
        <f t="shared" si="170"/>
        <v>2.7</v>
      </c>
      <c r="BM184" s="31">
        <f t="shared" si="171"/>
        <v>3.4</v>
      </c>
      <c r="BN184" s="31">
        <f t="shared" si="172"/>
        <v>5</v>
      </c>
      <c r="BO184" s="31">
        <f t="shared" si="173"/>
        <v>1.6</v>
      </c>
      <c r="BP184" s="31">
        <f t="shared" si="174"/>
        <v>1.5</v>
      </c>
      <c r="BQ184" s="31">
        <f t="shared" si="175"/>
        <v>4.8</v>
      </c>
      <c r="BR184" s="31">
        <f t="shared" si="176"/>
        <v>-1.4</v>
      </c>
      <c r="BS184" s="31">
        <f t="shared" si="177"/>
        <v>3.2</v>
      </c>
      <c r="BT184" s="31">
        <f t="shared" si="178"/>
        <v>5.8</v>
      </c>
      <c r="BU184" s="31">
        <f t="shared" si="179"/>
        <v>0.3</v>
      </c>
      <c r="BV184" s="31">
        <f t="shared" si="180"/>
        <v>5.0999999999999996</v>
      </c>
      <c r="BW184" s="31">
        <f t="shared" si="181"/>
        <v>9.5</v>
      </c>
      <c r="BX184" s="31">
        <f t="shared" si="182"/>
        <v>1.3</v>
      </c>
    </row>
    <row r="185" spans="1:76" ht="15" customHeight="1">
      <c r="A185" s="7">
        <v>41214</v>
      </c>
      <c r="B185" s="43">
        <v>150.5</v>
      </c>
      <c r="C185" s="43">
        <v>154.22999999999999</v>
      </c>
      <c r="D185" s="43">
        <v>146.28</v>
      </c>
      <c r="E185" s="43">
        <v>154.66</v>
      </c>
      <c r="F185" s="43">
        <v>140.31</v>
      </c>
      <c r="G185" s="43">
        <v>165.31</v>
      </c>
      <c r="H185" s="43">
        <v>152.47999999999999</v>
      </c>
      <c r="I185" s="43">
        <v>154.22999999999999</v>
      </c>
      <c r="J185" s="43">
        <v>147.75</v>
      </c>
      <c r="K185" s="43">
        <v>141.22999999999999</v>
      </c>
      <c r="L185" s="43">
        <v>159.74</v>
      </c>
      <c r="M185" s="43">
        <v>125.24</v>
      </c>
      <c r="N185" s="43">
        <v>137.32</v>
      </c>
      <c r="O185" s="43">
        <v>132.6</v>
      </c>
      <c r="P185" s="43">
        <v>137.5</v>
      </c>
      <c r="Q185" s="43">
        <v>166.98</v>
      </c>
      <c r="R185" s="43">
        <v>166.73</v>
      </c>
      <c r="S185" s="31">
        <v>160.53</v>
      </c>
      <c r="T185" s="31"/>
      <c r="U185" s="31">
        <f t="shared" si="129"/>
        <v>0.1</v>
      </c>
      <c r="V185" s="31">
        <f t="shared" si="130"/>
        <v>0.2</v>
      </c>
      <c r="W185" s="31">
        <f t="shared" si="131"/>
        <v>0</v>
      </c>
      <c r="X185" s="31">
        <f t="shared" si="132"/>
        <v>0.1</v>
      </c>
      <c r="Y185" s="31">
        <f t="shared" si="133"/>
        <v>0.4</v>
      </c>
      <c r="Z185" s="31">
        <f t="shared" si="134"/>
        <v>0</v>
      </c>
      <c r="AA185" s="31">
        <f t="shared" si="135"/>
        <v>0.1</v>
      </c>
      <c r="AB185" s="31">
        <f t="shared" si="136"/>
        <v>0.1</v>
      </c>
      <c r="AC185" s="31">
        <f t="shared" si="137"/>
        <v>0</v>
      </c>
      <c r="AD185" s="31">
        <f t="shared" si="138"/>
        <v>0</v>
      </c>
      <c r="AE185" s="31">
        <f t="shared" si="139"/>
        <v>0</v>
      </c>
      <c r="AF185" s="31">
        <f t="shared" si="140"/>
        <v>-0.1</v>
      </c>
      <c r="AG185" s="31">
        <f t="shared" si="141"/>
        <v>0.2</v>
      </c>
      <c r="AH185" s="31">
        <f t="shared" si="142"/>
        <v>0.4</v>
      </c>
      <c r="AI185" s="31">
        <f t="shared" si="143"/>
        <v>0</v>
      </c>
      <c r="AJ185" s="31">
        <f t="shared" si="144"/>
        <v>0</v>
      </c>
      <c r="AK185" s="31">
        <f t="shared" si="145"/>
        <v>0</v>
      </c>
      <c r="AL185" s="31">
        <f t="shared" si="146"/>
        <v>0</v>
      </c>
      <c r="AM185" s="31"/>
      <c r="AN185" s="31">
        <f t="shared" si="147"/>
        <v>2.8</v>
      </c>
      <c r="AO185" s="31">
        <f t="shared" si="148"/>
        <v>3.1</v>
      </c>
      <c r="AP185" s="31">
        <f t="shared" si="149"/>
        <v>2.5</v>
      </c>
      <c r="AQ185" s="31">
        <f t="shared" si="150"/>
        <v>3.7</v>
      </c>
      <c r="AR185" s="31">
        <f t="shared" si="151"/>
        <v>0.7</v>
      </c>
      <c r="AS185" s="31">
        <f t="shared" si="152"/>
        <v>5.8</v>
      </c>
      <c r="AT185" s="31">
        <f t="shared" si="153"/>
        <v>2.5</v>
      </c>
      <c r="AU185" s="31">
        <f t="shared" si="154"/>
        <v>3.7</v>
      </c>
      <c r="AV185" s="31">
        <f t="shared" si="155"/>
        <v>1.1000000000000001</v>
      </c>
      <c r="AW185" s="31">
        <f t="shared" si="156"/>
        <v>1.8</v>
      </c>
      <c r="AX185" s="31">
        <f t="shared" si="157"/>
        <v>3.6</v>
      </c>
      <c r="AY185" s="31">
        <f t="shared" si="158"/>
        <v>0.1</v>
      </c>
      <c r="AZ185" s="31">
        <f t="shared" si="159"/>
        <v>2.7</v>
      </c>
      <c r="BA185" s="31">
        <f t="shared" si="160"/>
        <v>4.9000000000000004</v>
      </c>
      <c r="BB185" s="31">
        <f t="shared" si="161"/>
        <v>0.1</v>
      </c>
      <c r="BC185" s="31">
        <f t="shared" si="162"/>
        <v>3.7</v>
      </c>
      <c r="BD185" s="31">
        <f t="shared" si="163"/>
        <v>6.2</v>
      </c>
      <c r="BE185" s="31">
        <f t="shared" si="164"/>
        <v>1.4</v>
      </c>
      <c r="BF185" s="31"/>
      <c r="BG185" s="31">
        <f t="shared" si="165"/>
        <v>2.7</v>
      </c>
      <c r="BH185" s="31">
        <f t="shared" si="166"/>
        <v>4.0999999999999996</v>
      </c>
      <c r="BI185" s="31">
        <f t="shared" si="167"/>
        <v>1.3</v>
      </c>
      <c r="BJ185" s="31">
        <f t="shared" si="168"/>
        <v>2.2999999999999998</v>
      </c>
      <c r="BK185" s="31">
        <f t="shared" si="169"/>
        <v>1.5</v>
      </c>
      <c r="BL185" s="31">
        <f t="shared" si="170"/>
        <v>2.9</v>
      </c>
      <c r="BM185" s="31">
        <f t="shared" si="171"/>
        <v>3.3</v>
      </c>
      <c r="BN185" s="31">
        <f t="shared" si="172"/>
        <v>4.8</v>
      </c>
      <c r="BO185" s="31">
        <f t="shared" si="173"/>
        <v>1.5</v>
      </c>
      <c r="BP185" s="31">
        <f t="shared" si="174"/>
        <v>1.6</v>
      </c>
      <c r="BQ185" s="31">
        <f t="shared" si="175"/>
        <v>4.7</v>
      </c>
      <c r="BR185" s="31">
        <f t="shared" si="176"/>
        <v>-1.2</v>
      </c>
      <c r="BS185" s="31">
        <f t="shared" si="177"/>
        <v>3.1</v>
      </c>
      <c r="BT185" s="31">
        <f t="shared" si="178"/>
        <v>5.7</v>
      </c>
      <c r="BU185" s="31">
        <f t="shared" si="179"/>
        <v>0.2</v>
      </c>
      <c r="BV185" s="31">
        <f t="shared" si="180"/>
        <v>4.9000000000000004</v>
      </c>
      <c r="BW185" s="31">
        <f t="shared" si="181"/>
        <v>9</v>
      </c>
      <c r="BX185" s="31">
        <f t="shared" si="182"/>
        <v>1.3</v>
      </c>
    </row>
    <row r="186" spans="1:76" ht="15" customHeight="1">
      <c r="A186" s="7">
        <v>41244</v>
      </c>
      <c r="B186" s="43">
        <v>150.46</v>
      </c>
      <c r="C186" s="43">
        <v>154.04</v>
      </c>
      <c r="D186" s="43">
        <v>146.37</v>
      </c>
      <c r="E186" s="43">
        <v>154.44</v>
      </c>
      <c r="F186" s="43">
        <v>139.80000000000001</v>
      </c>
      <c r="G186" s="43">
        <v>165.31</v>
      </c>
      <c r="H186" s="43">
        <v>152.26</v>
      </c>
      <c r="I186" s="43">
        <v>153.59</v>
      </c>
      <c r="J186" s="43">
        <v>148.05000000000001</v>
      </c>
      <c r="K186" s="43">
        <v>141.74</v>
      </c>
      <c r="L186" s="43">
        <v>160.91</v>
      </c>
      <c r="M186" s="43">
        <v>125.24</v>
      </c>
      <c r="N186" s="43">
        <v>136.99</v>
      </c>
      <c r="O186" s="43">
        <v>132.01</v>
      </c>
      <c r="P186" s="43">
        <v>137.5</v>
      </c>
      <c r="Q186" s="43">
        <v>167</v>
      </c>
      <c r="R186" s="43">
        <v>166.78</v>
      </c>
      <c r="S186" s="31">
        <v>160.53</v>
      </c>
      <c r="T186" s="31"/>
      <c r="U186" s="31">
        <f t="shared" si="129"/>
        <v>0</v>
      </c>
      <c r="V186" s="31">
        <f t="shared" si="130"/>
        <v>-0.1</v>
      </c>
      <c r="W186" s="31">
        <f t="shared" si="131"/>
        <v>0.1</v>
      </c>
      <c r="X186" s="31">
        <f t="shared" si="132"/>
        <v>-0.1</v>
      </c>
      <c r="Y186" s="31">
        <f t="shared" si="133"/>
        <v>-0.4</v>
      </c>
      <c r="Z186" s="31">
        <f t="shared" si="134"/>
        <v>0</v>
      </c>
      <c r="AA186" s="31">
        <f t="shared" si="135"/>
        <v>-0.1</v>
      </c>
      <c r="AB186" s="31">
        <f t="shared" si="136"/>
        <v>-0.4</v>
      </c>
      <c r="AC186" s="31">
        <f t="shared" si="137"/>
        <v>0.2</v>
      </c>
      <c r="AD186" s="31">
        <f t="shared" si="138"/>
        <v>0.4</v>
      </c>
      <c r="AE186" s="31">
        <f t="shared" si="139"/>
        <v>0.7</v>
      </c>
      <c r="AF186" s="31">
        <f t="shared" si="140"/>
        <v>0</v>
      </c>
      <c r="AG186" s="31">
        <f t="shared" si="141"/>
        <v>-0.2</v>
      </c>
      <c r="AH186" s="31">
        <f t="shared" si="142"/>
        <v>-0.4</v>
      </c>
      <c r="AI186" s="31">
        <f t="shared" si="143"/>
        <v>0</v>
      </c>
      <c r="AJ186" s="31">
        <f t="shared" si="144"/>
        <v>0</v>
      </c>
      <c r="AK186" s="31">
        <f t="shared" si="145"/>
        <v>0</v>
      </c>
      <c r="AL186" s="31">
        <f t="shared" si="146"/>
        <v>0</v>
      </c>
      <c r="AM186" s="31"/>
      <c r="AN186" s="31">
        <f t="shared" si="147"/>
        <v>2.5</v>
      </c>
      <c r="AO186" s="31">
        <f t="shared" si="148"/>
        <v>2.4</v>
      </c>
      <c r="AP186" s="31">
        <f t="shared" si="149"/>
        <v>2.6</v>
      </c>
      <c r="AQ186" s="31">
        <f t="shared" si="150"/>
        <v>3.4</v>
      </c>
      <c r="AR186" s="31">
        <f t="shared" si="151"/>
        <v>-0.1</v>
      </c>
      <c r="AS186" s="31">
        <f t="shared" si="152"/>
        <v>5.8</v>
      </c>
      <c r="AT186" s="31">
        <f t="shared" si="153"/>
        <v>2.2999999999999998</v>
      </c>
      <c r="AU186" s="31">
        <f t="shared" si="154"/>
        <v>2.9</v>
      </c>
      <c r="AV186" s="31">
        <f t="shared" si="155"/>
        <v>1.6</v>
      </c>
      <c r="AW186" s="31">
        <f t="shared" si="156"/>
        <v>1.6</v>
      </c>
      <c r="AX186" s="31">
        <f t="shared" si="157"/>
        <v>3.1</v>
      </c>
      <c r="AY186" s="31">
        <f t="shared" si="158"/>
        <v>0.1</v>
      </c>
      <c r="AZ186" s="31">
        <f t="shared" si="159"/>
        <v>2.2000000000000002</v>
      </c>
      <c r="BA186" s="31">
        <f t="shared" si="160"/>
        <v>4</v>
      </c>
      <c r="BB186" s="31">
        <f t="shared" si="161"/>
        <v>0.1</v>
      </c>
      <c r="BC186" s="31">
        <f t="shared" si="162"/>
        <v>3.7</v>
      </c>
      <c r="BD186" s="31">
        <f t="shared" si="163"/>
        <v>6.3</v>
      </c>
      <c r="BE186" s="31">
        <f t="shared" si="164"/>
        <v>1.4</v>
      </c>
      <c r="BF186" s="31"/>
      <c r="BG186" s="31">
        <f t="shared" si="165"/>
        <v>2.6</v>
      </c>
      <c r="BH186" s="31">
        <f t="shared" si="166"/>
        <v>3.9</v>
      </c>
      <c r="BI186" s="31">
        <f t="shared" si="167"/>
        <v>1.4</v>
      </c>
      <c r="BJ186" s="31">
        <f t="shared" si="168"/>
        <v>2.2999999999999998</v>
      </c>
      <c r="BK186" s="31">
        <f t="shared" si="169"/>
        <v>1.2</v>
      </c>
      <c r="BL186" s="31">
        <f t="shared" si="170"/>
        <v>3.1</v>
      </c>
      <c r="BM186" s="31">
        <f t="shared" si="171"/>
        <v>3.1</v>
      </c>
      <c r="BN186" s="31">
        <f t="shared" si="172"/>
        <v>4.5</v>
      </c>
      <c r="BO186" s="31">
        <f t="shared" si="173"/>
        <v>1.5</v>
      </c>
      <c r="BP186" s="31">
        <f t="shared" si="174"/>
        <v>1.6</v>
      </c>
      <c r="BQ186" s="31">
        <f t="shared" si="175"/>
        <v>4.5</v>
      </c>
      <c r="BR186" s="31">
        <f t="shared" si="176"/>
        <v>-1.1000000000000001</v>
      </c>
      <c r="BS186" s="31">
        <f t="shared" si="177"/>
        <v>3</v>
      </c>
      <c r="BT186" s="31">
        <f t="shared" si="178"/>
        <v>5.4</v>
      </c>
      <c r="BU186" s="31">
        <f t="shared" si="179"/>
        <v>0.2</v>
      </c>
      <c r="BV186" s="31">
        <f t="shared" si="180"/>
        <v>4.7</v>
      </c>
      <c r="BW186" s="31">
        <f t="shared" si="181"/>
        <v>8.5</v>
      </c>
      <c r="BX186" s="31">
        <f t="shared" si="182"/>
        <v>1.4</v>
      </c>
    </row>
    <row r="187" spans="1:76" ht="15" customHeight="1">
      <c r="A187" s="7">
        <v>41275</v>
      </c>
      <c r="B187" s="43">
        <v>150.37</v>
      </c>
      <c r="C187" s="43">
        <v>154.30000000000001</v>
      </c>
      <c r="D187" s="43">
        <v>146.18</v>
      </c>
      <c r="E187" s="43">
        <v>154.66</v>
      </c>
      <c r="F187" s="43">
        <v>140.80000000000001</v>
      </c>
      <c r="G187" s="43">
        <v>165.31</v>
      </c>
      <c r="H187" s="43">
        <v>152.29</v>
      </c>
      <c r="I187" s="43">
        <v>153.71</v>
      </c>
      <c r="J187" s="43">
        <v>148.05000000000001</v>
      </c>
      <c r="K187" s="43">
        <v>141.26</v>
      </c>
      <c r="L187" s="43">
        <v>160.4</v>
      </c>
      <c r="M187" s="43">
        <v>124.81</v>
      </c>
      <c r="N187" s="43">
        <v>137.05000000000001</v>
      </c>
      <c r="O187" s="43">
        <v>132.43</v>
      </c>
      <c r="P187" s="43">
        <v>137.5</v>
      </c>
      <c r="Q187" s="43">
        <v>166.01</v>
      </c>
      <c r="R187" s="43">
        <v>167.16</v>
      </c>
      <c r="S187" s="31">
        <v>159</v>
      </c>
      <c r="T187" s="31"/>
      <c r="U187" s="31">
        <f t="shared" si="129"/>
        <v>-0.1</v>
      </c>
      <c r="V187" s="31">
        <f t="shared" si="130"/>
        <v>0.2</v>
      </c>
      <c r="W187" s="31">
        <f t="shared" si="131"/>
        <v>-0.1</v>
      </c>
      <c r="X187" s="31">
        <f t="shared" si="132"/>
        <v>0.1</v>
      </c>
      <c r="Y187" s="31">
        <f t="shared" si="133"/>
        <v>0.7</v>
      </c>
      <c r="Z187" s="31">
        <f t="shared" si="134"/>
        <v>0</v>
      </c>
      <c r="AA187" s="31">
        <f t="shared" si="135"/>
        <v>0</v>
      </c>
      <c r="AB187" s="31">
        <f t="shared" si="136"/>
        <v>0.1</v>
      </c>
      <c r="AC187" s="31">
        <f t="shared" si="137"/>
        <v>0</v>
      </c>
      <c r="AD187" s="31">
        <f t="shared" si="138"/>
        <v>-0.3</v>
      </c>
      <c r="AE187" s="31">
        <f t="shared" si="139"/>
        <v>-0.3</v>
      </c>
      <c r="AF187" s="31">
        <f t="shared" si="140"/>
        <v>-0.3</v>
      </c>
      <c r="AG187" s="31">
        <f t="shared" si="141"/>
        <v>0</v>
      </c>
      <c r="AH187" s="31">
        <f t="shared" si="142"/>
        <v>0.3</v>
      </c>
      <c r="AI187" s="31">
        <f t="shared" si="143"/>
        <v>0</v>
      </c>
      <c r="AJ187" s="31">
        <f t="shared" si="144"/>
        <v>-0.6</v>
      </c>
      <c r="AK187" s="31">
        <f t="shared" si="145"/>
        <v>0.2</v>
      </c>
      <c r="AL187" s="31">
        <f t="shared" si="146"/>
        <v>-1</v>
      </c>
      <c r="AM187" s="31"/>
      <c r="AN187" s="31">
        <f t="shared" si="147"/>
        <v>2</v>
      </c>
      <c r="AO187" s="31">
        <f t="shared" si="148"/>
        <v>2</v>
      </c>
      <c r="AP187" s="31">
        <f t="shared" si="149"/>
        <v>2.1</v>
      </c>
      <c r="AQ187" s="31">
        <f t="shared" si="150"/>
        <v>3.1</v>
      </c>
      <c r="AR187" s="31">
        <f t="shared" si="151"/>
        <v>0.1</v>
      </c>
      <c r="AS187" s="31">
        <f t="shared" si="152"/>
        <v>5.4</v>
      </c>
      <c r="AT187" s="31">
        <f t="shared" si="153"/>
        <v>1.7</v>
      </c>
      <c r="AU187" s="31">
        <f t="shared" si="154"/>
        <v>2.4</v>
      </c>
      <c r="AV187" s="31">
        <f t="shared" si="155"/>
        <v>0.9</v>
      </c>
      <c r="AW187" s="31">
        <f t="shared" si="156"/>
        <v>1</v>
      </c>
      <c r="AX187" s="31">
        <f t="shared" si="157"/>
        <v>2.2000000000000002</v>
      </c>
      <c r="AY187" s="31">
        <f t="shared" si="158"/>
        <v>-0.3</v>
      </c>
      <c r="AZ187" s="31">
        <f t="shared" si="159"/>
        <v>1.9</v>
      </c>
      <c r="BA187" s="31">
        <f t="shared" si="160"/>
        <v>3.7</v>
      </c>
      <c r="BB187" s="31">
        <f t="shared" si="161"/>
        <v>0.1</v>
      </c>
      <c r="BC187" s="31">
        <f t="shared" si="162"/>
        <v>2.2999999999999998</v>
      </c>
      <c r="BD187" s="31">
        <f t="shared" si="163"/>
        <v>4.7</v>
      </c>
      <c r="BE187" s="31">
        <f t="shared" si="164"/>
        <v>0.5</v>
      </c>
      <c r="BF187" s="31"/>
      <c r="BG187" s="31">
        <f t="shared" si="165"/>
        <v>2.5</v>
      </c>
      <c r="BH187" s="31">
        <f t="shared" si="166"/>
        <v>3.6</v>
      </c>
      <c r="BI187" s="31">
        <f t="shared" si="167"/>
        <v>1.4</v>
      </c>
      <c r="BJ187" s="31">
        <f t="shared" si="168"/>
        <v>2.2999999999999998</v>
      </c>
      <c r="BK187" s="31">
        <f t="shared" si="169"/>
        <v>0.9</v>
      </c>
      <c r="BL187" s="31">
        <f t="shared" si="170"/>
        <v>3.2</v>
      </c>
      <c r="BM187" s="31">
        <f t="shared" si="171"/>
        <v>2.9</v>
      </c>
      <c r="BN187" s="31">
        <f t="shared" si="172"/>
        <v>4.2</v>
      </c>
      <c r="BO187" s="31">
        <f t="shared" si="173"/>
        <v>1.4</v>
      </c>
      <c r="BP187" s="31">
        <f t="shared" si="174"/>
        <v>1.6</v>
      </c>
      <c r="BQ187" s="31">
        <f t="shared" si="175"/>
        <v>4.2</v>
      </c>
      <c r="BR187" s="31">
        <f t="shared" si="176"/>
        <v>-0.9</v>
      </c>
      <c r="BS187" s="31">
        <f t="shared" si="177"/>
        <v>2.9</v>
      </c>
      <c r="BT187" s="31">
        <f t="shared" si="178"/>
        <v>5.3</v>
      </c>
      <c r="BU187" s="31">
        <f t="shared" si="179"/>
        <v>0.2</v>
      </c>
      <c r="BV187" s="31">
        <f t="shared" si="180"/>
        <v>4.4000000000000004</v>
      </c>
      <c r="BW187" s="31">
        <f t="shared" si="181"/>
        <v>7.8</v>
      </c>
      <c r="BX187" s="31">
        <f t="shared" si="182"/>
        <v>1.4</v>
      </c>
    </row>
    <row r="188" spans="1:76" ht="15" customHeight="1">
      <c r="A188" s="7">
        <v>41306</v>
      </c>
      <c r="B188" s="43">
        <v>150.41999999999999</v>
      </c>
      <c r="C188" s="43">
        <v>154.22999999999999</v>
      </c>
      <c r="D188" s="43">
        <v>146.27000000000001</v>
      </c>
      <c r="E188" s="43">
        <v>154.72</v>
      </c>
      <c r="F188" s="43">
        <v>140.85</v>
      </c>
      <c r="G188" s="43">
        <v>165.37</v>
      </c>
      <c r="H188" s="43">
        <v>152.21</v>
      </c>
      <c r="I188" s="43">
        <v>153.35</v>
      </c>
      <c r="J188" s="43">
        <v>148.05000000000001</v>
      </c>
      <c r="K188" s="43">
        <v>141.37</v>
      </c>
      <c r="L188" s="43">
        <v>160.82</v>
      </c>
      <c r="M188" s="43">
        <v>124.81</v>
      </c>
      <c r="N188" s="43">
        <v>137.97999999999999</v>
      </c>
      <c r="O188" s="43">
        <v>132.63999999999999</v>
      </c>
      <c r="P188" s="43">
        <v>138.56</v>
      </c>
      <c r="Q188" s="43">
        <v>165.43</v>
      </c>
      <c r="R188" s="43">
        <v>165.25</v>
      </c>
      <c r="S188" s="31">
        <v>159</v>
      </c>
      <c r="T188" s="31"/>
      <c r="U188" s="31">
        <f t="shared" si="129"/>
        <v>0</v>
      </c>
      <c r="V188" s="31">
        <f t="shared" si="130"/>
        <v>0</v>
      </c>
      <c r="W188" s="31">
        <f t="shared" si="131"/>
        <v>0.1</v>
      </c>
      <c r="X188" s="31">
        <f t="shared" si="132"/>
        <v>0</v>
      </c>
      <c r="Y188" s="31">
        <f t="shared" si="133"/>
        <v>0</v>
      </c>
      <c r="Z188" s="31">
        <f t="shared" si="134"/>
        <v>0</v>
      </c>
      <c r="AA188" s="31">
        <f t="shared" si="135"/>
        <v>-0.1</v>
      </c>
      <c r="AB188" s="31">
        <f t="shared" si="136"/>
        <v>-0.2</v>
      </c>
      <c r="AC188" s="31">
        <f t="shared" si="137"/>
        <v>0</v>
      </c>
      <c r="AD188" s="31">
        <f t="shared" si="138"/>
        <v>0.1</v>
      </c>
      <c r="AE188" s="31">
        <f t="shared" si="139"/>
        <v>0.3</v>
      </c>
      <c r="AF188" s="31">
        <f t="shared" si="140"/>
        <v>0</v>
      </c>
      <c r="AG188" s="31">
        <f t="shared" si="141"/>
        <v>0.7</v>
      </c>
      <c r="AH188" s="31">
        <f t="shared" si="142"/>
        <v>0.2</v>
      </c>
      <c r="AI188" s="31">
        <f t="shared" si="143"/>
        <v>0.8</v>
      </c>
      <c r="AJ188" s="31">
        <f t="shared" si="144"/>
        <v>-0.3</v>
      </c>
      <c r="AK188" s="31">
        <f t="shared" si="145"/>
        <v>-1.1000000000000001</v>
      </c>
      <c r="AL188" s="31">
        <f t="shared" si="146"/>
        <v>0</v>
      </c>
      <c r="AM188" s="31"/>
      <c r="AN188" s="31">
        <f t="shared" si="147"/>
        <v>1.8</v>
      </c>
      <c r="AO188" s="31">
        <f t="shared" si="148"/>
        <v>1.8</v>
      </c>
      <c r="AP188" s="31">
        <f t="shared" si="149"/>
        <v>1.9</v>
      </c>
      <c r="AQ188" s="31">
        <f t="shared" si="150"/>
        <v>3.1</v>
      </c>
      <c r="AR188" s="31">
        <f t="shared" si="151"/>
        <v>0.4</v>
      </c>
      <c r="AS188" s="31">
        <f t="shared" si="152"/>
        <v>5.3</v>
      </c>
      <c r="AT188" s="31">
        <f t="shared" si="153"/>
        <v>1.4</v>
      </c>
      <c r="AU188" s="31">
        <f t="shared" si="154"/>
        <v>2.1</v>
      </c>
      <c r="AV188" s="31">
        <f t="shared" si="155"/>
        <v>0.4</v>
      </c>
      <c r="AW188" s="31">
        <f t="shared" si="156"/>
        <v>0.9</v>
      </c>
      <c r="AX188" s="31">
        <f t="shared" si="157"/>
        <v>2.4</v>
      </c>
      <c r="AY188" s="31">
        <f t="shared" si="158"/>
        <v>-0.4</v>
      </c>
      <c r="AZ188" s="31">
        <f t="shared" si="159"/>
        <v>1.6</v>
      </c>
      <c r="BA188" s="31">
        <f t="shared" si="160"/>
        <v>2</v>
      </c>
      <c r="BB188" s="31">
        <f t="shared" si="161"/>
        <v>0.8</v>
      </c>
      <c r="BC188" s="31">
        <f t="shared" si="162"/>
        <v>1</v>
      </c>
      <c r="BD188" s="31">
        <f t="shared" si="163"/>
        <v>3.4</v>
      </c>
      <c r="BE188" s="31">
        <f t="shared" si="164"/>
        <v>-1.1000000000000001</v>
      </c>
      <c r="BF188" s="31"/>
      <c r="BG188" s="31">
        <f t="shared" si="165"/>
        <v>2.4</v>
      </c>
      <c r="BH188" s="31">
        <f t="shared" si="166"/>
        <v>3.3</v>
      </c>
      <c r="BI188" s="31">
        <f t="shared" si="167"/>
        <v>1.5</v>
      </c>
      <c r="BJ188" s="31">
        <f t="shared" si="168"/>
        <v>2.2999999999999998</v>
      </c>
      <c r="BK188" s="31">
        <f t="shared" si="169"/>
        <v>0.7</v>
      </c>
      <c r="BL188" s="31">
        <f t="shared" si="170"/>
        <v>3.4</v>
      </c>
      <c r="BM188" s="31">
        <f t="shared" si="171"/>
        <v>2.7</v>
      </c>
      <c r="BN188" s="31">
        <f t="shared" si="172"/>
        <v>3.8</v>
      </c>
      <c r="BO188" s="31">
        <f t="shared" si="173"/>
        <v>1.3</v>
      </c>
      <c r="BP188" s="31">
        <f t="shared" si="174"/>
        <v>1.6</v>
      </c>
      <c r="BQ188" s="31">
        <f t="shared" si="175"/>
        <v>4</v>
      </c>
      <c r="BR188" s="31">
        <f t="shared" si="176"/>
        <v>-0.7</v>
      </c>
      <c r="BS188" s="31">
        <f t="shared" si="177"/>
        <v>2.7</v>
      </c>
      <c r="BT188" s="31">
        <f t="shared" si="178"/>
        <v>4.8</v>
      </c>
      <c r="BU188" s="31">
        <f t="shared" si="179"/>
        <v>0.2</v>
      </c>
      <c r="BV188" s="31">
        <f t="shared" si="180"/>
        <v>3.9</v>
      </c>
      <c r="BW188" s="31">
        <f t="shared" si="181"/>
        <v>7.1</v>
      </c>
      <c r="BX188" s="31">
        <f t="shared" si="182"/>
        <v>1.2</v>
      </c>
    </row>
    <row r="189" spans="1:76" ht="15" customHeight="1">
      <c r="A189" s="7">
        <v>41334</v>
      </c>
      <c r="B189" s="43">
        <v>150.47999999999999</v>
      </c>
      <c r="C189" s="43">
        <v>153.38999999999999</v>
      </c>
      <c r="D189" s="43">
        <v>146.6</v>
      </c>
      <c r="E189" s="43">
        <v>155.30000000000001</v>
      </c>
      <c r="F189" s="43">
        <v>140.71</v>
      </c>
      <c r="G189" s="43">
        <v>166.19</v>
      </c>
      <c r="H189" s="43">
        <v>152.06</v>
      </c>
      <c r="I189" s="43">
        <v>152.13</v>
      </c>
      <c r="J189" s="43">
        <v>148.24</v>
      </c>
      <c r="K189" s="43">
        <v>140.97</v>
      </c>
      <c r="L189" s="43">
        <v>159.27000000000001</v>
      </c>
      <c r="M189" s="43">
        <v>124.81</v>
      </c>
      <c r="N189" s="43">
        <v>138.11000000000001</v>
      </c>
      <c r="O189" s="43">
        <v>132.49</v>
      </c>
      <c r="P189" s="43">
        <v>138.74</v>
      </c>
      <c r="Q189" s="43">
        <v>165.43</v>
      </c>
      <c r="R189" s="43">
        <v>165.44</v>
      </c>
      <c r="S189" s="31">
        <v>158.91999999999999</v>
      </c>
      <c r="T189" s="31"/>
      <c r="U189" s="31">
        <f t="shared" si="129"/>
        <v>0</v>
      </c>
      <c r="V189" s="31">
        <f t="shared" si="130"/>
        <v>-0.5</v>
      </c>
      <c r="W189" s="31">
        <f t="shared" si="131"/>
        <v>0.2</v>
      </c>
      <c r="X189" s="31">
        <f t="shared" si="132"/>
        <v>0.4</v>
      </c>
      <c r="Y189" s="31">
        <f t="shared" si="133"/>
        <v>-0.1</v>
      </c>
      <c r="Z189" s="31">
        <f t="shared" si="134"/>
        <v>0.5</v>
      </c>
      <c r="AA189" s="31">
        <f t="shared" si="135"/>
        <v>-0.1</v>
      </c>
      <c r="AB189" s="31">
        <f t="shared" si="136"/>
        <v>-0.8</v>
      </c>
      <c r="AC189" s="31">
        <f t="shared" si="137"/>
        <v>0.1</v>
      </c>
      <c r="AD189" s="31">
        <f t="shared" si="138"/>
        <v>-0.3</v>
      </c>
      <c r="AE189" s="31">
        <f t="shared" si="139"/>
        <v>-1</v>
      </c>
      <c r="AF189" s="31">
        <f t="shared" si="140"/>
        <v>0</v>
      </c>
      <c r="AG189" s="31">
        <f t="shared" si="141"/>
        <v>0.1</v>
      </c>
      <c r="AH189" s="31">
        <f t="shared" si="142"/>
        <v>-0.1</v>
      </c>
      <c r="AI189" s="31">
        <f t="shared" si="143"/>
        <v>0.1</v>
      </c>
      <c r="AJ189" s="31">
        <f t="shared" si="144"/>
        <v>0</v>
      </c>
      <c r="AK189" s="31">
        <f t="shared" si="145"/>
        <v>0.1</v>
      </c>
      <c r="AL189" s="31">
        <f t="shared" si="146"/>
        <v>-0.1</v>
      </c>
      <c r="AM189" s="31"/>
      <c r="AN189" s="31">
        <f t="shared" si="147"/>
        <v>1.5</v>
      </c>
      <c r="AO189" s="31">
        <f t="shared" si="148"/>
        <v>0.8</v>
      </c>
      <c r="AP189" s="31">
        <f t="shared" si="149"/>
        <v>1.9</v>
      </c>
      <c r="AQ189" s="31">
        <f t="shared" si="150"/>
        <v>2.9</v>
      </c>
      <c r="AR189" s="31">
        <f t="shared" si="151"/>
        <v>-0.5</v>
      </c>
      <c r="AS189" s="31">
        <f t="shared" si="152"/>
        <v>5.3</v>
      </c>
      <c r="AT189" s="31">
        <f t="shared" si="153"/>
        <v>1</v>
      </c>
      <c r="AU189" s="31">
        <f t="shared" si="154"/>
        <v>0.8</v>
      </c>
      <c r="AV189" s="31">
        <f t="shared" si="155"/>
        <v>0.5</v>
      </c>
      <c r="AW189" s="31">
        <f t="shared" si="156"/>
        <v>0.8</v>
      </c>
      <c r="AX189" s="31">
        <f t="shared" si="157"/>
        <v>1.7</v>
      </c>
      <c r="AY189" s="31">
        <f t="shared" si="158"/>
        <v>-0.4</v>
      </c>
      <c r="AZ189" s="31">
        <f t="shared" si="159"/>
        <v>1.3</v>
      </c>
      <c r="BA189" s="31">
        <f t="shared" si="160"/>
        <v>1.2</v>
      </c>
      <c r="BB189" s="31">
        <f t="shared" si="161"/>
        <v>0.9</v>
      </c>
      <c r="BC189" s="31">
        <f t="shared" si="162"/>
        <v>0.8</v>
      </c>
      <c r="BD189" s="31">
        <f t="shared" si="163"/>
        <v>3.2</v>
      </c>
      <c r="BE189" s="31">
        <f t="shared" si="164"/>
        <v>-1.2</v>
      </c>
      <c r="BF189" s="31"/>
      <c r="BG189" s="31">
        <f t="shared" si="165"/>
        <v>2.2000000000000002</v>
      </c>
      <c r="BH189" s="31">
        <f t="shared" si="166"/>
        <v>3</v>
      </c>
      <c r="BI189" s="31">
        <f t="shared" si="167"/>
        <v>1.5</v>
      </c>
      <c r="BJ189" s="31">
        <f t="shared" si="168"/>
        <v>2.2999999999999998</v>
      </c>
      <c r="BK189" s="31">
        <f t="shared" si="169"/>
        <v>0.4</v>
      </c>
      <c r="BL189" s="31">
        <f t="shared" si="170"/>
        <v>3.6</v>
      </c>
      <c r="BM189" s="31">
        <f t="shared" si="171"/>
        <v>2.5</v>
      </c>
      <c r="BN189" s="31">
        <f t="shared" si="172"/>
        <v>3.5</v>
      </c>
      <c r="BO189" s="31">
        <f t="shared" si="173"/>
        <v>1.2</v>
      </c>
      <c r="BP189" s="31">
        <f t="shared" si="174"/>
        <v>1.5</v>
      </c>
      <c r="BQ189" s="31">
        <f t="shared" si="175"/>
        <v>3.8</v>
      </c>
      <c r="BR189" s="31">
        <f t="shared" si="176"/>
        <v>-0.7</v>
      </c>
      <c r="BS189" s="31">
        <f t="shared" si="177"/>
        <v>2.5</v>
      </c>
      <c r="BT189" s="31">
        <f t="shared" si="178"/>
        <v>4.4000000000000004</v>
      </c>
      <c r="BU189" s="31">
        <f t="shared" si="179"/>
        <v>0.3</v>
      </c>
      <c r="BV189" s="31">
        <f t="shared" si="180"/>
        <v>3.5</v>
      </c>
      <c r="BW189" s="31">
        <f t="shared" si="181"/>
        <v>6.4</v>
      </c>
      <c r="BX189" s="31">
        <f t="shared" si="182"/>
        <v>0.9</v>
      </c>
    </row>
    <row r="190" spans="1:76" ht="15" customHeight="1">
      <c r="A190" s="7">
        <v>41365</v>
      </c>
      <c r="B190" s="43">
        <v>150.5</v>
      </c>
      <c r="C190" s="43">
        <v>153.44</v>
      </c>
      <c r="D190" s="43">
        <v>146.6</v>
      </c>
      <c r="E190" s="43">
        <v>155.30000000000001</v>
      </c>
      <c r="F190" s="43">
        <v>140.74</v>
      </c>
      <c r="G190" s="43">
        <v>166.19</v>
      </c>
      <c r="H190" s="43">
        <v>151.9</v>
      </c>
      <c r="I190" s="43">
        <v>151.5</v>
      </c>
      <c r="J190" s="43">
        <v>148.24</v>
      </c>
      <c r="K190" s="43">
        <v>141.29</v>
      </c>
      <c r="L190" s="43">
        <v>160.52000000000001</v>
      </c>
      <c r="M190" s="43">
        <v>124.81</v>
      </c>
      <c r="N190" s="43">
        <v>138.13</v>
      </c>
      <c r="O190" s="43">
        <v>132.65</v>
      </c>
      <c r="P190" s="43">
        <v>138.74</v>
      </c>
      <c r="Q190" s="43">
        <v>164.67</v>
      </c>
      <c r="R190" s="43">
        <v>162.96</v>
      </c>
      <c r="S190" s="31">
        <v>158.91999999999999</v>
      </c>
      <c r="T190" s="31"/>
      <c r="U190" s="31">
        <f t="shared" si="129"/>
        <v>0</v>
      </c>
      <c r="V190" s="31">
        <f t="shared" si="130"/>
        <v>0</v>
      </c>
      <c r="W190" s="31">
        <f t="shared" si="131"/>
        <v>0</v>
      </c>
      <c r="X190" s="31">
        <f t="shared" si="132"/>
        <v>0</v>
      </c>
      <c r="Y190" s="31">
        <f t="shared" si="133"/>
        <v>0</v>
      </c>
      <c r="Z190" s="31">
        <f t="shared" si="134"/>
        <v>0</v>
      </c>
      <c r="AA190" s="31">
        <f t="shared" si="135"/>
        <v>-0.1</v>
      </c>
      <c r="AB190" s="31">
        <f t="shared" si="136"/>
        <v>-0.4</v>
      </c>
      <c r="AC190" s="31">
        <f t="shared" si="137"/>
        <v>0</v>
      </c>
      <c r="AD190" s="31">
        <f t="shared" si="138"/>
        <v>0.2</v>
      </c>
      <c r="AE190" s="31">
        <f t="shared" si="139"/>
        <v>0.8</v>
      </c>
      <c r="AF190" s="31">
        <f t="shared" si="140"/>
        <v>0</v>
      </c>
      <c r="AG190" s="31">
        <f t="shared" si="141"/>
        <v>0</v>
      </c>
      <c r="AH190" s="31">
        <f t="shared" si="142"/>
        <v>0.1</v>
      </c>
      <c r="AI190" s="31">
        <f t="shared" si="143"/>
        <v>0</v>
      </c>
      <c r="AJ190" s="31">
        <f t="shared" si="144"/>
        <v>-0.5</v>
      </c>
      <c r="AK190" s="31">
        <f t="shared" si="145"/>
        <v>-1.5</v>
      </c>
      <c r="AL190" s="31">
        <f t="shared" si="146"/>
        <v>0</v>
      </c>
      <c r="AM190" s="31"/>
      <c r="AN190" s="31">
        <f t="shared" si="147"/>
        <v>1.5</v>
      </c>
      <c r="AO190" s="31">
        <f t="shared" si="148"/>
        <v>0.9</v>
      </c>
      <c r="AP190" s="31">
        <f t="shared" si="149"/>
        <v>1.7</v>
      </c>
      <c r="AQ190" s="31">
        <f t="shared" si="150"/>
        <v>2.8</v>
      </c>
      <c r="AR190" s="31">
        <f t="shared" si="151"/>
        <v>-0.1</v>
      </c>
      <c r="AS190" s="31">
        <f t="shared" si="152"/>
        <v>4.9000000000000004</v>
      </c>
      <c r="AT190" s="31">
        <f t="shared" si="153"/>
        <v>0.8</v>
      </c>
      <c r="AU190" s="31">
        <f t="shared" si="154"/>
        <v>0.3</v>
      </c>
      <c r="AV190" s="31">
        <f t="shared" si="155"/>
        <v>0.4</v>
      </c>
      <c r="AW190" s="31">
        <f t="shared" si="156"/>
        <v>1</v>
      </c>
      <c r="AX190" s="31">
        <f t="shared" si="157"/>
        <v>2.5</v>
      </c>
      <c r="AY190" s="31">
        <f t="shared" si="158"/>
        <v>-0.4</v>
      </c>
      <c r="AZ190" s="31">
        <f t="shared" si="159"/>
        <v>1.2</v>
      </c>
      <c r="BA190" s="31">
        <f t="shared" si="160"/>
        <v>1.2</v>
      </c>
      <c r="BB190" s="31">
        <f t="shared" si="161"/>
        <v>0.9</v>
      </c>
      <c r="BC190" s="31">
        <f t="shared" si="162"/>
        <v>0.3</v>
      </c>
      <c r="BD190" s="31">
        <f t="shared" si="163"/>
        <v>1.4</v>
      </c>
      <c r="BE190" s="31">
        <f t="shared" si="164"/>
        <v>-1.2</v>
      </c>
      <c r="BF190" s="31"/>
      <c r="BG190" s="31">
        <f t="shared" si="165"/>
        <v>2.1</v>
      </c>
      <c r="BH190" s="31">
        <f t="shared" si="166"/>
        <v>2.7</v>
      </c>
      <c r="BI190" s="31">
        <f t="shared" si="167"/>
        <v>1.6</v>
      </c>
      <c r="BJ190" s="31">
        <f t="shared" si="168"/>
        <v>2.4</v>
      </c>
      <c r="BK190" s="31">
        <f t="shared" si="169"/>
        <v>0.2</v>
      </c>
      <c r="BL190" s="31">
        <f t="shared" si="170"/>
        <v>3.9</v>
      </c>
      <c r="BM190" s="31">
        <f t="shared" si="171"/>
        <v>2.2000000000000002</v>
      </c>
      <c r="BN190" s="31">
        <f t="shared" si="172"/>
        <v>3.1</v>
      </c>
      <c r="BO190" s="31">
        <f t="shared" si="173"/>
        <v>1.1000000000000001</v>
      </c>
      <c r="BP190" s="31">
        <f t="shared" si="174"/>
        <v>1.4</v>
      </c>
      <c r="BQ190" s="31">
        <f t="shared" si="175"/>
        <v>3.7</v>
      </c>
      <c r="BR190" s="31">
        <f t="shared" si="176"/>
        <v>-0.7</v>
      </c>
      <c r="BS190" s="31">
        <f t="shared" si="177"/>
        <v>2.2999999999999998</v>
      </c>
      <c r="BT190" s="31">
        <f t="shared" si="178"/>
        <v>4</v>
      </c>
      <c r="BU190" s="31">
        <f t="shared" si="179"/>
        <v>0.3</v>
      </c>
      <c r="BV190" s="31">
        <f t="shared" si="180"/>
        <v>3</v>
      </c>
      <c r="BW190" s="31">
        <f t="shared" si="181"/>
        <v>5.6</v>
      </c>
      <c r="BX190" s="31">
        <f t="shared" si="182"/>
        <v>0.7</v>
      </c>
    </row>
    <row r="191" spans="1:76" ht="15" customHeight="1">
      <c r="A191" s="7">
        <v>41395</v>
      </c>
      <c r="B191" s="43">
        <v>150.43</v>
      </c>
      <c r="C191" s="43">
        <v>153.25</v>
      </c>
      <c r="D191" s="43">
        <v>146.57</v>
      </c>
      <c r="E191" s="43">
        <v>155.31</v>
      </c>
      <c r="F191" s="43">
        <v>141.16999999999999</v>
      </c>
      <c r="G191" s="43">
        <v>166.06</v>
      </c>
      <c r="H191" s="43">
        <v>151.65</v>
      </c>
      <c r="I191" s="43">
        <v>150.47999999999999</v>
      </c>
      <c r="J191" s="43">
        <v>148.24</v>
      </c>
      <c r="K191" s="43">
        <v>141.29</v>
      </c>
      <c r="L191" s="43">
        <v>160.32</v>
      </c>
      <c r="M191" s="43">
        <v>124.87</v>
      </c>
      <c r="N191" s="43">
        <v>138.07</v>
      </c>
      <c r="O191" s="43">
        <v>132.26</v>
      </c>
      <c r="P191" s="43">
        <v>138.74</v>
      </c>
      <c r="Q191" s="43">
        <v>164.8</v>
      </c>
      <c r="R191" s="43">
        <v>163.37</v>
      </c>
      <c r="S191" s="31">
        <v>158.91999999999999</v>
      </c>
      <c r="T191" s="31"/>
      <c r="U191" s="31">
        <f t="shared" si="129"/>
        <v>0</v>
      </c>
      <c r="V191" s="31">
        <f t="shared" si="130"/>
        <v>-0.1</v>
      </c>
      <c r="W191" s="31">
        <f t="shared" si="131"/>
        <v>0</v>
      </c>
      <c r="X191" s="31">
        <f t="shared" si="132"/>
        <v>0</v>
      </c>
      <c r="Y191" s="31">
        <f t="shared" si="133"/>
        <v>0.3</v>
      </c>
      <c r="Z191" s="31">
        <f t="shared" si="134"/>
        <v>-0.1</v>
      </c>
      <c r="AA191" s="31">
        <f t="shared" si="135"/>
        <v>-0.2</v>
      </c>
      <c r="AB191" s="31">
        <f t="shared" si="136"/>
        <v>-0.7</v>
      </c>
      <c r="AC191" s="31">
        <f t="shared" si="137"/>
        <v>0</v>
      </c>
      <c r="AD191" s="31">
        <f t="shared" si="138"/>
        <v>0</v>
      </c>
      <c r="AE191" s="31">
        <f t="shared" si="139"/>
        <v>-0.1</v>
      </c>
      <c r="AF191" s="31">
        <f t="shared" si="140"/>
        <v>0</v>
      </c>
      <c r="AG191" s="31">
        <f t="shared" si="141"/>
        <v>0</v>
      </c>
      <c r="AH191" s="31">
        <f t="shared" si="142"/>
        <v>-0.3</v>
      </c>
      <c r="AI191" s="31">
        <f t="shared" si="143"/>
        <v>0</v>
      </c>
      <c r="AJ191" s="31">
        <f t="shared" si="144"/>
        <v>0.1</v>
      </c>
      <c r="AK191" s="31">
        <f t="shared" si="145"/>
        <v>0.3</v>
      </c>
      <c r="AL191" s="31">
        <f t="shared" si="146"/>
        <v>0</v>
      </c>
      <c r="AM191" s="31"/>
      <c r="AN191" s="31">
        <f t="shared" si="147"/>
        <v>1.2</v>
      </c>
      <c r="AO191" s="31">
        <f t="shared" si="148"/>
        <v>0.4</v>
      </c>
      <c r="AP191" s="31">
        <f t="shared" si="149"/>
        <v>1.6</v>
      </c>
      <c r="AQ191" s="31">
        <f t="shared" si="150"/>
        <v>2.9</v>
      </c>
      <c r="AR191" s="31">
        <f t="shared" si="151"/>
        <v>0.6</v>
      </c>
      <c r="AS191" s="31">
        <f t="shared" si="152"/>
        <v>4.7</v>
      </c>
      <c r="AT191" s="31">
        <f t="shared" si="153"/>
        <v>0.3</v>
      </c>
      <c r="AU191" s="31">
        <f t="shared" si="154"/>
        <v>-0.9</v>
      </c>
      <c r="AV191" s="31">
        <f t="shared" si="155"/>
        <v>0.3</v>
      </c>
      <c r="AW191" s="31">
        <f t="shared" si="156"/>
        <v>0.5</v>
      </c>
      <c r="AX191" s="31">
        <f t="shared" si="157"/>
        <v>1.3</v>
      </c>
      <c r="AY191" s="31">
        <f t="shared" si="158"/>
        <v>-0.4</v>
      </c>
      <c r="AZ191" s="31">
        <f t="shared" si="159"/>
        <v>0.9</v>
      </c>
      <c r="BA191" s="31">
        <f t="shared" si="160"/>
        <v>0.4</v>
      </c>
      <c r="BB191" s="31">
        <f t="shared" si="161"/>
        <v>0.9</v>
      </c>
      <c r="BC191" s="31">
        <f t="shared" si="162"/>
        <v>0.4</v>
      </c>
      <c r="BD191" s="31">
        <f t="shared" si="163"/>
        <v>1.6</v>
      </c>
      <c r="BE191" s="31">
        <f t="shared" si="164"/>
        <v>-1</v>
      </c>
      <c r="BF191" s="31"/>
      <c r="BG191" s="31">
        <f t="shared" si="165"/>
        <v>2.1</v>
      </c>
      <c r="BH191" s="31">
        <f t="shared" si="166"/>
        <v>2.4</v>
      </c>
      <c r="BI191" s="31">
        <f t="shared" si="167"/>
        <v>1.7</v>
      </c>
      <c r="BJ191" s="31">
        <f t="shared" si="168"/>
        <v>2.5</v>
      </c>
      <c r="BK191" s="31">
        <f t="shared" si="169"/>
        <v>0.2</v>
      </c>
      <c r="BL191" s="31">
        <f t="shared" si="170"/>
        <v>4.2</v>
      </c>
      <c r="BM191" s="31">
        <f t="shared" si="171"/>
        <v>2</v>
      </c>
      <c r="BN191" s="31">
        <f t="shared" si="172"/>
        <v>2.7</v>
      </c>
      <c r="BO191" s="31">
        <f t="shared" si="173"/>
        <v>1</v>
      </c>
      <c r="BP191" s="31">
        <f t="shared" si="174"/>
        <v>1.4</v>
      </c>
      <c r="BQ191" s="31">
        <f t="shared" si="175"/>
        <v>3.5</v>
      </c>
      <c r="BR191" s="31">
        <f t="shared" si="176"/>
        <v>-0.6</v>
      </c>
      <c r="BS191" s="31">
        <f t="shared" si="177"/>
        <v>2.2000000000000002</v>
      </c>
      <c r="BT191" s="31">
        <f t="shared" si="178"/>
        <v>3.6</v>
      </c>
      <c r="BU191" s="31">
        <f t="shared" si="179"/>
        <v>0.4</v>
      </c>
      <c r="BV191" s="31">
        <f t="shared" si="180"/>
        <v>2.7</v>
      </c>
      <c r="BW191" s="31">
        <f t="shared" si="181"/>
        <v>5</v>
      </c>
      <c r="BX191" s="31">
        <f t="shared" si="182"/>
        <v>0.5</v>
      </c>
    </row>
    <row r="192" spans="1:76" ht="15" customHeight="1">
      <c r="A192" s="7">
        <v>41426</v>
      </c>
      <c r="B192" s="43">
        <v>149.38999999999999</v>
      </c>
      <c r="C192" s="43">
        <v>152.27000000000001</v>
      </c>
      <c r="D192" s="43">
        <v>145.54</v>
      </c>
      <c r="E192" s="43">
        <v>152.65</v>
      </c>
      <c r="F192" s="43">
        <v>139.72</v>
      </c>
      <c r="G192" s="43">
        <v>162.93</v>
      </c>
      <c r="H192" s="43">
        <v>151.44999999999999</v>
      </c>
      <c r="I192" s="43">
        <v>149.62</v>
      </c>
      <c r="J192" s="43">
        <v>148.24</v>
      </c>
      <c r="K192" s="43">
        <v>141.05000000000001</v>
      </c>
      <c r="L192" s="43">
        <v>159.36000000000001</v>
      </c>
      <c r="M192" s="43">
        <v>124.87</v>
      </c>
      <c r="N192" s="43">
        <v>138.16</v>
      </c>
      <c r="O192" s="43">
        <v>132.79</v>
      </c>
      <c r="P192" s="43">
        <v>138.74</v>
      </c>
      <c r="Q192" s="43">
        <v>164.84</v>
      </c>
      <c r="R192" s="43">
        <v>163.5</v>
      </c>
      <c r="S192" s="31">
        <v>158.91999999999999</v>
      </c>
      <c r="T192" s="31"/>
      <c r="U192" s="31">
        <f t="shared" si="129"/>
        <v>-0.7</v>
      </c>
      <c r="V192" s="31">
        <f t="shared" si="130"/>
        <v>-0.6</v>
      </c>
      <c r="W192" s="31">
        <f t="shared" si="131"/>
        <v>-0.7</v>
      </c>
      <c r="X192" s="31">
        <f t="shared" si="132"/>
        <v>-1.7</v>
      </c>
      <c r="Y192" s="31">
        <f t="shared" si="133"/>
        <v>-1</v>
      </c>
      <c r="Z192" s="31">
        <f t="shared" si="134"/>
        <v>-1.9</v>
      </c>
      <c r="AA192" s="31">
        <f t="shared" si="135"/>
        <v>-0.1</v>
      </c>
      <c r="AB192" s="31">
        <f t="shared" si="136"/>
        <v>-0.6</v>
      </c>
      <c r="AC192" s="31">
        <f t="shared" si="137"/>
        <v>0</v>
      </c>
      <c r="AD192" s="31">
        <f t="shared" si="138"/>
        <v>-0.2</v>
      </c>
      <c r="AE192" s="31">
        <f t="shared" si="139"/>
        <v>-0.6</v>
      </c>
      <c r="AF192" s="31">
        <f t="shared" si="140"/>
        <v>0</v>
      </c>
      <c r="AG192" s="31">
        <f t="shared" si="141"/>
        <v>0.1</v>
      </c>
      <c r="AH192" s="31">
        <f t="shared" si="142"/>
        <v>0.4</v>
      </c>
      <c r="AI192" s="31">
        <f t="shared" si="143"/>
        <v>0</v>
      </c>
      <c r="AJ192" s="31">
        <f t="shared" si="144"/>
        <v>0</v>
      </c>
      <c r="AK192" s="31">
        <f t="shared" si="145"/>
        <v>0.1</v>
      </c>
      <c r="AL192" s="31">
        <f t="shared" si="146"/>
        <v>0</v>
      </c>
      <c r="AM192" s="31"/>
      <c r="AN192" s="31">
        <f t="shared" si="147"/>
        <v>0.3</v>
      </c>
      <c r="AO192" s="31">
        <f t="shared" si="148"/>
        <v>-0.6</v>
      </c>
      <c r="AP192" s="31">
        <f t="shared" si="149"/>
        <v>0.9</v>
      </c>
      <c r="AQ192" s="31">
        <f t="shared" si="150"/>
        <v>1.2</v>
      </c>
      <c r="AR192" s="31">
        <f t="shared" si="151"/>
        <v>-0.3</v>
      </c>
      <c r="AS192" s="31">
        <f t="shared" si="152"/>
        <v>2.7</v>
      </c>
      <c r="AT192" s="31">
        <f t="shared" si="153"/>
        <v>-0.1</v>
      </c>
      <c r="AU192" s="31">
        <f t="shared" si="154"/>
        <v>-1.9</v>
      </c>
      <c r="AV192" s="31">
        <f t="shared" si="155"/>
        <v>0.3</v>
      </c>
      <c r="AW192" s="31">
        <f t="shared" si="156"/>
        <v>-0.1</v>
      </c>
      <c r="AX192" s="31">
        <f t="shared" si="157"/>
        <v>-0.1</v>
      </c>
      <c r="AY192" s="31">
        <f t="shared" si="158"/>
        <v>-0.4</v>
      </c>
      <c r="AZ192" s="31">
        <f t="shared" si="159"/>
        <v>0.6</v>
      </c>
      <c r="BA192" s="31">
        <f t="shared" si="160"/>
        <v>0.2</v>
      </c>
      <c r="BB192" s="31">
        <f t="shared" si="161"/>
        <v>0.9</v>
      </c>
      <c r="BC192" s="31">
        <f t="shared" si="162"/>
        <v>0</v>
      </c>
      <c r="BD192" s="31">
        <f t="shared" si="163"/>
        <v>0.7</v>
      </c>
      <c r="BE192" s="31">
        <f t="shared" si="164"/>
        <v>-1</v>
      </c>
      <c r="BF192" s="31"/>
      <c r="BG192" s="31">
        <f t="shared" si="165"/>
        <v>1.9</v>
      </c>
      <c r="BH192" s="31">
        <f t="shared" si="166"/>
        <v>2.1</v>
      </c>
      <c r="BI192" s="31">
        <f t="shared" si="167"/>
        <v>1.7</v>
      </c>
      <c r="BJ192" s="31">
        <f t="shared" si="168"/>
        <v>2.6</v>
      </c>
      <c r="BK192" s="31">
        <f t="shared" si="169"/>
        <v>0.2</v>
      </c>
      <c r="BL192" s="31">
        <f t="shared" si="170"/>
        <v>4.4000000000000004</v>
      </c>
      <c r="BM192" s="31">
        <f t="shared" si="171"/>
        <v>1.8</v>
      </c>
      <c r="BN192" s="31">
        <f t="shared" si="172"/>
        <v>2.2000000000000002</v>
      </c>
      <c r="BO192" s="31">
        <f t="shared" si="173"/>
        <v>0.9</v>
      </c>
      <c r="BP192" s="31">
        <f t="shared" si="174"/>
        <v>1.3</v>
      </c>
      <c r="BQ192" s="31">
        <f t="shared" si="175"/>
        <v>3.2</v>
      </c>
      <c r="BR192" s="31">
        <f t="shared" si="176"/>
        <v>-0.6</v>
      </c>
      <c r="BS192" s="31">
        <f t="shared" si="177"/>
        <v>2</v>
      </c>
      <c r="BT192" s="31">
        <f t="shared" si="178"/>
        <v>3.1</v>
      </c>
      <c r="BU192" s="31">
        <f t="shared" si="179"/>
        <v>0.4</v>
      </c>
      <c r="BV192" s="31">
        <f t="shared" si="180"/>
        <v>2.2999999999999998</v>
      </c>
      <c r="BW192" s="31">
        <f t="shared" si="181"/>
        <v>4.4000000000000004</v>
      </c>
      <c r="BX192" s="31">
        <f t="shared" si="182"/>
        <v>0.3</v>
      </c>
    </row>
    <row r="193" spans="1:76" ht="15" customHeight="1">
      <c r="A193" s="7">
        <v>41456</v>
      </c>
      <c r="B193" s="43">
        <v>149.44</v>
      </c>
      <c r="C193" s="43">
        <v>153.34</v>
      </c>
      <c r="D193" s="43">
        <v>145.27000000000001</v>
      </c>
      <c r="E193" s="43">
        <v>152.4</v>
      </c>
      <c r="F193" s="43">
        <v>139.12</v>
      </c>
      <c r="G193" s="43">
        <v>162.77000000000001</v>
      </c>
      <c r="H193" s="43">
        <v>151.25</v>
      </c>
      <c r="I193" s="43">
        <v>151.41</v>
      </c>
      <c r="J193" s="43">
        <v>147.41999999999999</v>
      </c>
      <c r="K193" s="43">
        <v>141.72999999999999</v>
      </c>
      <c r="L193" s="43">
        <v>162.07</v>
      </c>
      <c r="M193" s="43">
        <v>124.87</v>
      </c>
      <c r="N193" s="43">
        <v>137.97999999999999</v>
      </c>
      <c r="O193" s="43">
        <v>131.68</v>
      </c>
      <c r="P193" s="43">
        <v>138.74</v>
      </c>
      <c r="Q193" s="43">
        <v>164.89</v>
      </c>
      <c r="R193" s="43">
        <v>163.69999999999999</v>
      </c>
      <c r="S193" s="31">
        <v>158.91999999999999</v>
      </c>
      <c r="T193" s="31"/>
      <c r="U193" s="31">
        <f t="shared" si="129"/>
        <v>0</v>
      </c>
      <c r="V193" s="31">
        <f t="shared" si="130"/>
        <v>0.7</v>
      </c>
      <c r="W193" s="31">
        <f t="shared" si="131"/>
        <v>-0.2</v>
      </c>
      <c r="X193" s="31">
        <f t="shared" si="132"/>
        <v>-0.2</v>
      </c>
      <c r="Y193" s="31">
        <f t="shared" si="133"/>
        <v>-0.4</v>
      </c>
      <c r="Z193" s="31">
        <f t="shared" si="134"/>
        <v>-0.1</v>
      </c>
      <c r="AA193" s="31">
        <f t="shared" si="135"/>
        <v>-0.1</v>
      </c>
      <c r="AB193" s="31">
        <f t="shared" si="136"/>
        <v>1.2</v>
      </c>
      <c r="AC193" s="31">
        <f t="shared" si="137"/>
        <v>-0.6</v>
      </c>
      <c r="AD193" s="31">
        <f t="shared" si="138"/>
        <v>0.5</v>
      </c>
      <c r="AE193" s="31">
        <f t="shared" si="139"/>
        <v>1.7</v>
      </c>
      <c r="AF193" s="31">
        <f t="shared" si="140"/>
        <v>0</v>
      </c>
      <c r="AG193" s="31">
        <f t="shared" si="141"/>
        <v>-0.1</v>
      </c>
      <c r="AH193" s="31">
        <f t="shared" si="142"/>
        <v>-0.8</v>
      </c>
      <c r="AI193" s="31">
        <f t="shared" si="143"/>
        <v>0</v>
      </c>
      <c r="AJ193" s="31">
        <f t="shared" si="144"/>
        <v>0</v>
      </c>
      <c r="AK193" s="31">
        <f t="shared" si="145"/>
        <v>0.1</v>
      </c>
      <c r="AL193" s="31">
        <f t="shared" si="146"/>
        <v>0</v>
      </c>
      <c r="AM193" s="31"/>
      <c r="AN193" s="31">
        <f t="shared" si="147"/>
        <v>0.1</v>
      </c>
      <c r="AO193" s="31">
        <f t="shared" si="148"/>
        <v>-0.4</v>
      </c>
      <c r="AP193" s="31">
        <f t="shared" si="149"/>
        <v>0.7</v>
      </c>
      <c r="AQ193" s="31">
        <f t="shared" si="150"/>
        <v>0.8</v>
      </c>
      <c r="AR193" s="31">
        <f t="shared" si="151"/>
        <v>-1.4</v>
      </c>
      <c r="AS193" s="31">
        <f t="shared" si="152"/>
        <v>2.6</v>
      </c>
      <c r="AT193" s="31">
        <f t="shared" si="153"/>
        <v>-0.5</v>
      </c>
      <c r="AU193" s="31">
        <f t="shared" si="154"/>
        <v>-1.3</v>
      </c>
      <c r="AV193" s="31">
        <f t="shared" si="155"/>
        <v>-0.3</v>
      </c>
      <c r="AW193" s="31">
        <f t="shared" si="156"/>
        <v>0.2</v>
      </c>
      <c r="AX193" s="31">
        <f t="shared" si="157"/>
        <v>1.3</v>
      </c>
      <c r="AY193" s="31">
        <f t="shared" si="158"/>
        <v>-0.4</v>
      </c>
      <c r="AZ193" s="31">
        <f t="shared" si="159"/>
        <v>0.5</v>
      </c>
      <c r="BA193" s="31">
        <f t="shared" si="160"/>
        <v>-0.7</v>
      </c>
      <c r="BB193" s="31">
        <f t="shared" si="161"/>
        <v>0.9</v>
      </c>
      <c r="BC193" s="31">
        <f t="shared" si="162"/>
        <v>-0.1</v>
      </c>
      <c r="BD193" s="31">
        <f t="shared" si="163"/>
        <v>0.5</v>
      </c>
      <c r="BE193" s="31">
        <f t="shared" si="164"/>
        <v>-1</v>
      </c>
      <c r="BF193" s="31"/>
      <c r="BG193" s="31">
        <f t="shared" si="165"/>
        <v>1.8</v>
      </c>
      <c r="BH193" s="31">
        <f t="shared" si="166"/>
        <v>1.7</v>
      </c>
      <c r="BI193" s="31">
        <f t="shared" si="167"/>
        <v>1.7</v>
      </c>
      <c r="BJ193" s="31">
        <f t="shared" si="168"/>
        <v>2.6</v>
      </c>
      <c r="BK193" s="31">
        <f t="shared" si="169"/>
        <v>0</v>
      </c>
      <c r="BL193" s="31">
        <f t="shared" si="170"/>
        <v>4.5</v>
      </c>
      <c r="BM193" s="31">
        <f t="shared" si="171"/>
        <v>1.5</v>
      </c>
      <c r="BN193" s="31">
        <f t="shared" si="172"/>
        <v>1.7</v>
      </c>
      <c r="BO193" s="31">
        <f t="shared" si="173"/>
        <v>0.7</v>
      </c>
      <c r="BP193" s="31">
        <f t="shared" si="174"/>
        <v>1.1000000000000001</v>
      </c>
      <c r="BQ193" s="31">
        <f t="shared" si="175"/>
        <v>2.8</v>
      </c>
      <c r="BR193" s="31">
        <f t="shared" si="176"/>
        <v>-0.5</v>
      </c>
      <c r="BS193" s="31">
        <f t="shared" si="177"/>
        <v>1.8</v>
      </c>
      <c r="BT193" s="31">
        <f t="shared" si="178"/>
        <v>2.6</v>
      </c>
      <c r="BU193" s="31">
        <f t="shared" si="179"/>
        <v>0.5</v>
      </c>
      <c r="BV193" s="31">
        <f t="shared" si="180"/>
        <v>1.9</v>
      </c>
      <c r="BW193" s="31">
        <f t="shared" si="181"/>
        <v>3.8</v>
      </c>
      <c r="BX193" s="31">
        <f t="shared" si="182"/>
        <v>0.1</v>
      </c>
    </row>
    <row r="194" spans="1:76" ht="15" customHeight="1">
      <c r="A194" s="7">
        <v>41487</v>
      </c>
      <c r="B194" s="43">
        <v>149.79</v>
      </c>
      <c r="C194" s="43">
        <v>153.52000000000001</v>
      </c>
      <c r="D194" s="43">
        <v>145.66999999999999</v>
      </c>
      <c r="E194" s="43">
        <v>153.25</v>
      </c>
      <c r="F194" s="43">
        <v>138.96</v>
      </c>
      <c r="G194" s="43">
        <v>163.97</v>
      </c>
      <c r="H194" s="43">
        <v>151.41</v>
      </c>
      <c r="I194" s="43">
        <v>152.09</v>
      </c>
      <c r="J194" s="43">
        <v>147.41999999999999</v>
      </c>
      <c r="K194" s="43">
        <v>141.47999999999999</v>
      </c>
      <c r="L194" s="43">
        <v>162.06</v>
      </c>
      <c r="M194" s="43">
        <v>124.56</v>
      </c>
      <c r="N194" s="43">
        <v>138.02000000000001</v>
      </c>
      <c r="O194" s="43">
        <v>131.94</v>
      </c>
      <c r="P194" s="43">
        <v>138.74</v>
      </c>
      <c r="Q194" s="43">
        <v>166.5</v>
      </c>
      <c r="R194" s="43">
        <v>164.21</v>
      </c>
      <c r="S194" s="31">
        <v>160.91999999999999</v>
      </c>
      <c r="T194" s="31"/>
      <c r="U194" s="31">
        <f t="shared" si="129"/>
        <v>0.2</v>
      </c>
      <c r="V194" s="31">
        <f t="shared" si="130"/>
        <v>0.1</v>
      </c>
      <c r="W194" s="31">
        <f t="shared" si="131"/>
        <v>0.3</v>
      </c>
      <c r="X194" s="31">
        <f t="shared" si="132"/>
        <v>0.6</v>
      </c>
      <c r="Y194" s="31">
        <f t="shared" si="133"/>
        <v>-0.1</v>
      </c>
      <c r="Z194" s="31">
        <f t="shared" si="134"/>
        <v>0.7</v>
      </c>
      <c r="AA194" s="31">
        <f t="shared" si="135"/>
        <v>0.1</v>
      </c>
      <c r="AB194" s="31">
        <f t="shared" si="136"/>
        <v>0.4</v>
      </c>
      <c r="AC194" s="31">
        <f t="shared" si="137"/>
        <v>0</v>
      </c>
      <c r="AD194" s="31">
        <f t="shared" si="138"/>
        <v>-0.2</v>
      </c>
      <c r="AE194" s="31">
        <f t="shared" si="139"/>
        <v>0</v>
      </c>
      <c r="AF194" s="31">
        <f t="shared" si="140"/>
        <v>-0.2</v>
      </c>
      <c r="AG194" s="31">
        <f t="shared" si="141"/>
        <v>0</v>
      </c>
      <c r="AH194" s="31">
        <f t="shared" si="142"/>
        <v>0.2</v>
      </c>
      <c r="AI194" s="31">
        <f t="shared" si="143"/>
        <v>0</v>
      </c>
      <c r="AJ194" s="31">
        <f t="shared" si="144"/>
        <v>1</v>
      </c>
      <c r="AK194" s="31">
        <f t="shared" si="145"/>
        <v>0.3</v>
      </c>
      <c r="AL194" s="31">
        <f t="shared" si="146"/>
        <v>1.3</v>
      </c>
      <c r="AM194" s="31"/>
      <c r="AN194" s="31">
        <f t="shared" si="147"/>
        <v>0.2</v>
      </c>
      <c r="AO194" s="31">
        <f t="shared" si="148"/>
        <v>-0.4</v>
      </c>
      <c r="AP194" s="31">
        <f t="shared" si="149"/>
        <v>0.8</v>
      </c>
      <c r="AQ194" s="31">
        <f t="shared" si="150"/>
        <v>1</v>
      </c>
      <c r="AR194" s="31">
        <f t="shared" si="151"/>
        <v>-1.5</v>
      </c>
      <c r="AS194" s="31">
        <f t="shared" si="152"/>
        <v>2.8</v>
      </c>
      <c r="AT194" s="31">
        <f t="shared" si="153"/>
        <v>-0.5</v>
      </c>
      <c r="AU194" s="31">
        <f t="shared" si="154"/>
        <v>-1</v>
      </c>
      <c r="AV194" s="31">
        <f t="shared" si="155"/>
        <v>-0.4</v>
      </c>
      <c r="AW194" s="31">
        <f t="shared" si="156"/>
        <v>0.1</v>
      </c>
      <c r="AX194" s="31">
        <f t="shared" si="157"/>
        <v>1.4</v>
      </c>
      <c r="AY194" s="31">
        <f t="shared" si="158"/>
        <v>-0.6</v>
      </c>
      <c r="AZ194" s="31">
        <f t="shared" si="159"/>
        <v>0.4</v>
      </c>
      <c r="BA194" s="31">
        <f t="shared" si="160"/>
        <v>-0.7</v>
      </c>
      <c r="BB194" s="31">
        <f t="shared" si="161"/>
        <v>0.9</v>
      </c>
      <c r="BC194" s="31">
        <f t="shared" si="162"/>
        <v>0</v>
      </c>
      <c r="BD194" s="31">
        <f t="shared" si="163"/>
        <v>-0.9</v>
      </c>
      <c r="BE194" s="31">
        <f t="shared" si="164"/>
        <v>0.2</v>
      </c>
      <c r="BF194" s="31"/>
      <c r="BG194" s="31">
        <f t="shared" si="165"/>
        <v>1.6</v>
      </c>
      <c r="BH194" s="31">
        <f t="shared" si="166"/>
        <v>1.4</v>
      </c>
      <c r="BI194" s="31">
        <f t="shared" si="167"/>
        <v>1.7</v>
      </c>
      <c r="BJ194" s="31">
        <f t="shared" si="168"/>
        <v>2.6</v>
      </c>
      <c r="BK194" s="31">
        <f t="shared" si="169"/>
        <v>-0.1</v>
      </c>
      <c r="BL194" s="31">
        <f t="shared" si="170"/>
        <v>4.5999999999999996</v>
      </c>
      <c r="BM194" s="31">
        <f t="shared" si="171"/>
        <v>1.2</v>
      </c>
      <c r="BN194" s="31">
        <f t="shared" si="172"/>
        <v>1.3</v>
      </c>
      <c r="BO194" s="31">
        <f t="shared" si="173"/>
        <v>0.6</v>
      </c>
      <c r="BP194" s="31">
        <f t="shared" si="174"/>
        <v>1</v>
      </c>
      <c r="BQ194" s="31">
        <f t="shared" si="175"/>
        <v>2.5</v>
      </c>
      <c r="BR194" s="31">
        <f t="shared" si="176"/>
        <v>-0.4</v>
      </c>
      <c r="BS194" s="31">
        <f t="shared" si="177"/>
        <v>1.5</v>
      </c>
      <c r="BT194" s="31">
        <f t="shared" si="178"/>
        <v>2.1</v>
      </c>
      <c r="BU194" s="31">
        <f t="shared" si="179"/>
        <v>0.6</v>
      </c>
      <c r="BV194" s="31">
        <f t="shared" si="180"/>
        <v>1.6</v>
      </c>
      <c r="BW194" s="31">
        <f t="shared" si="181"/>
        <v>3.3</v>
      </c>
      <c r="BX194" s="31">
        <f t="shared" si="182"/>
        <v>0</v>
      </c>
    </row>
    <row r="195" spans="1:76" ht="15" customHeight="1">
      <c r="A195" s="7">
        <v>41518</v>
      </c>
      <c r="B195" s="43">
        <v>149.21</v>
      </c>
      <c r="C195" s="43">
        <v>152.56</v>
      </c>
      <c r="D195" s="43">
        <v>145.22</v>
      </c>
      <c r="E195" s="43">
        <v>151.74</v>
      </c>
      <c r="F195" s="43">
        <v>136.77000000000001</v>
      </c>
      <c r="G195" s="43">
        <v>162.6</v>
      </c>
      <c r="H195" s="43">
        <v>151.12</v>
      </c>
      <c r="I195" s="43">
        <v>150.88999999999999</v>
      </c>
      <c r="J195" s="43">
        <v>147.41999999999999</v>
      </c>
      <c r="K195" s="43">
        <v>141.57</v>
      </c>
      <c r="L195" s="43">
        <v>162.4</v>
      </c>
      <c r="M195" s="43">
        <v>124.56</v>
      </c>
      <c r="N195" s="43">
        <v>137.99</v>
      </c>
      <c r="O195" s="43">
        <v>131.75</v>
      </c>
      <c r="P195" s="43">
        <v>138.74</v>
      </c>
      <c r="Q195" s="43">
        <v>166.55</v>
      </c>
      <c r="R195" s="43">
        <v>164.39</v>
      </c>
      <c r="S195" s="31">
        <v>160.91999999999999</v>
      </c>
      <c r="T195" s="31"/>
      <c r="U195" s="31">
        <f t="shared" si="129"/>
        <v>-0.4</v>
      </c>
      <c r="V195" s="31">
        <f t="shared" si="130"/>
        <v>-0.6</v>
      </c>
      <c r="W195" s="31">
        <f t="shared" si="131"/>
        <v>-0.3</v>
      </c>
      <c r="X195" s="31">
        <f t="shared" si="132"/>
        <v>-1</v>
      </c>
      <c r="Y195" s="31">
        <f t="shared" si="133"/>
        <v>-1.6</v>
      </c>
      <c r="Z195" s="31">
        <f t="shared" si="134"/>
        <v>-0.8</v>
      </c>
      <c r="AA195" s="31">
        <f t="shared" si="135"/>
        <v>-0.2</v>
      </c>
      <c r="AB195" s="31">
        <f t="shared" si="136"/>
        <v>-0.8</v>
      </c>
      <c r="AC195" s="31">
        <f t="shared" si="137"/>
        <v>0</v>
      </c>
      <c r="AD195" s="31">
        <f t="shared" si="138"/>
        <v>0.1</v>
      </c>
      <c r="AE195" s="31">
        <f t="shared" si="139"/>
        <v>0.2</v>
      </c>
      <c r="AF195" s="31">
        <f t="shared" si="140"/>
        <v>0</v>
      </c>
      <c r="AG195" s="31">
        <f t="shared" si="141"/>
        <v>0</v>
      </c>
      <c r="AH195" s="31">
        <f t="shared" si="142"/>
        <v>-0.1</v>
      </c>
      <c r="AI195" s="31">
        <f t="shared" si="143"/>
        <v>0</v>
      </c>
      <c r="AJ195" s="31">
        <f t="shared" si="144"/>
        <v>0</v>
      </c>
      <c r="AK195" s="31">
        <f t="shared" si="145"/>
        <v>0.1</v>
      </c>
      <c r="AL195" s="31">
        <f t="shared" si="146"/>
        <v>0</v>
      </c>
      <c r="AM195" s="31"/>
      <c r="AN195" s="31">
        <f t="shared" si="147"/>
        <v>-0.6</v>
      </c>
      <c r="AO195" s="31">
        <f t="shared" si="148"/>
        <v>-1.1000000000000001</v>
      </c>
      <c r="AP195" s="31">
        <f t="shared" si="149"/>
        <v>-0.3</v>
      </c>
      <c r="AQ195" s="31">
        <f t="shared" si="150"/>
        <v>-1.1000000000000001</v>
      </c>
      <c r="AR195" s="31">
        <f t="shared" si="151"/>
        <v>-2.6</v>
      </c>
      <c r="AS195" s="31">
        <f t="shared" si="152"/>
        <v>-0.2</v>
      </c>
      <c r="AT195" s="31">
        <f t="shared" si="153"/>
        <v>-0.9</v>
      </c>
      <c r="AU195" s="31">
        <f t="shared" si="154"/>
        <v>-2</v>
      </c>
      <c r="AV195" s="31">
        <f t="shared" si="155"/>
        <v>-0.4</v>
      </c>
      <c r="AW195" s="31">
        <f t="shared" si="156"/>
        <v>0</v>
      </c>
      <c r="AX195" s="31">
        <f t="shared" si="157"/>
        <v>1.3</v>
      </c>
      <c r="AY195" s="31">
        <f t="shared" si="158"/>
        <v>-0.6</v>
      </c>
      <c r="AZ195" s="31">
        <f t="shared" si="159"/>
        <v>0.7</v>
      </c>
      <c r="BA195" s="31">
        <f t="shared" si="160"/>
        <v>-0.2</v>
      </c>
      <c r="BB195" s="31">
        <f t="shared" si="161"/>
        <v>0.9</v>
      </c>
      <c r="BC195" s="31">
        <f t="shared" si="162"/>
        <v>-0.2</v>
      </c>
      <c r="BD195" s="31">
        <f t="shared" si="163"/>
        <v>-1.3</v>
      </c>
      <c r="BE195" s="31">
        <f t="shared" si="164"/>
        <v>0.2</v>
      </c>
      <c r="BF195" s="31"/>
      <c r="BG195" s="31">
        <f t="shared" si="165"/>
        <v>1.3</v>
      </c>
      <c r="BH195" s="31">
        <f t="shared" si="166"/>
        <v>1</v>
      </c>
      <c r="BI195" s="31">
        <f t="shared" si="167"/>
        <v>1.6</v>
      </c>
      <c r="BJ195" s="31">
        <f t="shared" si="168"/>
        <v>2.2999999999999998</v>
      </c>
      <c r="BK195" s="31">
        <f t="shared" si="169"/>
        <v>-0.4</v>
      </c>
      <c r="BL195" s="31">
        <f t="shared" si="170"/>
        <v>4.2</v>
      </c>
      <c r="BM195" s="31">
        <f t="shared" si="171"/>
        <v>0.9</v>
      </c>
      <c r="BN195" s="31">
        <f t="shared" si="172"/>
        <v>0.7</v>
      </c>
      <c r="BO195" s="31">
        <f t="shared" si="173"/>
        <v>0.5</v>
      </c>
      <c r="BP195" s="31">
        <f t="shared" si="174"/>
        <v>0.8</v>
      </c>
      <c r="BQ195" s="31">
        <f t="shared" si="175"/>
        <v>2.1</v>
      </c>
      <c r="BR195" s="31">
        <f t="shared" si="176"/>
        <v>-0.4</v>
      </c>
      <c r="BS195" s="31">
        <f t="shared" si="177"/>
        <v>1.4</v>
      </c>
      <c r="BT195" s="31">
        <f t="shared" si="178"/>
        <v>1.7</v>
      </c>
      <c r="BU195" s="31">
        <f t="shared" si="179"/>
        <v>0.6</v>
      </c>
      <c r="BV195" s="31">
        <f t="shared" si="180"/>
        <v>1.3</v>
      </c>
      <c r="BW195" s="31">
        <f t="shared" si="181"/>
        <v>2.6</v>
      </c>
      <c r="BX195" s="31">
        <f t="shared" si="182"/>
        <v>-0.1</v>
      </c>
    </row>
    <row r="196" spans="1:76" ht="15" customHeight="1">
      <c r="A196" s="7">
        <v>41548</v>
      </c>
      <c r="B196" s="43">
        <v>149.16999999999999</v>
      </c>
      <c r="C196" s="43">
        <v>152.29</v>
      </c>
      <c r="D196" s="43">
        <v>145.25</v>
      </c>
      <c r="E196" s="43">
        <v>151.71</v>
      </c>
      <c r="F196" s="43">
        <v>136.53</v>
      </c>
      <c r="G196" s="43">
        <v>162.62</v>
      </c>
      <c r="H196" s="43">
        <v>151.24</v>
      </c>
      <c r="I196" s="43">
        <v>151.38999999999999</v>
      </c>
      <c r="J196" s="43">
        <v>147.41999999999999</v>
      </c>
      <c r="K196" s="43">
        <v>141.29</v>
      </c>
      <c r="L196" s="43">
        <v>161.31</v>
      </c>
      <c r="M196" s="43">
        <v>124.56</v>
      </c>
      <c r="N196" s="43">
        <v>137.86000000000001</v>
      </c>
      <c r="O196" s="43">
        <v>130.88999999999999</v>
      </c>
      <c r="P196" s="43">
        <v>138.74</v>
      </c>
      <c r="Q196" s="43">
        <v>167.01</v>
      </c>
      <c r="R196" s="43">
        <v>165.01</v>
      </c>
      <c r="S196" s="31">
        <v>161.29</v>
      </c>
      <c r="T196" s="31"/>
      <c r="U196" s="31">
        <f t="shared" si="129"/>
        <v>0</v>
      </c>
      <c r="V196" s="31">
        <f t="shared" si="130"/>
        <v>-0.2</v>
      </c>
      <c r="W196" s="31">
        <f t="shared" si="131"/>
        <v>0</v>
      </c>
      <c r="X196" s="31">
        <f t="shared" si="132"/>
        <v>0</v>
      </c>
      <c r="Y196" s="31">
        <f t="shared" si="133"/>
        <v>-0.2</v>
      </c>
      <c r="Z196" s="31">
        <f t="shared" si="134"/>
        <v>0</v>
      </c>
      <c r="AA196" s="31">
        <f t="shared" si="135"/>
        <v>0.1</v>
      </c>
      <c r="AB196" s="31">
        <f t="shared" si="136"/>
        <v>0.3</v>
      </c>
      <c r="AC196" s="31">
        <f t="shared" si="137"/>
        <v>0</v>
      </c>
      <c r="AD196" s="31">
        <f t="shared" si="138"/>
        <v>-0.2</v>
      </c>
      <c r="AE196" s="31">
        <f t="shared" si="139"/>
        <v>-0.7</v>
      </c>
      <c r="AF196" s="31">
        <f t="shared" si="140"/>
        <v>0</v>
      </c>
      <c r="AG196" s="31">
        <f t="shared" si="141"/>
        <v>-0.1</v>
      </c>
      <c r="AH196" s="31">
        <f t="shared" si="142"/>
        <v>-0.7</v>
      </c>
      <c r="AI196" s="31">
        <f t="shared" si="143"/>
        <v>0</v>
      </c>
      <c r="AJ196" s="31">
        <f t="shared" si="144"/>
        <v>0.3</v>
      </c>
      <c r="AK196" s="31">
        <f t="shared" si="145"/>
        <v>0.4</v>
      </c>
      <c r="AL196" s="31">
        <f t="shared" si="146"/>
        <v>0.2</v>
      </c>
      <c r="AM196" s="31"/>
      <c r="AN196" s="31">
        <f t="shared" si="147"/>
        <v>-0.8</v>
      </c>
      <c r="AO196" s="31">
        <f t="shared" si="148"/>
        <v>-1.1000000000000001</v>
      </c>
      <c r="AP196" s="31">
        <f t="shared" si="149"/>
        <v>-0.7</v>
      </c>
      <c r="AQ196" s="31">
        <f t="shared" si="150"/>
        <v>-1.8</v>
      </c>
      <c r="AR196" s="31">
        <f t="shared" si="151"/>
        <v>-2.2999999999999998</v>
      </c>
      <c r="AS196" s="31">
        <f t="shared" si="152"/>
        <v>-1.7</v>
      </c>
      <c r="AT196" s="31">
        <f t="shared" si="153"/>
        <v>-0.8</v>
      </c>
      <c r="AU196" s="31">
        <f t="shared" si="154"/>
        <v>-1.7</v>
      </c>
      <c r="AV196" s="31">
        <f t="shared" si="155"/>
        <v>-0.2</v>
      </c>
      <c r="AW196" s="31">
        <f t="shared" si="156"/>
        <v>0</v>
      </c>
      <c r="AX196" s="31">
        <f t="shared" si="157"/>
        <v>1</v>
      </c>
      <c r="AY196" s="31">
        <f t="shared" si="158"/>
        <v>-0.6</v>
      </c>
      <c r="AZ196" s="31">
        <f t="shared" si="159"/>
        <v>0.6</v>
      </c>
      <c r="BA196" s="31">
        <f t="shared" si="160"/>
        <v>-0.9</v>
      </c>
      <c r="BB196" s="31">
        <f t="shared" si="161"/>
        <v>0.9</v>
      </c>
      <c r="BC196" s="31">
        <f t="shared" si="162"/>
        <v>0</v>
      </c>
      <c r="BD196" s="31">
        <f t="shared" si="163"/>
        <v>-1</v>
      </c>
      <c r="BE196" s="31">
        <f t="shared" si="164"/>
        <v>0.5</v>
      </c>
      <c r="BF196" s="31"/>
      <c r="BG196" s="31">
        <f t="shared" si="165"/>
        <v>1</v>
      </c>
      <c r="BH196" s="31">
        <f t="shared" si="166"/>
        <v>0.6</v>
      </c>
      <c r="BI196" s="31">
        <f t="shared" si="167"/>
        <v>1.3</v>
      </c>
      <c r="BJ196" s="31">
        <f t="shared" si="168"/>
        <v>1.8</v>
      </c>
      <c r="BK196" s="31">
        <f t="shared" si="169"/>
        <v>-0.6</v>
      </c>
      <c r="BL196" s="31">
        <f t="shared" si="170"/>
        <v>3.6</v>
      </c>
      <c r="BM196" s="31">
        <f t="shared" si="171"/>
        <v>0.6</v>
      </c>
      <c r="BN196" s="31">
        <f t="shared" si="172"/>
        <v>0.3</v>
      </c>
      <c r="BO196" s="31">
        <f t="shared" si="173"/>
        <v>0.3</v>
      </c>
      <c r="BP196" s="31">
        <f t="shared" si="174"/>
        <v>0.6</v>
      </c>
      <c r="BQ196" s="31">
        <f t="shared" si="175"/>
        <v>1.8</v>
      </c>
      <c r="BR196" s="31">
        <f t="shared" si="176"/>
        <v>-0.4</v>
      </c>
      <c r="BS196" s="31">
        <f t="shared" si="177"/>
        <v>1.2</v>
      </c>
      <c r="BT196" s="31">
        <f t="shared" si="178"/>
        <v>1.2</v>
      </c>
      <c r="BU196" s="31">
        <f t="shared" si="179"/>
        <v>0.7</v>
      </c>
      <c r="BV196" s="31">
        <f t="shared" si="180"/>
        <v>1</v>
      </c>
      <c r="BW196" s="31">
        <f t="shared" si="181"/>
        <v>2</v>
      </c>
      <c r="BX196" s="31">
        <f t="shared" si="182"/>
        <v>-0.2</v>
      </c>
    </row>
    <row r="197" spans="1:76" ht="15" customHeight="1">
      <c r="A197" s="7">
        <v>41579</v>
      </c>
      <c r="B197" s="43">
        <v>149.38999999999999</v>
      </c>
      <c r="C197" s="43">
        <v>152.57</v>
      </c>
      <c r="D197" s="43">
        <v>145.44</v>
      </c>
      <c r="E197" s="43">
        <v>151.69</v>
      </c>
      <c r="F197" s="43">
        <v>136.47</v>
      </c>
      <c r="G197" s="43">
        <v>162.62</v>
      </c>
      <c r="H197" s="43">
        <v>151.31</v>
      </c>
      <c r="I197" s="43">
        <v>151.69</v>
      </c>
      <c r="J197" s="43">
        <v>147.41999999999999</v>
      </c>
      <c r="K197" s="43">
        <v>142.03</v>
      </c>
      <c r="L197" s="43">
        <v>161.99</v>
      </c>
      <c r="M197" s="43">
        <v>125.26</v>
      </c>
      <c r="N197" s="43">
        <v>137.91</v>
      </c>
      <c r="O197" s="43">
        <v>131.22999999999999</v>
      </c>
      <c r="P197" s="43">
        <v>138.74</v>
      </c>
      <c r="Q197" s="43">
        <v>167</v>
      </c>
      <c r="R197" s="43">
        <v>164.98</v>
      </c>
      <c r="S197" s="31">
        <v>161.29</v>
      </c>
      <c r="T197" s="31"/>
      <c r="U197" s="31">
        <f t="shared" si="129"/>
        <v>0.1</v>
      </c>
      <c r="V197" s="31">
        <f t="shared" si="130"/>
        <v>0.2</v>
      </c>
      <c r="W197" s="31">
        <f t="shared" si="131"/>
        <v>0.1</v>
      </c>
      <c r="X197" s="31">
        <f t="shared" si="132"/>
        <v>0</v>
      </c>
      <c r="Y197" s="31">
        <f t="shared" si="133"/>
        <v>0</v>
      </c>
      <c r="Z197" s="31">
        <f t="shared" si="134"/>
        <v>0</v>
      </c>
      <c r="AA197" s="31">
        <f t="shared" si="135"/>
        <v>0</v>
      </c>
      <c r="AB197" s="31">
        <f t="shared" si="136"/>
        <v>0.2</v>
      </c>
      <c r="AC197" s="31">
        <f t="shared" si="137"/>
        <v>0</v>
      </c>
      <c r="AD197" s="31">
        <f t="shared" si="138"/>
        <v>0.5</v>
      </c>
      <c r="AE197" s="31">
        <f t="shared" si="139"/>
        <v>0.4</v>
      </c>
      <c r="AF197" s="31">
        <f t="shared" si="140"/>
        <v>0.6</v>
      </c>
      <c r="AG197" s="31">
        <f t="shared" si="141"/>
        <v>0</v>
      </c>
      <c r="AH197" s="31">
        <f t="shared" si="142"/>
        <v>0.3</v>
      </c>
      <c r="AI197" s="31">
        <f t="shared" si="143"/>
        <v>0</v>
      </c>
      <c r="AJ197" s="31">
        <f t="shared" si="144"/>
        <v>0</v>
      </c>
      <c r="AK197" s="31">
        <f t="shared" si="145"/>
        <v>0</v>
      </c>
      <c r="AL197" s="31">
        <f t="shared" si="146"/>
        <v>0</v>
      </c>
      <c r="AM197" s="31"/>
      <c r="AN197" s="31">
        <f t="shared" si="147"/>
        <v>-0.7</v>
      </c>
      <c r="AO197" s="31">
        <f t="shared" si="148"/>
        <v>-1.1000000000000001</v>
      </c>
      <c r="AP197" s="31">
        <f t="shared" si="149"/>
        <v>-0.6</v>
      </c>
      <c r="AQ197" s="31">
        <f t="shared" si="150"/>
        <v>-1.9</v>
      </c>
      <c r="AR197" s="31">
        <f t="shared" si="151"/>
        <v>-2.7</v>
      </c>
      <c r="AS197" s="31">
        <f t="shared" si="152"/>
        <v>-1.6</v>
      </c>
      <c r="AT197" s="31">
        <f t="shared" si="153"/>
        <v>-0.8</v>
      </c>
      <c r="AU197" s="31">
        <f t="shared" si="154"/>
        <v>-1.6</v>
      </c>
      <c r="AV197" s="31">
        <f t="shared" si="155"/>
        <v>-0.2</v>
      </c>
      <c r="AW197" s="31">
        <f t="shared" si="156"/>
        <v>0.6</v>
      </c>
      <c r="AX197" s="31">
        <f t="shared" si="157"/>
        <v>1.4</v>
      </c>
      <c r="AY197" s="31">
        <f t="shared" si="158"/>
        <v>0</v>
      </c>
      <c r="AZ197" s="31">
        <f t="shared" si="159"/>
        <v>0.4</v>
      </c>
      <c r="BA197" s="31">
        <f t="shared" si="160"/>
        <v>-1</v>
      </c>
      <c r="BB197" s="31">
        <f t="shared" si="161"/>
        <v>0.9</v>
      </c>
      <c r="BC197" s="31">
        <f t="shared" si="162"/>
        <v>0</v>
      </c>
      <c r="BD197" s="31">
        <f t="shared" si="163"/>
        <v>-1</v>
      </c>
      <c r="BE197" s="31">
        <f t="shared" si="164"/>
        <v>0.5</v>
      </c>
      <c r="BF197" s="31"/>
      <c r="BG197" s="31">
        <f t="shared" si="165"/>
        <v>0.7</v>
      </c>
      <c r="BH197" s="31">
        <f t="shared" si="166"/>
        <v>0.3</v>
      </c>
      <c r="BI197" s="31">
        <f t="shared" si="167"/>
        <v>1.1000000000000001</v>
      </c>
      <c r="BJ197" s="31">
        <f t="shared" si="168"/>
        <v>1.3</v>
      </c>
      <c r="BK197" s="31">
        <f t="shared" si="169"/>
        <v>-0.9</v>
      </c>
      <c r="BL197" s="31">
        <f t="shared" si="170"/>
        <v>2.9</v>
      </c>
      <c r="BM197" s="31">
        <f t="shared" si="171"/>
        <v>0.3</v>
      </c>
      <c r="BN197" s="31">
        <f t="shared" si="172"/>
        <v>-0.2</v>
      </c>
      <c r="BO197" s="31">
        <f t="shared" si="173"/>
        <v>0.2</v>
      </c>
      <c r="BP197" s="31">
        <f t="shared" si="174"/>
        <v>0.5</v>
      </c>
      <c r="BQ197" s="31">
        <f t="shared" si="175"/>
        <v>1.6</v>
      </c>
      <c r="BR197" s="31">
        <f t="shared" si="176"/>
        <v>-0.4</v>
      </c>
      <c r="BS197" s="31">
        <f t="shared" si="177"/>
        <v>1</v>
      </c>
      <c r="BT197" s="31">
        <f t="shared" si="178"/>
        <v>0.7</v>
      </c>
      <c r="BU197" s="31">
        <f t="shared" si="179"/>
        <v>0.8</v>
      </c>
      <c r="BV197" s="31">
        <f t="shared" si="180"/>
        <v>0.7</v>
      </c>
      <c r="BW197" s="31">
        <f t="shared" si="181"/>
        <v>1.4</v>
      </c>
      <c r="BX197" s="31">
        <f t="shared" si="182"/>
        <v>-0.3</v>
      </c>
    </row>
    <row r="198" spans="1:76" ht="15" customHeight="1">
      <c r="A198" s="7">
        <v>41609</v>
      </c>
      <c r="B198" s="43">
        <v>149.22999999999999</v>
      </c>
      <c r="C198" s="43">
        <v>152.69999999999999</v>
      </c>
      <c r="D198" s="43">
        <v>145.19</v>
      </c>
      <c r="E198" s="43">
        <v>151.24</v>
      </c>
      <c r="F198" s="43">
        <v>136.80000000000001</v>
      </c>
      <c r="G198" s="43">
        <v>161.91999999999999</v>
      </c>
      <c r="H198" s="43">
        <v>151.34</v>
      </c>
      <c r="I198" s="43">
        <v>151.80000000000001</v>
      </c>
      <c r="J198" s="43">
        <v>147.41999999999999</v>
      </c>
      <c r="K198" s="43">
        <v>142.06</v>
      </c>
      <c r="L198" s="43">
        <v>162.30000000000001</v>
      </c>
      <c r="M198" s="43">
        <v>125.2</v>
      </c>
      <c r="N198" s="43">
        <v>137.91</v>
      </c>
      <c r="O198" s="43">
        <v>131.25</v>
      </c>
      <c r="P198" s="43">
        <v>138.74</v>
      </c>
      <c r="Q198" s="43">
        <v>166.5</v>
      </c>
      <c r="R198" s="43">
        <v>163.35</v>
      </c>
      <c r="S198" s="31">
        <v>161.29</v>
      </c>
      <c r="T198" s="31"/>
      <c r="U198" s="31">
        <f t="shared" si="129"/>
        <v>-0.1</v>
      </c>
      <c r="V198" s="31">
        <f t="shared" si="130"/>
        <v>0.1</v>
      </c>
      <c r="W198" s="31">
        <f t="shared" si="131"/>
        <v>-0.2</v>
      </c>
      <c r="X198" s="31">
        <f t="shared" si="132"/>
        <v>-0.3</v>
      </c>
      <c r="Y198" s="31">
        <f t="shared" si="133"/>
        <v>0.2</v>
      </c>
      <c r="Z198" s="31">
        <f t="shared" si="134"/>
        <v>-0.4</v>
      </c>
      <c r="AA198" s="31">
        <f t="shared" si="135"/>
        <v>0</v>
      </c>
      <c r="AB198" s="31">
        <f t="shared" si="136"/>
        <v>0.1</v>
      </c>
      <c r="AC198" s="31">
        <f t="shared" si="137"/>
        <v>0</v>
      </c>
      <c r="AD198" s="31">
        <f t="shared" si="138"/>
        <v>0</v>
      </c>
      <c r="AE198" s="31">
        <f t="shared" si="139"/>
        <v>0.2</v>
      </c>
      <c r="AF198" s="31">
        <f t="shared" si="140"/>
        <v>0</v>
      </c>
      <c r="AG198" s="31">
        <f t="shared" si="141"/>
        <v>0</v>
      </c>
      <c r="AH198" s="31">
        <f t="shared" si="142"/>
        <v>0</v>
      </c>
      <c r="AI198" s="31">
        <f t="shared" si="143"/>
        <v>0</v>
      </c>
      <c r="AJ198" s="31">
        <f t="shared" si="144"/>
        <v>-0.3</v>
      </c>
      <c r="AK198" s="31">
        <f t="shared" si="145"/>
        <v>-1</v>
      </c>
      <c r="AL198" s="31">
        <f t="shared" si="146"/>
        <v>0</v>
      </c>
      <c r="AM198" s="31"/>
      <c r="AN198" s="31">
        <f t="shared" si="147"/>
        <v>-0.8</v>
      </c>
      <c r="AO198" s="31">
        <f t="shared" si="148"/>
        <v>-0.9</v>
      </c>
      <c r="AP198" s="31">
        <f t="shared" si="149"/>
        <v>-0.8</v>
      </c>
      <c r="AQ198" s="31">
        <f t="shared" si="150"/>
        <v>-2.1</v>
      </c>
      <c r="AR198" s="31">
        <f t="shared" si="151"/>
        <v>-2.1</v>
      </c>
      <c r="AS198" s="31">
        <f t="shared" si="152"/>
        <v>-2.1</v>
      </c>
      <c r="AT198" s="31">
        <f t="shared" si="153"/>
        <v>-0.6</v>
      </c>
      <c r="AU198" s="31">
        <f t="shared" si="154"/>
        <v>-1.2</v>
      </c>
      <c r="AV198" s="31">
        <f t="shared" si="155"/>
        <v>-0.4</v>
      </c>
      <c r="AW198" s="31">
        <f t="shared" si="156"/>
        <v>0.2</v>
      </c>
      <c r="AX198" s="31">
        <f t="shared" si="157"/>
        <v>0.9</v>
      </c>
      <c r="AY198" s="31">
        <f t="shared" si="158"/>
        <v>0</v>
      </c>
      <c r="AZ198" s="31">
        <f t="shared" si="159"/>
        <v>0.7</v>
      </c>
      <c r="BA198" s="31">
        <f t="shared" si="160"/>
        <v>-0.6</v>
      </c>
      <c r="BB198" s="31">
        <f t="shared" si="161"/>
        <v>0.9</v>
      </c>
      <c r="BC198" s="31">
        <f t="shared" si="162"/>
        <v>-0.3</v>
      </c>
      <c r="BD198" s="31">
        <f t="shared" si="163"/>
        <v>-2.1</v>
      </c>
      <c r="BE198" s="31">
        <f t="shared" si="164"/>
        <v>0.5</v>
      </c>
      <c r="BF198" s="31"/>
      <c r="BG198" s="31">
        <f t="shared" si="165"/>
        <v>0.5</v>
      </c>
      <c r="BH198" s="31">
        <f t="shared" si="166"/>
        <v>0</v>
      </c>
      <c r="BI198" s="31">
        <f t="shared" si="167"/>
        <v>0.8</v>
      </c>
      <c r="BJ198" s="31">
        <f t="shared" si="168"/>
        <v>0.9</v>
      </c>
      <c r="BK198" s="31">
        <f t="shared" si="169"/>
        <v>-1</v>
      </c>
      <c r="BL198" s="31">
        <f t="shared" si="170"/>
        <v>2.2999999999999998</v>
      </c>
      <c r="BM198" s="31">
        <f t="shared" si="171"/>
        <v>0.1</v>
      </c>
      <c r="BN198" s="31">
        <f t="shared" si="172"/>
        <v>-0.5</v>
      </c>
      <c r="BO198" s="31">
        <f t="shared" si="173"/>
        <v>0.1</v>
      </c>
      <c r="BP198" s="31">
        <f t="shared" si="174"/>
        <v>0.4</v>
      </c>
      <c r="BQ198" s="31">
        <f t="shared" si="175"/>
        <v>1.4</v>
      </c>
      <c r="BR198" s="31">
        <f t="shared" si="176"/>
        <v>-0.4</v>
      </c>
      <c r="BS198" s="31">
        <f t="shared" si="177"/>
        <v>0.9</v>
      </c>
      <c r="BT198" s="31">
        <f t="shared" si="178"/>
        <v>0.4</v>
      </c>
      <c r="BU198" s="31">
        <f t="shared" si="179"/>
        <v>0.8</v>
      </c>
      <c r="BV198" s="31">
        <f t="shared" si="180"/>
        <v>0.3</v>
      </c>
      <c r="BW198" s="31">
        <f t="shared" si="181"/>
        <v>0.7</v>
      </c>
      <c r="BX198" s="31">
        <f t="shared" si="182"/>
        <v>-0.3</v>
      </c>
    </row>
    <row r="199" spans="1:76" ht="15" customHeight="1">
      <c r="A199" s="7">
        <v>41640</v>
      </c>
      <c r="B199" s="43">
        <v>149.22999999999999</v>
      </c>
      <c r="C199" s="43">
        <v>152.59</v>
      </c>
      <c r="D199" s="43">
        <v>145.22999999999999</v>
      </c>
      <c r="E199" s="43">
        <v>151.09</v>
      </c>
      <c r="F199" s="43">
        <v>135.72999999999999</v>
      </c>
      <c r="G199" s="43">
        <v>162.04</v>
      </c>
      <c r="H199" s="43">
        <v>151.38999999999999</v>
      </c>
      <c r="I199" s="43">
        <v>151.99</v>
      </c>
      <c r="J199" s="43">
        <v>147.41999999999999</v>
      </c>
      <c r="K199" s="43">
        <v>142.15</v>
      </c>
      <c r="L199" s="43">
        <v>162.63999999999999</v>
      </c>
      <c r="M199" s="43">
        <v>125.2</v>
      </c>
      <c r="N199" s="43">
        <v>138.01</v>
      </c>
      <c r="O199" s="43">
        <v>131.84</v>
      </c>
      <c r="P199" s="43">
        <v>138.74</v>
      </c>
      <c r="Q199" s="43">
        <v>166.82</v>
      </c>
      <c r="R199" s="43">
        <v>164.39</v>
      </c>
      <c r="S199" s="31">
        <v>161.29</v>
      </c>
      <c r="T199" s="31"/>
      <c r="U199" s="31">
        <f t="shared" si="129"/>
        <v>0</v>
      </c>
      <c r="V199" s="31">
        <f t="shared" si="130"/>
        <v>-0.1</v>
      </c>
      <c r="W199" s="31">
        <f t="shared" si="131"/>
        <v>0</v>
      </c>
      <c r="X199" s="31">
        <f t="shared" si="132"/>
        <v>-0.1</v>
      </c>
      <c r="Y199" s="31">
        <f t="shared" si="133"/>
        <v>-0.8</v>
      </c>
      <c r="Z199" s="31">
        <f t="shared" si="134"/>
        <v>0.1</v>
      </c>
      <c r="AA199" s="31">
        <f t="shared" si="135"/>
        <v>0</v>
      </c>
      <c r="AB199" s="31">
        <f t="shared" si="136"/>
        <v>0.1</v>
      </c>
      <c r="AC199" s="31">
        <f t="shared" si="137"/>
        <v>0</v>
      </c>
      <c r="AD199" s="31">
        <f t="shared" si="138"/>
        <v>0.1</v>
      </c>
      <c r="AE199" s="31">
        <f t="shared" si="139"/>
        <v>0.2</v>
      </c>
      <c r="AF199" s="31">
        <f t="shared" si="140"/>
        <v>0</v>
      </c>
      <c r="AG199" s="31">
        <f t="shared" si="141"/>
        <v>0.1</v>
      </c>
      <c r="AH199" s="31">
        <f t="shared" si="142"/>
        <v>0.4</v>
      </c>
      <c r="AI199" s="31">
        <f t="shared" si="143"/>
        <v>0</v>
      </c>
      <c r="AJ199" s="31">
        <f t="shared" si="144"/>
        <v>0.2</v>
      </c>
      <c r="AK199" s="31">
        <f t="shared" si="145"/>
        <v>0.6</v>
      </c>
      <c r="AL199" s="31">
        <f t="shared" si="146"/>
        <v>0</v>
      </c>
      <c r="AM199" s="31"/>
      <c r="AN199" s="31">
        <f t="shared" si="147"/>
        <v>-0.8</v>
      </c>
      <c r="AO199" s="31">
        <f t="shared" si="148"/>
        <v>-1.1000000000000001</v>
      </c>
      <c r="AP199" s="31">
        <f t="shared" si="149"/>
        <v>-0.6</v>
      </c>
      <c r="AQ199" s="31">
        <f t="shared" si="150"/>
        <v>-2.2999999999999998</v>
      </c>
      <c r="AR199" s="31">
        <f t="shared" si="151"/>
        <v>-3.6</v>
      </c>
      <c r="AS199" s="31">
        <f t="shared" si="152"/>
        <v>-2</v>
      </c>
      <c r="AT199" s="31">
        <f t="shared" si="153"/>
        <v>-0.6</v>
      </c>
      <c r="AU199" s="31">
        <f t="shared" si="154"/>
        <v>-1.1000000000000001</v>
      </c>
      <c r="AV199" s="31">
        <f t="shared" si="155"/>
        <v>-0.4</v>
      </c>
      <c r="AW199" s="31">
        <f t="shared" si="156"/>
        <v>0.6</v>
      </c>
      <c r="AX199" s="31">
        <f t="shared" si="157"/>
        <v>1.4</v>
      </c>
      <c r="AY199" s="31">
        <f t="shared" si="158"/>
        <v>0.3</v>
      </c>
      <c r="AZ199" s="31">
        <f t="shared" si="159"/>
        <v>0.7</v>
      </c>
      <c r="BA199" s="31">
        <f t="shared" si="160"/>
        <v>-0.4</v>
      </c>
      <c r="BB199" s="31">
        <f t="shared" si="161"/>
        <v>0.9</v>
      </c>
      <c r="BC199" s="31">
        <f t="shared" si="162"/>
        <v>0.5</v>
      </c>
      <c r="BD199" s="31">
        <f t="shared" si="163"/>
        <v>-1.7</v>
      </c>
      <c r="BE199" s="31">
        <f t="shared" si="164"/>
        <v>1.4</v>
      </c>
      <c r="BF199" s="31"/>
      <c r="BG199" s="31">
        <f t="shared" si="165"/>
        <v>0.2</v>
      </c>
      <c r="BH199" s="31">
        <f t="shared" si="166"/>
        <v>-0.2</v>
      </c>
      <c r="BI199" s="31">
        <f t="shared" si="167"/>
        <v>0.5</v>
      </c>
      <c r="BJ199" s="31">
        <f t="shared" si="168"/>
        <v>0.4</v>
      </c>
      <c r="BK199" s="31">
        <f t="shared" si="169"/>
        <v>-1.3</v>
      </c>
      <c r="BL199" s="31">
        <f t="shared" si="170"/>
        <v>1.7</v>
      </c>
      <c r="BM199" s="31">
        <f t="shared" si="171"/>
        <v>-0.1</v>
      </c>
      <c r="BN199" s="31">
        <f t="shared" si="172"/>
        <v>-0.8</v>
      </c>
      <c r="BO199" s="31">
        <f t="shared" si="173"/>
        <v>0</v>
      </c>
      <c r="BP199" s="31">
        <f t="shared" si="174"/>
        <v>0.4</v>
      </c>
      <c r="BQ199" s="31">
        <f t="shared" si="175"/>
        <v>1.4</v>
      </c>
      <c r="BR199" s="31">
        <f t="shared" si="176"/>
        <v>-0.3</v>
      </c>
      <c r="BS199" s="31">
        <f t="shared" si="177"/>
        <v>0.8</v>
      </c>
      <c r="BT199" s="31">
        <f t="shared" si="178"/>
        <v>0</v>
      </c>
      <c r="BU199" s="31">
        <f t="shared" si="179"/>
        <v>0.9</v>
      </c>
      <c r="BV199" s="31">
        <f t="shared" si="180"/>
        <v>0.2</v>
      </c>
      <c r="BW199" s="31">
        <f t="shared" si="181"/>
        <v>0.2</v>
      </c>
      <c r="BX199" s="31">
        <f t="shared" si="182"/>
        <v>-0.3</v>
      </c>
    </row>
    <row r="200" spans="1:76" ht="15" customHeight="1">
      <c r="A200" s="7">
        <v>41671</v>
      </c>
      <c r="B200" s="43">
        <v>149.16</v>
      </c>
      <c r="C200" s="43">
        <v>152.28</v>
      </c>
      <c r="D200" s="43">
        <v>145.22999999999999</v>
      </c>
      <c r="E200" s="43">
        <v>150.9</v>
      </c>
      <c r="F200" s="43">
        <v>134.88999999999999</v>
      </c>
      <c r="G200" s="43">
        <v>162.04</v>
      </c>
      <c r="H200" s="43">
        <v>151.33000000000001</v>
      </c>
      <c r="I200" s="43">
        <v>151.74</v>
      </c>
      <c r="J200" s="43">
        <v>147.41999999999999</v>
      </c>
      <c r="K200" s="43">
        <v>142.13999999999999</v>
      </c>
      <c r="L200" s="43">
        <v>162.62</v>
      </c>
      <c r="M200" s="43">
        <v>125.2</v>
      </c>
      <c r="N200" s="43">
        <v>138.01</v>
      </c>
      <c r="O200" s="43">
        <v>131.85</v>
      </c>
      <c r="P200" s="43">
        <v>138.74</v>
      </c>
      <c r="Q200" s="43">
        <v>167.01</v>
      </c>
      <c r="R200" s="43">
        <v>165.01</v>
      </c>
      <c r="S200" s="31">
        <v>161.29</v>
      </c>
      <c r="T200" s="31"/>
      <c r="U200" s="31">
        <f t="shared" ref="U200" si="183">ROUND(+B200/B199*100-100,1)</f>
        <v>0</v>
      </c>
      <c r="V200" s="31">
        <f t="shared" ref="V200" si="184">ROUND(+C200/C199*100-100,1)</f>
        <v>-0.2</v>
      </c>
      <c r="W200" s="31">
        <f t="shared" ref="W200" si="185">ROUND(+D200/D199*100-100,1)</f>
        <v>0</v>
      </c>
      <c r="X200" s="31">
        <f t="shared" ref="X200" si="186">ROUND(+E200/E199*100-100,1)</f>
        <v>-0.1</v>
      </c>
      <c r="Y200" s="31">
        <f t="shared" ref="Y200" si="187">ROUND(+F200/F199*100-100,1)</f>
        <v>-0.6</v>
      </c>
      <c r="Z200" s="31">
        <f t="shared" ref="Z200" si="188">ROUND(+G200/G199*100-100,1)</f>
        <v>0</v>
      </c>
      <c r="AA200" s="31">
        <f t="shared" ref="AA200" si="189">ROUND(+H200/H199*100-100,1)</f>
        <v>0</v>
      </c>
      <c r="AB200" s="31">
        <f t="shared" ref="AB200" si="190">ROUND(+I200/I199*100-100,1)</f>
        <v>-0.2</v>
      </c>
      <c r="AC200" s="31">
        <f t="shared" ref="AC200" si="191">ROUND(+J200/J199*100-100,1)</f>
        <v>0</v>
      </c>
      <c r="AD200" s="31">
        <f t="shared" ref="AD200" si="192">ROUND(+K200/K199*100-100,1)</f>
        <v>0</v>
      </c>
      <c r="AE200" s="31">
        <f t="shared" ref="AE200" si="193">ROUND(+L200/L199*100-100,1)</f>
        <v>0</v>
      </c>
      <c r="AF200" s="31">
        <f t="shared" ref="AF200" si="194">ROUND(+M200/M199*100-100,1)</f>
        <v>0</v>
      </c>
      <c r="AG200" s="31">
        <f t="shared" ref="AG200" si="195">ROUND(+N200/N199*100-100,1)</f>
        <v>0</v>
      </c>
      <c r="AH200" s="31">
        <f t="shared" ref="AH200" si="196">ROUND(+O200/O199*100-100,1)</f>
        <v>0</v>
      </c>
      <c r="AI200" s="31">
        <f t="shared" ref="AI200" si="197">ROUND(+P200/P199*100-100,1)</f>
        <v>0</v>
      </c>
      <c r="AJ200" s="31">
        <f t="shared" ref="AJ200" si="198">ROUND(+Q200/Q199*100-100,1)</f>
        <v>0.1</v>
      </c>
      <c r="AK200" s="31">
        <f t="shared" ref="AK200" si="199">ROUND(+R200/R199*100-100,1)</f>
        <v>0.4</v>
      </c>
      <c r="AL200" s="31">
        <f t="shared" ref="AL200" si="200">ROUND(+S200/S199*100-100,1)</f>
        <v>0</v>
      </c>
      <c r="AM200" s="31"/>
      <c r="AN200" s="31">
        <f t="shared" ref="AN200" si="201">+ROUND(+B200/B188*100-100,1)</f>
        <v>-0.8</v>
      </c>
      <c r="AO200" s="31">
        <f t="shared" ref="AO200" si="202">+ROUND(+C200/C188*100-100,1)</f>
        <v>-1.3</v>
      </c>
      <c r="AP200" s="31">
        <f t="shared" ref="AP200" si="203">+ROUND(+D200/D188*100-100,1)</f>
        <v>-0.7</v>
      </c>
      <c r="AQ200" s="31">
        <f t="shared" ref="AQ200" si="204">+ROUND(+E200/E188*100-100,1)</f>
        <v>-2.5</v>
      </c>
      <c r="AR200" s="31">
        <f t="shared" ref="AR200" si="205">+ROUND(+F200/F188*100-100,1)</f>
        <v>-4.2</v>
      </c>
      <c r="AS200" s="31">
        <f t="shared" ref="AS200" si="206">+ROUND(+G200/G188*100-100,1)</f>
        <v>-2</v>
      </c>
      <c r="AT200" s="31">
        <f t="shared" ref="AT200" si="207">+ROUND(+H200/H188*100-100,1)</f>
        <v>-0.6</v>
      </c>
      <c r="AU200" s="31">
        <f t="shared" ref="AU200" si="208">+ROUND(+I200/I188*100-100,1)</f>
        <v>-1</v>
      </c>
      <c r="AV200" s="31">
        <f t="shared" ref="AV200" si="209">+ROUND(+J200/J188*100-100,1)</f>
        <v>-0.4</v>
      </c>
      <c r="AW200" s="31">
        <f t="shared" ref="AW200" si="210">+ROUND(+K200/K188*100-100,1)</f>
        <v>0.5</v>
      </c>
      <c r="AX200" s="31">
        <f t="shared" ref="AX200" si="211">+ROUND(+L200/L188*100-100,1)</f>
        <v>1.1000000000000001</v>
      </c>
      <c r="AY200" s="31">
        <f t="shared" ref="AY200" si="212">+ROUND(+M200/M188*100-100,1)</f>
        <v>0.3</v>
      </c>
      <c r="AZ200" s="31">
        <f t="shared" ref="AZ200" si="213">+ROUND(+N200/N188*100-100,1)</f>
        <v>0</v>
      </c>
      <c r="BA200" s="31">
        <f t="shared" ref="BA200" si="214">+ROUND(+O200/O188*100-100,1)</f>
        <v>-0.6</v>
      </c>
      <c r="BB200" s="31">
        <f t="shared" ref="BB200" si="215">+ROUND(+P200/P188*100-100,1)</f>
        <v>0.1</v>
      </c>
      <c r="BC200" s="31">
        <f t="shared" ref="BC200" si="216">+ROUND(+Q200/Q188*100-100,1)</f>
        <v>1</v>
      </c>
      <c r="BD200" s="31">
        <f t="shared" ref="BD200" si="217">+ROUND(+R200/R188*100-100,1)</f>
        <v>-0.1</v>
      </c>
      <c r="BE200" s="31">
        <f t="shared" ref="BE200" si="218">+ROUND(+S200/S188*100-100,1)</f>
        <v>1.4</v>
      </c>
      <c r="BF200" s="31"/>
      <c r="BG200" s="31">
        <f t="shared" ref="BG200" si="219">+ROUND(+((B200+B199+B198+B197+B196+B195+B194+B193+B192+B191+B190+B189)/(B188+B187+B186+B185+B184+B183+B182+B181+B180+B179+B178+B177))*100-100,1)</f>
        <v>0</v>
      </c>
      <c r="BH200" s="31">
        <f t="shared" ref="BH200" si="220">+ROUND(+((C200+C199+C198+C197+C196+C195+C194+C193+C192+C191+C190+C189)/(C188+C187+C186+C185+C184+C183+C182+C181+C180+C179+C178+C177))*100-100,1)</f>
        <v>-0.5</v>
      </c>
      <c r="BI200" s="31">
        <f t="shared" ref="BI200" si="221">+ROUND(+((D200+D199+D198+D197+D196+D195+D194+D193+D192+D191+D190+D189)/(D188+D187+D186+D185+D184+D183+D182+D181+D180+D179+D178+D177))*100-100,1)</f>
        <v>0.3</v>
      </c>
      <c r="BJ200" s="31">
        <f t="shared" ref="BJ200" si="222">+ROUND(+((E200+E199+E198+E197+E196+E195+E194+E193+E192+E191+E190+E189)/(E188+E187+E186+E185+E184+E183+E182+E181+E180+E179+E178+E177))*100-100,1)</f>
        <v>0</v>
      </c>
      <c r="BK200" s="31">
        <f t="shared" ref="BK200" si="223">+ROUND(+((F200+F199+F198+F197+F196+F195+F194+F193+F192+F191+F190+F189)/(F188+F187+F186+F185+F184+F183+F182+F181+F180+F179+F178+F177))*100-100,1)</f>
        <v>-1.7</v>
      </c>
      <c r="BL200" s="31">
        <f t="shared" ref="BL200" si="224">+ROUND(+((G200+G199+G198+G197+G196+G195+G194+G193+G192+G191+G190+G189)/(G188+G187+G186+G185+G184+G183+G182+G181+G180+G179+G178+G177))*100-100,1)</f>
        <v>1.1000000000000001</v>
      </c>
      <c r="BM200" s="31">
        <f t="shared" ref="BM200" si="225">+ROUND(+((H200+H199+H198+H197+H196+H195+H194+H193+H192+H191+H190+H189)/(H188+H187+H186+H185+H184+H183+H182+H181+H180+H179+H178+H177))*100-100,1)</f>
        <v>-0.3</v>
      </c>
      <c r="BN200" s="31">
        <f t="shared" ref="BN200" si="226">+ROUND(+((I200+I199+I198+I197+I196+I195+I194+I193+I192+I191+I190+I189)/(I188+I187+I186+I185+I184+I183+I182+I181+I180+I179+I178+I177))*100-100,1)</f>
        <v>-1.1000000000000001</v>
      </c>
      <c r="BO200" s="31">
        <f t="shared" ref="BO200" si="227">+ROUND(+((J200+J199+J198+J197+J196+J195+J194+J193+J192+J191+J190+J189)/(J188+J187+J186+J185+J184+J183+J182+J181+J180+J179+J178+J177))*100-100,1)</f>
        <v>-0.1</v>
      </c>
      <c r="BP200" s="31">
        <f t="shared" ref="BP200" si="228">+ROUND(+((K200+K199+K198+K197+K196+K195+K194+K193+K192+K191+K190+K189)/(K188+K187+K186+K185+K184+K183+K182+K181+K180+K179+K178+K177))*100-100,1)</f>
        <v>0.4</v>
      </c>
      <c r="BQ200" s="31">
        <f t="shared" ref="BQ200" si="229">+ROUND(+((L200+L199+L198+L197+L196+L195+L194+L193+L192+L191+L190+L189)/(L188+L187+L186+L185+L184+L183+L182+L181+L180+L179+L178+L177))*100-100,1)</f>
        <v>1.3</v>
      </c>
      <c r="BR200" s="31">
        <f t="shared" ref="BR200" si="230">+ROUND(+((M200+M199+M198+M197+M196+M195+M194+M193+M192+M191+M190+M189)/(M188+M187+M186+M185+M184+M183+M182+M181+M180+M179+M178+M177))*100-100,1)</f>
        <v>-0.3</v>
      </c>
      <c r="BS200" s="31">
        <f t="shared" ref="BS200" si="231">+ROUND(+((N200+N199+N198+N197+N196+N195+N194+N193+N192+N191+N190+N189)/(N188+N187+N186+N185+N184+N183+N182+N181+N180+N179+N178+N177))*100-100,1)</f>
        <v>0.7</v>
      </c>
      <c r="BT200" s="31">
        <f t="shared" ref="BT200" si="232">+ROUND(+((O200+O199+O198+O197+O196+O195+O194+O193+O192+O191+O190+O189)/(O188+O187+O186+O185+O184+O183+O182+O181+O180+O179+O178+O177))*100-100,1)</f>
        <v>-0.2</v>
      </c>
      <c r="BU200" s="31">
        <f t="shared" ref="BU200" si="233">+ROUND(+((P200+P199+P198+P197+P196+P195+P194+P193+P192+P191+P190+P189)/(P188+P187+P186+P185+P184+P183+P182+P181+P180+P179+P178+P177))*100-100,1)</f>
        <v>0.8</v>
      </c>
      <c r="BV200" s="31">
        <f t="shared" ref="BV200" si="234">+ROUND(+((Q200+Q199+Q198+Q197+Q196+Q195+Q194+Q193+Q192+Q191+Q190+Q189)/(Q188+Q187+Q186+Q185+Q184+Q183+Q182+Q181+Q180+Q179+Q178+Q177))*100-100,1)</f>
        <v>0.2</v>
      </c>
      <c r="BW200" s="31">
        <f t="shared" ref="BW200" si="235">+ROUND(+((R200+R199+R198+R197+R196+R195+R194+R193+R192+R191+R190+R189)/(R188+R187+R186+R185+R184+R183+R182+R181+R180+R179+R178+R177))*100-100,1)</f>
        <v>-0.1</v>
      </c>
      <c r="BX200" s="31">
        <f t="shared" ref="BX200" si="236">+ROUND(+((S200+S199+S198+S197+S196+S195+S194+S193+S192+S191+S190+S189)/(S188+S187+S186+S185+S184+S183+S182+S181+S180+S179+S178+S177))*100-100,1)</f>
        <v>-0.1</v>
      </c>
    </row>
    <row r="201" spans="1:76" ht="15" customHeight="1">
      <c r="A201" s="7">
        <v>41699</v>
      </c>
      <c r="B201" s="43">
        <v>149.32</v>
      </c>
      <c r="C201" s="43">
        <v>152.15</v>
      </c>
      <c r="D201" s="43">
        <v>145.47999999999999</v>
      </c>
      <c r="E201" s="43">
        <v>150.88999999999999</v>
      </c>
      <c r="F201" s="43">
        <v>134.85</v>
      </c>
      <c r="G201" s="43">
        <v>162.04</v>
      </c>
      <c r="H201" s="43">
        <v>151.84</v>
      </c>
      <c r="I201" s="43">
        <v>152.11000000000001</v>
      </c>
      <c r="J201" s="43">
        <v>147.97</v>
      </c>
      <c r="K201" s="43">
        <v>141.99</v>
      </c>
      <c r="L201" s="43">
        <v>162.02000000000001</v>
      </c>
      <c r="M201" s="43">
        <v>125.2</v>
      </c>
      <c r="N201" s="43">
        <v>137.97999999999999</v>
      </c>
      <c r="O201" s="43">
        <v>131.43</v>
      </c>
      <c r="P201" s="43">
        <v>138.79</v>
      </c>
      <c r="Q201" s="43">
        <v>168.51</v>
      </c>
      <c r="R201" s="43">
        <v>164.78</v>
      </c>
      <c r="S201" s="31">
        <v>163.44999999999999</v>
      </c>
      <c r="T201" s="31"/>
      <c r="U201" s="31">
        <f t="shared" ref="U201" si="237">ROUND(+B201/B200*100-100,1)</f>
        <v>0.1</v>
      </c>
      <c r="V201" s="31">
        <f t="shared" ref="V201" si="238">ROUND(+C201/C200*100-100,1)</f>
        <v>-0.1</v>
      </c>
      <c r="W201" s="31">
        <f t="shared" ref="W201" si="239">ROUND(+D201/D200*100-100,1)</f>
        <v>0.2</v>
      </c>
      <c r="X201" s="31">
        <f t="shared" ref="X201" si="240">ROUND(+E201/E200*100-100,1)</f>
        <v>0</v>
      </c>
      <c r="Y201" s="31">
        <f t="shared" ref="Y201" si="241">ROUND(+F201/F200*100-100,1)</f>
        <v>0</v>
      </c>
      <c r="Z201" s="31">
        <f t="shared" ref="Z201" si="242">ROUND(+G201/G200*100-100,1)</f>
        <v>0</v>
      </c>
      <c r="AA201" s="31">
        <f t="shared" ref="AA201" si="243">ROUND(+H201/H200*100-100,1)</f>
        <v>0.3</v>
      </c>
      <c r="AB201" s="31">
        <f t="shared" ref="AB201" si="244">ROUND(+I201/I200*100-100,1)</f>
        <v>0.2</v>
      </c>
      <c r="AC201" s="31">
        <f t="shared" ref="AC201" si="245">ROUND(+J201/J200*100-100,1)</f>
        <v>0.4</v>
      </c>
      <c r="AD201" s="31">
        <f t="shared" ref="AD201" si="246">ROUND(+K201/K200*100-100,1)</f>
        <v>-0.1</v>
      </c>
      <c r="AE201" s="31">
        <f t="shared" ref="AE201" si="247">ROUND(+L201/L200*100-100,1)</f>
        <v>-0.4</v>
      </c>
      <c r="AF201" s="31">
        <f t="shared" ref="AF201" si="248">ROUND(+M201/M200*100-100,1)</f>
        <v>0</v>
      </c>
      <c r="AG201" s="31">
        <f t="shared" ref="AG201" si="249">ROUND(+N201/N200*100-100,1)</f>
        <v>0</v>
      </c>
      <c r="AH201" s="31">
        <f t="shared" ref="AH201" si="250">ROUND(+O201/O200*100-100,1)</f>
        <v>-0.3</v>
      </c>
      <c r="AI201" s="31">
        <f t="shared" ref="AI201" si="251">ROUND(+P201/P200*100-100,1)</f>
        <v>0</v>
      </c>
      <c r="AJ201" s="31">
        <f t="shared" ref="AJ201" si="252">ROUND(+Q201/Q200*100-100,1)</f>
        <v>0.9</v>
      </c>
      <c r="AK201" s="31">
        <f t="shared" ref="AK201" si="253">ROUND(+R201/R200*100-100,1)</f>
        <v>-0.1</v>
      </c>
      <c r="AL201" s="31">
        <f t="shared" ref="AL201" si="254">ROUND(+S201/S200*100-100,1)</f>
        <v>1.3</v>
      </c>
      <c r="AM201" s="31"/>
      <c r="AN201" s="31">
        <f t="shared" ref="AN201" si="255">+ROUND(+B201/B189*100-100,1)</f>
        <v>-0.8</v>
      </c>
      <c r="AO201" s="31">
        <f t="shared" ref="AO201" si="256">+ROUND(+C201/C189*100-100,1)</f>
        <v>-0.8</v>
      </c>
      <c r="AP201" s="31">
        <f t="shared" ref="AP201" si="257">+ROUND(+D201/D189*100-100,1)</f>
        <v>-0.8</v>
      </c>
      <c r="AQ201" s="31">
        <f t="shared" ref="AQ201" si="258">+ROUND(+E201/E189*100-100,1)</f>
        <v>-2.8</v>
      </c>
      <c r="AR201" s="31">
        <f t="shared" ref="AR201" si="259">+ROUND(+F201/F189*100-100,1)</f>
        <v>-4.2</v>
      </c>
      <c r="AS201" s="31">
        <f t="shared" ref="AS201" si="260">+ROUND(+G201/G189*100-100,1)</f>
        <v>-2.5</v>
      </c>
      <c r="AT201" s="31">
        <f t="shared" ref="AT201" si="261">+ROUND(+H201/H189*100-100,1)</f>
        <v>-0.1</v>
      </c>
      <c r="AU201" s="31">
        <f t="shared" ref="AU201" si="262">+ROUND(+I201/I189*100-100,1)</f>
        <v>0</v>
      </c>
      <c r="AV201" s="31">
        <f t="shared" ref="AV201" si="263">+ROUND(+J201/J189*100-100,1)</f>
        <v>-0.2</v>
      </c>
      <c r="AW201" s="31">
        <f t="shared" ref="AW201" si="264">+ROUND(+K201/K189*100-100,1)</f>
        <v>0.7</v>
      </c>
      <c r="AX201" s="31">
        <f t="shared" ref="AX201" si="265">+ROUND(+L201/L189*100-100,1)</f>
        <v>1.7</v>
      </c>
      <c r="AY201" s="31">
        <f t="shared" ref="AY201" si="266">+ROUND(+M201/M189*100-100,1)</f>
        <v>0.3</v>
      </c>
      <c r="AZ201" s="31">
        <f t="shared" ref="AZ201" si="267">+ROUND(+N201/N189*100-100,1)</f>
        <v>-0.1</v>
      </c>
      <c r="BA201" s="31">
        <f t="shared" ref="BA201" si="268">+ROUND(+O201/O189*100-100,1)</f>
        <v>-0.8</v>
      </c>
      <c r="BB201" s="31">
        <f t="shared" ref="BB201" si="269">+ROUND(+P201/P189*100-100,1)</f>
        <v>0</v>
      </c>
      <c r="BC201" s="31">
        <f t="shared" ref="BC201" si="270">+ROUND(+Q201/Q189*100-100,1)</f>
        <v>1.9</v>
      </c>
      <c r="BD201" s="31">
        <f t="shared" ref="BD201" si="271">+ROUND(+R201/R189*100-100,1)</f>
        <v>-0.4</v>
      </c>
      <c r="BE201" s="31">
        <f t="shared" ref="BE201" si="272">+ROUND(+S201/S189*100-100,1)</f>
        <v>2.9</v>
      </c>
      <c r="BF201" s="31"/>
      <c r="BG201" s="31">
        <f t="shared" ref="BG201" si="273">+ROUND(+((B201+B200+B199+B198+B197+B196+B195+B194+B193+B192+B191+B190)/(B189+B188+B187+B186+B185+B184+B183+B182+B181+B180+B179+B178))*100-100,1)</f>
        <v>-0.2</v>
      </c>
      <c r="BH201" s="31">
        <f t="shared" ref="BH201" si="274">+ROUND(+((C201+C200+C199+C198+C197+C196+C195+C194+C193+C192+C191+C190)/(C189+C188+C187+C186+C185+C184+C183+C182+C181+C180+C179+C178))*100-100,1)</f>
        <v>-0.6</v>
      </c>
      <c r="BI201" s="31">
        <f t="shared" ref="BI201" si="275">+ROUND(+((D201+D200+D199+D198+D197+D196+D195+D194+D193+D192+D191+D190)/(D189+D188+D187+D186+D185+D184+D183+D182+D181+D180+D179+D178))*100-100,1)</f>
        <v>0.1</v>
      </c>
      <c r="BJ201" s="31">
        <f t="shared" ref="BJ201" si="276">+ROUND(+((E201+E200+E199+E198+E197+E196+E195+E194+E193+E192+E191+E190)/(E189+E188+E187+E186+E185+E184+E183+E182+E181+E180+E179+E178))*100-100,1)</f>
        <v>-0.5</v>
      </c>
      <c r="BK201" s="31">
        <f t="shared" ref="BK201" si="277">+ROUND(+((F201+F200+F199+F198+F197+F196+F195+F194+F193+F192+F191+F190)/(F189+F188+F187+F186+F185+F184+F183+F182+F181+F180+F179+F178))*100-100,1)</f>
        <v>-2</v>
      </c>
      <c r="BL201" s="31">
        <f t="shared" ref="BL201" si="278">+ROUND(+((G201+G200+G199+G198+G197+G196+G195+G194+G193+G192+G191+G190)/(G189+G188+G187+G186+G185+G184+G183+G182+G181+G180+G179+G178))*100-100,1)</f>
        <v>0.4</v>
      </c>
      <c r="BM201" s="31">
        <f t="shared" ref="BM201" si="279">+ROUND(+((H201+H200+H199+H198+H197+H196+H195+H194+H193+H192+H191+H190)/(H189+H188+H187+H186+H185+H184+H183+H182+H181+H180+H179+H178))*100-100,1)</f>
        <v>-0.4</v>
      </c>
      <c r="BN201" s="31">
        <f t="shared" ref="BN201" si="280">+ROUND(+((I201+I200+I199+I198+I197+I196+I195+I194+I193+I192+I191+I190)/(I189+I188+I187+I186+I185+I184+I183+I182+I181+I180+I179+I178))*100-100,1)</f>
        <v>-1.1000000000000001</v>
      </c>
      <c r="BO201" s="31">
        <f t="shared" ref="BO201" si="281">+ROUND(+((J201+J200+J199+J198+J197+J196+J195+J194+J193+J192+J191+J190)/(J189+J188+J187+J186+J185+J184+J183+J182+J181+J180+J179+J178))*100-100,1)</f>
        <v>-0.2</v>
      </c>
      <c r="BP201" s="31">
        <f t="shared" ref="BP201" si="282">+ROUND(+((K201+K200+K199+K198+K197+K196+K195+K194+K193+K192+K191+K190)/(K189+K188+K187+K186+K185+K184+K183+K182+K181+K180+K179+K178))*100-100,1)</f>
        <v>0.4</v>
      </c>
      <c r="BQ201" s="31">
        <f t="shared" ref="BQ201" si="283">+ROUND(+((L201+L200+L199+L198+L197+L196+L195+L194+L193+L192+L191+L190)/(L189+L188+L187+L186+L185+L184+L183+L182+L181+L180+L179+L178))*100-100,1)</f>
        <v>1.3</v>
      </c>
      <c r="BR201" s="31">
        <f t="shared" ref="BR201" si="284">+ROUND(+((M201+M200+M199+M198+M197+M196+M195+M194+M193+M192+M191+M190)/(M189+M188+M187+M186+M185+M184+M183+M182+M181+M180+M179+M178))*100-100,1)</f>
        <v>-0.2</v>
      </c>
      <c r="BS201" s="31">
        <f t="shared" ref="BS201" si="285">+ROUND(+((N201+N200+N199+N198+N197+N196+N195+N194+N193+N192+N191+N190)/(N189+N188+N187+N186+N185+N184+N183+N182+N181+N180+N179+N178))*100-100,1)</f>
        <v>0.6</v>
      </c>
      <c r="BT201" s="31">
        <f t="shared" ref="BT201" si="286">+ROUND(+((O201+O200+O199+O198+O197+O196+O195+O194+O193+O192+O191+O190)/(O189+O188+O187+O186+O185+O184+O183+O182+O181+O180+O179+O178))*100-100,1)</f>
        <v>-0.4</v>
      </c>
      <c r="BU201" s="31">
        <f t="shared" ref="BU201" si="287">+ROUND(+((P201+P200+P199+P198+P197+P196+P195+P194+P193+P192+P191+P190)/(P189+P188+P187+P186+P185+P184+P183+P182+P181+P180+P179+P178))*100-100,1)</f>
        <v>0.8</v>
      </c>
      <c r="BV201" s="31">
        <f t="shared" ref="BV201" si="288">+ROUND(+((Q201+Q200+Q199+Q198+Q197+Q196+Q195+Q194+Q193+Q192+Q191+Q190)/(Q189+Q188+Q187+Q186+Q185+Q184+Q183+Q182+Q181+Q180+Q179+Q178))*100-100,1)</f>
        <v>0.3</v>
      </c>
      <c r="BW201" s="31">
        <f t="shared" ref="BW201" si="289">+ROUND(+((R201+R200+R199+R198+R197+R196+R195+R194+R193+R192+R191+R190)/(R189+R188+R187+R186+R185+R184+R183+R182+R181+R180+R179+R178))*100-100,1)</f>
        <v>-0.4</v>
      </c>
      <c r="BX201" s="31">
        <f t="shared" ref="BX201" si="290">+ROUND(+((S201+S200+S199+S198+S197+S196+S195+S194+S193+S192+S191+S190)/(S189+S188+S187+S186+S185+S184+S183+S182+S181+S180+S179+S178))*100-100,1)</f>
        <v>0.3</v>
      </c>
    </row>
    <row r="202" spans="1:76" ht="15" customHeight="1">
      <c r="A202" s="7">
        <v>41730</v>
      </c>
      <c r="B202" s="43">
        <v>149.16</v>
      </c>
      <c r="C202" s="43">
        <v>152.5</v>
      </c>
      <c r="D202" s="43">
        <v>145.16999999999999</v>
      </c>
      <c r="E202" s="43">
        <v>150.35</v>
      </c>
      <c r="F202" s="43">
        <v>135.54</v>
      </c>
      <c r="G202" s="43">
        <v>161.1</v>
      </c>
      <c r="H202" s="43">
        <v>151.94999999999999</v>
      </c>
      <c r="I202" s="43">
        <v>152.66</v>
      </c>
      <c r="J202" s="43">
        <v>147.93</v>
      </c>
      <c r="K202" s="43">
        <v>141.94</v>
      </c>
      <c r="L202" s="43">
        <v>161.84</v>
      </c>
      <c r="M202" s="43">
        <v>125.2</v>
      </c>
      <c r="N202" s="43">
        <v>137.87</v>
      </c>
      <c r="O202" s="43">
        <v>130.72999999999999</v>
      </c>
      <c r="P202" s="43">
        <v>138.79</v>
      </c>
      <c r="Q202" s="43">
        <v>168.73</v>
      </c>
      <c r="R202" s="43">
        <v>165.52</v>
      </c>
      <c r="S202" s="31">
        <v>163.44999999999999</v>
      </c>
      <c r="T202" s="31"/>
      <c r="U202" s="31">
        <f t="shared" ref="U202" si="291">ROUND(+B202/B201*100-100,1)</f>
        <v>-0.1</v>
      </c>
      <c r="V202" s="31">
        <f t="shared" ref="V202" si="292">ROUND(+C202/C201*100-100,1)</f>
        <v>0.2</v>
      </c>
      <c r="W202" s="31">
        <f t="shared" ref="W202" si="293">ROUND(+D202/D201*100-100,1)</f>
        <v>-0.2</v>
      </c>
      <c r="X202" s="31">
        <f t="shared" ref="X202" si="294">ROUND(+E202/E201*100-100,1)</f>
        <v>-0.4</v>
      </c>
      <c r="Y202" s="31">
        <f t="shared" ref="Y202" si="295">ROUND(+F202/F201*100-100,1)</f>
        <v>0.5</v>
      </c>
      <c r="Z202" s="31">
        <f t="shared" ref="Z202" si="296">ROUND(+G202/G201*100-100,1)</f>
        <v>-0.6</v>
      </c>
      <c r="AA202" s="31">
        <f t="shared" ref="AA202" si="297">ROUND(+H202/H201*100-100,1)</f>
        <v>0.1</v>
      </c>
      <c r="AB202" s="31">
        <f t="shared" ref="AB202" si="298">ROUND(+I202/I201*100-100,1)</f>
        <v>0.4</v>
      </c>
      <c r="AC202" s="31">
        <f t="shared" ref="AC202" si="299">ROUND(+J202/J201*100-100,1)</f>
        <v>0</v>
      </c>
      <c r="AD202" s="31">
        <f t="shared" ref="AD202" si="300">ROUND(+K202/K201*100-100,1)</f>
        <v>0</v>
      </c>
      <c r="AE202" s="31">
        <f t="shared" ref="AE202" si="301">ROUND(+L202/L201*100-100,1)</f>
        <v>-0.1</v>
      </c>
      <c r="AF202" s="31">
        <f t="shared" ref="AF202" si="302">ROUND(+M202/M201*100-100,1)</f>
        <v>0</v>
      </c>
      <c r="AG202" s="31">
        <f t="shared" ref="AG202" si="303">ROUND(+N202/N201*100-100,1)</f>
        <v>-0.1</v>
      </c>
      <c r="AH202" s="31">
        <f t="shared" ref="AH202" si="304">ROUND(+O202/O201*100-100,1)</f>
        <v>-0.5</v>
      </c>
      <c r="AI202" s="31">
        <f t="shared" ref="AI202" si="305">ROUND(+P202/P201*100-100,1)</f>
        <v>0</v>
      </c>
      <c r="AJ202" s="31">
        <f t="shared" ref="AJ202" si="306">ROUND(+Q202/Q201*100-100,1)</f>
        <v>0.1</v>
      </c>
      <c r="AK202" s="31">
        <f t="shared" ref="AK202" si="307">ROUND(+R202/R201*100-100,1)</f>
        <v>0.4</v>
      </c>
      <c r="AL202" s="31">
        <f t="shared" ref="AL202" si="308">ROUND(+S202/S201*100-100,1)</f>
        <v>0</v>
      </c>
      <c r="AM202" s="31"/>
      <c r="AN202" s="31">
        <f t="shared" ref="AN202" si="309">+ROUND(+B202/B190*100-100,1)</f>
        <v>-0.9</v>
      </c>
      <c r="AO202" s="31">
        <f t="shared" ref="AO202" si="310">+ROUND(+C202/C190*100-100,1)</f>
        <v>-0.6</v>
      </c>
      <c r="AP202" s="31">
        <f t="shared" ref="AP202" si="311">+ROUND(+D202/D190*100-100,1)</f>
        <v>-1</v>
      </c>
      <c r="AQ202" s="31">
        <f t="shared" ref="AQ202" si="312">+ROUND(+E202/E190*100-100,1)</f>
        <v>-3.2</v>
      </c>
      <c r="AR202" s="31">
        <f t="shared" ref="AR202" si="313">+ROUND(+F202/F190*100-100,1)</f>
        <v>-3.7</v>
      </c>
      <c r="AS202" s="31">
        <f t="shared" ref="AS202" si="314">+ROUND(+G202/G190*100-100,1)</f>
        <v>-3.1</v>
      </c>
      <c r="AT202" s="31">
        <f t="shared" ref="AT202" si="315">+ROUND(+H202/H190*100-100,1)</f>
        <v>0</v>
      </c>
      <c r="AU202" s="31">
        <f t="shared" ref="AU202" si="316">+ROUND(+I202/I190*100-100,1)</f>
        <v>0.8</v>
      </c>
      <c r="AV202" s="31">
        <f t="shared" ref="AV202" si="317">+ROUND(+J202/J190*100-100,1)</f>
        <v>-0.2</v>
      </c>
      <c r="AW202" s="31">
        <f t="shared" ref="AW202" si="318">+ROUND(+K202/K190*100-100,1)</f>
        <v>0.5</v>
      </c>
      <c r="AX202" s="31">
        <f t="shared" ref="AX202" si="319">+ROUND(+L202/L190*100-100,1)</f>
        <v>0.8</v>
      </c>
      <c r="AY202" s="31">
        <f t="shared" ref="AY202" si="320">+ROUND(+M202/M190*100-100,1)</f>
        <v>0.3</v>
      </c>
      <c r="AZ202" s="31">
        <f t="shared" ref="AZ202" si="321">+ROUND(+N202/N190*100-100,1)</f>
        <v>-0.2</v>
      </c>
      <c r="BA202" s="31">
        <f t="shared" ref="BA202" si="322">+ROUND(+O202/O190*100-100,1)</f>
        <v>-1.4</v>
      </c>
      <c r="BB202" s="31">
        <f t="shared" ref="BB202" si="323">+ROUND(+P202/P190*100-100,1)</f>
        <v>0</v>
      </c>
      <c r="BC202" s="31">
        <f t="shared" ref="BC202" si="324">+ROUND(+Q202/Q190*100-100,1)</f>
        <v>2.5</v>
      </c>
      <c r="BD202" s="31">
        <f t="shared" ref="BD202" si="325">+ROUND(+R202/R190*100-100,1)</f>
        <v>1.6</v>
      </c>
      <c r="BE202" s="31">
        <f t="shared" ref="BE202" si="326">+ROUND(+S202/S190*100-100,1)</f>
        <v>2.9</v>
      </c>
      <c r="BF202" s="31"/>
      <c r="BG202" s="31">
        <f t="shared" ref="BG202" si="327">+ROUND(+((B202+B201+B200+B199+B198+B197+B196+B195+B194+B193+B192+B191)/(B190+B189+B188+B187+B186+B185+B184+B183+B182+B181+B180+B179))*100-100,1)</f>
        <v>-0.4</v>
      </c>
      <c r="BH202" s="31">
        <f t="shared" ref="BH202" si="328">+ROUND(+((C202+C201+C200+C199+C198+C197+C196+C195+C194+C193+C192+C191)/(C190+C189+C188+C187+C186+C185+C184+C183+C182+C181+C180+C179))*100-100,1)</f>
        <v>-0.8</v>
      </c>
      <c r="BI202" s="31">
        <f t="shared" ref="BI202" si="329">+ROUND(+((D202+D201+D200+D199+D198+D197+D196+D195+D194+D193+D192+D191)/(D190+D189+D188+D187+D186+D185+D184+D183+D182+D181+D180+D179))*100-100,1)</f>
        <v>-0.1</v>
      </c>
      <c r="BJ202" s="31">
        <f t="shared" ref="BJ202" si="330">+ROUND(+((E202+E201+E200+E199+E198+E197+E196+E195+E194+E193+E192+E191)/(E190+E189+E188+E187+E186+E185+E184+E183+E182+E181+E180+E179))*100-100,1)</f>
        <v>-1</v>
      </c>
      <c r="BK202" s="31">
        <f t="shared" ref="BK202" si="331">+ROUND(+((F202+F201+F200+F199+F198+F197+F196+F195+F194+F193+F192+F191)/(F190+F189+F188+F187+F186+F185+F184+F183+F182+F181+F180+F179))*100-100,1)</f>
        <v>-2.2999999999999998</v>
      </c>
      <c r="BL202" s="31">
        <f t="shared" ref="BL202" si="332">+ROUND(+((G202+G201+G200+G199+G198+G197+G196+G195+G194+G193+G192+G191)/(G190+G189+G188+G187+G186+G185+G184+G183+G182+G181+G180+G179))*100-100,1)</f>
        <v>-0.2</v>
      </c>
      <c r="BM202" s="31">
        <f t="shared" ref="BM202" si="333">+ROUND(+((H202+H201+H200+H199+H198+H197+H196+H195+H194+H193+H192+H191)/(H190+H189+H188+H187+H186+H185+H184+H183+H182+H181+H180+H179))*100-100,1)</f>
        <v>-0.4</v>
      </c>
      <c r="BN202" s="31">
        <f t="shared" ref="BN202" si="334">+ROUND(+((I202+I201+I200+I199+I198+I197+I196+I195+I194+I193+I192+I191)/(I190+I189+I188+I187+I186+I185+I184+I183+I182+I181+I180+I179))*100-100,1)</f>
        <v>-1.1000000000000001</v>
      </c>
      <c r="BO202" s="31">
        <f t="shared" ref="BO202" si="335">+ROUND(+((J202+J201+J200+J199+J198+J197+J196+J195+J194+J193+J192+J191)/(J190+J189+J188+J187+J186+J185+J184+J183+J182+J181+J180+J179))*100-100,1)</f>
        <v>-0.2</v>
      </c>
      <c r="BP202" s="31">
        <f t="shared" ref="BP202" si="336">+ROUND(+((K202+K201+K200+K199+K198+K197+K196+K195+K194+K193+K192+K191)/(K190+K189+K188+K187+K186+K185+K184+K183+K182+K181+K180+K179))*100-100,1)</f>
        <v>0.3</v>
      </c>
      <c r="BQ202" s="31">
        <f t="shared" ref="BQ202" si="337">+ROUND(+((L202+L201+L200+L199+L198+L197+L196+L195+L194+L193+L192+L191)/(L190+L189+L188+L187+L186+L185+L184+L183+L182+L181+L180+L179))*100-100,1)</f>
        <v>1.1000000000000001</v>
      </c>
      <c r="BR202" s="31">
        <f t="shared" ref="BR202" si="338">+ROUND(+((M202+M201+M200+M199+M198+M197+M196+M195+M194+M193+M192+M191)/(M190+M189+M188+M187+M186+M185+M184+M183+M182+M181+M180+M179))*100-100,1)</f>
        <v>-0.2</v>
      </c>
      <c r="BS202" s="31">
        <f t="shared" ref="BS202" si="339">+ROUND(+((N202+N201+N200+N199+N198+N197+N196+N195+N194+N193+N192+N191)/(N190+N189+N188+N187+N186+N185+N184+N183+N182+N181+N180+N179))*100-100,1)</f>
        <v>0.4</v>
      </c>
      <c r="BT202" s="31">
        <f t="shared" ref="BT202" si="340">+ROUND(+((O202+O201+O200+O199+O198+O197+O196+O195+O194+O193+O192+O191)/(O190+O189+O188+O187+O186+O185+O184+O183+O182+O181+O180+O179))*100-100,1)</f>
        <v>-0.6</v>
      </c>
      <c r="BU202" s="31">
        <f t="shared" ref="BU202" si="341">+ROUND(+((P202+P201+P200+P199+P198+P197+P196+P195+P194+P193+P192+P191)/(P190+P189+P188+P187+P186+P185+P184+P183+P182+P181+P180+P179))*100-100,1)</f>
        <v>0.7</v>
      </c>
      <c r="BV202" s="31">
        <f t="shared" ref="BV202" si="342">+ROUND(+((Q202+Q201+Q200+Q199+Q198+Q197+Q196+Q195+Q194+Q193+Q192+Q191)/(Q190+Q189+Q188+Q187+Q186+Q185+Q184+Q183+Q182+Q181+Q180+Q179))*100-100,1)</f>
        <v>0.5</v>
      </c>
      <c r="BW202" s="31">
        <f t="shared" ref="BW202" si="343">+ROUND(+((R202+R201+R200+R199+R198+R197+R196+R195+R194+R193+R192+R191)/(R190+R189+R188+R187+R186+R185+R184+R183+R182+R181+R180+R179))*100-100,1)</f>
        <v>-0.4</v>
      </c>
      <c r="BX202" s="31">
        <f t="shared" ref="BX202" si="344">+ROUND(+((S202+S201+S200+S199+S198+S197+S196+S195+S194+S193+S192+S191)/(S190+S189+S188+S187+S186+S185+S184+S183+S182+S181+S180+S179))*100-100,1)</f>
        <v>0.6</v>
      </c>
    </row>
    <row r="203" spans="1:76" ht="15" customHeight="1">
      <c r="A203" s="7">
        <v>41760</v>
      </c>
      <c r="B203" s="43">
        <v>148.99</v>
      </c>
      <c r="C203" s="43">
        <v>151.66999999999999</v>
      </c>
      <c r="D203" s="43">
        <v>145.19999999999999</v>
      </c>
      <c r="E203" s="43">
        <v>150.11000000000001</v>
      </c>
      <c r="F203" s="43">
        <v>134.44999999999999</v>
      </c>
      <c r="G203" s="43">
        <v>161.1</v>
      </c>
      <c r="H203" s="43">
        <v>152.04</v>
      </c>
      <c r="I203" s="43">
        <v>152.5</v>
      </c>
      <c r="J203" s="43">
        <v>148.1</v>
      </c>
      <c r="K203" s="43">
        <v>141.63999999999999</v>
      </c>
      <c r="L203" s="43">
        <v>160.63</v>
      </c>
      <c r="M203" s="43">
        <v>125.2</v>
      </c>
      <c r="N203" s="43">
        <v>137.88999999999999</v>
      </c>
      <c r="O203" s="43">
        <v>130.81</v>
      </c>
      <c r="P203" s="43">
        <v>138.79</v>
      </c>
      <c r="Q203" s="43">
        <v>168.31</v>
      </c>
      <c r="R203" s="43">
        <v>164.57</v>
      </c>
      <c r="S203" s="31">
        <v>163.26</v>
      </c>
      <c r="T203" s="31"/>
      <c r="U203" s="31">
        <f t="shared" ref="U203" si="345">ROUND(+B203/B202*100-100,1)</f>
        <v>-0.1</v>
      </c>
      <c r="V203" s="31">
        <f t="shared" ref="V203" si="346">ROUND(+C203/C202*100-100,1)</f>
        <v>-0.5</v>
      </c>
      <c r="W203" s="31">
        <f t="shared" ref="W203" si="347">ROUND(+D203/D202*100-100,1)</f>
        <v>0</v>
      </c>
      <c r="X203" s="31">
        <f t="shared" ref="X203" si="348">ROUND(+E203/E202*100-100,1)</f>
        <v>-0.2</v>
      </c>
      <c r="Y203" s="31">
        <f t="shared" ref="Y203" si="349">ROUND(+F203/F202*100-100,1)</f>
        <v>-0.8</v>
      </c>
      <c r="Z203" s="31">
        <f t="shared" ref="Z203" si="350">ROUND(+G203/G202*100-100,1)</f>
        <v>0</v>
      </c>
      <c r="AA203" s="31">
        <f t="shared" ref="AA203" si="351">ROUND(+H203/H202*100-100,1)</f>
        <v>0.1</v>
      </c>
      <c r="AB203" s="31">
        <f t="shared" ref="AB203" si="352">ROUND(+I203/I202*100-100,1)</f>
        <v>-0.1</v>
      </c>
      <c r="AC203" s="31">
        <f t="shared" ref="AC203" si="353">ROUND(+J203/J202*100-100,1)</f>
        <v>0.1</v>
      </c>
      <c r="AD203" s="31">
        <f t="shared" ref="AD203" si="354">ROUND(+K203/K202*100-100,1)</f>
        <v>-0.2</v>
      </c>
      <c r="AE203" s="31">
        <f t="shared" ref="AE203" si="355">ROUND(+L203/L202*100-100,1)</f>
        <v>-0.7</v>
      </c>
      <c r="AF203" s="31">
        <f t="shared" ref="AF203" si="356">ROUND(+M203/M202*100-100,1)</f>
        <v>0</v>
      </c>
      <c r="AG203" s="31">
        <f t="shared" ref="AG203" si="357">ROUND(+N203/N202*100-100,1)</f>
        <v>0</v>
      </c>
      <c r="AH203" s="31">
        <f t="shared" ref="AH203" si="358">ROUND(+O203/O202*100-100,1)</f>
        <v>0.1</v>
      </c>
      <c r="AI203" s="31">
        <f t="shared" ref="AI203" si="359">ROUND(+P203/P202*100-100,1)</f>
        <v>0</v>
      </c>
      <c r="AJ203" s="31">
        <f t="shared" ref="AJ203" si="360">ROUND(+Q203/Q202*100-100,1)</f>
        <v>-0.2</v>
      </c>
      <c r="AK203" s="31">
        <f t="shared" ref="AK203" si="361">ROUND(+R203/R202*100-100,1)</f>
        <v>-0.6</v>
      </c>
      <c r="AL203" s="31">
        <f t="shared" ref="AL203" si="362">ROUND(+S203/S202*100-100,1)</f>
        <v>-0.1</v>
      </c>
      <c r="AM203" s="31"/>
      <c r="AN203" s="31">
        <f t="shared" ref="AN203" si="363">+ROUND(+B203/B191*100-100,1)</f>
        <v>-1</v>
      </c>
      <c r="AO203" s="31">
        <f t="shared" ref="AO203" si="364">+ROUND(+C203/C191*100-100,1)</f>
        <v>-1</v>
      </c>
      <c r="AP203" s="31">
        <f t="shared" ref="AP203" si="365">+ROUND(+D203/D191*100-100,1)</f>
        <v>-0.9</v>
      </c>
      <c r="AQ203" s="31">
        <f t="shared" ref="AQ203" si="366">+ROUND(+E203/E191*100-100,1)</f>
        <v>-3.3</v>
      </c>
      <c r="AR203" s="31">
        <f t="shared" ref="AR203" si="367">+ROUND(+F203/F191*100-100,1)</f>
        <v>-4.8</v>
      </c>
      <c r="AS203" s="31">
        <f t="shared" ref="AS203" si="368">+ROUND(+G203/G191*100-100,1)</f>
        <v>-3</v>
      </c>
      <c r="AT203" s="31">
        <f t="shared" ref="AT203" si="369">+ROUND(+H203/H191*100-100,1)</f>
        <v>0.3</v>
      </c>
      <c r="AU203" s="31">
        <f t="shared" ref="AU203" si="370">+ROUND(+I203/I191*100-100,1)</f>
        <v>1.3</v>
      </c>
      <c r="AV203" s="31">
        <f t="shared" ref="AV203" si="371">+ROUND(+J203/J191*100-100,1)</f>
        <v>-0.1</v>
      </c>
      <c r="AW203" s="31">
        <f t="shared" ref="AW203" si="372">+ROUND(+K203/K191*100-100,1)</f>
        <v>0.2</v>
      </c>
      <c r="AX203" s="31">
        <f t="shared" ref="AX203" si="373">+ROUND(+L203/L191*100-100,1)</f>
        <v>0.2</v>
      </c>
      <c r="AY203" s="31">
        <f t="shared" ref="AY203" si="374">+ROUND(+M203/M191*100-100,1)</f>
        <v>0.3</v>
      </c>
      <c r="AZ203" s="31">
        <f t="shared" ref="AZ203" si="375">+ROUND(+N203/N191*100-100,1)</f>
        <v>-0.1</v>
      </c>
      <c r="BA203" s="31">
        <f t="shared" ref="BA203" si="376">+ROUND(+O203/O191*100-100,1)</f>
        <v>-1.1000000000000001</v>
      </c>
      <c r="BB203" s="31">
        <f t="shared" ref="BB203" si="377">+ROUND(+P203/P191*100-100,1)</f>
        <v>0</v>
      </c>
      <c r="BC203" s="31">
        <f t="shared" ref="BC203" si="378">+ROUND(+Q203/Q191*100-100,1)</f>
        <v>2.1</v>
      </c>
      <c r="BD203" s="31">
        <f t="shared" ref="BD203" si="379">+ROUND(+R203/R191*100-100,1)</f>
        <v>0.7</v>
      </c>
      <c r="BE203" s="31">
        <f t="shared" ref="BE203" si="380">+ROUND(+S203/S191*100-100,1)</f>
        <v>2.7</v>
      </c>
      <c r="BF203" s="31"/>
      <c r="BG203" s="31">
        <f t="shared" ref="BG203" si="381">+ROUND(+((B203+B202+B201+B200+B199+B198+B197+B196+B195+B194+B193+B192)/(B191+B190+B189+B188+B187+B186+B185+B184+B183+B182+B181+B180))*100-100,1)</f>
        <v>-0.6</v>
      </c>
      <c r="BH203" s="31">
        <f t="shared" ref="BH203" si="382">+ROUND(+((C203+C202+C201+C200+C199+C198+C197+C196+C195+C194+C193+C192)/(C191+C190+C189+C188+C187+C186+C185+C184+C183+C182+C181+C180))*100-100,1)</f>
        <v>-0.9</v>
      </c>
      <c r="BI203" s="31">
        <f t="shared" ref="BI203" si="383">+ROUND(+((D203+D202+D201+D200+D199+D198+D197+D196+D195+D194+D193+D192)/(D191+D190+D189+D188+D187+D186+D185+D184+D183+D182+D181+D180))*100-100,1)</f>
        <v>-0.3</v>
      </c>
      <c r="BJ203" s="31">
        <f t="shared" ref="BJ203" si="384">+ROUND(+((E203+E202+E201+E200+E199+E198+E197+E196+E195+E194+E193+E192)/(E191+E190+E189+E188+E187+E186+E185+E184+E183+E182+E181+E180))*100-100,1)</f>
        <v>-1.5</v>
      </c>
      <c r="BK203" s="31">
        <f t="shared" ref="BK203" si="385">+ROUND(+((F203+F202+F201+F200+F199+F198+F197+F196+F195+F194+F193+F192)/(F191+F190+F189+F188+F187+F186+F185+F184+F183+F182+F181+F180))*100-100,1)</f>
        <v>-2.8</v>
      </c>
      <c r="BL203" s="31">
        <f t="shared" ref="BL203" si="386">+ROUND(+((G203+G202+G201+G200+G199+G198+G197+G196+G195+G194+G193+G192)/(G191+G190+G189+G188+G187+G186+G185+G184+G183+G182+G181+G180))*100-100,1)</f>
        <v>-0.9</v>
      </c>
      <c r="BM203" s="31">
        <f t="shared" ref="BM203" si="387">+ROUND(+((H203+H202+H201+H200+H199+H198+H197+H196+H195+H194+H193+H192)/(H191+H190+H189+H188+H187+H186+H185+H184+H183+H182+H181+H180))*100-100,1)</f>
        <v>-0.4</v>
      </c>
      <c r="BN203" s="31">
        <f t="shared" ref="BN203" si="388">+ROUND(+((I203+I202+I201+I200+I199+I198+I197+I196+I195+I194+I193+I192)/(I191+I190+I189+I188+I187+I186+I185+I184+I183+I182+I181+I180))*100-100,1)</f>
        <v>-0.9</v>
      </c>
      <c r="BO203" s="31">
        <f t="shared" ref="BO203" si="389">+ROUND(+((J203+J202+J201+J200+J199+J198+J197+J196+J195+J194+J193+J192)/(J191+J190+J189+J188+J187+J186+J185+J184+J183+J182+J181+J180))*100-100,1)</f>
        <v>-0.2</v>
      </c>
      <c r="BP203" s="31">
        <f t="shared" ref="BP203" si="390">+ROUND(+((K203+K202+K201+K200+K199+K198+K197+K196+K195+K194+K193+K192)/(K191+K190+K189+K188+K187+K186+K185+K184+K183+K182+K181+K180))*100-100,1)</f>
        <v>0.3</v>
      </c>
      <c r="BQ203" s="31">
        <f t="shared" ref="BQ203" si="391">+ROUND(+((L203+L202+L201+L200+L199+L198+L197+L196+L195+L194+L193+L192)/(L191+L190+L189+L188+L187+L186+L185+L184+L183+L182+L181+L180))*100-100,1)</f>
        <v>1</v>
      </c>
      <c r="BR203" s="31">
        <f t="shared" ref="BR203" si="392">+ROUND(+((M203+M202+M201+M200+M199+M198+M197+M196+M195+M194+M193+M192)/(M191+M190+M189+M188+M187+M186+M185+M184+M183+M182+M181+M180))*100-100,1)</f>
        <v>-0.1</v>
      </c>
      <c r="BS203" s="31">
        <f t="shared" ref="BS203" si="393">+ROUND(+((N203+N202+N201+N200+N199+N198+N197+N196+N195+N194+N193+N192)/(N191+N190+N189+N188+N187+N186+N185+N184+N183+N182+N181+N180))*100-100,1)</f>
        <v>0.4</v>
      </c>
      <c r="BT203" s="31">
        <f t="shared" ref="BT203" si="394">+ROUND(+((O203+O202+O201+O200+O199+O198+O197+O196+O195+O194+O193+O192)/(O191+O190+O189+O188+O187+O186+O185+O184+O183+O182+O181+O180))*100-100,1)</f>
        <v>-0.7</v>
      </c>
      <c r="BU203" s="31">
        <f t="shared" ref="BU203" si="395">+ROUND(+((P203+P202+P201+P200+P199+P198+P197+P196+P195+P194+P193+P192)/(P191+P190+P189+P188+P187+P186+P185+P184+P183+P182+P181+P180))*100-100,1)</f>
        <v>0.6</v>
      </c>
      <c r="BV203" s="31">
        <f t="shared" ref="BV203" si="396">+ROUND(+((Q203+Q202+Q201+Q200+Q199+Q198+Q197+Q196+Q195+Q194+Q193+Q192)/(Q191+Q190+Q189+Q188+Q187+Q186+Q185+Q184+Q183+Q182+Q181+Q180))*100-100,1)</f>
        <v>0.6</v>
      </c>
      <c r="BW203" s="31">
        <f t="shared" ref="BW203" si="397">+ROUND(+((R203+R202+R201+R200+R199+R198+R197+R196+R195+R194+R193+R192)/(R191+R190+R189+R188+R187+R186+R185+R184+R183+R182+R181+R180))*100-100,1)</f>
        <v>-0.4</v>
      </c>
      <c r="BX203" s="31">
        <f t="shared" ref="BX203" si="398">+ROUND(+((S203+S202+S201+S200+S199+S198+S197+S196+S195+S194+S193+S192)/(S191+S190+S189+S188+S187+S186+S185+S184+S183+S182+S181+S180))*100-100,1)</f>
        <v>0.9</v>
      </c>
    </row>
    <row r="204" spans="1:76" ht="15" customHeight="1">
      <c r="A204" s="7">
        <v>41791</v>
      </c>
      <c r="B204" s="43">
        <v>148.91999999999999</v>
      </c>
      <c r="C204" s="43">
        <v>151.47</v>
      </c>
      <c r="D204" s="43">
        <v>145.16999999999999</v>
      </c>
      <c r="E204" s="43">
        <v>150.09</v>
      </c>
      <c r="F204" s="43">
        <v>134.38</v>
      </c>
      <c r="G204" s="43">
        <v>161.1</v>
      </c>
      <c r="H204" s="43">
        <v>151.69999999999999</v>
      </c>
      <c r="I204" s="43">
        <v>151.52000000000001</v>
      </c>
      <c r="J204" s="43">
        <v>147.97</v>
      </c>
      <c r="K204" s="43">
        <v>141.72</v>
      </c>
      <c r="L204" s="43">
        <v>160.97999999999999</v>
      </c>
      <c r="M204" s="43">
        <v>125.2</v>
      </c>
      <c r="N204" s="43">
        <v>137.83000000000001</v>
      </c>
      <c r="O204" s="43">
        <v>130.44</v>
      </c>
      <c r="P204" s="43">
        <v>138.79</v>
      </c>
      <c r="Q204" s="43">
        <v>168.34</v>
      </c>
      <c r="R204" s="43">
        <v>164.7</v>
      </c>
      <c r="S204" s="31">
        <v>163.26</v>
      </c>
      <c r="T204" s="31"/>
      <c r="U204" s="31">
        <f t="shared" ref="U204" si="399">ROUND(+B204/B203*100-100,1)</f>
        <v>0</v>
      </c>
      <c r="V204" s="31">
        <f t="shared" ref="V204" si="400">ROUND(+C204/C203*100-100,1)</f>
        <v>-0.1</v>
      </c>
      <c r="W204" s="31">
        <f t="shared" ref="W204" si="401">ROUND(+D204/D203*100-100,1)</f>
        <v>0</v>
      </c>
      <c r="X204" s="31">
        <f t="shared" ref="X204" si="402">ROUND(+E204/E203*100-100,1)</f>
        <v>0</v>
      </c>
      <c r="Y204" s="31">
        <f t="shared" ref="Y204" si="403">ROUND(+F204/F203*100-100,1)</f>
        <v>-0.1</v>
      </c>
      <c r="Z204" s="31">
        <f t="shared" ref="Z204" si="404">ROUND(+G204/G203*100-100,1)</f>
        <v>0</v>
      </c>
      <c r="AA204" s="31">
        <f t="shared" ref="AA204" si="405">ROUND(+H204/H203*100-100,1)</f>
        <v>-0.2</v>
      </c>
      <c r="AB204" s="31">
        <f t="shared" ref="AB204" si="406">ROUND(+I204/I203*100-100,1)</f>
        <v>-0.6</v>
      </c>
      <c r="AC204" s="31">
        <f t="shared" ref="AC204" si="407">ROUND(+J204/J203*100-100,1)</f>
        <v>-0.1</v>
      </c>
      <c r="AD204" s="31">
        <f t="shared" ref="AD204" si="408">ROUND(+K204/K203*100-100,1)</f>
        <v>0.1</v>
      </c>
      <c r="AE204" s="31">
        <f t="shared" ref="AE204" si="409">ROUND(+L204/L203*100-100,1)</f>
        <v>0.2</v>
      </c>
      <c r="AF204" s="31">
        <f t="shared" ref="AF204" si="410">ROUND(+M204/M203*100-100,1)</f>
        <v>0</v>
      </c>
      <c r="AG204" s="31">
        <f t="shared" ref="AG204" si="411">ROUND(+N204/N203*100-100,1)</f>
        <v>0</v>
      </c>
      <c r="AH204" s="31">
        <f t="shared" ref="AH204" si="412">ROUND(+O204/O203*100-100,1)</f>
        <v>-0.3</v>
      </c>
      <c r="AI204" s="31">
        <f t="shared" ref="AI204" si="413">ROUND(+P204/P203*100-100,1)</f>
        <v>0</v>
      </c>
      <c r="AJ204" s="31">
        <f t="shared" ref="AJ204" si="414">ROUND(+Q204/Q203*100-100,1)</f>
        <v>0</v>
      </c>
      <c r="AK204" s="31">
        <f t="shared" ref="AK204" si="415">ROUND(+R204/R203*100-100,1)</f>
        <v>0.1</v>
      </c>
      <c r="AL204" s="31">
        <f t="shared" ref="AL204" si="416">ROUND(+S204/S203*100-100,1)</f>
        <v>0</v>
      </c>
      <c r="AM204" s="31"/>
      <c r="AN204" s="31">
        <f t="shared" ref="AN204" si="417">+ROUND(+B204/B192*100-100,1)</f>
        <v>-0.3</v>
      </c>
      <c r="AO204" s="31">
        <f t="shared" ref="AO204" si="418">+ROUND(+C204/C192*100-100,1)</f>
        <v>-0.5</v>
      </c>
      <c r="AP204" s="31">
        <f t="shared" ref="AP204" si="419">+ROUND(+D204/D192*100-100,1)</f>
        <v>-0.3</v>
      </c>
      <c r="AQ204" s="31">
        <f t="shared" ref="AQ204" si="420">+ROUND(+E204/E192*100-100,1)</f>
        <v>-1.7</v>
      </c>
      <c r="AR204" s="31">
        <f t="shared" ref="AR204" si="421">+ROUND(+F204/F192*100-100,1)</f>
        <v>-3.8</v>
      </c>
      <c r="AS204" s="31">
        <f t="shared" ref="AS204" si="422">+ROUND(+G204/G192*100-100,1)</f>
        <v>-1.1000000000000001</v>
      </c>
      <c r="AT204" s="31">
        <f t="shared" ref="AT204" si="423">+ROUND(+H204/H192*100-100,1)</f>
        <v>0.2</v>
      </c>
      <c r="AU204" s="31">
        <f t="shared" ref="AU204" si="424">+ROUND(+I204/I192*100-100,1)</f>
        <v>1.3</v>
      </c>
      <c r="AV204" s="31">
        <f t="shared" ref="AV204" si="425">+ROUND(+J204/J192*100-100,1)</f>
        <v>-0.2</v>
      </c>
      <c r="AW204" s="31">
        <f t="shared" ref="AW204" si="426">+ROUND(+K204/K192*100-100,1)</f>
        <v>0.5</v>
      </c>
      <c r="AX204" s="31">
        <f t="shared" ref="AX204" si="427">+ROUND(+L204/L192*100-100,1)</f>
        <v>1</v>
      </c>
      <c r="AY204" s="31">
        <f t="shared" ref="AY204" si="428">+ROUND(+M204/M192*100-100,1)</f>
        <v>0.3</v>
      </c>
      <c r="AZ204" s="31">
        <f t="shared" ref="AZ204" si="429">+ROUND(+N204/N192*100-100,1)</f>
        <v>-0.2</v>
      </c>
      <c r="BA204" s="31">
        <f t="shared" ref="BA204" si="430">+ROUND(+O204/O192*100-100,1)</f>
        <v>-1.8</v>
      </c>
      <c r="BB204" s="31">
        <f t="shared" ref="BB204" si="431">+ROUND(+P204/P192*100-100,1)</f>
        <v>0</v>
      </c>
      <c r="BC204" s="31">
        <f t="shared" ref="BC204" si="432">+ROUND(+Q204/Q192*100-100,1)</f>
        <v>2.1</v>
      </c>
      <c r="BD204" s="31">
        <f t="shared" ref="BD204" si="433">+ROUND(+R204/R192*100-100,1)</f>
        <v>0.7</v>
      </c>
      <c r="BE204" s="31">
        <f t="shared" ref="BE204" si="434">+ROUND(+S204/S192*100-100,1)</f>
        <v>2.7</v>
      </c>
      <c r="BF204" s="31"/>
      <c r="BG204" s="31">
        <f t="shared" ref="BG204" si="435">+ROUND(+((B204+B203+B202+B201+B200+B199+B198+B197+B196+B195+B194+B193)/(B192+B191+B190+B189+B188+B187+B186+B185+B184+B183+B182+B181))*100-100,1)</f>
        <v>-0.6</v>
      </c>
      <c r="BH204" s="31">
        <f t="shared" ref="BH204" si="436">+ROUND(+((C204+C203+C202+C201+C200+C199+C198+C197+C196+C195+C194+C193)/(C192+C191+C190+C189+C188+C187+C186+C185+C184+C183+C182+C181))*100-100,1)</f>
        <v>-0.9</v>
      </c>
      <c r="BI204" s="31">
        <f t="shared" ref="BI204" si="437">+ROUND(+((D204+D203+D202+D201+D200+D199+D198+D197+D196+D195+D194+D193)/(D192+D191+D190+D189+D188+D187+D186+D185+D184+D183+D182+D181))*100-100,1)</f>
        <v>-0.4</v>
      </c>
      <c r="BJ204" s="31">
        <f t="shared" ref="BJ204" si="438">+ROUND(+((E204+E203+E202+E201+E200+E199+E198+E197+E196+E195+E194+E193)/(E192+E191+E190+E189+E188+E187+E186+E185+E184+E183+E182+E181))*100-100,1)</f>
        <v>-1.8</v>
      </c>
      <c r="BK204" s="31">
        <f t="shared" ref="BK204" si="439">+ROUND(+((F204+F203+F202+F201+F200+F199+F198+F197+F196+F195+F194+F193)/(F192+F191+F190+F189+F188+F187+F186+F185+F184+F183+F182+F181))*100-100,1)</f>
        <v>-3.1</v>
      </c>
      <c r="BL204" s="31">
        <f t="shared" ref="BL204" si="440">+ROUND(+((G204+G203+G202+G201+G200+G199+G198+G197+G196+G195+G194+G193)/(G192+G191+G190+G189+G188+G187+G186+G185+G184+G183+G182+G181))*100-100,1)</f>
        <v>-1.2</v>
      </c>
      <c r="BM204" s="31">
        <f t="shared" ref="BM204" si="441">+ROUND(+((H204+H203+H202+H201+H200+H199+H198+H197+H196+H195+H194+H193)/(H192+H191+H190+H189+H188+H187+H186+H185+H184+H183+H182+H181))*100-100,1)</f>
        <v>-0.4</v>
      </c>
      <c r="BN204" s="31">
        <f t="shared" ref="BN204" si="442">+ROUND(+((I204+I203+I202+I201+I200+I199+I198+I197+I196+I195+I194+I193)/(I192+I191+I190+I189+I188+I187+I186+I185+I184+I183+I182+I181))*100-100,1)</f>
        <v>-0.6</v>
      </c>
      <c r="BO204" s="31">
        <f t="shared" ref="BO204" si="443">+ROUND(+((J204+J203+J202+J201+J200+J199+J198+J197+J196+J195+J194+J193)/(J192+J191+J190+J189+J188+J187+J186+J185+J184+J183+J182+J181))*100-100,1)</f>
        <v>-0.3</v>
      </c>
      <c r="BP204" s="31">
        <f t="shared" ref="BP204" si="444">+ROUND(+((K204+K203+K202+K201+K200+K199+K198+K197+K196+K195+K194+K193)/(K192+K191+K190+K189+K188+K187+K186+K185+K184+K183+K182+K181))*100-100,1)</f>
        <v>0.4</v>
      </c>
      <c r="BQ204" s="31">
        <f t="shared" ref="BQ204" si="445">+ROUND(+((L204+L203+L202+L201+L200+L199+L198+L197+L196+L195+L194+L193)/(L192+L191+L190+L189+L188+L187+L186+L185+L184+L183+L182+L181))*100-100,1)</f>
        <v>1.1000000000000001</v>
      </c>
      <c r="BR204" s="31">
        <f t="shared" ref="BR204" si="446">+ROUND(+((M204+M203+M202+M201+M200+M199+M198+M197+M196+M195+M194+M193)/(M192+M191+M190+M189+M188+M187+M186+M185+M184+M183+M182+M181))*100-100,1)</f>
        <v>0</v>
      </c>
      <c r="BS204" s="31">
        <f t="shared" ref="BS204" si="447">+ROUND(+((N204+N203+N202+N201+N200+N199+N198+N197+N196+N195+N194+N193)/(N192+N191+N190+N189+N188+N187+N186+N185+N184+N183+N182+N181))*100-100,1)</f>
        <v>0.3</v>
      </c>
      <c r="BT204" s="31">
        <f t="shared" ref="BT204" si="448">+ROUND(+((O204+O203+O202+O201+O200+O199+O198+O197+O196+O195+O194+O193)/(O192+O191+O190+O189+O188+O187+O186+O185+O184+O183+O182+O181))*100-100,1)</f>
        <v>-0.9</v>
      </c>
      <c r="BU204" s="31">
        <f t="shared" ref="BU204" si="449">+ROUND(+((P204+P203+P202+P201+P200+P199+P198+P197+P196+P195+P194+P193)/(P192+P191+P190+P189+P188+P187+P186+P185+P184+P183+P182+P181))*100-100,1)</f>
        <v>0.5</v>
      </c>
      <c r="BV204" s="31">
        <f t="shared" ref="BV204" si="450">+ROUND(+((Q204+Q203+Q202+Q201+Q200+Q199+Q198+Q197+Q196+Q195+Q194+Q193)/(Q192+Q191+Q190+Q189+Q188+Q187+Q186+Q185+Q184+Q183+Q182+Q181))*100-100,1)</f>
        <v>0.8</v>
      </c>
      <c r="BW204" s="31">
        <f t="shared" ref="BW204" si="451">+ROUND(+((R204+R203+R202+R201+R200+R199+R198+R197+R196+R195+R194+R193)/(R192+R191+R190+R189+R188+R187+R186+R185+R184+R183+R182+R181))*100-100,1)</f>
        <v>-0.4</v>
      </c>
      <c r="BX204" s="31">
        <f t="shared" ref="BX204" si="452">+ROUND(+((S204+S203+S202+S201+S200+S199+S198+S197+S196+S195+S194+S193)/(S192+S191+S190+S189+S188+S187+S186+S185+S184+S183+S182+S181))*100-100,1)</f>
        <v>1.2</v>
      </c>
    </row>
    <row r="205" spans="1:76" ht="15" customHeight="1">
      <c r="A205" s="7">
        <v>41821</v>
      </c>
      <c r="B205" s="43">
        <v>148.63999999999999</v>
      </c>
      <c r="C205" s="43">
        <v>150.32</v>
      </c>
      <c r="D205" s="43">
        <v>145.16</v>
      </c>
      <c r="E205" s="43">
        <v>149.88</v>
      </c>
      <c r="F205" s="43">
        <v>133.46</v>
      </c>
      <c r="G205" s="43">
        <v>161.1</v>
      </c>
      <c r="H205" s="43">
        <v>151.51</v>
      </c>
      <c r="I205" s="43">
        <v>150.83000000000001</v>
      </c>
      <c r="J205" s="43">
        <v>147.94</v>
      </c>
      <c r="K205" s="43">
        <v>141.29</v>
      </c>
      <c r="L205" s="43">
        <v>159.26</v>
      </c>
      <c r="M205" s="43">
        <v>125.2</v>
      </c>
      <c r="N205" s="43">
        <v>138.01</v>
      </c>
      <c r="O205" s="43">
        <v>131.62</v>
      </c>
      <c r="P205" s="43">
        <v>138.79</v>
      </c>
      <c r="Q205" s="43">
        <v>167.48</v>
      </c>
      <c r="R205" s="43">
        <v>161.87</v>
      </c>
      <c r="S205" s="31">
        <v>163.26</v>
      </c>
      <c r="T205" s="31"/>
      <c r="U205" s="31">
        <f t="shared" ref="U205" si="453">ROUND(+B205/B204*100-100,1)</f>
        <v>-0.2</v>
      </c>
      <c r="V205" s="31">
        <f t="shared" ref="V205" si="454">ROUND(+C205/C204*100-100,1)</f>
        <v>-0.8</v>
      </c>
      <c r="W205" s="31">
        <f t="shared" ref="W205" si="455">ROUND(+D205/D204*100-100,1)</f>
        <v>0</v>
      </c>
      <c r="X205" s="31">
        <f t="shared" ref="X205" si="456">ROUND(+E205/E204*100-100,1)</f>
        <v>-0.1</v>
      </c>
      <c r="Y205" s="31">
        <f t="shared" ref="Y205" si="457">ROUND(+F205/F204*100-100,1)</f>
        <v>-0.7</v>
      </c>
      <c r="Z205" s="31">
        <f t="shared" ref="Z205" si="458">ROUND(+G205/G204*100-100,1)</f>
        <v>0</v>
      </c>
      <c r="AA205" s="31">
        <f t="shared" ref="AA205" si="459">ROUND(+H205/H204*100-100,1)</f>
        <v>-0.1</v>
      </c>
      <c r="AB205" s="31">
        <f t="shared" ref="AB205" si="460">ROUND(+I205/I204*100-100,1)</f>
        <v>-0.5</v>
      </c>
      <c r="AC205" s="31">
        <f t="shared" ref="AC205" si="461">ROUND(+J205/J204*100-100,1)</f>
        <v>0</v>
      </c>
      <c r="AD205" s="31">
        <f t="shared" ref="AD205" si="462">ROUND(+K205/K204*100-100,1)</f>
        <v>-0.3</v>
      </c>
      <c r="AE205" s="31">
        <f t="shared" ref="AE205" si="463">ROUND(+L205/L204*100-100,1)</f>
        <v>-1.1000000000000001</v>
      </c>
      <c r="AF205" s="31">
        <f t="shared" ref="AF205" si="464">ROUND(+M205/M204*100-100,1)</f>
        <v>0</v>
      </c>
      <c r="AG205" s="31">
        <f t="shared" ref="AG205" si="465">ROUND(+N205/N204*100-100,1)</f>
        <v>0.1</v>
      </c>
      <c r="AH205" s="31">
        <f t="shared" ref="AH205" si="466">ROUND(+O205/O204*100-100,1)</f>
        <v>0.9</v>
      </c>
      <c r="AI205" s="31">
        <f t="shared" ref="AI205" si="467">ROUND(+P205/P204*100-100,1)</f>
        <v>0</v>
      </c>
      <c r="AJ205" s="31">
        <f t="shared" ref="AJ205" si="468">ROUND(+Q205/Q204*100-100,1)</f>
        <v>-0.5</v>
      </c>
      <c r="AK205" s="31">
        <f t="shared" ref="AK205" si="469">ROUND(+R205/R204*100-100,1)</f>
        <v>-1.7</v>
      </c>
      <c r="AL205" s="31">
        <f t="shared" ref="AL205" si="470">ROUND(+S205/S204*100-100,1)</f>
        <v>0</v>
      </c>
      <c r="AM205" s="31"/>
      <c r="AN205" s="31">
        <f t="shared" ref="AN205" si="471">+ROUND(+B205/B193*100-100,1)</f>
        <v>-0.5</v>
      </c>
      <c r="AO205" s="31">
        <f t="shared" ref="AO205" si="472">+ROUND(+C205/C193*100-100,1)</f>
        <v>-2</v>
      </c>
      <c r="AP205" s="31">
        <f t="shared" ref="AP205" si="473">+ROUND(+D205/D193*100-100,1)</f>
        <v>-0.1</v>
      </c>
      <c r="AQ205" s="31">
        <f t="shared" ref="AQ205" si="474">+ROUND(+E205/E193*100-100,1)</f>
        <v>-1.7</v>
      </c>
      <c r="AR205" s="31">
        <f t="shared" ref="AR205" si="475">+ROUND(+F205/F193*100-100,1)</f>
        <v>-4.0999999999999996</v>
      </c>
      <c r="AS205" s="31">
        <f t="shared" ref="AS205" si="476">+ROUND(+G205/G193*100-100,1)</f>
        <v>-1</v>
      </c>
      <c r="AT205" s="31">
        <f t="shared" ref="AT205" si="477">+ROUND(+H205/H193*100-100,1)</f>
        <v>0.2</v>
      </c>
      <c r="AU205" s="31">
        <f t="shared" ref="AU205" si="478">+ROUND(+I205/I193*100-100,1)</f>
        <v>-0.4</v>
      </c>
      <c r="AV205" s="31">
        <f t="shared" ref="AV205" si="479">+ROUND(+J205/J193*100-100,1)</f>
        <v>0.4</v>
      </c>
      <c r="AW205" s="31">
        <f t="shared" ref="AW205" si="480">+ROUND(+K205/K193*100-100,1)</f>
        <v>-0.3</v>
      </c>
      <c r="AX205" s="31">
        <f t="shared" ref="AX205" si="481">+ROUND(+L205/L193*100-100,1)</f>
        <v>-1.7</v>
      </c>
      <c r="AY205" s="31">
        <f t="shared" ref="AY205" si="482">+ROUND(+M205/M193*100-100,1)</f>
        <v>0.3</v>
      </c>
      <c r="AZ205" s="31">
        <f t="shared" ref="AZ205" si="483">+ROUND(+N205/N193*100-100,1)</f>
        <v>0</v>
      </c>
      <c r="BA205" s="31">
        <f t="shared" ref="BA205" si="484">+ROUND(+O205/O193*100-100,1)</f>
        <v>0</v>
      </c>
      <c r="BB205" s="31">
        <f t="shared" ref="BB205" si="485">+ROUND(+P205/P193*100-100,1)</f>
        <v>0</v>
      </c>
      <c r="BC205" s="31">
        <f t="shared" ref="BC205" si="486">+ROUND(+Q205/Q193*100-100,1)</f>
        <v>1.6</v>
      </c>
      <c r="BD205" s="31">
        <f t="shared" ref="BD205" si="487">+ROUND(+R205/R193*100-100,1)</f>
        <v>-1.1000000000000001</v>
      </c>
      <c r="BE205" s="31">
        <f t="shared" ref="BE205" si="488">+ROUND(+S205/S193*100-100,1)</f>
        <v>2.7</v>
      </c>
      <c r="BF205" s="31"/>
      <c r="BG205" s="31">
        <f t="shared" ref="BG205" si="489">+ROUND(+((B205+B204+B203+B202+B201+B200+B199+B198+B197+B196+B195+B194)/(B193+B192+B191+B190+B189+B188+B187+B186+B185+B184+B183+B182))*100-100,1)</f>
        <v>-0.7</v>
      </c>
      <c r="BH205" s="31">
        <f t="shared" ref="BH205" si="490">+ROUND(+((C205+C204+C203+C202+C201+C200+C199+C198+C197+C196+C195+C194)/(C193+C192+C191+C190+C189+C188+C187+C186+C185+C184+C183+C182))*100-100,1)</f>
        <v>-1</v>
      </c>
      <c r="BI205" s="31">
        <f t="shared" ref="BI205" si="491">+ROUND(+((D205+D204+D203+D202+D201+D200+D199+D198+D197+D196+D195+D194)/(D193+D192+D191+D190+D189+D188+D187+D186+D185+D184+D183+D182))*100-100,1)</f>
        <v>-0.5</v>
      </c>
      <c r="BJ205" s="31">
        <f t="shared" ref="BJ205" si="492">+ROUND(+((E205+E204+E203+E202+E201+E200+E199+E198+E197+E196+E195+E194)/(E193+E192+E191+E190+E189+E188+E187+E186+E185+E184+E183+E182))*100-100,1)</f>
        <v>-2</v>
      </c>
      <c r="BK205" s="31">
        <f t="shared" ref="BK205" si="493">+ROUND(+((F205+F204+F203+F202+F201+F200+F199+F198+F197+F196+F195+F194)/(F193+F192+F191+F190+F189+F188+F187+F186+F185+F184+F183+F182))*100-100,1)</f>
        <v>-3.3</v>
      </c>
      <c r="BL205" s="31">
        <f t="shared" ref="BL205" si="494">+ROUND(+((G205+G204+G203+G202+G201+G200+G199+G198+G197+G196+G195+G194)/(G193+G192+G191+G190+G189+G188+G187+G186+G185+G184+G183+G182))*100-100,1)</f>
        <v>-1.5</v>
      </c>
      <c r="BM205" s="31">
        <f t="shared" ref="BM205" si="495">+ROUND(+((H205+H204+H203+H202+H201+H200+H199+H198+H197+H196+H195+H194)/(H193+H192+H191+H190+H189+H188+H187+H186+H185+H184+H183+H182))*100-100,1)</f>
        <v>-0.4</v>
      </c>
      <c r="BN205" s="31">
        <f t="shared" ref="BN205" si="496">+ROUND(+((I205+I204+I203+I202+I201+I200+I199+I198+I197+I196+I195+I194)/(I193+I192+I191+I190+I189+I188+I187+I186+I185+I184+I183+I182))*100-100,1)</f>
        <v>-0.6</v>
      </c>
      <c r="BO205" s="31">
        <f t="shared" ref="BO205" si="497">+ROUND(+((J205+J204+J203+J202+J201+J200+J199+J198+J197+J196+J195+J194)/(J193+J192+J191+J190+J189+J188+J187+J186+J185+J184+J183+J182))*100-100,1)</f>
        <v>-0.2</v>
      </c>
      <c r="BP205" s="31">
        <f t="shared" ref="BP205" si="498">+ROUND(+((K205+K204+K203+K202+K201+K200+K199+K198+K197+K196+K195+K194)/(K193+K192+K191+K190+K189+K188+K187+K186+K185+K184+K183+K182))*100-100,1)</f>
        <v>0.3</v>
      </c>
      <c r="BQ205" s="31">
        <f t="shared" ref="BQ205" si="499">+ROUND(+((L205+L204+L203+L202+L201+L200+L199+L198+L197+L196+L195+L194)/(L193+L192+L191+L190+L189+L188+L187+L186+L185+L184+L183+L182))*100-100,1)</f>
        <v>0.9</v>
      </c>
      <c r="BR205" s="31">
        <f t="shared" ref="BR205" si="500">+ROUND(+((M205+M204+M203+M202+M201+M200+M199+M198+M197+M196+M195+M194)/(M193+M192+M191+M190+M189+M188+M187+M186+M185+M184+M183+M182))*100-100,1)</f>
        <v>0</v>
      </c>
      <c r="BS205" s="31">
        <f t="shared" ref="BS205" si="501">+ROUND(+((N205+N204+N203+N202+N201+N200+N199+N198+N197+N196+N195+N194)/(N193+N192+N191+N190+N189+N188+N187+N186+N185+N184+N183+N182))*100-100,1)</f>
        <v>0.2</v>
      </c>
      <c r="BT205" s="31">
        <f t="shared" ref="BT205" si="502">+ROUND(+((O205+O204+O203+O202+O201+O200+O199+O198+O197+O196+O195+O194)/(O193+O192+O191+O190+O189+O188+O187+O186+O185+O184+O183+O182))*100-100,1)</f>
        <v>-0.8</v>
      </c>
      <c r="BU205" s="31">
        <f t="shared" ref="BU205" si="503">+ROUND(+((P205+P204+P203+P202+P201+P200+P199+P198+P197+P196+P195+P194)/(P193+P192+P191+P190+P189+P188+P187+P186+P185+P184+P183+P182))*100-100,1)</f>
        <v>0.5</v>
      </c>
      <c r="BV205" s="31">
        <f t="shared" ref="BV205" si="504">+ROUND(+((Q205+Q204+Q203+Q202+Q201+Q200+Q199+Q198+Q197+Q196+Q195+Q194)/(Q193+Q192+Q191+Q190+Q189+Q188+Q187+Q186+Q185+Q184+Q183+Q182))*100-100,1)</f>
        <v>0.9</v>
      </c>
      <c r="BW205" s="31">
        <f t="shared" ref="BW205" si="505">+ROUND(+((R205+R204+R203+R202+R201+R200+R199+R198+R197+R196+R195+R194)/(R193+R192+R191+R190+R189+R188+R187+R186+R185+R184+R183+R182))*100-100,1)</f>
        <v>-0.6</v>
      </c>
      <c r="BX205" s="31">
        <f t="shared" ref="BX205" si="506">+ROUND(+((S205+S204+S203+S202+S201+S200+S199+S198+S197+S196+S195+S194)/(S193+S192+S191+S190+S189+S188+S187+S186+S185+S184+S183+S182))*100-100,1)</f>
        <v>1.6</v>
      </c>
    </row>
    <row r="206" spans="1:76" ht="15" customHeight="1">
      <c r="A206" s="7">
        <v>41852</v>
      </c>
      <c r="B206" s="43">
        <v>148.36000000000001</v>
      </c>
      <c r="C206" s="43">
        <v>149.49</v>
      </c>
      <c r="D206" s="43">
        <v>145.04</v>
      </c>
      <c r="E206" s="43">
        <v>149.55000000000001</v>
      </c>
      <c r="F206" s="43">
        <v>132.99</v>
      </c>
      <c r="G206" s="43">
        <v>160.79</v>
      </c>
      <c r="H206" s="43">
        <v>151.09</v>
      </c>
      <c r="I206" s="43">
        <v>149.1</v>
      </c>
      <c r="J206" s="43">
        <v>147.94</v>
      </c>
      <c r="K206" s="43">
        <v>141.02000000000001</v>
      </c>
      <c r="L206" s="43">
        <v>158.47999999999999</v>
      </c>
      <c r="M206" s="43">
        <v>125.12</v>
      </c>
      <c r="N206" s="43">
        <v>137.91999999999999</v>
      </c>
      <c r="O206" s="43">
        <v>131.03</v>
      </c>
      <c r="P206" s="43">
        <v>138.79</v>
      </c>
      <c r="Q206" s="43">
        <v>167.91</v>
      </c>
      <c r="R206" s="43">
        <v>162.85</v>
      </c>
      <c r="S206" s="31">
        <v>163.44</v>
      </c>
      <c r="T206" s="31"/>
      <c r="U206" s="31">
        <f t="shared" ref="U206" si="507">ROUND(+B206/B205*100-100,1)</f>
        <v>-0.2</v>
      </c>
      <c r="V206" s="31">
        <f t="shared" ref="V206" si="508">ROUND(+C206/C205*100-100,1)</f>
        <v>-0.6</v>
      </c>
      <c r="W206" s="31">
        <f t="shared" ref="W206" si="509">ROUND(+D206/D205*100-100,1)</f>
        <v>-0.1</v>
      </c>
      <c r="X206" s="31">
        <f t="shared" ref="X206" si="510">ROUND(+E206/E205*100-100,1)</f>
        <v>-0.2</v>
      </c>
      <c r="Y206" s="31">
        <f t="shared" ref="Y206" si="511">ROUND(+F206/F205*100-100,1)</f>
        <v>-0.4</v>
      </c>
      <c r="Z206" s="31">
        <f t="shared" ref="Z206" si="512">ROUND(+G206/G205*100-100,1)</f>
        <v>-0.2</v>
      </c>
      <c r="AA206" s="31">
        <f t="shared" ref="AA206" si="513">ROUND(+H206/H205*100-100,1)</f>
        <v>-0.3</v>
      </c>
      <c r="AB206" s="31">
        <f t="shared" ref="AB206" si="514">ROUND(+I206/I205*100-100,1)</f>
        <v>-1.1000000000000001</v>
      </c>
      <c r="AC206" s="31">
        <f t="shared" ref="AC206" si="515">ROUND(+J206/J205*100-100,1)</f>
        <v>0</v>
      </c>
      <c r="AD206" s="31">
        <f t="shared" ref="AD206" si="516">ROUND(+K206/K205*100-100,1)</f>
        <v>-0.2</v>
      </c>
      <c r="AE206" s="31">
        <f t="shared" ref="AE206" si="517">ROUND(+L206/L205*100-100,1)</f>
        <v>-0.5</v>
      </c>
      <c r="AF206" s="31">
        <f t="shared" ref="AF206" si="518">ROUND(+M206/M205*100-100,1)</f>
        <v>-0.1</v>
      </c>
      <c r="AG206" s="31">
        <f t="shared" ref="AG206" si="519">ROUND(+N206/N205*100-100,1)</f>
        <v>-0.1</v>
      </c>
      <c r="AH206" s="31">
        <f t="shared" ref="AH206" si="520">ROUND(+O206/O205*100-100,1)</f>
        <v>-0.4</v>
      </c>
      <c r="AI206" s="31">
        <f t="shared" ref="AI206" si="521">ROUND(+P206/P205*100-100,1)</f>
        <v>0</v>
      </c>
      <c r="AJ206" s="31">
        <f t="shared" ref="AJ206" si="522">ROUND(+Q206/Q205*100-100,1)</f>
        <v>0.3</v>
      </c>
      <c r="AK206" s="31">
        <f t="shared" ref="AK206" si="523">ROUND(+R206/R205*100-100,1)</f>
        <v>0.6</v>
      </c>
      <c r="AL206" s="31">
        <f t="shared" ref="AL206" si="524">ROUND(+S206/S205*100-100,1)</f>
        <v>0.1</v>
      </c>
      <c r="AM206" s="31"/>
      <c r="AN206" s="31">
        <f t="shared" ref="AN206" si="525">+ROUND(+B206/B194*100-100,1)</f>
        <v>-1</v>
      </c>
      <c r="AO206" s="31">
        <f t="shared" ref="AO206" si="526">+ROUND(+C206/C194*100-100,1)</f>
        <v>-2.6</v>
      </c>
      <c r="AP206" s="31">
        <f t="shared" ref="AP206" si="527">+ROUND(+D206/D194*100-100,1)</f>
        <v>-0.4</v>
      </c>
      <c r="AQ206" s="31">
        <f t="shared" ref="AQ206" si="528">+ROUND(+E206/E194*100-100,1)</f>
        <v>-2.4</v>
      </c>
      <c r="AR206" s="31">
        <f t="shared" ref="AR206" si="529">+ROUND(+F206/F194*100-100,1)</f>
        <v>-4.3</v>
      </c>
      <c r="AS206" s="31">
        <f t="shared" ref="AS206" si="530">+ROUND(+G206/G194*100-100,1)</f>
        <v>-1.9</v>
      </c>
      <c r="AT206" s="31">
        <f t="shared" ref="AT206" si="531">+ROUND(+H206/H194*100-100,1)</f>
        <v>-0.2</v>
      </c>
      <c r="AU206" s="31">
        <f t="shared" ref="AU206" si="532">+ROUND(+I206/I194*100-100,1)</f>
        <v>-2</v>
      </c>
      <c r="AV206" s="31">
        <f t="shared" ref="AV206" si="533">+ROUND(+J206/J194*100-100,1)</f>
        <v>0.4</v>
      </c>
      <c r="AW206" s="31">
        <f t="shared" ref="AW206" si="534">+ROUND(+K206/K194*100-100,1)</f>
        <v>-0.3</v>
      </c>
      <c r="AX206" s="31">
        <f t="shared" ref="AX206" si="535">+ROUND(+L206/L194*100-100,1)</f>
        <v>-2.2000000000000002</v>
      </c>
      <c r="AY206" s="31">
        <f t="shared" ref="AY206" si="536">+ROUND(+M206/M194*100-100,1)</f>
        <v>0.4</v>
      </c>
      <c r="AZ206" s="31">
        <f t="shared" ref="AZ206" si="537">+ROUND(+N206/N194*100-100,1)</f>
        <v>-0.1</v>
      </c>
      <c r="BA206" s="31">
        <f t="shared" ref="BA206" si="538">+ROUND(+O206/O194*100-100,1)</f>
        <v>-0.7</v>
      </c>
      <c r="BB206" s="31">
        <f t="shared" ref="BB206" si="539">+ROUND(+P206/P194*100-100,1)</f>
        <v>0</v>
      </c>
      <c r="BC206" s="31">
        <f t="shared" ref="BC206" si="540">+ROUND(+Q206/Q194*100-100,1)</f>
        <v>0.8</v>
      </c>
      <c r="BD206" s="31">
        <f t="shared" ref="BD206" si="541">+ROUND(+R206/R194*100-100,1)</f>
        <v>-0.8</v>
      </c>
      <c r="BE206" s="31">
        <f t="shared" ref="BE206" si="542">+ROUND(+S206/S194*100-100,1)</f>
        <v>1.6</v>
      </c>
      <c r="BF206" s="31"/>
      <c r="BG206" s="31">
        <f t="shared" ref="BG206" si="543">+ROUND(+((B206+B205+B204+B203+B202+B201+B200+B199+B198+B197+B196+B195)/(B194+B193+B192+B191+B190+B189+B188+B187+B186+B185+B184+B183))*100-100,1)</f>
        <v>-0.8</v>
      </c>
      <c r="BH206" s="31">
        <f t="shared" ref="BH206" si="544">+ROUND(+((C206+C205+C204+C203+C202+C201+C200+C199+C198+C197+C196+C195)/(C194+C193+C192+C191+C190+C189+C188+C187+C186+C185+C184+C183))*100-100,1)</f>
        <v>-1.2</v>
      </c>
      <c r="BI206" s="31">
        <f t="shared" ref="BI206" si="545">+ROUND(+((D206+D205+D204+D203+D202+D201+D200+D199+D198+D197+D196+D195)/(D194+D193+D192+D191+D190+D189+D188+D187+D186+D185+D184+D183))*100-100,1)</f>
        <v>-0.6</v>
      </c>
      <c r="BJ206" s="31">
        <f t="shared" ref="BJ206" si="546">+ROUND(+((E206+E205+E204+E203+E202+E201+E200+E199+E198+E197+E196+E195)/(E194+E193+E192+E191+E190+E189+E188+E187+E186+E185+E184+E183))*100-100,1)</f>
        <v>-2.2000000000000002</v>
      </c>
      <c r="BK206" s="31">
        <f t="shared" ref="BK206" si="547">+ROUND(+((F206+F205+F204+F203+F202+F201+F200+F199+F198+F197+F196+F195)/(F194+F193+F192+F191+F190+F189+F188+F187+F186+F185+F184+F183))*100-100,1)</f>
        <v>-3.5</v>
      </c>
      <c r="BL206" s="31">
        <f t="shared" ref="BL206" si="548">+ROUND(+((G206+G205+G204+G203+G202+G201+G200+G199+G198+G197+G196+G195)/(G194+G193+G192+G191+G190+G189+G188+G187+G186+G185+G184+G183))*100-100,1)</f>
        <v>-1.9</v>
      </c>
      <c r="BM206" s="31">
        <f t="shared" ref="BM206" si="549">+ROUND(+((H206+H205+H204+H203+H202+H201+H200+H199+H198+H197+H196+H195)/(H194+H193+H192+H191+H190+H189+H188+H187+H186+H185+H184+H183))*100-100,1)</f>
        <v>-0.3</v>
      </c>
      <c r="BN206" s="31">
        <f t="shared" ref="BN206" si="550">+ROUND(+((I206+I205+I204+I203+I202+I201+I200+I199+I198+I197+I196+I195)/(I194+I193+I192+I191+I190+I189+I188+I187+I186+I185+I184+I183))*100-100,1)</f>
        <v>-0.7</v>
      </c>
      <c r="BO206" s="31">
        <f t="shared" ref="BO206" si="551">+ROUND(+((J206+J205+J204+J203+J202+J201+J200+J199+J198+J197+J196+J195)/(J194+J193+J192+J191+J190+J189+J188+J187+J186+J185+J184+J183))*100-100,1)</f>
        <v>-0.2</v>
      </c>
      <c r="BP206" s="31">
        <f t="shared" ref="BP206" si="552">+ROUND(+((K206+K205+K204+K203+K202+K201+K200+K199+K198+K197+K196+K195)/(K194+K193+K192+K191+K190+K189+K188+K187+K186+K185+K184+K183))*100-100,1)</f>
        <v>0.3</v>
      </c>
      <c r="BQ206" s="31">
        <f t="shared" ref="BQ206" si="553">+ROUND(+((L206+L205+L204+L203+L202+L201+L200+L199+L198+L197+L196+L195)/(L194+L193+L192+L191+L190+L189+L188+L187+L186+L185+L184+L183))*100-100,1)</f>
        <v>0.6</v>
      </c>
      <c r="BR206" s="31">
        <f t="shared" ref="BR206" si="554">+ROUND(+((M206+M205+M204+M203+M202+M201+M200+M199+M198+M197+M196+M195)/(M194+M193+M192+M191+M190+M189+M188+M187+M186+M185+M184+M183))*100-100,1)</f>
        <v>0.1</v>
      </c>
      <c r="BS206" s="31">
        <f t="shared" ref="BS206" si="555">+ROUND(+((N206+N205+N204+N203+N202+N201+N200+N199+N198+N197+N196+N195)/(N194+N193+N192+N191+N190+N189+N188+N187+N186+N185+N184+N183))*100-100,1)</f>
        <v>0.2</v>
      </c>
      <c r="BT206" s="31">
        <f t="shared" ref="BT206" si="556">+ROUND(+((O206+O205+O204+O203+O202+O201+O200+O199+O198+O197+O196+O195)/(O194+O193+O192+O191+O190+O189+O188+O187+O186+O185+O184+O183))*100-100,1)</f>
        <v>-0.8</v>
      </c>
      <c r="BU206" s="31">
        <f t="shared" ref="BU206" si="557">+ROUND(+((P206+P205+P204+P203+P202+P201+P200+P199+P198+P197+P196+P195)/(P194+P193+P192+P191+P190+P189+P188+P187+P186+P185+P184+P183))*100-100,1)</f>
        <v>0.4</v>
      </c>
      <c r="BV206" s="31">
        <f t="shared" ref="BV206" si="558">+ROUND(+((Q206+Q205+Q204+Q203+Q202+Q201+Q200+Q199+Q198+Q197+Q196+Q195)/(Q194+Q193+Q192+Q191+Q190+Q189+Q188+Q187+Q186+Q185+Q184+Q183))*100-100,1)</f>
        <v>1</v>
      </c>
      <c r="BW206" s="31">
        <f t="shared" ref="BW206" si="559">+ROUND(+((R206+R205+R204+R203+R202+R201+R200+R199+R198+R197+R196+R195)/(R194+R193+R192+R191+R190+R189+R188+R187+R186+R185+R184+R183))*100-100,1)</f>
        <v>-0.6</v>
      </c>
      <c r="BX206" s="31">
        <f t="shared" ref="BX206" si="560">+ROUND(+((S206+S205+S204+S203+S202+S201+S200+S199+S198+S197+S196+S195)/(S194+S193+S192+S191+S190+S189+S188+S187+S186+S185+S184+S183))*100-100,1)</f>
        <v>1.7</v>
      </c>
    </row>
    <row r="207" spans="1:76" ht="15" customHeight="1">
      <c r="A207" s="7">
        <v>41883</v>
      </c>
      <c r="B207" s="43">
        <v>148.94</v>
      </c>
      <c r="C207" s="43">
        <v>150.72</v>
      </c>
      <c r="D207" s="43">
        <v>145.41999999999999</v>
      </c>
      <c r="E207" s="43">
        <v>150.80000000000001</v>
      </c>
      <c r="F207" s="43">
        <v>134.76</v>
      </c>
      <c r="G207" s="43">
        <v>161.94999999999999</v>
      </c>
      <c r="H207" s="43">
        <v>151.27000000000001</v>
      </c>
      <c r="I207" s="43">
        <v>149.86000000000001</v>
      </c>
      <c r="J207" s="43">
        <v>147.94</v>
      </c>
      <c r="K207" s="43">
        <v>141.38</v>
      </c>
      <c r="L207" s="43">
        <v>159.88999999999999</v>
      </c>
      <c r="M207" s="43">
        <v>125.12</v>
      </c>
      <c r="N207" s="43">
        <v>137.96</v>
      </c>
      <c r="O207" s="43">
        <v>131.30000000000001</v>
      </c>
      <c r="P207" s="43">
        <v>138.79</v>
      </c>
      <c r="Q207" s="43">
        <v>167.86</v>
      </c>
      <c r="R207" s="43">
        <v>162.69</v>
      </c>
      <c r="S207" s="31">
        <v>163.44</v>
      </c>
      <c r="T207" s="31"/>
      <c r="U207" s="31">
        <f t="shared" ref="U207" si="561">ROUND(+B207/B206*100-100,1)</f>
        <v>0.4</v>
      </c>
      <c r="V207" s="31">
        <f t="shared" ref="V207" si="562">ROUND(+C207/C206*100-100,1)</f>
        <v>0.8</v>
      </c>
      <c r="W207" s="31">
        <f t="shared" ref="W207" si="563">ROUND(+D207/D206*100-100,1)</f>
        <v>0.3</v>
      </c>
      <c r="X207" s="31">
        <f t="shared" ref="X207" si="564">ROUND(+E207/E206*100-100,1)</f>
        <v>0.8</v>
      </c>
      <c r="Y207" s="31">
        <f t="shared" ref="Y207" si="565">ROUND(+F207/F206*100-100,1)</f>
        <v>1.3</v>
      </c>
      <c r="Z207" s="31">
        <f t="shared" ref="Z207" si="566">ROUND(+G207/G206*100-100,1)</f>
        <v>0.7</v>
      </c>
      <c r="AA207" s="31">
        <f t="shared" ref="AA207" si="567">ROUND(+H207/H206*100-100,1)</f>
        <v>0.1</v>
      </c>
      <c r="AB207" s="31">
        <f t="shared" ref="AB207" si="568">ROUND(+I207/I206*100-100,1)</f>
        <v>0.5</v>
      </c>
      <c r="AC207" s="31">
        <f t="shared" ref="AC207" si="569">ROUND(+J207/J206*100-100,1)</f>
        <v>0</v>
      </c>
      <c r="AD207" s="31">
        <f t="shared" ref="AD207" si="570">ROUND(+K207/K206*100-100,1)</f>
        <v>0.3</v>
      </c>
      <c r="AE207" s="31">
        <f t="shared" ref="AE207" si="571">ROUND(+L207/L206*100-100,1)</f>
        <v>0.9</v>
      </c>
      <c r="AF207" s="31">
        <f t="shared" ref="AF207" si="572">ROUND(+M207/M206*100-100,1)</f>
        <v>0</v>
      </c>
      <c r="AG207" s="31">
        <f t="shared" ref="AG207" si="573">ROUND(+N207/N206*100-100,1)</f>
        <v>0</v>
      </c>
      <c r="AH207" s="31">
        <f t="shared" ref="AH207" si="574">ROUND(+O207/O206*100-100,1)</f>
        <v>0.2</v>
      </c>
      <c r="AI207" s="31">
        <f t="shared" ref="AI207" si="575">ROUND(+P207/P206*100-100,1)</f>
        <v>0</v>
      </c>
      <c r="AJ207" s="31">
        <f t="shared" ref="AJ207" si="576">ROUND(+Q207/Q206*100-100,1)</f>
        <v>0</v>
      </c>
      <c r="AK207" s="31">
        <f t="shared" ref="AK207" si="577">ROUND(+R207/R206*100-100,1)</f>
        <v>-0.1</v>
      </c>
      <c r="AL207" s="31">
        <f t="shared" ref="AL207" si="578">ROUND(+S207/S206*100-100,1)</f>
        <v>0</v>
      </c>
      <c r="AM207" s="31"/>
      <c r="AN207" s="31">
        <f t="shared" ref="AN207" si="579">+ROUND(+B207/B195*100-100,1)</f>
        <v>-0.2</v>
      </c>
      <c r="AO207" s="31">
        <f t="shared" ref="AO207" si="580">+ROUND(+C207/C195*100-100,1)</f>
        <v>-1.2</v>
      </c>
      <c r="AP207" s="31">
        <f t="shared" ref="AP207" si="581">+ROUND(+D207/D195*100-100,1)</f>
        <v>0.1</v>
      </c>
      <c r="AQ207" s="31">
        <f t="shared" ref="AQ207" si="582">+ROUND(+E207/E195*100-100,1)</f>
        <v>-0.6</v>
      </c>
      <c r="AR207" s="31">
        <f t="shared" ref="AR207" si="583">+ROUND(+F207/F195*100-100,1)</f>
        <v>-1.5</v>
      </c>
      <c r="AS207" s="31">
        <f t="shared" ref="AS207" si="584">+ROUND(+G207/G195*100-100,1)</f>
        <v>-0.4</v>
      </c>
      <c r="AT207" s="31">
        <f t="shared" ref="AT207" si="585">+ROUND(+H207/H195*100-100,1)</f>
        <v>0.1</v>
      </c>
      <c r="AU207" s="31">
        <f t="shared" ref="AU207" si="586">+ROUND(+I207/I195*100-100,1)</f>
        <v>-0.7</v>
      </c>
      <c r="AV207" s="31">
        <f t="shared" ref="AV207" si="587">+ROUND(+J207/J195*100-100,1)</f>
        <v>0.4</v>
      </c>
      <c r="AW207" s="31">
        <f t="shared" ref="AW207" si="588">+ROUND(+K207/K195*100-100,1)</f>
        <v>-0.1</v>
      </c>
      <c r="AX207" s="31">
        <f t="shared" ref="AX207" si="589">+ROUND(+L207/L195*100-100,1)</f>
        <v>-1.5</v>
      </c>
      <c r="AY207" s="31">
        <f t="shared" ref="AY207" si="590">+ROUND(+M207/M195*100-100,1)</f>
        <v>0.4</v>
      </c>
      <c r="AZ207" s="31">
        <f t="shared" ref="AZ207" si="591">+ROUND(+N207/N195*100-100,1)</f>
        <v>0</v>
      </c>
      <c r="BA207" s="31">
        <f t="shared" ref="BA207" si="592">+ROUND(+O207/O195*100-100,1)</f>
        <v>-0.3</v>
      </c>
      <c r="BB207" s="31">
        <f t="shared" ref="BB207" si="593">+ROUND(+P207/P195*100-100,1)</f>
        <v>0</v>
      </c>
      <c r="BC207" s="31">
        <f t="shared" ref="BC207" si="594">+ROUND(+Q207/Q195*100-100,1)</f>
        <v>0.8</v>
      </c>
      <c r="BD207" s="31">
        <f t="shared" ref="BD207" si="595">+ROUND(+R207/R195*100-100,1)</f>
        <v>-1</v>
      </c>
      <c r="BE207" s="31">
        <f t="shared" ref="BE207" si="596">+ROUND(+S207/S195*100-100,1)</f>
        <v>1.6</v>
      </c>
      <c r="BF207" s="31"/>
      <c r="BG207" s="31">
        <f t="shared" ref="BG207" si="597">+ROUND(+((B207+B206+B205+B204+B203+B202+B201+B200+B199+B198+B197+B196)/(B195+B194+B193+B192+B191+B190+B189+B188+B187+B186+B185+B184))*100-100,1)</f>
        <v>-0.7</v>
      </c>
      <c r="BH207" s="31">
        <f t="shared" ref="BH207" si="598">+ROUND(+((C207+C206+C205+C204+C203+C202+C201+C200+C199+C198+C197+C196)/(C195+C194+C193+C192+C191+C190+C189+C188+C187+C186+C185+C184))*100-100,1)</f>
        <v>-1.2</v>
      </c>
      <c r="BI207" s="31">
        <f t="shared" ref="BI207" si="599">+ROUND(+((D207+D206+D205+D204+D203+D202+D201+D200+D199+D198+D197+D196)/(D195+D194+D193+D192+D191+D190+D189+D188+D187+D186+D185+D184))*100-100,1)</f>
        <v>-0.6</v>
      </c>
      <c r="BJ207" s="31">
        <f t="shared" ref="BJ207" si="600">+ROUND(+((E207+E206+E205+E204+E203+E202+E201+E200+E199+E198+E197+E196)/(E195+E194+E193+E192+E191+E190+E189+E188+E187+E186+E185+E184))*100-100,1)</f>
        <v>-2.2000000000000002</v>
      </c>
      <c r="BK207" s="31">
        <f t="shared" ref="BK207" si="601">+ROUND(+((F207+F206+F205+F204+F203+F202+F201+F200+F199+F198+F197+F196)/(F195+F194+F193+F192+F191+F190+F189+F188+F187+F186+F185+F184))*100-100,1)</f>
        <v>-3.4</v>
      </c>
      <c r="BL207" s="31">
        <f t="shared" ref="BL207" si="602">+ROUND(+((G207+G206+G205+G204+G203+G202+G201+G200+G199+G198+G197+G196)/(G195+G194+G193+G192+G191+G190+G189+G188+G187+G186+G185+G184))*100-100,1)</f>
        <v>-1.9</v>
      </c>
      <c r="BM207" s="31">
        <f t="shared" ref="BM207" si="603">+ROUND(+((H207+H206+H205+H204+H203+H202+H201+H200+H199+H198+H197+H196)/(H195+H194+H193+H192+H191+H190+H189+H188+H187+H186+H185+H184))*100-100,1)</f>
        <v>-0.2</v>
      </c>
      <c r="BN207" s="31">
        <f t="shared" ref="BN207" si="604">+ROUND(+((I207+I206+I205+I204+I203+I202+I201+I200+I199+I198+I197+I196)/(I195+I194+I193+I192+I191+I190+I189+I188+I187+I186+I185+I184))*100-100,1)</f>
        <v>-0.5</v>
      </c>
      <c r="BO207" s="31">
        <f t="shared" ref="BO207" si="605">+ROUND(+((J207+J206+J205+J204+J203+J202+J201+J200+J199+J198+J197+J196)/(J195+J194+J193+J192+J191+J190+J189+J188+J187+J186+J185+J184))*100-100,1)</f>
        <v>-0.1</v>
      </c>
      <c r="BP207" s="31">
        <f t="shared" ref="BP207" si="606">+ROUND(+((K207+K206+K205+K204+K203+K202+K201+K200+K199+K198+K197+K196)/(K195+K194+K193+K192+K191+K190+K189+K188+K187+K186+K185+K184))*100-100,1)</f>
        <v>0.3</v>
      </c>
      <c r="BQ207" s="31">
        <f t="shared" ref="BQ207" si="607">+ROUND(+((L207+L206+L205+L204+L203+L202+L201+L200+L199+L198+L197+L196)/(L195+L194+L193+L192+L191+L190+L189+L188+L187+L186+L185+L184))*100-100,1)</f>
        <v>0.3</v>
      </c>
      <c r="BR207" s="31">
        <f t="shared" ref="BR207" si="608">+ROUND(+((M207+M206+M205+M204+M203+M202+M201+M200+M199+M198+M197+M196)/(M195+M194+M193+M192+M191+M190+M189+M188+M187+M186+M185+M184))*100-100,1)</f>
        <v>0.2</v>
      </c>
      <c r="BS207" s="31">
        <f t="shared" ref="BS207" si="609">+ROUND(+((N207+N206+N205+N204+N203+N202+N201+N200+N199+N198+N197+N196)/(N195+N194+N193+N192+N191+N190+N189+N188+N187+N186+N185+N184))*100-100,1)</f>
        <v>0.1</v>
      </c>
      <c r="BT207" s="31">
        <f t="shared" ref="BT207" si="610">+ROUND(+((O207+O206+O205+O204+O203+O202+O201+O200+O199+O198+O197+O196)/(O195+O194+O193+O192+O191+O190+O189+O188+O187+O186+O185+O184))*100-100,1)</f>
        <v>-0.8</v>
      </c>
      <c r="BU207" s="31">
        <f t="shared" ref="BU207" si="611">+ROUND(+((P207+P206+P205+P204+P203+P202+P201+P200+P199+P198+P197+P196)/(P195+P194+P193+P192+P191+P190+P189+P188+P187+P186+P185+P184))*100-100,1)</f>
        <v>0.3</v>
      </c>
      <c r="BV207" s="31">
        <f t="shared" ref="BV207" si="612">+ROUND(+((Q207+Q206+Q205+Q204+Q203+Q202+Q201+Q200+Q199+Q198+Q197+Q196)/(Q195+Q194+Q193+Q192+Q191+Q190+Q189+Q188+Q187+Q186+Q185+Q184))*100-100,1)</f>
        <v>1.1000000000000001</v>
      </c>
      <c r="BW207" s="31">
        <f t="shared" ref="BW207" si="613">+ROUND(+((R207+R206+R205+R204+R203+R202+R201+R200+R199+R198+R197+R196)/(R195+R194+R193+R192+R191+R190+R189+R188+R187+R186+R185+R184))*100-100,1)</f>
        <v>-0.5</v>
      </c>
      <c r="BX207" s="31">
        <f t="shared" ref="BX207" si="614">+ROUND(+((S207+S206+S205+S204+S203+S202+S201+S200+S199+S198+S197+S196)/(S195+S194+S193+S192+S191+S190+S189+S188+S187+S186+S185+S184))*100-100,1)</f>
        <v>1.8</v>
      </c>
    </row>
    <row r="208" spans="1:76" ht="15" customHeight="1">
      <c r="A208" s="7">
        <v>41913</v>
      </c>
      <c r="B208" s="43">
        <v>148.96</v>
      </c>
      <c r="C208" s="43">
        <v>151.4</v>
      </c>
      <c r="D208" s="43">
        <v>145.25</v>
      </c>
      <c r="E208" s="43">
        <v>150.97999999999999</v>
      </c>
      <c r="F208" s="43">
        <v>135.34</v>
      </c>
      <c r="G208" s="43">
        <v>162.01</v>
      </c>
      <c r="H208" s="43">
        <v>151.24</v>
      </c>
      <c r="I208" s="43">
        <v>149.69999999999999</v>
      </c>
      <c r="J208" s="43">
        <v>147.94</v>
      </c>
      <c r="K208" s="43">
        <v>141.84</v>
      </c>
      <c r="L208" s="43">
        <v>161.71</v>
      </c>
      <c r="M208" s="43">
        <v>125.12</v>
      </c>
      <c r="N208" s="43">
        <v>137.96</v>
      </c>
      <c r="O208" s="43">
        <v>131.27000000000001</v>
      </c>
      <c r="P208" s="43">
        <v>138.79</v>
      </c>
      <c r="Q208" s="43">
        <v>164.8</v>
      </c>
      <c r="R208" s="43">
        <v>162.47</v>
      </c>
      <c r="S208" s="31">
        <v>159.30000000000001</v>
      </c>
      <c r="T208" s="31"/>
      <c r="U208" s="31">
        <f t="shared" ref="U208" si="615">ROUND(+B208/B207*100-100,1)</f>
        <v>0</v>
      </c>
      <c r="V208" s="31">
        <f t="shared" ref="V208" si="616">ROUND(+C208/C207*100-100,1)</f>
        <v>0.5</v>
      </c>
      <c r="W208" s="31">
        <f t="shared" ref="W208" si="617">ROUND(+D208/D207*100-100,1)</f>
        <v>-0.1</v>
      </c>
      <c r="X208" s="31">
        <f t="shared" ref="X208" si="618">ROUND(+E208/E207*100-100,1)</f>
        <v>0.1</v>
      </c>
      <c r="Y208" s="31">
        <f t="shared" ref="Y208" si="619">ROUND(+F208/F207*100-100,1)</f>
        <v>0.4</v>
      </c>
      <c r="Z208" s="31">
        <f t="shared" ref="Z208" si="620">ROUND(+G208/G207*100-100,1)</f>
        <v>0</v>
      </c>
      <c r="AA208" s="31">
        <f t="shared" ref="AA208" si="621">ROUND(+H208/H207*100-100,1)</f>
        <v>0</v>
      </c>
      <c r="AB208" s="31">
        <f t="shared" ref="AB208" si="622">ROUND(+I208/I207*100-100,1)</f>
        <v>-0.1</v>
      </c>
      <c r="AC208" s="31">
        <f t="shared" ref="AC208" si="623">ROUND(+J208/J207*100-100,1)</f>
        <v>0</v>
      </c>
      <c r="AD208" s="31">
        <f t="shared" ref="AD208" si="624">ROUND(+K208/K207*100-100,1)</f>
        <v>0.3</v>
      </c>
      <c r="AE208" s="31">
        <f t="shared" ref="AE208" si="625">ROUND(+L208/L207*100-100,1)</f>
        <v>1.1000000000000001</v>
      </c>
      <c r="AF208" s="31">
        <f t="shared" ref="AF208" si="626">ROUND(+M208/M207*100-100,1)</f>
        <v>0</v>
      </c>
      <c r="AG208" s="31">
        <f t="shared" ref="AG208" si="627">ROUND(+N208/N207*100-100,1)</f>
        <v>0</v>
      </c>
      <c r="AH208" s="31">
        <f t="shared" ref="AH208" si="628">ROUND(+O208/O207*100-100,1)</f>
        <v>0</v>
      </c>
      <c r="AI208" s="31">
        <f t="shared" ref="AI208" si="629">ROUND(+P208/P207*100-100,1)</f>
        <v>0</v>
      </c>
      <c r="AJ208" s="31">
        <f t="shared" ref="AJ208" si="630">ROUND(+Q208/Q207*100-100,1)</f>
        <v>-1.8</v>
      </c>
      <c r="AK208" s="31">
        <f t="shared" ref="AK208" si="631">ROUND(+R208/R207*100-100,1)</f>
        <v>-0.1</v>
      </c>
      <c r="AL208" s="31">
        <f t="shared" ref="AL208" si="632">ROUND(+S208/S207*100-100,1)</f>
        <v>-2.5</v>
      </c>
      <c r="AM208" s="31"/>
      <c r="AN208" s="31">
        <f t="shared" ref="AN208" si="633">+ROUND(+B208/B196*100-100,1)</f>
        <v>-0.1</v>
      </c>
      <c r="AO208" s="31">
        <f t="shared" ref="AO208:AO213" si="634">+ROUND(+C208/C196*100-100,1)</f>
        <v>-0.6</v>
      </c>
      <c r="AP208" s="31">
        <f t="shared" ref="AP208" si="635">+ROUND(+D208/D196*100-100,1)</f>
        <v>0</v>
      </c>
      <c r="AQ208" s="31">
        <f t="shared" ref="AQ208" si="636">+ROUND(+E208/E196*100-100,1)</f>
        <v>-0.5</v>
      </c>
      <c r="AR208" s="31">
        <f t="shared" ref="AR208" si="637">+ROUND(+F208/F196*100-100,1)</f>
        <v>-0.9</v>
      </c>
      <c r="AS208" s="31">
        <f t="shared" ref="AS208" si="638">+ROUND(+G208/G196*100-100,1)</f>
        <v>-0.4</v>
      </c>
      <c r="AT208" s="31">
        <f t="shared" ref="AT208" si="639">+ROUND(+H208/H196*100-100,1)</f>
        <v>0</v>
      </c>
      <c r="AU208" s="31">
        <f t="shared" ref="AU208" si="640">+ROUND(+I208/I196*100-100,1)</f>
        <v>-1.1000000000000001</v>
      </c>
      <c r="AV208" s="31">
        <f t="shared" ref="AV208" si="641">+ROUND(+J208/J196*100-100,1)</f>
        <v>0.4</v>
      </c>
      <c r="AW208" s="31">
        <f t="shared" ref="AW208" si="642">+ROUND(+K208/K196*100-100,1)</f>
        <v>0.4</v>
      </c>
      <c r="AX208" s="31">
        <f t="shared" ref="AX208" si="643">+ROUND(+L208/L196*100-100,1)</f>
        <v>0.2</v>
      </c>
      <c r="AY208" s="31">
        <f t="shared" ref="AY208" si="644">+ROUND(+M208/M196*100-100,1)</f>
        <v>0.4</v>
      </c>
      <c r="AZ208" s="31">
        <f t="shared" ref="AZ208" si="645">+ROUND(+N208/N196*100-100,1)</f>
        <v>0.1</v>
      </c>
      <c r="BA208" s="31">
        <f t="shared" ref="BA208" si="646">+ROUND(+O208/O196*100-100,1)</f>
        <v>0.3</v>
      </c>
      <c r="BB208" s="31">
        <f t="shared" ref="BB208" si="647">+ROUND(+P208/P196*100-100,1)</f>
        <v>0</v>
      </c>
      <c r="BC208" s="31">
        <f t="shared" ref="BC208" si="648">+ROUND(+Q208/Q196*100-100,1)</f>
        <v>-1.3</v>
      </c>
      <c r="BD208" s="31">
        <f t="shared" ref="BD208" si="649">+ROUND(+R208/R196*100-100,1)</f>
        <v>-1.5</v>
      </c>
      <c r="BE208" s="31">
        <f t="shared" ref="BE208" si="650">+ROUND(+S208/S196*100-100,1)</f>
        <v>-1.2</v>
      </c>
      <c r="BF208" s="31"/>
      <c r="BG208" s="31">
        <f t="shared" ref="BG208" si="651">+ROUND(+((B208+B207+B206+B205+B204+B203+B202+B201+B200+B199+B198+B197)/(B196+B195+B194+B193+B192+B191+B190+B189+B188+B187+B186+B185))*100-100,1)</f>
        <v>-0.7</v>
      </c>
      <c r="BH208" s="31">
        <f t="shared" ref="BH208" si="652">+ROUND(+((C208+C207+C206+C205+C204+C203+C202+C201+C200+C199+C198+C197)/(C196+C195+C194+C193+C192+C191+C190+C189+C188+C187+C186+C185))*100-100,1)</f>
        <v>-1.1000000000000001</v>
      </c>
      <c r="BI208" s="31">
        <f t="shared" ref="BI208" si="653">+ROUND(+((D208+D207+D206+D205+D204+D203+D202+D201+D200+D199+D198+D197)/(D196+D195+D194+D193+D192+D191+D190+D189+D188+D187+D186+D185))*100-100,1)</f>
        <v>-0.5</v>
      </c>
      <c r="BJ208" s="31">
        <f t="shared" ref="BJ208" si="654">+ROUND(+((E208+E207+E206+E205+E204+E203+E202+E201+E200+E199+E198+E197)/(E196+E195+E194+E193+E192+E191+E190+E189+E188+E187+E186+E185))*100-100,1)</f>
        <v>-2.1</v>
      </c>
      <c r="BK208" s="31">
        <f t="shared" ref="BK208" si="655">+ROUND(+((F208+F207+F206+F205+F204+F203+F202+F201+F200+F199+F198+F197)/(F196+F195+F194+F193+F192+F191+F190+F189+F188+F187+F186+F185))*100-100,1)</f>
        <v>-3.3</v>
      </c>
      <c r="BL208" s="31">
        <f t="shared" ref="BL208" si="656">+ROUND(+((G208+G207+G206+G205+G204+G203+G202+G201+G200+G199+G198+G197)/(G196+G195+G194+G193+G192+G191+G190+G189+G188+G187+G186+G185))*100-100,1)</f>
        <v>-1.8</v>
      </c>
      <c r="BM208" s="31">
        <f t="shared" ref="BM208" si="657">+ROUND(+((H208+H207+H206+H205+H204+H203+H202+H201+H200+H199+H198+H197)/(H196+H195+H194+H193+H192+H191+H190+H189+H188+H187+H186+H185))*100-100,1)</f>
        <v>-0.2</v>
      </c>
      <c r="BN208" s="31">
        <f t="shared" ref="BN208" si="658">+ROUND(+((I208+I207+I206+I205+I204+I203+I202+I201+I200+I199+I198+I197)/(I196+I195+I194+I193+I192+I191+I190+I189+I188+I187+I186+I185))*100-100,1)</f>
        <v>-0.5</v>
      </c>
      <c r="BO208" s="31">
        <f t="shared" ref="BO208" si="659">+ROUND(+((J208+J207+J206+J205+J204+J203+J202+J201+J200+J199+J198+J197)/(J196+J195+J194+J193+J192+J191+J190+J189+J188+J187+J186+J185))*100-100,1)</f>
        <v>-0.1</v>
      </c>
      <c r="BP208" s="31">
        <f t="shared" ref="BP208" si="660">+ROUND(+((K208+K207+K206+K205+K204+K203+K202+K201+K200+K199+K198+K197)/(K196+K195+K194+K193+K192+K191+K190+K189+K188+K187+K186+K185))*100-100,1)</f>
        <v>0.3</v>
      </c>
      <c r="BQ208" s="31">
        <f t="shared" ref="BQ208" si="661">+ROUND(+((L208+L207+L206+L205+L204+L203+L202+L201+L200+L199+L198+L197)/(L196+L195+L194+L193+L192+L191+L190+L189+L188+L187+L186+L185))*100-100,1)</f>
        <v>0.3</v>
      </c>
      <c r="BR208" s="31">
        <f t="shared" ref="BR208" si="662">+ROUND(+((M208+M207+M206+M205+M204+M203+M202+M201+M200+M199+M198+M197)/(M196+M195+M194+M193+M192+M191+M190+M189+M188+M187+M186+M185))*100-100,1)</f>
        <v>0.3</v>
      </c>
      <c r="BS208" s="31">
        <f t="shared" ref="BS208" si="663">+ROUND(+((N208+N207+N206+N205+N204+N203+N202+N201+N200+N199+N198+N197)/(N196+N195+N194+N193+N192+N191+N190+N189+N188+N187+N186+N185))*100-100,1)</f>
        <v>0.1</v>
      </c>
      <c r="BT208" s="31">
        <f t="shared" ref="BT208" si="664">+ROUND(+((O208+O207+O206+O205+O204+O203+O202+O201+O200+O199+O198+O197)/(O196+O195+O194+O193+O192+O191+O190+O189+O188+O187+O186+O185))*100-100,1)</f>
        <v>-0.7</v>
      </c>
      <c r="BU208" s="31">
        <f t="shared" ref="BU208" si="665">+ROUND(+((P208+P207+P206+P205+P204+P203+P202+P201+P200+P199+P198+P197)/(P196+P195+P194+P193+P192+P191+P190+P189+P188+P187+P186+P185))*100-100,1)</f>
        <v>0.3</v>
      </c>
      <c r="BV208" s="31">
        <f t="shared" ref="BV208" si="666">+ROUND(+((Q208+Q207+Q206+Q205+Q204+Q203+Q202+Q201+Q200+Q199+Q198+Q197)/(Q196+Q195+Q194+Q193+Q192+Q191+Q190+Q189+Q188+Q187+Q186+Q185))*100-100,1)</f>
        <v>1</v>
      </c>
      <c r="BW208" s="31">
        <f t="shared" ref="BW208" si="667">+ROUND(+((R208+R207+R206+R205+R204+R203+R202+R201+R200+R199+R198+R197)/(R196+R195+R194+R193+R192+R191+R190+R189+R188+R187+R186+R185))*100-100,1)</f>
        <v>-0.6</v>
      </c>
      <c r="BX208" s="31">
        <f t="shared" ref="BX208" si="668">+ROUND(+((S208+S207+S206+S205+S204+S203+S202+S201+S200+S199+S198+S197)/(S196+S195+S194+S193+S192+S191+S190+S189+S188+S187+S186+S185))*100-100,1)</f>
        <v>1.6</v>
      </c>
    </row>
    <row r="209" spans="1:76" ht="15" customHeight="1">
      <c r="A209" s="7">
        <v>41944</v>
      </c>
      <c r="B209" s="43">
        <v>148.87</v>
      </c>
      <c r="C209" s="43">
        <v>151.18</v>
      </c>
      <c r="D209" s="43">
        <v>145.19</v>
      </c>
      <c r="E209" s="43">
        <v>150.44</v>
      </c>
      <c r="F209" s="43">
        <v>133.78</v>
      </c>
      <c r="G209" s="43">
        <v>161.76</v>
      </c>
      <c r="H209" s="43">
        <v>151.55000000000001</v>
      </c>
      <c r="I209" s="43">
        <v>151.07</v>
      </c>
      <c r="J209" s="43">
        <v>147.91999999999999</v>
      </c>
      <c r="K209" s="43">
        <v>141.88999999999999</v>
      </c>
      <c r="L209" s="43">
        <v>161.59</v>
      </c>
      <c r="M209" s="43">
        <v>125.22</v>
      </c>
      <c r="N209" s="43">
        <v>137.97999999999999</v>
      </c>
      <c r="O209" s="43">
        <v>131.38999999999999</v>
      </c>
      <c r="P209" s="43">
        <v>138.79</v>
      </c>
      <c r="Q209" s="43">
        <v>164.62</v>
      </c>
      <c r="R209" s="43">
        <v>161.88999999999999</v>
      </c>
      <c r="S209" s="31">
        <v>159.30000000000001</v>
      </c>
      <c r="T209" s="31"/>
      <c r="U209" s="31">
        <f t="shared" ref="U209" si="669">ROUND(+B209/B208*100-100,1)</f>
        <v>-0.1</v>
      </c>
      <c r="V209" s="31">
        <f t="shared" ref="V209" si="670">ROUND(+C209/C208*100-100,1)</f>
        <v>-0.1</v>
      </c>
      <c r="W209" s="31">
        <f t="shared" ref="W209" si="671">ROUND(+D209/D208*100-100,1)</f>
        <v>0</v>
      </c>
      <c r="X209" s="31">
        <f t="shared" ref="X209" si="672">ROUND(+E209/E208*100-100,1)</f>
        <v>-0.4</v>
      </c>
      <c r="Y209" s="31">
        <f t="shared" ref="Y209" si="673">ROUND(+F209/F208*100-100,1)</f>
        <v>-1.2</v>
      </c>
      <c r="Z209" s="31">
        <f t="shared" ref="Z209" si="674">ROUND(+G209/G208*100-100,1)</f>
        <v>-0.2</v>
      </c>
      <c r="AA209" s="31">
        <f t="shared" ref="AA209" si="675">ROUND(+H209/H208*100-100,1)</f>
        <v>0.2</v>
      </c>
      <c r="AB209" s="31">
        <f t="shared" ref="AB209" si="676">ROUND(+I209/I208*100-100,1)</f>
        <v>0.9</v>
      </c>
      <c r="AC209" s="31">
        <f t="shared" ref="AC209" si="677">ROUND(+J209/J208*100-100,1)</f>
        <v>0</v>
      </c>
      <c r="AD209" s="31">
        <f t="shared" ref="AD209" si="678">ROUND(+K209/K208*100-100,1)</f>
        <v>0</v>
      </c>
      <c r="AE209" s="31">
        <f t="shared" ref="AE209" si="679">ROUND(+L209/L208*100-100,1)</f>
        <v>-0.1</v>
      </c>
      <c r="AF209" s="31">
        <f t="shared" ref="AF209" si="680">ROUND(+M209/M208*100-100,1)</f>
        <v>0.1</v>
      </c>
      <c r="AG209" s="31">
        <f t="shared" ref="AG209" si="681">ROUND(+N209/N208*100-100,1)</f>
        <v>0</v>
      </c>
      <c r="AH209" s="31">
        <f t="shared" ref="AH209" si="682">ROUND(+O209/O208*100-100,1)</f>
        <v>0.1</v>
      </c>
      <c r="AI209" s="31">
        <f t="shared" ref="AI209" si="683">ROUND(+P209/P208*100-100,1)</f>
        <v>0</v>
      </c>
      <c r="AJ209" s="31">
        <f t="shared" ref="AJ209" si="684">ROUND(+Q209/Q208*100-100,1)</f>
        <v>-0.1</v>
      </c>
      <c r="AK209" s="31">
        <f t="shared" ref="AK209" si="685">ROUND(+R209/R208*100-100,1)</f>
        <v>-0.4</v>
      </c>
      <c r="AL209" s="31">
        <f t="shared" ref="AL209" si="686">ROUND(+S209/S208*100-100,1)</f>
        <v>0</v>
      </c>
      <c r="AM209" s="31"/>
      <c r="AN209" s="31">
        <f t="shared" ref="AN209" si="687">+ROUND(+B209/B197*100-100,1)</f>
        <v>-0.3</v>
      </c>
      <c r="AO209" s="31">
        <f t="shared" si="634"/>
        <v>-0.9</v>
      </c>
      <c r="AP209" s="31">
        <f t="shared" ref="AP209" si="688">+ROUND(+D209/D197*100-100,1)</f>
        <v>-0.2</v>
      </c>
      <c r="AQ209" s="31">
        <f t="shared" ref="AQ209" si="689">+ROUND(+E209/E197*100-100,1)</f>
        <v>-0.8</v>
      </c>
      <c r="AR209" s="31">
        <f t="shared" ref="AR209" si="690">+ROUND(+F209/F197*100-100,1)</f>
        <v>-2</v>
      </c>
      <c r="AS209" s="31">
        <f t="shared" ref="AS209" si="691">+ROUND(+G209/G197*100-100,1)</f>
        <v>-0.5</v>
      </c>
      <c r="AT209" s="31">
        <f t="shared" ref="AT209" si="692">+ROUND(+H209/H197*100-100,1)</f>
        <v>0.2</v>
      </c>
      <c r="AU209" s="31">
        <f t="shared" ref="AU209" si="693">+ROUND(+I209/I197*100-100,1)</f>
        <v>-0.4</v>
      </c>
      <c r="AV209" s="31">
        <f t="shared" ref="AV209" si="694">+ROUND(+J209/J197*100-100,1)</f>
        <v>0.3</v>
      </c>
      <c r="AW209" s="31">
        <f t="shared" ref="AW209" si="695">+ROUND(+K209/K197*100-100,1)</f>
        <v>-0.1</v>
      </c>
      <c r="AX209" s="31">
        <f t="shared" ref="AX209" si="696">+ROUND(+L209/L197*100-100,1)</f>
        <v>-0.2</v>
      </c>
      <c r="AY209" s="31">
        <f t="shared" ref="AY209" si="697">+ROUND(+M209/M197*100-100,1)</f>
        <v>0</v>
      </c>
      <c r="AZ209" s="31">
        <f t="shared" ref="AZ209" si="698">+ROUND(+N209/N197*100-100,1)</f>
        <v>0.1</v>
      </c>
      <c r="BA209" s="31">
        <f t="shared" ref="BA209" si="699">+ROUND(+O209/O197*100-100,1)</f>
        <v>0.1</v>
      </c>
      <c r="BB209" s="31">
        <f t="shared" ref="BB209" si="700">+ROUND(+P209/P197*100-100,1)</f>
        <v>0</v>
      </c>
      <c r="BC209" s="31">
        <f t="shared" ref="BC209" si="701">+ROUND(+Q209/Q197*100-100,1)</f>
        <v>-1.4</v>
      </c>
      <c r="BD209" s="31">
        <f t="shared" ref="BD209" si="702">+ROUND(+R209/R197*100-100,1)</f>
        <v>-1.9</v>
      </c>
      <c r="BE209" s="31">
        <f t="shared" ref="BE209" si="703">+ROUND(+S209/S197*100-100,1)</f>
        <v>-1.2</v>
      </c>
      <c r="BF209" s="31"/>
      <c r="BG209" s="31">
        <f t="shared" ref="BG209" si="704">+ROUND(+((B209+B208+B207+B206+B205+B204+B203+B202+B201+B200+B199+B198)/(B197+B196+B195+B194+B193+B192+B191+B190+B189+B188+B187+B186))*100-100,1)</f>
        <v>-0.6</v>
      </c>
      <c r="BH209" s="31">
        <f t="shared" ref="BH209" si="705">+ROUND(+((C209+C208+C207+C206+C205+C204+C203+C202+C201+C200+C199+C198)/(C197+C196+C195+C194+C193+C192+C191+C190+C189+C188+C187+C186))*100-100,1)</f>
        <v>-1.1000000000000001</v>
      </c>
      <c r="BI209" s="31">
        <f t="shared" ref="BI209" si="706">+ROUND(+((D209+D208+D207+D206+D205+D204+D203+D202+D201+D200+D199+D198)/(D197+D196+D195+D194+D193+D192+D191+D190+D189+D188+D187+D186))*100-100,1)</f>
        <v>-0.5</v>
      </c>
      <c r="BJ209" s="31">
        <f t="shared" ref="BJ209" si="707">+ROUND(+((E209+E208+E207+E206+E205+E204+E203+E202+E201+E200+E199+E198)/(E197+E196+E195+E194+E193+E192+E191+E190+E189+E188+E187+E186))*100-100,1)</f>
        <v>-2</v>
      </c>
      <c r="BK209" s="31">
        <f t="shared" ref="BK209" si="708">+ROUND(+((F209+F208+F207+F206+F205+F204+F203+F202+F201+F200+F199+F198)/(F197+F196+F195+F194+F193+F192+F191+F190+F189+F188+F187+F186))*100-100,1)</f>
        <v>-3.3</v>
      </c>
      <c r="BL209" s="31">
        <f t="shared" ref="BL209" si="709">+ROUND(+((G209+G208+G207+G206+G205+G204+G203+G202+G201+G200+G199+G198)/(G197+G196+G195+G194+G193+G192+G191+G190+G189+G188+G187+G186))*100-100,1)</f>
        <v>-1.7</v>
      </c>
      <c r="BM209" s="31">
        <f t="shared" ref="BM209" si="710">+ROUND(+((H209+H208+H207+H206+H205+H204+H203+H202+H201+H200+H199+H198)/(H197+H196+H195+H194+H193+H192+H191+H190+H189+H188+H187+H186))*100-100,1)</f>
        <v>-0.1</v>
      </c>
      <c r="BN209" s="31">
        <f t="shared" ref="BN209" si="711">+ROUND(+((I209+I208+I207+I206+I205+I204+I203+I202+I201+I200+I199+I198)/(I197+I196+I195+I194+I193+I192+I191+I190+I189+I188+I187+I186))*100-100,1)</f>
        <v>-0.4</v>
      </c>
      <c r="BO209" s="31">
        <f t="shared" ref="BO209" si="712">+ROUND(+((J209+J208+J207+J206+J205+J204+J203+J202+J201+J200+J199+J198)/(J197+J196+J195+J194+J193+J192+J191+J190+J189+J188+J187+J186))*100-100,1)</f>
        <v>0</v>
      </c>
      <c r="BP209" s="31">
        <f t="shared" ref="BP209" si="713">+ROUND(+((K209+K208+K207+K206+K205+K204+K203+K202+K201+K200+K199+K198)/(K197+K196+K195+K194+K193+K192+K191+K190+K189+K188+K187+K186))*100-100,1)</f>
        <v>0.2</v>
      </c>
      <c r="BQ209" s="31">
        <f t="shared" ref="BQ209" si="714">+ROUND(+((L209+L208+L207+L206+L205+L204+L203+L202+L201+L200+L199+L198)/(L197+L196+L195+L194+L193+L192+L191+L190+L189+L188+L187+L186))*100-100,1)</f>
        <v>0.1</v>
      </c>
      <c r="BR209" s="31">
        <f t="shared" ref="BR209" si="715">+ROUND(+((M209+M208+M207+M206+M205+M204+M203+M202+M201+M200+M199+M198)/(M197+M196+M195+M194+M193+M192+M191+M190+M189+M188+M187+M186))*100-100,1)</f>
        <v>0.3</v>
      </c>
      <c r="BS209" s="31">
        <f t="shared" ref="BS209" si="716">+ROUND(+((N209+N208+N207+N206+N205+N204+N203+N202+N201+N200+N199+N198)/(N197+N196+N195+N194+N193+N192+N191+N190+N189+N188+N187+N186))*100-100,1)</f>
        <v>0.1</v>
      </c>
      <c r="BT209" s="31">
        <f t="shared" ref="BT209" si="717">+ROUND(+((O209+O208+O207+O206+O205+O204+O203+O202+O201+O200+O199+O198)/(O197+O196+O195+O194+O193+O192+O191+O190+O189+O188+O187+O186))*100-100,1)</f>
        <v>-0.6</v>
      </c>
      <c r="BU209" s="31">
        <f t="shared" ref="BU209" si="718">+ROUND(+((P209+P208+P207+P206+P205+P204+P203+P202+P201+P200+P199+P198)/(P197+P196+P195+P194+P193+P192+P191+P190+P189+P188+P187+P186))*100-100,1)</f>
        <v>0.2</v>
      </c>
      <c r="BV209" s="31">
        <f t="shared" ref="BV209" si="719">+ROUND(+((Q209+Q208+Q207+Q206+Q205+Q204+Q203+Q202+Q201+Q200+Q199+Q198)/(Q197+Q196+Q195+Q194+Q193+Q192+Q191+Q190+Q189+Q188+Q187+Q186))*100-100,1)</f>
        <v>0.8</v>
      </c>
      <c r="BW209" s="31">
        <f t="shared" ref="BW209" si="720">+ROUND(+((R209+R208+R207+R206+R205+R204+R203+R202+R201+R200+R199+R198)/(R197+R196+R195+R194+R193+R192+R191+R190+R189+R188+R187+R186))*100-100,1)</f>
        <v>-0.6</v>
      </c>
      <c r="BX209" s="31">
        <f t="shared" ref="BX209" si="721">+ROUND(+((S209+S208+S207+S206+S205+S204+S203+S202+S201+S200+S199+S198)/(S197+S196+S195+S194+S193+S192+S191+S190+S189+S188+S187+S186))*100-100,1)</f>
        <v>1.5</v>
      </c>
    </row>
    <row r="210" spans="1:76" ht="15" customHeight="1">
      <c r="A210" s="7">
        <v>41974</v>
      </c>
      <c r="B210" s="43">
        <v>148.9</v>
      </c>
      <c r="C210" s="43">
        <v>151.34</v>
      </c>
      <c r="D210" s="43">
        <v>145.19</v>
      </c>
      <c r="E210" s="43">
        <v>150.57</v>
      </c>
      <c r="F210" s="43">
        <v>134.37</v>
      </c>
      <c r="G210" s="43">
        <v>161.75</v>
      </c>
      <c r="H210" s="43">
        <v>151.55000000000001</v>
      </c>
      <c r="I210" s="43">
        <v>151.08000000000001</v>
      </c>
      <c r="J210" s="43">
        <v>147.91999999999999</v>
      </c>
      <c r="K210" s="43">
        <v>141.93</v>
      </c>
      <c r="L210" s="43">
        <v>161.72</v>
      </c>
      <c r="M210" s="43">
        <v>125.22</v>
      </c>
      <c r="N210" s="43">
        <v>138.05000000000001</v>
      </c>
      <c r="O210" s="43">
        <v>131.84</v>
      </c>
      <c r="P210" s="43">
        <v>138.79</v>
      </c>
      <c r="Q210" s="43">
        <v>164.17</v>
      </c>
      <c r="R210" s="43">
        <v>160.41999999999999</v>
      </c>
      <c r="S210" s="31">
        <v>159.30000000000001</v>
      </c>
      <c r="T210" s="31"/>
      <c r="U210" s="31">
        <f t="shared" ref="U210" si="722">ROUND(+B210/B209*100-100,1)</f>
        <v>0</v>
      </c>
      <c r="V210" s="31">
        <f t="shared" ref="V210" si="723">ROUND(+C210/C209*100-100,1)</f>
        <v>0.1</v>
      </c>
      <c r="W210" s="31">
        <f t="shared" ref="W210" si="724">ROUND(+D210/D209*100-100,1)</f>
        <v>0</v>
      </c>
      <c r="X210" s="31">
        <f t="shared" ref="X210" si="725">ROUND(+E210/E209*100-100,1)</f>
        <v>0.1</v>
      </c>
      <c r="Y210" s="31">
        <f t="shared" ref="Y210" si="726">ROUND(+F210/F209*100-100,1)</f>
        <v>0.4</v>
      </c>
      <c r="Z210" s="31">
        <f t="shared" ref="Z210" si="727">ROUND(+G210/G209*100-100,1)</f>
        <v>0</v>
      </c>
      <c r="AA210" s="31">
        <f t="shared" ref="AA210" si="728">ROUND(+H210/H209*100-100,1)</f>
        <v>0</v>
      </c>
      <c r="AB210" s="31">
        <f t="shared" ref="AB210" si="729">ROUND(+I210/I209*100-100,1)</f>
        <v>0</v>
      </c>
      <c r="AC210" s="31">
        <f t="shared" ref="AC210" si="730">ROUND(+J210/J209*100-100,1)</f>
        <v>0</v>
      </c>
      <c r="AD210" s="31">
        <f t="shared" ref="AD210" si="731">ROUND(+K210/K209*100-100,1)</f>
        <v>0</v>
      </c>
      <c r="AE210" s="31">
        <f t="shared" ref="AE210" si="732">ROUND(+L210/L209*100-100,1)</f>
        <v>0.1</v>
      </c>
      <c r="AF210" s="31">
        <f t="shared" ref="AF210" si="733">ROUND(+M210/M209*100-100,1)</f>
        <v>0</v>
      </c>
      <c r="AG210" s="31">
        <f t="shared" ref="AG210" si="734">ROUND(+N210/N209*100-100,1)</f>
        <v>0.1</v>
      </c>
      <c r="AH210" s="31">
        <f t="shared" ref="AH210" si="735">ROUND(+O210/O209*100-100,1)</f>
        <v>0.3</v>
      </c>
      <c r="AI210" s="31">
        <f t="shared" ref="AI210" si="736">ROUND(+P210/P209*100-100,1)</f>
        <v>0</v>
      </c>
      <c r="AJ210" s="31">
        <f t="shared" ref="AJ210" si="737">ROUND(+Q210/Q209*100-100,1)</f>
        <v>-0.3</v>
      </c>
      <c r="AK210" s="31">
        <f t="shared" ref="AK210" si="738">ROUND(+R210/R209*100-100,1)</f>
        <v>-0.9</v>
      </c>
      <c r="AL210" s="31">
        <f t="shared" ref="AL210" si="739">ROUND(+S210/S209*100-100,1)</f>
        <v>0</v>
      </c>
      <c r="AM210" s="31"/>
      <c r="AN210" s="31">
        <f t="shared" ref="AN210" si="740">+ROUND(+B210/B198*100-100,1)</f>
        <v>-0.2</v>
      </c>
      <c r="AO210" s="31">
        <f t="shared" si="634"/>
        <v>-0.9</v>
      </c>
      <c r="AP210" s="31">
        <f t="shared" ref="AP210" si="741">+ROUND(+D210/D198*100-100,1)</f>
        <v>0</v>
      </c>
      <c r="AQ210" s="31">
        <f t="shared" ref="AQ210" si="742">+ROUND(+E210/E198*100-100,1)</f>
        <v>-0.4</v>
      </c>
      <c r="AR210" s="31">
        <f t="shared" ref="AR210" si="743">+ROUND(+F210/F198*100-100,1)</f>
        <v>-1.8</v>
      </c>
      <c r="AS210" s="31">
        <f t="shared" ref="AS210" si="744">+ROUND(+G210/G198*100-100,1)</f>
        <v>-0.1</v>
      </c>
      <c r="AT210" s="31">
        <f t="shared" ref="AT210" si="745">+ROUND(+H210/H198*100-100,1)</f>
        <v>0.1</v>
      </c>
      <c r="AU210" s="31">
        <f t="shared" ref="AU210" si="746">+ROUND(+I210/I198*100-100,1)</f>
        <v>-0.5</v>
      </c>
      <c r="AV210" s="31">
        <f t="shared" ref="AV210" si="747">+ROUND(+J210/J198*100-100,1)</f>
        <v>0.3</v>
      </c>
      <c r="AW210" s="31">
        <f t="shared" ref="AW210" si="748">+ROUND(+K210/K198*100-100,1)</f>
        <v>-0.1</v>
      </c>
      <c r="AX210" s="31">
        <f t="shared" ref="AX210" si="749">+ROUND(+L210/L198*100-100,1)</f>
        <v>-0.4</v>
      </c>
      <c r="AY210" s="31">
        <f t="shared" ref="AY210" si="750">+ROUND(+M210/M198*100-100,1)</f>
        <v>0</v>
      </c>
      <c r="AZ210" s="31">
        <f t="shared" ref="AZ210" si="751">+ROUND(+N210/N198*100-100,1)</f>
        <v>0.1</v>
      </c>
      <c r="BA210" s="31">
        <f t="shared" ref="BA210" si="752">+ROUND(+O210/O198*100-100,1)</f>
        <v>0.4</v>
      </c>
      <c r="BB210" s="31">
        <f t="shared" ref="BB210" si="753">+ROUND(+P210/P198*100-100,1)</f>
        <v>0</v>
      </c>
      <c r="BC210" s="31">
        <f t="shared" ref="BC210" si="754">+ROUND(+Q210/Q198*100-100,1)</f>
        <v>-1.4</v>
      </c>
      <c r="BD210" s="31">
        <f t="shared" ref="BD210" si="755">+ROUND(+R210/R198*100-100,1)</f>
        <v>-1.8</v>
      </c>
      <c r="BE210" s="31">
        <f t="shared" ref="BE210" si="756">+ROUND(+S210/S198*100-100,1)</f>
        <v>-1.2</v>
      </c>
      <c r="BF210" s="31"/>
      <c r="BG210" s="31">
        <f t="shared" ref="BG210" si="757">+ROUND(+((B210+B209+B208+B207+B206+B205+B204+B203+B202+B201+B200+B199)/(B198+B197+B196+B195+B194+B193+B192+B191+B190+B189+B188+B187))*100-100,1)</f>
        <v>-0.6</v>
      </c>
      <c r="BH210" s="31">
        <f t="shared" ref="BH210" si="758">+ROUND(+((C210+C209+C208+C207+C206+C205+C204+C203+C202+C201+C200+C199)/(C198+C197+C196+C195+C194+C193+C192+C191+C190+C189+C188+C187))*100-100,1)</f>
        <v>-1.1000000000000001</v>
      </c>
      <c r="BI210" s="31">
        <f t="shared" ref="BI210" si="759">+ROUND(+((D210+D209+D208+D207+D206+D205+D204+D203+D202+D201+D200+D199)/(D198+D197+D196+D195+D194+D193+D192+D191+D190+D189+D188+D187))*100-100,1)</f>
        <v>-0.4</v>
      </c>
      <c r="BJ210" s="31">
        <f t="shared" ref="BJ210" si="760">+ROUND(+((E210+E209+E208+E207+E206+E205+E204+E203+E202+E201+E200+E199)/(E198+E197+E196+E195+E194+E193+E192+E191+E190+E189+E188+E187))*100-100,1)</f>
        <v>-1.9</v>
      </c>
      <c r="BK210" s="31">
        <f t="shared" ref="BK210" si="761">+ROUND(+((F210+F209+F208+F207+F206+F205+F204+F203+F202+F201+F200+F199)/(F198+F197+F196+F195+F194+F193+F192+F191+F190+F189+F188+F187))*100-100,1)</f>
        <v>-3.2</v>
      </c>
      <c r="BL210" s="31">
        <f t="shared" ref="BL210" si="762">+ROUND(+((G210+G209+G208+G207+G206+G205+G204+G203+G202+G201+G200+G199)/(G198+G197+G196+G195+G194+G193+G192+G191+G190+G189+G188+G187))*100-100,1)</f>
        <v>-1.5</v>
      </c>
      <c r="BM210" s="31">
        <f t="shared" ref="BM210" si="763">+ROUND(+((H210+H209+H208+H207+H206+H205+H204+H203+H202+H201+H200+H199)/(H198+H197+H196+H195+H194+H193+H192+H191+H190+H189+H188+H187))*100-100,1)</f>
        <v>0</v>
      </c>
      <c r="BN210" s="31">
        <f t="shared" ref="BN210" si="764">+ROUND(+((I210+I209+I208+I207+I206+I205+I204+I203+I202+I201+I200+I199)/(I198+I197+I196+I195+I194+I193+I192+I191+I190+I189+I188+I187))*100-100,1)</f>
        <v>-0.3</v>
      </c>
      <c r="BO210" s="31">
        <f t="shared" ref="BO210" si="765">+ROUND(+((J210+J209+J208+J207+J206+J205+J204+J203+J202+J201+J200+J199)/(J198+J197+J196+J195+J194+J193+J192+J191+J190+J189+J188+J187))*100-100,1)</f>
        <v>0</v>
      </c>
      <c r="BP210" s="31">
        <f t="shared" ref="BP210" si="766">+ROUND(+((K210+K209+K208+K207+K206+K205+K204+K203+K202+K201+K200+K199)/(K198+K197+K196+K195+K194+K193+K192+K191+K190+K189+K188+K187))*100-100,1)</f>
        <v>0.2</v>
      </c>
      <c r="BQ210" s="31">
        <f t="shared" ref="BQ210" si="767">+ROUND(+((L210+L209+L208+L207+L206+L205+L204+L203+L202+L201+L200+L199)/(L198+L197+L196+L195+L194+L193+L192+L191+L190+L189+L188+L187))*100-100,1)</f>
        <v>0</v>
      </c>
      <c r="BR210" s="31">
        <f t="shared" ref="BR210" si="768">+ROUND(+((M210+M209+M208+M207+M206+M205+M204+M203+M202+M201+M200+M199)/(M198+M197+M196+M195+M194+M193+M192+M191+M190+M189+M188+M187))*100-100,1)</f>
        <v>0.3</v>
      </c>
      <c r="BS210" s="31">
        <f t="shared" ref="BS210" si="769">+ROUND(+((N210+N209+N208+N207+N206+N205+N204+N203+N202+N201+N200+N199)/(N198+N197+N196+N195+N194+N193+N192+N191+N190+N189+N188+N187))*100-100,1)</f>
        <v>0</v>
      </c>
      <c r="BT210" s="31">
        <f t="shared" ref="BT210" si="770">+ROUND(+((O210+O209+O208+O207+O206+O205+O204+O203+O202+O201+O200+O199)/(O198+O197+O196+O195+O194+O193+O192+O191+O190+O189+O188+O187))*100-100,1)</f>
        <v>-0.5</v>
      </c>
      <c r="BU210" s="31">
        <f t="shared" ref="BU210" si="771">+ROUND(+((P210+P209+P208+P207+P206+P205+P204+P203+P202+P201+P200+P199)/(P198+P197+P196+P195+P194+P193+P192+P191+P190+P189+P188+P187))*100-100,1)</f>
        <v>0.1</v>
      </c>
      <c r="BV210" s="31">
        <f t="shared" ref="BV210" si="772">+ROUND(+((Q210+Q209+Q208+Q207+Q206+Q205+Q204+Q203+Q202+Q201+Q200+Q199)/(Q198+Q197+Q196+Q195+Q194+Q193+Q192+Q191+Q190+Q189+Q188+Q187))*100-100,1)</f>
        <v>0.8</v>
      </c>
      <c r="BW210" s="31">
        <f t="shared" ref="BW210" si="773">+ROUND(+((R210+R209+R208+R207+R206+R205+R204+R203+R202+R201+R200+R199)/(R198+R197+R196+R195+R194+R193+R192+R191+R190+R189+R188+R187))*100-100,1)</f>
        <v>-0.6</v>
      </c>
      <c r="BX210" s="31">
        <f t="shared" ref="BX210" si="774">+ROUND(+((S210+S209+S208+S207+S206+S205+S204+S203+S202+S201+S200+S199)/(S198+S197+S196+S195+S194+S193+S192+S191+S190+S189+S188+S187))*100-100,1)</f>
        <v>1.3</v>
      </c>
    </row>
    <row r="211" spans="1:76" ht="15" customHeight="1">
      <c r="A211" s="7">
        <v>42005</v>
      </c>
      <c r="B211" s="43">
        <v>148.91</v>
      </c>
      <c r="C211" s="43">
        <v>151.37</v>
      </c>
      <c r="D211" s="43">
        <v>145.19</v>
      </c>
      <c r="E211" s="43">
        <v>150.6</v>
      </c>
      <c r="F211" s="43">
        <v>134.51</v>
      </c>
      <c r="G211" s="43">
        <v>161.75</v>
      </c>
      <c r="H211" s="43">
        <v>151.49</v>
      </c>
      <c r="I211" s="43">
        <v>150.82</v>
      </c>
      <c r="J211" s="43">
        <v>147.91999999999999</v>
      </c>
      <c r="K211" s="43">
        <v>141.97</v>
      </c>
      <c r="L211" s="43">
        <v>161.88</v>
      </c>
      <c r="M211" s="43">
        <v>125.22</v>
      </c>
      <c r="N211" s="43">
        <v>138.11000000000001</v>
      </c>
      <c r="O211" s="43">
        <v>132.25</v>
      </c>
      <c r="P211" s="43">
        <v>138.79</v>
      </c>
      <c r="Q211" s="43">
        <v>164.13</v>
      </c>
      <c r="R211" s="43">
        <v>160.29</v>
      </c>
      <c r="S211" s="31">
        <v>159.30000000000001</v>
      </c>
      <c r="T211" s="31"/>
      <c r="U211" s="31">
        <f t="shared" ref="U211" si="775">ROUND(+B211/B210*100-100,1)</f>
        <v>0</v>
      </c>
      <c r="V211" s="31">
        <f t="shared" ref="V211" si="776">ROUND(+C211/C210*100-100,1)</f>
        <v>0</v>
      </c>
      <c r="W211" s="31">
        <f t="shared" ref="W211" si="777">ROUND(+D211/D210*100-100,1)</f>
        <v>0</v>
      </c>
      <c r="X211" s="31">
        <f t="shared" ref="X211" si="778">ROUND(+E211/E210*100-100,1)</f>
        <v>0</v>
      </c>
      <c r="Y211" s="31">
        <f t="shared" ref="Y211" si="779">ROUND(+F211/F210*100-100,1)</f>
        <v>0.1</v>
      </c>
      <c r="Z211" s="31">
        <f t="shared" ref="Z211" si="780">ROUND(+G211/G210*100-100,1)</f>
        <v>0</v>
      </c>
      <c r="AA211" s="31">
        <f t="shared" ref="AA211" si="781">ROUND(+H211/H210*100-100,1)</f>
        <v>0</v>
      </c>
      <c r="AB211" s="31">
        <f t="shared" ref="AB211" si="782">ROUND(+I211/I210*100-100,1)</f>
        <v>-0.2</v>
      </c>
      <c r="AC211" s="31">
        <f t="shared" ref="AC211" si="783">ROUND(+J211/J210*100-100,1)</f>
        <v>0</v>
      </c>
      <c r="AD211" s="31">
        <f t="shared" ref="AD211" si="784">ROUND(+K211/K210*100-100,1)</f>
        <v>0</v>
      </c>
      <c r="AE211" s="31">
        <f t="shared" ref="AE211" si="785">ROUND(+L211/L210*100-100,1)</f>
        <v>0.1</v>
      </c>
      <c r="AF211" s="31">
        <f t="shared" ref="AF211" si="786">ROUND(+M211/M210*100-100,1)</f>
        <v>0</v>
      </c>
      <c r="AG211" s="31">
        <f t="shared" ref="AG211" si="787">ROUND(+N211/N210*100-100,1)</f>
        <v>0</v>
      </c>
      <c r="AH211" s="31">
        <f t="shared" ref="AH211" si="788">ROUND(+O211/O210*100-100,1)</f>
        <v>0.3</v>
      </c>
      <c r="AI211" s="31">
        <f t="shared" ref="AI211" si="789">ROUND(+P211/P210*100-100,1)</f>
        <v>0</v>
      </c>
      <c r="AJ211" s="31">
        <f t="shared" ref="AJ211" si="790">ROUND(+Q211/Q210*100-100,1)</f>
        <v>0</v>
      </c>
      <c r="AK211" s="31">
        <f t="shared" ref="AK211" si="791">ROUND(+R211/R210*100-100,1)</f>
        <v>-0.1</v>
      </c>
      <c r="AL211" s="31">
        <f t="shared" ref="AL211" si="792">ROUND(+S211/S210*100-100,1)</f>
        <v>0</v>
      </c>
      <c r="AM211" s="31"/>
      <c r="AN211" s="31">
        <f t="shared" ref="AN211" si="793">+ROUND(+B211/B199*100-100,1)</f>
        <v>-0.2</v>
      </c>
      <c r="AO211" s="31">
        <f t="shared" si="634"/>
        <v>-0.8</v>
      </c>
      <c r="AP211" s="31">
        <f t="shared" ref="AP211" si="794">+ROUND(+D211/D199*100-100,1)</f>
        <v>0</v>
      </c>
      <c r="AQ211" s="31">
        <f t="shared" ref="AQ211" si="795">+ROUND(+E211/E199*100-100,1)</f>
        <v>-0.3</v>
      </c>
      <c r="AR211" s="31">
        <f t="shared" ref="AR211" si="796">+ROUND(+F211/F199*100-100,1)</f>
        <v>-0.9</v>
      </c>
      <c r="AS211" s="31">
        <f t="shared" ref="AS211" si="797">+ROUND(+G211/G199*100-100,1)</f>
        <v>-0.2</v>
      </c>
      <c r="AT211" s="31">
        <f t="shared" ref="AT211" si="798">+ROUND(+H211/H199*100-100,1)</f>
        <v>0.1</v>
      </c>
      <c r="AU211" s="31">
        <f t="shared" ref="AU211" si="799">+ROUND(+I211/I199*100-100,1)</f>
        <v>-0.8</v>
      </c>
      <c r="AV211" s="31">
        <f t="shared" ref="AV211" si="800">+ROUND(+J211/J199*100-100,1)</f>
        <v>0.3</v>
      </c>
      <c r="AW211" s="31">
        <f t="shared" ref="AW211" si="801">+ROUND(+K211/K199*100-100,1)</f>
        <v>-0.1</v>
      </c>
      <c r="AX211" s="31">
        <f t="shared" ref="AX211" si="802">+ROUND(+L211/L199*100-100,1)</f>
        <v>-0.5</v>
      </c>
      <c r="AY211" s="31">
        <f t="shared" ref="AY211" si="803">+ROUND(+M211/M199*100-100,1)</f>
        <v>0</v>
      </c>
      <c r="AZ211" s="31">
        <f t="shared" ref="AZ211" si="804">+ROUND(+N211/N199*100-100,1)</f>
        <v>0.1</v>
      </c>
      <c r="BA211" s="31">
        <f t="shared" ref="BA211" si="805">+ROUND(+O211/O199*100-100,1)</f>
        <v>0.3</v>
      </c>
      <c r="BB211" s="31">
        <f t="shared" ref="BB211" si="806">+ROUND(+P211/P199*100-100,1)</f>
        <v>0</v>
      </c>
      <c r="BC211" s="31">
        <f t="shared" ref="BC211" si="807">+ROUND(+Q211/Q199*100-100,1)</f>
        <v>-1.6</v>
      </c>
      <c r="BD211" s="31">
        <f t="shared" ref="BD211" si="808">+ROUND(+R211/R199*100-100,1)</f>
        <v>-2.5</v>
      </c>
      <c r="BE211" s="31">
        <f t="shared" ref="BE211" si="809">+ROUND(+S211/S199*100-100,1)</f>
        <v>-1.2</v>
      </c>
      <c r="BF211" s="31"/>
      <c r="BG211" s="31">
        <f t="shared" ref="BG211" si="810">+ROUND(+((B211+B210+B209+B208+B207+B206+B205+B204+B203+B202+B201+B200)/(B199+B198+B197+B196+B195+B194+B193+B192+B191+B190+B189+B188))*100-100,1)</f>
        <v>-0.5</v>
      </c>
      <c r="BH211" s="31">
        <f t="shared" ref="BH211" si="811">+ROUND(+((C211+C210+C209+C208+C207+C206+C205+C204+C203+C202+C201+C200)/(C199+C198+C197+C196+C195+C194+C193+C192+C191+C190+C189+C188))*100-100,1)</f>
        <v>-1.1000000000000001</v>
      </c>
      <c r="BI211" s="31">
        <f t="shared" ref="BI211" si="812">+ROUND(+((D211+D210+D209+D208+D207+D206+D205+D204+D203+D202+D201+D200)/(D199+D198+D197+D196+D195+D194+D193+D192+D191+D190+D189+D188))*100-100,1)</f>
        <v>-0.4</v>
      </c>
      <c r="BJ211" s="31">
        <f t="shared" ref="BJ211" si="813">+ROUND(+((E211+E210+E209+E208+E207+E206+E205+E204+E203+E202+E201+E200)/(E199+E198+E197+E196+E195+E194+E193+E192+E191+E190+E189+E188))*100-100,1)</f>
        <v>-1.7</v>
      </c>
      <c r="BK211" s="31">
        <f t="shared" ref="BK211" si="814">+ROUND(+((F211+F210+F209+F208+F207+F206+F205+F204+F203+F202+F201+F200)/(F199+F198+F197+F196+F195+F194+F193+F192+F191+F190+F189+F188))*100-100,1)</f>
        <v>-3</v>
      </c>
      <c r="BL211" s="31">
        <f t="shared" ref="BL211" si="815">+ROUND(+((G211+G210+G209+G208+G207+G206+G205+G204+G203+G202+G201+G200)/(G199+G198+G197+G196+G195+G194+G193+G192+G191+G190+G189+G188))*100-100,1)</f>
        <v>-1.4</v>
      </c>
      <c r="BM211" s="31">
        <f t="shared" ref="BM211" si="816">+ROUND(+((H211+H210+H209+H208+H207+H206+H205+H204+H203+H202+H201+H200)/(H199+H198+H197+H196+H195+H194+H193+H192+H191+H190+H189+H188))*100-100,1)</f>
        <v>0</v>
      </c>
      <c r="BN211" s="31">
        <f t="shared" ref="BN211" si="817">+ROUND(+((I211+I210+I209+I208+I207+I206+I205+I204+I203+I202+I201+I200)/(I199+I198+I197+I196+I195+I194+I193+I192+I191+I190+I189+I188))*100-100,1)</f>
        <v>-0.3</v>
      </c>
      <c r="BO211" s="31">
        <f t="shared" ref="BO211" si="818">+ROUND(+((J211+J210+J209+J208+J207+J206+J205+J204+J203+J202+J201+J200)/(J199+J198+J197+J196+J195+J194+J193+J192+J191+J190+J189+J188))*100-100,1)</f>
        <v>0.1</v>
      </c>
      <c r="BP211" s="31">
        <f t="shared" ref="BP211" si="819">+ROUND(+((K211+K210+K209+K208+K207+K206+K205+K204+K203+K202+K201+K200)/(K199+K198+K197+K196+K195+K194+K193+K192+K191+K190+K189+K188))*100-100,1)</f>
        <v>0.1</v>
      </c>
      <c r="BQ211" s="31">
        <f t="shared" ref="BQ211" si="820">+ROUND(+((L211+L210+L209+L208+L207+L206+L205+L204+L203+L202+L201+L200)/(L199+L198+L197+L196+L195+L194+L193+L192+L191+L190+L189+L188))*100-100,1)</f>
        <v>-0.1</v>
      </c>
      <c r="BR211" s="31">
        <f t="shared" ref="BR211" si="821">+ROUND(+((M211+M210+M209+M208+M207+M206+M205+M204+M203+M202+M201+M200)/(M199+M198+M197+M196+M195+M194+M193+M192+M191+M190+M189+M188))*100-100,1)</f>
        <v>0.3</v>
      </c>
      <c r="BS211" s="31">
        <f t="shared" ref="BS211" si="822">+ROUND(+((N211+N210+N209+N208+N207+N206+N205+N204+N203+N202+N201+N200)/(N199+N198+N197+N196+N195+N194+N193+N192+N191+N190+N189+N188))*100-100,1)</f>
        <v>0</v>
      </c>
      <c r="BT211" s="31">
        <f t="shared" ref="BT211" si="823">+ROUND(+((O211+O210+O209+O208+O207+O206+O205+O204+O203+O202+O201+O200)/(O199+O198+O197+O196+O195+O194+O193+O192+O191+O190+O189+O188))*100-100,1)</f>
        <v>-0.5</v>
      </c>
      <c r="BU211" s="31">
        <f t="shared" ref="BU211" si="824">+ROUND(+((P211+P210+P209+P208+P207+P206+P205+P204+P203+P202+P201+P200)/(P199+P198+P197+P196+P195+P194+P193+P192+P191+P190+P189+P188))*100-100,1)</f>
        <v>0</v>
      </c>
      <c r="BV211" s="31">
        <f t="shared" ref="BV211" si="825">+ROUND(+((Q211+Q210+Q209+Q208+Q207+Q206+Q205+Q204+Q203+Q202+Q201+Q200)/(Q199+Q198+Q197+Q196+Q195+Q194+Q193+Q192+Q191+Q190+Q189+Q188))*100-100,1)</f>
        <v>0.6</v>
      </c>
      <c r="BW211" s="31">
        <f t="shared" ref="BW211" si="826">+ROUND(+((R211+R210+R209+R208+R207+R206+R205+R204+R203+R202+R201+R200)/(R199+R198+R197+R196+R195+R194+R193+R192+R191+R190+R189+R188))*100-100,1)</f>
        <v>-0.7</v>
      </c>
      <c r="BX211" s="31">
        <f t="shared" ref="BX211" si="827">+ROUND(+((S211+S210+S209+S208+S207+S206+S205+S204+S203+S202+S201+S200)/(S199+S198+S197+S196+S195+S194+S193+S192+S191+S190+S189+S188))*100-100,1)</f>
        <v>1.1000000000000001</v>
      </c>
    </row>
    <row r="212" spans="1:76" ht="15" customHeight="1">
      <c r="A212" s="7">
        <v>42036</v>
      </c>
      <c r="B212" s="43">
        <v>148.71</v>
      </c>
      <c r="C212" s="43">
        <v>150.29</v>
      </c>
      <c r="D212" s="43">
        <v>145.25</v>
      </c>
      <c r="E212" s="43">
        <v>150.04</v>
      </c>
      <c r="F212" s="43">
        <v>131.88999999999999</v>
      </c>
      <c r="G212" s="43">
        <v>161.78</v>
      </c>
      <c r="H212" s="43">
        <v>151.38999999999999</v>
      </c>
      <c r="I212" s="43">
        <v>150.4</v>
      </c>
      <c r="J212" s="43">
        <v>147.91999999999999</v>
      </c>
      <c r="K212" s="43">
        <v>142.15</v>
      </c>
      <c r="L212" s="43">
        <v>161.96</v>
      </c>
      <c r="M212" s="43">
        <v>125.42</v>
      </c>
      <c r="N212" s="43">
        <v>138.36000000000001</v>
      </c>
      <c r="O212" s="43">
        <v>133.84</v>
      </c>
      <c r="P212" s="43">
        <v>138.79</v>
      </c>
      <c r="Q212" s="43">
        <v>163.31</v>
      </c>
      <c r="R212" s="43">
        <v>157.59</v>
      </c>
      <c r="S212" s="31">
        <v>159.30000000000001</v>
      </c>
      <c r="T212" s="31"/>
      <c r="U212" s="31">
        <f t="shared" ref="U212" si="828">ROUND(+B212/B211*100-100,1)</f>
        <v>-0.1</v>
      </c>
      <c r="V212" s="31">
        <f t="shared" ref="V212" si="829">ROUND(+C212/C211*100-100,1)</f>
        <v>-0.7</v>
      </c>
      <c r="W212" s="31">
        <f t="shared" ref="W212" si="830">ROUND(+D212/D211*100-100,1)</f>
        <v>0</v>
      </c>
      <c r="X212" s="31">
        <f t="shared" ref="X212" si="831">ROUND(+E212/E211*100-100,1)</f>
        <v>-0.4</v>
      </c>
      <c r="Y212" s="31">
        <f t="shared" ref="Y212" si="832">ROUND(+F212/F211*100-100,1)</f>
        <v>-1.9</v>
      </c>
      <c r="Z212" s="31">
        <f t="shared" ref="Z212" si="833">ROUND(+G212/G211*100-100,1)</f>
        <v>0</v>
      </c>
      <c r="AA212" s="31">
        <f t="shared" ref="AA212" si="834">ROUND(+H212/H211*100-100,1)</f>
        <v>-0.1</v>
      </c>
      <c r="AB212" s="31">
        <f t="shared" ref="AB212" si="835">ROUND(+I212/I211*100-100,1)</f>
        <v>-0.3</v>
      </c>
      <c r="AC212" s="31">
        <f t="shared" ref="AC212" si="836">ROUND(+J212/J211*100-100,1)</f>
        <v>0</v>
      </c>
      <c r="AD212" s="31">
        <f t="shared" ref="AD212" si="837">ROUND(+K212/K211*100-100,1)</f>
        <v>0.1</v>
      </c>
      <c r="AE212" s="31">
        <f t="shared" ref="AE212" si="838">ROUND(+L212/L211*100-100,1)</f>
        <v>0</v>
      </c>
      <c r="AF212" s="31">
        <f t="shared" ref="AF212" si="839">ROUND(+M212/M211*100-100,1)</f>
        <v>0.2</v>
      </c>
      <c r="AG212" s="31">
        <f t="shared" ref="AG212" si="840">ROUND(+N212/N211*100-100,1)</f>
        <v>0.2</v>
      </c>
      <c r="AH212" s="31">
        <f t="shared" ref="AH212" si="841">ROUND(+O212/O211*100-100,1)</f>
        <v>1.2</v>
      </c>
      <c r="AI212" s="31">
        <f t="shared" ref="AI212" si="842">ROUND(+P212/P211*100-100,1)</f>
        <v>0</v>
      </c>
      <c r="AJ212" s="31">
        <f t="shared" ref="AJ212" si="843">ROUND(+Q212/Q211*100-100,1)</f>
        <v>-0.5</v>
      </c>
      <c r="AK212" s="31">
        <f t="shared" ref="AK212" si="844">ROUND(+R212/R211*100-100,1)</f>
        <v>-1.7</v>
      </c>
      <c r="AL212" s="31">
        <f t="shared" ref="AL212" si="845">ROUND(+S212/S211*100-100,1)</f>
        <v>0</v>
      </c>
      <c r="AM212" s="31"/>
      <c r="AN212" s="31">
        <f t="shared" ref="AN212" si="846">+ROUND(+B212/B200*100-100,1)</f>
        <v>-0.3</v>
      </c>
      <c r="AO212" s="31">
        <f t="shared" si="634"/>
        <v>-1.3</v>
      </c>
      <c r="AP212" s="31">
        <f t="shared" ref="AP212" si="847">+ROUND(+D212/D200*100-100,1)</f>
        <v>0</v>
      </c>
      <c r="AQ212" s="31">
        <f t="shared" ref="AQ212" si="848">+ROUND(+E212/E200*100-100,1)</f>
        <v>-0.6</v>
      </c>
      <c r="AR212" s="31">
        <f t="shared" ref="AR212" si="849">+ROUND(+F212/F200*100-100,1)</f>
        <v>-2.2000000000000002</v>
      </c>
      <c r="AS212" s="31">
        <f t="shared" ref="AS212" si="850">+ROUND(+G212/G200*100-100,1)</f>
        <v>-0.2</v>
      </c>
      <c r="AT212" s="31">
        <f t="shared" ref="AT212" si="851">+ROUND(+H212/H200*100-100,1)</f>
        <v>0</v>
      </c>
      <c r="AU212" s="31">
        <f t="shared" ref="AU212" si="852">+ROUND(+I212/I200*100-100,1)</f>
        <v>-0.9</v>
      </c>
      <c r="AV212" s="31">
        <f t="shared" ref="AV212" si="853">+ROUND(+J212/J200*100-100,1)</f>
        <v>0.3</v>
      </c>
      <c r="AW212" s="31">
        <f t="shared" ref="AW212" si="854">+ROUND(+K212/K200*100-100,1)</f>
        <v>0</v>
      </c>
      <c r="AX212" s="31">
        <f t="shared" ref="AX212" si="855">+ROUND(+L212/L200*100-100,1)</f>
        <v>-0.4</v>
      </c>
      <c r="AY212" s="31">
        <f t="shared" ref="AY212" si="856">+ROUND(+M212/M200*100-100,1)</f>
        <v>0.2</v>
      </c>
      <c r="AZ212" s="31">
        <f t="shared" ref="AZ212" si="857">+ROUND(+N212/N200*100-100,1)</f>
        <v>0.3</v>
      </c>
      <c r="BA212" s="31">
        <f t="shared" ref="BA212" si="858">+ROUND(+O212/O200*100-100,1)</f>
        <v>1.5</v>
      </c>
      <c r="BB212" s="31">
        <f t="shared" ref="BB212" si="859">+ROUND(+P212/P200*100-100,1)</f>
        <v>0</v>
      </c>
      <c r="BC212" s="31">
        <f t="shared" ref="BC212" si="860">+ROUND(+Q212/Q200*100-100,1)</f>
        <v>-2.2000000000000002</v>
      </c>
      <c r="BD212" s="31">
        <f t="shared" ref="BD212" si="861">+ROUND(+R212/R200*100-100,1)</f>
        <v>-4.5</v>
      </c>
      <c r="BE212" s="31">
        <f t="shared" ref="BE212" si="862">+ROUND(+S212/S200*100-100,1)</f>
        <v>-1.2</v>
      </c>
      <c r="BF212" s="31"/>
      <c r="BG212" s="31">
        <f t="shared" ref="BG212" si="863">+ROUND(+((B212+B211+B210+B209+B208+B207+B206+B205+B204+B203+B202+B201)/(B200+B199+B198+B197+B196+B195+B194+B193+B192+B191+B190+B189))*100-100,1)</f>
        <v>-0.5</v>
      </c>
      <c r="BH212" s="31">
        <f t="shared" ref="BH212" si="864">+ROUND(+((C212+C211+C210+C209+C208+C207+C206+C205+C204+C203+C202+C201)/(C200+C199+C198+C197+C196+C195+C194+C193+C192+C191+C190+C189))*100-100,1)</f>
        <v>-1.1000000000000001</v>
      </c>
      <c r="BI212" s="31">
        <f t="shared" ref="BI212" si="865">+ROUND(+((D212+D211+D210+D209+D208+D207+D206+D205+D204+D203+D202+D201)/(D200+D199+D198+D197+D196+D195+D194+D193+D192+D191+D190+D189))*100-100,1)</f>
        <v>-0.3</v>
      </c>
      <c r="BJ212" s="31">
        <f t="shared" ref="BJ212" si="866">+ROUND(+((E212+E211+E210+E209+E208+E207+E206+E205+E204+E203+E202+E201)/(E200+E199+E198+E197+E196+E195+E194+E193+E192+E191+E190+E189))*100-100,1)</f>
        <v>-1.5</v>
      </c>
      <c r="BK212" s="31">
        <f t="shared" ref="BK212" si="867">+ROUND(+((F212+F211+F210+F209+F208+F207+F206+F205+F204+F203+F202+F201)/(F200+F199+F198+F197+F196+F195+F194+F193+F192+F191+F190+F189))*100-100,1)</f>
        <v>-2.9</v>
      </c>
      <c r="BL212" s="31">
        <f t="shared" ref="BL212" si="868">+ROUND(+((G212+G211+G210+G209+G208+G207+G206+G205+G204+G203+G202+G201)/(G200+G199+G198+G197+G196+G195+G194+G193+G192+G191+G190+G189))*100-100,1)</f>
        <v>-1.2</v>
      </c>
      <c r="BM212" s="31">
        <f t="shared" ref="BM212" si="869">+ROUND(+((H212+H211+H210+H209+H208+H207+H206+H205+H204+H203+H202+H201)/(H200+H199+H198+H197+H196+H195+H194+H193+H192+H191+H190+H189))*100-100,1)</f>
        <v>0.1</v>
      </c>
      <c r="BN212" s="31">
        <f t="shared" ref="BN212" si="870">+ROUND(+((I212+I211+I210+I209+I208+I207+I206+I205+I204+I203+I202+I201)/(I200+I199+I198+I197+I196+I195+I194+I193+I192+I191+I190+I189))*100-100,1)</f>
        <v>-0.3</v>
      </c>
      <c r="BO212" s="31">
        <f t="shared" ref="BO212" si="871">+ROUND(+((J212+J211+J210+J209+J208+J207+J206+J205+J204+J203+J202+J201)/(J200+J199+J198+J197+J196+J195+J194+J193+J192+J191+J190+J189))*100-100,1)</f>
        <v>0.2</v>
      </c>
      <c r="BP212" s="31">
        <f t="shared" ref="BP212" si="872">+ROUND(+((K212+K211+K210+K209+K208+K207+K206+K205+K204+K203+K202+K201)/(K200+K199+K198+K197+K196+K195+K194+K193+K192+K191+K190+K189))*100-100,1)</f>
        <v>0.1</v>
      </c>
      <c r="BQ212" s="31">
        <f t="shared" ref="BQ212" si="873">+ROUND(+((L212+L211+L210+L209+L208+L207+L206+L205+L204+L203+L202+L201)/(L200+L199+L198+L197+L196+L195+L194+L193+L192+L191+L190+L189))*100-100,1)</f>
        <v>-0.3</v>
      </c>
      <c r="BR212" s="31">
        <f t="shared" ref="BR212" si="874">+ROUND(+((M212+M211+M210+M209+M208+M207+M206+M205+M204+M203+M202+M201)/(M200+M199+M198+M197+M196+M195+M194+M193+M192+M191+M190+M189))*100-100,1)</f>
        <v>0.2</v>
      </c>
      <c r="BS212" s="31">
        <f t="shared" ref="BS212" si="875">+ROUND(+((N212+N211+N210+N209+N208+N207+N206+N205+N204+N203+N202+N201)/(N200+N199+N198+N197+N196+N195+N194+N193+N192+N191+N190+N189))*100-100,1)</f>
        <v>0</v>
      </c>
      <c r="BT212" s="31">
        <f t="shared" ref="BT212" si="876">+ROUND(+((O212+O211+O210+O209+O208+O207+O206+O205+O204+O203+O202+O201)/(O200+O199+O198+O197+O196+O195+O194+O193+O192+O191+O190+O189))*100-100,1)</f>
        <v>-0.3</v>
      </c>
      <c r="BU212" s="31">
        <f t="shared" ref="BU212" si="877">+ROUND(+((P212+P211+P210+P209+P208+P207+P206+P205+P204+P203+P202+P201)/(P200+P199+P198+P197+P196+P195+P194+P193+P192+P191+P190+P189))*100-100,1)</f>
        <v>0</v>
      </c>
      <c r="BV212" s="31">
        <f t="shared" ref="BV212" si="878">+ROUND(+((Q212+Q211+Q210+Q209+Q208+Q207+Q206+Q205+Q204+Q203+Q202+Q201)/(Q200+Q199+Q198+Q197+Q196+Q195+Q194+Q193+Q192+Q191+Q190+Q189))*100-100,1)</f>
        <v>0.3</v>
      </c>
      <c r="BW212" s="31">
        <f t="shared" ref="BW212" si="879">+ROUND(+((R212+R211+R210+R209+R208+R207+R206+R205+R204+R203+R202+R201)/(R200+R199+R198+R197+R196+R195+R194+R193+R192+R191+R190+R189))*100-100,1)</f>
        <v>-1</v>
      </c>
      <c r="BX212" s="31">
        <f t="shared" ref="BX212" si="880">+ROUND(+((S212+S211+S210+S209+S208+S207+S206+S205+S204+S203+S202+S201)/(S200+S199+S198+S197+S196+S195+S194+S193+S192+S191+S190+S189))*100-100,1)</f>
        <v>0.9</v>
      </c>
    </row>
    <row r="213" spans="1:76" ht="15" customHeight="1">
      <c r="A213" s="7">
        <v>42064</v>
      </c>
      <c r="B213" s="43">
        <v>149.06</v>
      </c>
      <c r="C213" s="43">
        <v>151.38</v>
      </c>
      <c r="D213" s="43">
        <v>145.37</v>
      </c>
      <c r="E213" s="43">
        <v>150.65</v>
      </c>
      <c r="F213" s="43">
        <v>134.63</v>
      </c>
      <c r="G213" s="43">
        <v>161.78</v>
      </c>
      <c r="H213" s="43">
        <v>151.94</v>
      </c>
      <c r="I213" s="43">
        <v>151.22999999999999</v>
      </c>
      <c r="J213" s="43">
        <v>148.37</v>
      </c>
      <c r="K213" s="43">
        <v>142.04</v>
      </c>
      <c r="L213" s="43">
        <v>161.54</v>
      </c>
      <c r="M213" s="43">
        <v>125.42</v>
      </c>
      <c r="N213" s="43">
        <v>138.36000000000001</v>
      </c>
      <c r="O213" s="43">
        <v>133.79</v>
      </c>
      <c r="P213" s="43">
        <v>138.79</v>
      </c>
      <c r="Q213" s="43">
        <v>163.62</v>
      </c>
      <c r="R213" s="43">
        <v>158.6</v>
      </c>
      <c r="S213" s="31">
        <v>159.30000000000001</v>
      </c>
      <c r="T213" s="31"/>
      <c r="U213" s="31">
        <f t="shared" ref="U213" si="881">ROUND(+B213/B212*100-100,1)</f>
        <v>0.2</v>
      </c>
      <c r="V213" s="31">
        <f t="shared" ref="V213" si="882">ROUND(+C213/C212*100-100,1)</f>
        <v>0.7</v>
      </c>
      <c r="W213" s="31">
        <f t="shared" ref="W213" si="883">ROUND(+D213/D212*100-100,1)</f>
        <v>0.1</v>
      </c>
      <c r="X213" s="31">
        <f t="shared" ref="X213" si="884">ROUND(+E213/E212*100-100,1)</f>
        <v>0.4</v>
      </c>
      <c r="Y213" s="31">
        <f t="shared" ref="Y213" si="885">ROUND(+F213/F212*100-100,1)</f>
        <v>2.1</v>
      </c>
      <c r="Z213" s="31">
        <f t="shared" ref="Z213" si="886">ROUND(+G213/G212*100-100,1)</f>
        <v>0</v>
      </c>
      <c r="AA213" s="31">
        <f t="shared" ref="AA213" si="887">ROUND(+H213/H212*100-100,1)</f>
        <v>0.4</v>
      </c>
      <c r="AB213" s="31">
        <f t="shared" ref="AB213" si="888">ROUND(+I213/I212*100-100,1)</f>
        <v>0.6</v>
      </c>
      <c r="AC213" s="31">
        <f t="shared" ref="AC213" si="889">ROUND(+J213/J212*100-100,1)</f>
        <v>0.3</v>
      </c>
      <c r="AD213" s="31">
        <f t="shared" ref="AD213" si="890">ROUND(+K213/K212*100-100,1)</f>
        <v>-0.1</v>
      </c>
      <c r="AE213" s="31">
        <f t="shared" ref="AE213" si="891">ROUND(+L213/L212*100-100,1)</f>
        <v>-0.3</v>
      </c>
      <c r="AF213" s="31">
        <f t="shared" ref="AF213" si="892">ROUND(+M213/M212*100-100,1)</f>
        <v>0</v>
      </c>
      <c r="AG213" s="31">
        <f t="shared" ref="AG213" si="893">ROUND(+N213/N212*100-100,1)</f>
        <v>0</v>
      </c>
      <c r="AH213" s="31">
        <f t="shared" ref="AH213" si="894">ROUND(+O213/O212*100-100,1)</f>
        <v>0</v>
      </c>
      <c r="AI213" s="31">
        <f t="shared" ref="AI213" si="895">ROUND(+P213/P212*100-100,1)</f>
        <v>0</v>
      </c>
      <c r="AJ213" s="31">
        <f t="shared" ref="AJ213" si="896">ROUND(+Q213/Q212*100-100,1)</f>
        <v>0.2</v>
      </c>
      <c r="AK213" s="31">
        <f t="shared" ref="AK213" si="897">ROUND(+R213/R212*100-100,1)</f>
        <v>0.6</v>
      </c>
      <c r="AL213" s="31">
        <f t="shared" ref="AL213" si="898">ROUND(+S213/S212*100-100,1)</f>
        <v>0</v>
      </c>
      <c r="AM213" s="31"/>
      <c r="AN213" s="31">
        <f t="shared" ref="AN213" si="899">+ROUND(+B213/B201*100-100,1)</f>
        <v>-0.2</v>
      </c>
      <c r="AO213" s="31">
        <f t="shared" si="634"/>
        <v>-0.5</v>
      </c>
      <c r="AP213" s="31">
        <f t="shared" ref="AP213" si="900">+ROUND(+D213/D201*100-100,1)</f>
        <v>-0.1</v>
      </c>
      <c r="AQ213" s="31">
        <f t="shared" ref="AQ213" si="901">+ROUND(+E213/E201*100-100,1)</f>
        <v>-0.2</v>
      </c>
      <c r="AR213" s="31">
        <f t="shared" ref="AR213" si="902">+ROUND(+F213/F201*100-100,1)</f>
        <v>-0.2</v>
      </c>
      <c r="AS213" s="31">
        <f t="shared" ref="AS213" si="903">+ROUND(+G213/G201*100-100,1)</f>
        <v>-0.2</v>
      </c>
      <c r="AT213" s="31">
        <f t="shared" ref="AT213" si="904">+ROUND(+H213/H201*100-100,1)</f>
        <v>0.1</v>
      </c>
      <c r="AU213" s="31">
        <f t="shared" ref="AU213" si="905">+ROUND(+I213/I201*100-100,1)</f>
        <v>-0.6</v>
      </c>
      <c r="AV213" s="31">
        <f t="shared" ref="AV213" si="906">+ROUND(+J213/J201*100-100,1)</f>
        <v>0.3</v>
      </c>
      <c r="AW213" s="31">
        <f t="shared" ref="AW213" si="907">+ROUND(+K213/K201*100-100,1)</f>
        <v>0</v>
      </c>
      <c r="AX213" s="31">
        <f t="shared" ref="AX213" si="908">+ROUND(+L213/L201*100-100,1)</f>
        <v>-0.3</v>
      </c>
      <c r="AY213" s="31">
        <f t="shared" ref="AY213" si="909">+ROUND(+M213/M201*100-100,1)</f>
        <v>0.2</v>
      </c>
      <c r="AZ213" s="31">
        <f t="shared" ref="AZ213" si="910">+ROUND(+N213/N201*100-100,1)</f>
        <v>0.3</v>
      </c>
      <c r="BA213" s="31">
        <f t="shared" ref="BA213" si="911">+ROUND(+O213/O201*100-100,1)</f>
        <v>1.8</v>
      </c>
      <c r="BB213" s="31">
        <f t="shared" ref="BB213" si="912">+ROUND(+P213/P201*100-100,1)</f>
        <v>0</v>
      </c>
      <c r="BC213" s="31">
        <f t="shared" ref="BC213" si="913">+ROUND(+Q213/Q201*100-100,1)</f>
        <v>-2.9</v>
      </c>
      <c r="BD213" s="31">
        <f t="shared" ref="BD213" si="914">+ROUND(+R213/R201*100-100,1)</f>
        <v>-3.8</v>
      </c>
      <c r="BE213" s="31">
        <f t="shared" ref="BE213" si="915">+ROUND(+S213/S201*100-100,1)</f>
        <v>-2.5</v>
      </c>
      <c r="BF213" s="31"/>
      <c r="BG213" s="31">
        <f t="shared" ref="BG213" si="916">+ROUND(+((B213+B212+B211+B210+B209+B208+B207+B206+B205+B204+B203+B202)/(B201+B200+B199+B198+B197+B196+B195+B194+B193+B192+B191+B190))*100-100,1)</f>
        <v>-0.4</v>
      </c>
      <c r="BH213" s="31">
        <f t="shared" ref="BH213" si="917">+ROUND(+((C213+C212+C211+C210+C209+C208+C207+C206+C205+C204+C203+C202)/(C201+C200+C199+C198+C197+C196+C195+C194+C193+C192+C191+C190))*100-100,1)</f>
        <v>-1.1000000000000001</v>
      </c>
      <c r="BI213" s="31">
        <f t="shared" ref="BI213" si="918">+ROUND(+((D213+D212+D211+D210+D209+D208+D207+D206+D205+D204+D203+D202)/(D201+D200+D199+D198+D197+D196+D195+D194+D193+D192+D191+D190))*100-100,1)</f>
        <v>-0.2</v>
      </c>
      <c r="BJ213" s="31">
        <f t="shared" ref="BJ213" si="919">+ROUND(+((E213+E212+E211+E210+E209+E208+E207+E206+E205+E204+E203+E202)/(E201+E200+E199+E198+E197+E196+E195+E194+E193+E192+E191+E190))*100-100,1)</f>
        <v>-1.3</v>
      </c>
      <c r="BK213" s="31">
        <f t="shared" ref="BK213" si="920">+ROUND(+((F213+F212+F211+F210+F209+F208+F207+F206+F205+F204+F203+F202)/(F201+F200+F199+F198+F197+F196+F195+F194+F193+F192+F191+F190))*100-100,1)</f>
        <v>-2.5</v>
      </c>
      <c r="BL213" s="31">
        <f t="shared" ref="BL213" si="921">+ROUND(+((G213+G212+G211+G210+G209+G208+G207+G206+G205+G204+G203+G202)/(G201+G200+G199+G198+G197+G196+G195+G194+G193+G192+G191+G190))*100-100,1)</f>
        <v>-1</v>
      </c>
      <c r="BM213" s="31">
        <f t="shared" ref="BM213" si="922">+ROUND(+((H213+H212+H211+H210+H209+H208+H207+H206+H205+H204+H203+H202)/(H201+H200+H199+H198+H197+H196+H195+H194+H193+H192+H191+H190))*100-100,1)</f>
        <v>0.1</v>
      </c>
      <c r="BN213" s="31">
        <f t="shared" ref="BN213" si="923">+ROUND(+((I213+I212+I211+I210+I209+I208+I207+I206+I205+I204+I203+I202)/(I201+I200+I199+I198+I197+I196+I195+I194+I193+I192+I191+I190))*100-100,1)</f>
        <v>-0.3</v>
      </c>
      <c r="BO213" s="31">
        <f t="shared" ref="BO213" si="924">+ROUND(+((J213+J212+J211+J210+J209+J208+J207+J206+J205+J204+J203+J202)/(J201+J200+J199+J198+J197+J196+J195+J194+J193+J192+J191+J190))*100-100,1)</f>
        <v>0.2</v>
      </c>
      <c r="BP213" s="31">
        <f t="shared" ref="BP213" si="925">+ROUND(+((K213+K212+K211+K210+K209+K208+K207+K206+K205+K204+K203+K202)/(K201+K200+K199+K198+K197+K196+K195+K194+K193+K192+K191+K190))*100-100,1)</f>
        <v>0</v>
      </c>
      <c r="BQ213" s="31">
        <f t="shared" ref="BQ213" si="926">+ROUND(+((L213+L212+L211+L210+L209+L208+L207+L206+L205+L204+L203+L202)/(L201+L200+L199+L198+L197+L196+L195+L194+L193+L192+L191+L190))*100-100,1)</f>
        <v>-0.4</v>
      </c>
      <c r="BR213" s="31">
        <f t="shared" ref="BR213" si="927">+ROUND(+((M213+M212+M211+M210+M209+M208+M207+M206+M205+M204+M203+M202)/(M201+M200+M199+M198+M197+M196+M195+M194+M193+M192+M191+M190))*100-100,1)</f>
        <v>0.2</v>
      </c>
      <c r="BS213" s="31">
        <f t="shared" ref="BS213" si="928">+ROUND(+((N213+N212+N211+N210+N209+N208+N207+N206+N205+N204+N203+N202)/(N201+N200+N199+N198+N197+N196+N195+N194+N193+N192+N191+N190))*100-100,1)</f>
        <v>0</v>
      </c>
      <c r="BT213" s="31">
        <f t="shared" ref="BT213" si="929">+ROUND(+((O213+O212+O211+O210+O209+O208+O207+O206+O205+O204+O203+O202)/(O201+O200+O199+O198+O197+O196+O195+O194+O193+O192+O191+O190))*100-100,1)</f>
        <v>-0.1</v>
      </c>
      <c r="BU213" s="31">
        <f t="shared" ref="BU213" si="930">+ROUND(+((P213+P212+P211+P210+P209+P208+P207+P206+P205+P204+P203+P202)/(P201+P200+P199+P198+P197+P196+P195+P194+P193+P192+P191+P190))*100-100,1)</f>
        <v>0</v>
      </c>
      <c r="BV213" s="31">
        <f t="shared" ref="BV213" si="931">+ROUND(+((Q213+Q212+Q211+Q210+Q209+Q208+Q207+Q206+Q205+Q204+Q203+Q202)/(Q201+Q200+Q199+Q198+Q197+Q196+Q195+Q194+Q193+Q192+Q191+Q190))*100-100,1)</f>
        <v>-0.1</v>
      </c>
      <c r="BW213" s="31">
        <f t="shared" ref="BW213" si="932">+ROUND(+((R213+R212+R211+R210+R209+R208+R207+R206+R205+R204+R203+R202)/(R201+R200+R199+R198+R197+R196+R195+R194+R193+R192+R191+R190))*100-100,1)</f>
        <v>-1.3</v>
      </c>
      <c r="BX213" s="31">
        <f t="shared" ref="BX213" si="933">+ROUND(+((S213+S212+S211+S210+S209+S208+S207+S206+S205+S204+S203+S202)/(S201+S200+S199+S198+S197+S196+S195+S194+S193+S192+S191+S190))*100-100,1)</f>
        <v>0.4</v>
      </c>
    </row>
    <row r="214" spans="1:76" ht="15" customHeight="1">
      <c r="A214" s="7">
        <v>42095</v>
      </c>
      <c r="B214" s="43">
        <v>148.87</v>
      </c>
      <c r="C214" s="43">
        <v>150.32</v>
      </c>
      <c r="D214" s="43">
        <v>145.44999999999999</v>
      </c>
      <c r="E214" s="43">
        <v>150.36000000000001</v>
      </c>
      <c r="F214" s="43">
        <v>132.55000000000001</v>
      </c>
      <c r="G214" s="43">
        <v>162.02000000000001</v>
      </c>
      <c r="H214" s="43">
        <v>151.96</v>
      </c>
      <c r="I214" s="43">
        <v>151.30000000000001</v>
      </c>
      <c r="J214" s="43">
        <v>148.37</v>
      </c>
      <c r="K214" s="43">
        <v>141.75</v>
      </c>
      <c r="L214" s="43">
        <v>160.4</v>
      </c>
      <c r="M214" s="43">
        <v>125.42</v>
      </c>
      <c r="N214" s="43">
        <v>138.22</v>
      </c>
      <c r="O214" s="43">
        <v>132.91</v>
      </c>
      <c r="P214" s="43">
        <v>138.79</v>
      </c>
      <c r="Q214" s="43">
        <v>163.6</v>
      </c>
      <c r="R214" s="43">
        <v>158.54</v>
      </c>
      <c r="S214" s="31">
        <v>159.30000000000001</v>
      </c>
      <c r="T214" s="31"/>
      <c r="U214" s="31">
        <f t="shared" ref="U214" si="934">ROUND(+B214/B213*100-100,1)</f>
        <v>-0.1</v>
      </c>
      <c r="V214" s="31">
        <f t="shared" ref="V214" si="935">ROUND(+C214/C213*100-100,1)</f>
        <v>-0.7</v>
      </c>
      <c r="W214" s="31">
        <f t="shared" ref="W214" si="936">ROUND(+D214/D213*100-100,1)</f>
        <v>0.1</v>
      </c>
      <c r="X214" s="31">
        <f t="shared" ref="X214" si="937">ROUND(+E214/E213*100-100,1)</f>
        <v>-0.2</v>
      </c>
      <c r="Y214" s="31">
        <f t="shared" ref="Y214" si="938">ROUND(+F214/F213*100-100,1)</f>
        <v>-1.5</v>
      </c>
      <c r="Z214" s="31">
        <f t="shared" ref="Z214" si="939">ROUND(+G214/G213*100-100,1)</f>
        <v>0.1</v>
      </c>
      <c r="AA214" s="31">
        <f t="shared" ref="AA214" si="940">ROUND(+H214/H213*100-100,1)</f>
        <v>0</v>
      </c>
      <c r="AB214" s="31">
        <f t="shared" ref="AB214" si="941">ROUND(+I214/I213*100-100,1)</f>
        <v>0</v>
      </c>
      <c r="AC214" s="31">
        <f t="shared" ref="AC214" si="942">ROUND(+J214/J213*100-100,1)</f>
        <v>0</v>
      </c>
      <c r="AD214" s="31">
        <f t="shared" ref="AD214" si="943">ROUND(+K214/K213*100-100,1)</f>
        <v>-0.2</v>
      </c>
      <c r="AE214" s="31">
        <f t="shared" ref="AE214" si="944">ROUND(+L214/L213*100-100,1)</f>
        <v>-0.7</v>
      </c>
      <c r="AF214" s="31">
        <f t="shared" ref="AF214" si="945">ROUND(+M214/M213*100-100,1)</f>
        <v>0</v>
      </c>
      <c r="AG214" s="31">
        <f t="shared" ref="AG214" si="946">ROUND(+N214/N213*100-100,1)</f>
        <v>-0.1</v>
      </c>
      <c r="AH214" s="31">
        <f t="shared" ref="AH214" si="947">ROUND(+O214/O213*100-100,1)</f>
        <v>-0.7</v>
      </c>
      <c r="AI214" s="31">
        <f t="shared" ref="AI214" si="948">ROUND(+P214/P213*100-100,1)</f>
        <v>0</v>
      </c>
      <c r="AJ214" s="31">
        <f t="shared" ref="AJ214" si="949">ROUND(+Q214/Q213*100-100,1)</f>
        <v>0</v>
      </c>
      <c r="AK214" s="31">
        <f t="shared" ref="AK214" si="950">ROUND(+R214/R213*100-100,1)</f>
        <v>0</v>
      </c>
      <c r="AL214" s="31">
        <f t="shared" ref="AL214" si="951">ROUND(+S214/S213*100-100,1)</f>
        <v>0</v>
      </c>
      <c r="AM214" s="31"/>
      <c r="AN214" s="31">
        <f t="shared" ref="AN214" si="952">+ROUND(+B214/B202*100-100,1)</f>
        <v>-0.2</v>
      </c>
      <c r="AO214" s="31">
        <f t="shared" ref="AO214" si="953">+ROUND(+C214/C202*100-100,1)</f>
        <v>-1.4</v>
      </c>
      <c r="AP214" s="31">
        <f t="shared" ref="AP214" si="954">+ROUND(+D214/D202*100-100,1)</f>
        <v>0.2</v>
      </c>
      <c r="AQ214" s="31">
        <f t="shared" ref="AQ214" si="955">+ROUND(+E214/E202*100-100,1)</f>
        <v>0</v>
      </c>
      <c r="AR214" s="31">
        <f t="shared" ref="AR214" si="956">+ROUND(+F214/F202*100-100,1)</f>
        <v>-2.2000000000000002</v>
      </c>
      <c r="AS214" s="31">
        <f t="shared" ref="AS214" si="957">+ROUND(+G214/G202*100-100,1)</f>
        <v>0.6</v>
      </c>
      <c r="AT214" s="31">
        <f t="shared" ref="AT214" si="958">+ROUND(+H214/H202*100-100,1)</f>
        <v>0</v>
      </c>
      <c r="AU214" s="31">
        <f t="shared" ref="AU214" si="959">+ROUND(+I214/I202*100-100,1)</f>
        <v>-0.9</v>
      </c>
      <c r="AV214" s="31">
        <f t="shared" ref="AV214" si="960">+ROUND(+J214/J202*100-100,1)</f>
        <v>0.3</v>
      </c>
      <c r="AW214" s="31">
        <f t="shared" ref="AW214" si="961">+ROUND(+K214/K202*100-100,1)</f>
        <v>-0.1</v>
      </c>
      <c r="AX214" s="31">
        <f t="shared" ref="AX214" si="962">+ROUND(+L214/L202*100-100,1)</f>
        <v>-0.9</v>
      </c>
      <c r="AY214" s="31">
        <f t="shared" ref="AY214" si="963">+ROUND(+M214/M202*100-100,1)</f>
        <v>0.2</v>
      </c>
      <c r="AZ214" s="31">
        <f t="shared" ref="AZ214" si="964">+ROUND(+N214/N202*100-100,1)</f>
        <v>0.3</v>
      </c>
      <c r="BA214" s="31">
        <f t="shared" ref="BA214" si="965">+ROUND(+O214/O202*100-100,1)</f>
        <v>1.7</v>
      </c>
      <c r="BB214" s="31">
        <f t="shared" ref="BB214" si="966">+ROUND(+P214/P202*100-100,1)</f>
        <v>0</v>
      </c>
      <c r="BC214" s="31">
        <f t="shared" ref="BC214" si="967">+ROUND(+Q214/Q202*100-100,1)</f>
        <v>-3</v>
      </c>
      <c r="BD214" s="31">
        <f t="shared" ref="BD214" si="968">+ROUND(+R214/R202*100-100,1)</f>
        <v>-4.2</v>
      </c>
      <c r="BE214" s="31">
        <f t="shared" ref="BE214" si="969">+ROUND(+S214/S202*100-100,1)</f>
        <v>-2.5</v>
      </c>
      <c r="BF214" s="31"/>
      <c r="BG214" s="31">
        <f t="shared" ref="BG214" si="970">+ROUND(+((B214+B213+B212+B211+B210+B209+B208+B207+B206+B205+B204+B203)/(B202+B201+B200+B199+B198+B197+B196+B195+B194+B193+B192+B191))*100-100,1)</f>
        <v>-0.4</v>
      </c>
      <c r="BH214" s="31">
        <f t="shared" ref="BH214" si="971">+ROUND(+((C214+C213+C212+C211+C210+C209+C208+C207+C206+C205+C204+C203)/(C202+C201+C200+C199+C198+C197+C196+C195+C194+C193+C192+C191))*100-100,1)</f>
        <v>-1.2</v>
      </c>
      <c r="BI214" s="31">
        <f t="shared" ref="BI214" si="972">+ROUND(+((D214+D213+D212+D211+D210+D209+D208+D207+D206+D205+D204+D203)/(D202+D201+D200+D199+D198+D197+D196+D195+D194+D193+D192+D191))*100-100,1)</f>
        <v>-0.1</v>
      </c>
      <c r="BJ214" s="31">
        <f t="shared" ref="BJ214" si="973">+ROUND(+((E214+E213+E212+E211+E210+E209+E208+E207+E206+E205+E204+E203)/(E202+E201+E200+E199+E198+E197+E196+E195+E194+E193+E192+E191))*100-100,1)</f>
        <v>-1.1000000000000001</v>
      </c>
      <c r="BK214" s="31">
        <f t="shared" ref="BK214" si="974">+ROUND(+((F214+F213+F212+F211+F210+F209+F208+F207+F206+F205+F204+F203)/(F202+F201+F200+F199+F198+F197+F196+F195+F194+F193+F192+F191))*100-100,1)</f>
        <v>-2.4</v>
      </c>
      <c r="BL214" s="31">
        <f t="shared" ref="BL214" si="975">+ROUND(+((G214+G213+G212+G211+G210+G209+G208+G207+G206+G205+G204+G203)/(G202+G201+G200+G199+G198+G197+G196+G195+G194+G193+G192+G191))*100-100,1)</f>
        <v>-0.7</v>
      </c>
      <c r="BM214" s="31">
        <f t="shared" ref="BM214" si="976">+ROUND(+((H214+H213+H212+H211+H210+H209+H208+H207+H206+H205+H204+H203)/(H202+H201+H200+H199+H198+H197+H196+H195+H194+H193+H192+H191))*100-100,1)</f>
        <v>0.1</v>
      </c>
      <c r="BN214" s="31">
        <f t="shared" ref="BN214" si="977">+ROUND(+((I214+I213+I212+I211+I210+I209+I208+I207+I206+I205+I204+I203)/(I202+I201+I200+I199+I198+I197+I196+I195+I194+I193+I192+I191))*100-100,1)</f>
        <v>-0.5</v>
      </c>
      <c r="BO214" s="31">
        <f t="shared" ref="BO214" si="978">+ROUND(+((J214+J213+J212+J211+J210+J209+J208+J207+J206+J205+J204+J203)/(J202+J201+J200+J199+J198+J197+J196+J195+J194+J193+J192+J191))*100-100,1)</f>
        <v>0.3</v>
      </c>
      <c r="BP214" s="31">
        <f t="shared" ref="BP214" si="979">+ROUND(+((K214+K213+K212+K211+K210+K209+K208+K207+K206+K205+K204+K203)/(K202+K201+K200+K199+K198+K197+K196+K195+K194+K193+K192+K191))*100-100,1)</f>
        <v>0</v>
      </c>
      <c r="BQ214" s="31">
        <f t="shared" ref="BQ214" si="980">+ROUND(+((L214+L213+L212+L211+L210+L209+L208+L207+L206+L205+L204+L203)/(L202+L201+L200+L199+L198+L197+L196+L195+L194+L193+L192+L191))*100-100,1)</f>
        <v>-0.6</v>
      </c>
      <c r="BR214" s="31">
        <f t="shared" ref="BR214" si="981">+ROUND(+((M214+M213+M212+M211+M210+M209+M208+M207+M206+M205+M204+M203)/(M202+M201+M200+M199+M198+M197+M196+M195+M194+M193+M192+M191))*100-100,1)</f>
        <v>0.2</v>
      </c>
      <c r="BS214" s="31">
        <f t="shared" ref="BS214" si="982">+ROUND(+((N214+N213+N212+N211+N210+N209+N208+N207+N206+N205+N204+N203)/(N202+N201+N200+N199+N198+N197+N196+N195+N194+N193+N192+N191))*100-100,1)</f>
        <v>0.1</v>
      </c>
      <c r="BT214" s="31">
        <f t="shared" ref="BT214" si="983">+ROUND(+((O214+O213+O212+O211+O210+O209+O208+O207+O206+O205+O204+O203)/(O202+O201+O200+O199+O198+O197+O196+O195+O194+O193+O192+O191))*100-100,1)</f>
        <v>0.2</v>
      </c>
      <c r="BU214" s="31">
        <f t="shared" ref="BU214" si="984">+ROUND(+((P214+P213+P212+P211+P210+P209+P208+P207+P206+P205+P204+P203)/(P202+P201+P200+P199+P198+P197+P196+P195+P194+P193+P192+P191))*100-100,1)</f>
        <v>0</v>
      </c>
      <c r="BV214" s="31">
        <f t="shared" ref="BV214" si="985">+ROUND(+((Q214+Q213+Q212+Q211+Q210+Q209+Q208+Q207+Q206+Q205+Q204+Q203)/(Q202+Q201+Q200+Q199+Q198+Q197+Q196+Q195+Q194+Q193+Q192+Q191))*100-100,1)</f>
        <v>-0.6</v>
      </c>
      <c r="BW214" s="31">
        <f t="shared" ref="BW214" si="986">+ROUND(+((R214+R213+R212+R211+R210+R209+R208+R207+R206+R205+R204+R203)/(R202+R201+R200+R199+R198+R197+R196+R195+R194+R193+R192+R191))*100-100,1)</f>
        <v>-1.8</v>
      </c>
      <c r="BX214" s="31">
        <f t="shared" ref="BX214" si="987">+ROUND(+((S214+S213+S212+S211+S210+S209+S208+S207+S206+S205+S204+S203)/(S202+S201+S200+S199+S198+S197+S196+S195+S194+S193+S192+S191))*100-100,1)</f>
        <v>0</v>
      </c>
    </row>
    <row r="215" spans="1:76" ht="15" customHeight="1">
      <c r="A215" s="7">
        <v>42125</v>
      </c>
      <c r="B215" s="43">
        <v>148.9</v>
      </c>
      <c r="C215" s="43">
        <v>149.74</v>
      </c>
      <c r="D215" s="43">
        <v>145.66</v>
      </c>
      <c r="E215" s="43">
        <v>150.32</v>
      </c>
      <c r="F215" s="43">
        <v>132.22999999999999</v>
      </c>
      <c r="G215" s="43">
        <v>162.06</v>
      </c>
      <c r="H215" s="43">
        <v>152.41</v>
      </c>
      <c r="I215" s="43">
        <v>150.68</v>
      </c>
      <c r="J215" s="43">
        <v>149.15</v>
      </c>
      <c r="K215" s="43">
        <v>141.97</v>
      </c>
      <c r="L215" s="43">
        <v>161.29</v>
      </c>
      <c r="M215" s="43">
        <v>125.41</v>
      </c>
      <c r="N215" s="43">
        <v>138.29</v>
      </c>
      <c r="O215" s="43">
        <v>133.36000000000001</v>
      </c>
      <c r="P215" s="43">
        <v>138.79</v>
      </c>
      <c r="Q215" s="43">
        <v>160.88</v>
      </c>
      <c r="R215" s="43">
        <v>149.63</v>
      </c>
      <c r="S215" s="31">
        <v>159.30000000000001</v>
      </c>
      <c r="T215" s="31"/>
      <c r="U215" s="31">
        <f t="shared" ref="U215" si="988">ROUND(+B215/B214*100-100,1)</f>
        <v>0</v>
      </c>
      <c r="V215" s="31">
        <f t="shared" ref="V215" si="989">ROUND(+C215/C214*100-100,1)</f>
        <v>-0.4</v>
      </c>
      <c r="W215" s="31">
        <f t="shared" ref="W215" si="990">ROUND(+D215/D214*100-100,1)</f>
        <v>0.1</v>
      </c>
      <c r="X215" s="31">
        <f t="shared" ref="X215" si="991">ROUND(+E215/E214*100-100,1)</f>
        <v>0</v>
      </c>
      <c r="Y215" s="31">
        <f t="shared" ref="Y215" si="992">ROUND(+F215/F214*100-100,1)</f>
        <v>-0.2</v>
      </c>
      <c r="Z215" s="31">
        <f t="shared" ref="Z215" si="993">ROUND(+G215/G214*100-100,1)</f>
        <v>0</v>
      </c>
      <c r="AA215" s="31">
        <f t="shared" ref="AA215" si="994">ROUND(+H215/H214*100-100,1)</f>
        <v>0.3</v>
      </c>
      <c r="AB215" s="31">
        <f t="shared" ref="AB215" si="995">ROUND(+I215/I214*100-100,1)</f>
        <v>-0.4</v>
      </c>
      <c r="AC215" s="31">
        <f t="shared" ref="AC215" si="996">ROUND(+J215/J214*100-100,1)</f>
        <v>0.5</v>
      </c>
      <c r="AD215" s="31">
        <f t="shared" ref="AD215" si="997">ROUND(+K215/K214*100-100,1)</f>
        <v>0.2</v>
      </c>
      <c r="AE215" s="31">
        <f t="shared" ref="AE215" si="998">ROUND(+L215/L214*100-100,1)</f>
        <v>0.6</v>
      </c>
      <c r="AF215" s="31">
        <f t="shared" ref="AF215" si="999">ROUND(+M215/M214*100-100,1)</f>
        <v>0</v>
      </c>
      <c r="AG215" s="31">
        <f t="shared" ref="AG215" si="1000">ROUND(+N215/N214*100-100,1)</f>
        <v>0.1</v>
      </c>
      <c r="AH215" s="31">
        <f t="shared" ref="AH215" si="1001">ROUND(+O215/O214*100-100,1)</f>
        <v>0.3</v>
      </c>
      <c r="AI215" s="31">
        <f t="shared" ref="AI215" si="1002">ROUND(+P215/P214*100-100,1)</f>
        <v>0</v>
      </c>
      <c r="AJ215" s="31">
        <f t="shared" ref="AJ215" si="1003">ROUND(+Q215/Q214*100-100,1)</f>
        <v>-1.7</v>
      </c>
      <c r="AK215" s="31">
        <f t="shared" ref="AK215" si="1004">ROUND(+R215/R214*100-100,1)</f>
        <v>-5.6</v>
      </c>
      <c r="AL215" s="31">
        <f t="shared" ref="AL215" si="1005">ROUND(+S215/S214*100-100,1)</f>
        <v>0</v>
      </c>
      <c r="AM215" s="31"/>
      <c r="AN215" s="31">
        <f t="shared" ref="AN215" si="1006">+ROUND(+B215/B203*100-100,1)</f>
        <v>-0.1</v>
      </c>
      <c r="AO215" s="31">
        <f t="shared" ref="AO215" si="1007">+ROUND(+C215/C203*100-100,1)</f>
        <v>-1.3</v>
      </c>
      <c r="AP215" s="31">
        <f t="shared" ref="AP215" si="1008">+ROUND(+D215/D203*100-100,1)</f>
        <v>0.3</v>
      </c>
      <c r="AQ215" s="31">
        <f t="shared" ref="AQ215" si="1009">+ROUND(+E215/E203*100-100,1)</f>
        <v>0.1</v>
      </c>
      <c r="AR215" s="31">
        <f t="shared" ref="AR215" si="1010">+ROUND(+F215/F203*100-100,1)</f>
        <v>-1.7</v>
      </c>
      <c r="AS215" s="31">
        <f t="shared" ref="AS215" si="1011">+ROUND(+G215/G203*100-100,1)</f>
        <v>0.6</v>
      </c>
      <c r="AT215" s="31">
        <f t="shared" ref="AT215" si="1012">+ROUND(+H215/H203*100-100,1)</f>
        <v>0.2</v>
      </c>
      <c r="AU215" s="31">
        <f t="shared" ref="AU215" si="1013">+ROUND(+I215/I203*100-100,1)</f>
        <v>-1.2</v>
      </c>
      <c r="AV215" s="31">
        <f t="shared" ref="AV215" si="1014">+ROUND(+J215/J203*100-100,1)</f>
        <v>0.7</v>
      </c>
      <c r="AW215" s="31">
        <f t="shared" ref="AW215" si="1015">+ROUND(+K215/K203*100-100,1)</f>
        <v>0.2</v>
      </c>
      <c r="AX215" s="31">
        <f t="shared" ref="AX215" si="1016">+ROUND(+L215/L203*100-100,1)</f>
        <v>0.4</v>
      </c>
      <c r="AY215" s="31">
        <f t="shared" ref="AY215" si="1017">+ROUND(+M215/M203*100-100,1)</f>
        <v>0.2</v>
      </c>
      <c r="AZ215" s="31">
        <f t="shared" ref="AZ215" si="1018">+ROUND(+N215/N203*100-100,1)</f>
        <v>0.3</v>
      </c>
      <c r="BA215" s="31">
        <f t="shared" ref="BA215" si="1019">+ROUND(+O215/O203*100-100,1)</f>
        <v>1.9</v>
      </c>
      <c r="BB215" s="31">
        <f t="shared" ref="BB215" si="1020">+ROUND(+P215/P203*100-100,1)</f>
        <v>0</v>
      </c>
      <c r="BC215" s="31">
        <f t="shared" ref="BC215" si="1021">+ROUND(+Q215/Q203*100-100,1)</f>
        <v>-4.4000000000000004</v>
      </c>
      <c r="BD215" s="31">
        <f t="shared" ref="BD215" si="1022">+ROUND(+R215/R203*100-100,1)</f>
        <v>-9.1</v>
      </c>
      <c r="BE215" s="31">
        <f t="shared" ref="BE215" si="1023">+ROUND(+S215/S203*100-100,1)</f>
        <v>-2.4</v>
      </c>
      <c r="BF215" s="31"/>
      <c r="BG215" s="31">
        <f t="shared" ref="BG215" si="1024">+ROUND(+((B215+B214+B213+B212+B211+B210+B209+B208+B207+B206+B205+B204)/(B203+B202+B201+B200+B199+B198+B197+B196+B195+B194+B193+B192))*100-100,1)</f>
        <v>-0.3</v>
      </c>
      <c r="BH215" s="31">
        <f t="shared" ref="BH215" si="1025">+ROUND(+((C215+C214+C213+C212+C211+C210+C209+C208+C207+C206+C205+C204)/(C203+C202+C201+C200+C199+C198+C197+C196+C195+C194+C193+C192))*100-100,1)</f>
        <v>-1.2</v>
      </c>
      <c r="BI215" s="31">
        <f t="shared" ref="BI215" si="1026">+ROUND(+((D215+D214+D213+D212+D211+D210+D209+D208+D207+D206+D205+D204)/(D203+D202+D201+D200+D199+D198+D197+D196+D195+D194+D193+D192))*100-100,1)</f>
        <v>0</v>
      </c>
      <c r="BJ215" s="31">
        <f t="shared" ref="BJ215" si="1027">+ROUND(+((E215+E214+E213+E212+E211+E210+E209+E208+E207+E206+E205+E204)/(E203+E202+E201+E200+E199+E198+E197+E196+E195+E194+E193+E192))*100-100,1)</f>
        <v>-0.8</v>
      </c>
      <c r="BK215" s="31">
        <f t="shared" ref="BK215" si="1028">+ROUND(+((F215+F214+F213+F212+F211+F210+F209+F208+F207+F206+F205+F204)/(F203+F202+F201+F200+F199+F198+F197+F196+F195+F194+F193+F192))*100-100,1)</f>
        <v>-2.1</v>
      </c>
      <c r="BL215" s="31">
        <f t="shared" ref="BL215" si="1029">+ROUND(+((G215+G214+G213+G212+G211+G210+G209+G208+G207+G206+G205+G204)/(G203+G202+G201+G200+G199+G198+G197+G196+G195+G194+G193+G192))*100-100,1)</f>
        <v>-0.4</v>
      </c>
      <c r="BM215" s="31">
        <f t="shared" ref="BM215" si="1030">+ROUND(+((H215+H214+H213+H212+H211+H210+H209+H208+H207+H206+H205+H204)/(H203+H202+H201+H200+H199+H198+H197+H196+H195+H194+H193+H192))*100-100,1)</f>
        <v>0.1</v>
      </c>
      <c r="BN215" s="31">
        <f t="shared" ref="BN215" si="1031">+ROUND(+((I215+I214+I213+I212+I211+I210+I209+I208+I207+I206+I205+I204)/(I203+I202+I201+I200+I199+I198+I197+I196+I195+I194+I193+I192))*100-100,1)</f>
        <v>-0.7</v>
      </c>
      <c r="BO215" s="31">
        <f t="shared" ref="BO215" si="1032">+ROUND(+((J215+J214+J213+J212+J211+J210+J209+J208+J207+J206+J205+J204)/(J203+J202+J201+J200+J199+J198+J197+J196+J195+J194+J193+J192))*100-100,1)</f>
        <v>0.3</v>
      </c>
      <c r="BP215" s="31">
        <f t="shared" ref="BP215" si="1033">+ROUND(+((K215+K214+K213+K212+K211+K210+K209+K208+K207+K206+K205+K204)/(K203+K202+K201+K200+K199+K198+K197+K196+K195+K194+K193+K192))*100-100,1)</f>
        <v>0</v>
      </c>
      <c r="BQ215" s="31">
        <f t="shared" ref="BQ215" si="1034">+ROUND(+((L215+L214+L213+L212+L211+L210+L209+L208+L207+L206+L205+L204)/(L203+L202+L201+L200+L199+L198+L197+L196+L195+L194+L193+L192))*100-100,1)</f>
        <v>-0.5</v>
      </c>
      <c r="BR215" s="31">
        <f t="shared" ref="BR215" si="1035">+ROUND(+((M215+M214+M213+M212+M211+M210+M209+M208+M207+M206+M205+M204)/(M203+M202+M201+M200+M199+M198+M197+M196+M195+M194+M193+M192))*100-100,1)</f>
        <v>0.2</v>
      </c>
      <c r="BS215" s="31">
        <f t="shared" ref="BS215" si="1036">+ROUND(+((N215+N214+N213+N212+N211+N210+N209+N208+N207+N206+N205+N204)/(N203+N202+N201+N200+N199+N198+N197+N196+N195+N194+N193+N192))*100-100,1)</f>
        <v>0.1</v>
      </c>
      <c r="BT215" s="31">
        <f t="shared" ref="BT215" si="1037">+ROUND(+((O215+O214+O213+O212+O211+O210+O209+O208+O207+O206+O205+O204)/(O203+O202+O201+O200+O199+O198+O197+O196+O195+O194+O193+O192))*100-100,1)</f>
        <v>0.4</v>
      </c>
      <c r="BU215" s="31">
        <f t="shared" ref="BU215" si="1038">+ROUND(+((P215+P214+P213+P212+P211+P210+P209+P208+P207+P206+P205+P204)/(P203+P202+P201+P200+P199+P198+P197+P196+P195+P194+P193+P192))*100-100,1)</f>
        <v>0</v>
      </c>
      <c r="BV215" s="31">
        <f t="shared" ref="BV215" si="1039">+ROUND(+((Q215+Q214+Q213+Q212+Q211+Q210+Q209+Q208+Q207+Q206+Q205+Q204)/(Q203+Q202+Q201+Q200+Q199+Q198+Q197+Q196+Q195+Q194+Q193+Q192))*100-100,1)</f>
        <v>-1.1000000000000001</v>
      </c>
      <c r="BW215" s="31">
        <f t="shared" ref="BW215" si="1040">+ROUND(+((R215+R214+R213+R212+R211+R210+R209+R208+R207+R206+R205+R204)/(R203+R202+R201+R200+R199+R198+R197+R196+R195+R194+R193+R192))*100-100,1)</f>
        <v>-2.6</v>
      </c>
      <c r="BX215" s="31">
        <f t="shared" ref="BX215" si="1041">+ROUND(+((S215+S214+S213+S212+S211+S210+S209+S208+S207+S206+S205+S204)/(S203+S202+S201+S200+S199+S198+S197+S196+S195+S194+S193+S192))*100-100,1)</f>
        <v>-0.4</v>
      </c>
    </row>
    <row r="216" spans="1:76" ht="15" customHeight="1">
      <c r="A216" s="7">
        <v>42156</v>
      </c>
      <c r="B216" s="43">
        <v>149.05000000000001</v>
      </c>
      <c r="C216" s="43">
        <v>150.21</v>
      </c>
      <c r="D216" s="43">
        <v>145.71</v>
      </c>
      <c r="E216" s="43">
        <v>150.6</v>
      </c>
      <c r="F216" s="43">
        <v>133.47999999999999</v>
      </c>
      <c r="G216" s="43">
        <v>162.06</v>
      </c>
      <c r="H216" s="43">
        <v>152.22999999999999</v>
      </c>
      <c r="I216" s="43">
        <v>149.4</v>
      </c>
      <c r="J216" s="43">
        <v>149.32</v>
      </c>
      <c r="K216" s="43">
        <v>141.84</v>
      </c>
      <c r="L216" s="43">
        <v>160.80000000000001</v>
      </c>
      <c r="M216" s="43">
        <v>125.41</v>
      </c>
      <c r="N216" s="43">
        <v>138.29</v>
      </c>
      <c r="O216" s="43">
        <v>133.37</v>
      </c>
      <c r="P216" s="43">
        <v>138.79</v>
      </c>
      <c r="Q216" s="43">
        <v>163.44</v>
      </c>
      <c r="R216" s="43">
        <v>158.03</v>
      </c>
      <c r="S216" s="31">
        <v>159.30000000000001</v>
      </c>
      <c r="T216" s="31"/>
      <c r="U216" s="31">
        <f t="shared" ref="U216" si="1042">ROUND(+B216/B215*100-100,1)</f>
        <v>0.1</v>
      </c>
      <c r="V216" s="31">
        <f t="shared" ref="V216" si="1043">ROUND(+C216/C215*100-100,1)</f>
        <v>0.3</v>
      </c>
      <c r="W216" s="31">
        <f t="shared" ref="W216" si="1044">ROUND(+D216/D215*100-100,1)</f>
        <v>0</v>
      </c>
      <c r="X216" s="31">
        <f t="shared" ref="X216" si="1045">ROUND(+E216/E215*100-100,1)</f>
        <v>0.2</v>
      </c>
      <c r="Y216" s="31">
        <f t="shared" ref="Y216" si="1046">ROUND(+F216/F215*100-100,1)</f>
        <v>0.9</v>
      </c>
      <c r="Z216" s="31">
        <f t="shared" ref="Z216" si="1047">ROUND(+G216/G215*100-100,1)</f>
        <v>0</v>
      </c>
      <c r="AA216" s="31">
        <f t="shared" ref="AA216" si="1048">ROUND(+H216/H215*100-100,1)</f>
        <v>-0.1</v>
      </c>
      <c r="AB216" s="31">
        <f t="shared" ref="AB216" si="1049">ROUND(+I216/I215*100-100,1)</f>
        <v>-0.8</v>
      </c>
      <c r="AC216" s="31">
        <f t="shared" ref="AC216" si="1050">ROUND(+J216/J215*100-100,1)</f>
        <v>0.1</v>
      </c>
      <c r="AD216" s="31">
        <f t="shared" ref="AD216" si="1051">ROUND(+K216/K215*100-100,1)</f>
        <v>-0.1</v>
      </c>
      <c r="AE216" s="31">
        <f t="shared" ref="AE216" si="1052">ROUND(+L216/L215*100-100,1)</f>
        <v>-0.3</v>
      </c>
      <c r="AF216" s="31">
        <f t="shared" ref="AF216" si="1053">ROUND(+M216/M215*100-100,1)</f>
        <v>0</v>
      </c>
      <c r="AG216" s="31">
        <f t="shared" ref="AG216" si="1054">ROUND(+N216/N215*100-100,1)</f>
        <v>0</v>
      </c>
      <c r="AH216" s="31">
        <f t="shared" ref="AH216" si="1055">ROUND(+O216/O215*100-100,1)</f>
        <v>0</v>
      </c>
      <c r="AI216" s="31">
        <f t="shared" ref="AI216" si="1056">ROUND(+P216/P215*100-100,1)</f>
        <v>0</v>
      </c>
      <c r="AJ216" s="31">
        <f t="shared" ref="AJ216" si="1057">ROUND(+Q216/Q215*100-100,1)</f>
        <v>1.6</v>
      </c>
      <c r="AK216" s="31">
        <f t="shared" ref="AK216" si="1058">ROUND(+R216/R215*100-100,1)</f>
        <v>5.6</v>
      </c>
      <c r="AL216" s="31">
        <f t="shared" ref="AL216" si="1059">ROUND(+S216/S215*100-100,1)</f>
        <v>0</v>
      </c>
      <c r="AM216" s="31"/>
      <c r="AN216" s="31">
        <f t="shared" ref="AN216" si="1060">+ROUND(+B216/B204*100-100,1)</f>
        <v>0.1</v>
      </c>
      <c r="AO216" s="31">
        <f t="shared" ref="AO216" si="1061">+ROUND(+C216/C204*100-100,1)</f>
        <v>-0.8</v>
      </c>
      <c r="AP216" s="31">
        <f t="shared" ref="AP216" si="1062">+ROUND(+D216/D204*100-100,1)</f>
        <v>0.4</v>
      </c>
      <c r="AQ216" s="31">
        <f t="shared" ref="AQ216" si="1063">+ROUND(+E216/E204*100-100,1)</f>
        <v>0.3</v>
      </c>
      <c r="AR216" s="31">
        <f t="shared" ref="AR216" si="1064">+ROUND(+F216/F204*100-100,1)</f>
        <v>-0.7</v>
      </c>
      <c r="AS216" s="31">
        <f t="shared" ref="AS216" si="1065">+ROUND(+G216/G204*100-100,1)</f>
        <v>0.6</v>
      </c>
      <c r="AT216" s="31">
        <f t="shared" ref="AT216" si="1066">+ROUND(+H216/H204*100-100,1)</f>
        <v>0.3</v>
      </c>
      <c r="AU216" s="31">
        <f t="shared" ref="AU216" si="1067">+ROUND(+I216/I204*100-100,1)</f>
        <v>-1.4</v>
      </c>
      <c r="AV216" s="31">
        <f t="shared" ref="AV216" si="1068">+ROUND(+J216/J204*100-100,1)</f>
        <v>0.9</v>
      </c>
      <c r="AW216" s="31">
        <f t="shared" ref="AW216" si="1069">+ROUND(+K216/K204*100-100,1)</f>
        <v>0.1</v>
      </c>
      <c r="AX216" s="31">
        <f t="shared" ref="AX216" si="1070">+ROUND(+L216/L204*100-100,1)</f>
        <v>-0.1</v>
      </c>
      <c r="AY216" s="31">
        <f t="shared" ref="AY216" si="1071">+ROUND(+M216/M204*100-100,1)</f>
        <v>0.2</v>
      </c>
      <c r="AZ216" s="31">
        <f t="shared" ref="AZ216" si="1072">+ROUND(+N216/N204*100-100,1)</f>
        <v>0.3</v>
      </c>
      <c r="BA216" s="31">
        <f t="shared" ref="BA216" si="1073">+ROUND(+O216/O204*100-100,1)</f>
        <v>2.2000000000000002</v>
      </c>
      <c r="BB216" s="31">
        <f t="shared" ref="BB216" si="1074">+ROUND(+P216/P204*100-100,1)</f>
        <v>0</v>
      </c>
      <c r="BC216" s="31">
        <f t="shared" ref="BC216" si="1075">+ROUND(+Q216/Q204*100-100,1)</f>
        <v>-2.9</v>
      </c>
      <c r="BD216" s="31">
        <f t="shared" ref="BD216" si="1076">+ROUND(+R216/R204*100-100,1)</f>
        <v>-4</v>
      </c>
      <c r="BE216" s="31">
        <f t="shared" ref="BE216" si="1077">+ROUND(+S216/S204*100-100,1)</f>
        <v>-2.4</v>
      </c>
      <c r="BF216" s="31"/>
      <c r="BG216" s="31">
        <f t="shared" ref="BG216" si="1078">+ROUND(+((B216+B215+B214+B213+B212+B211+B210+B209+B208+B207+B206+B205)/(B204+B203+B202+B201+B200+B199+B198+B197+B196+B195+B194+B193))*100-100,1)</f>
        <v>-0.3</v>
      </c>
      <c r="BH216" s="31">
        <f t="shared" ref="BH216" si="1079">+ROUND(+((C216+C215+C214+C213+C212+C211+C210+C209+C208+C207+C206+C205)/(C204+C203+C202+C201+C200+C199+C198+C197+C196+C195+C194+C193))*100-100,1)</f>
        <v>-1.2</v>
      </c>
      <c r="BI216" s="31">
        <f t="shared" ref="BI216" si="1080">+ROUND(+((D216+D215+D214+D213+D212+D211+D210+D209+D208+D207+D206+D205)/(D204+D203+D202+D201+D200+D199+D198+D197+D196+D195+D194+D193))*100-100,1)</f>
        <v>0</v>
      </c>
      <c r="BJ216" s="31">
        <f t="shared" ref="BJ216" si="1081">+ROUND(+((E216+E215+E214+E213+E212+E211+E210+E209+E208+E207+E206+E205)/(E204+E203+E202+E201+E200+E199+E198+E197+E196+E195+E194+E193))*100-100,1)</f>
        <v>-0.6</v>
      </c>
      <c r="BK216" s="31">
        <f t="shared" ref="BK216" si="1082">+ROUND(+((F216+F215+F214+F213+F212+F211+F210+F209+F208+F207+F206+F205)/(F204+F203+F202+F201+F200+F199+F198+F197+F196+F195+F194+F193))*100-100,1)</f>
        <v>-1.9</v>
      </c>
      <c r="BL216" s="31">
        <f t="shared" ref="BL216" si="1083">+ROUND(+((G216+G215+G214+G213+G212+G211+G210+G209+G208+G207+G206+G205)/(G204+G203+G202+G201+G200+G199+G198+G197+G196+G195+G194+G193))*100-100,1)</f>
        <v>-0.3</v>
      </c>
      <c r="BM216" s="31">
        <f t="shared" ref="BM216" si="1084">+ROUND(+((H216+H215+H214+H213+H212+H211+H210+H209+H208+H207+H206+H205)/(H204+H203+H202+H201+H200+H199+H198+H197+H196+H195+H194+H193))*100-100,1)</f>
        <v>0.1</v>
      </c>
      <c r="BN216" s="31">
        <f t="shared" ref="BN216" si="1085">+ROUND(+((I216+I215+I214+I213+I212+I211+I210+I209+I208+I207+I206+I205)/(I204+I203+I202+I201+I200+I199+I198+I197+I196+I195+I194+I193))*100-100,1)</f>
        <v>-0.9</v>
      </c>
      <c r="BO216" s="31">
        <f t="shared" ref="BO216" si="1086">+ROUND(+((J216+J215+J214+J213+J212+J211+J210+J209+J208+J207+J206+J205)/(J204+J203+J202+J201+J200+J199+J198+J197+J196+J195+J194+J193))*100-100,1)</f>
        <v>0.4</v>
      </c>
      <c r="BP216" s="31">
        <f t="shared" ref="BP216" si="1087">+ROUND(+((K216+K215+K214+K213+K212+K211+K210+K209+K208+K207+K206+K205)/(K204+K203+K202+K201+K200+K199+K198+K197+K196+K195+K194+K193))*100-100,1)</f>
        <v>0</v>
      </c>
      <c r="BQ216" s="31">
        <f t="shared" ref="BQ216" si="1088">+ROUND(+((L216+L215+L214+L213+L212+L211+L210+L209+L208+L207+L206+L205)/(L204+L203+L202+L201+L200+L199+L198+L197+L196+L195+L194+L193))*100-100,1)</f>
        <v>-0.6</v>
      </c>
      <c r="BR216" s="31">
        <f t="shared" ref="BR216" si="1089">+ROUND(+((M216+M215+M214+M213+M212+M211+M210+M209+M208+M207+M206+M205)/(M204+M203+M202+M201+M200+M199+M198+M197+M196+M195+M194+M193))*100-100,1)</f>
        <v>0.2</v>
      </c>
      <c r="BS216" s="31">
        <f t="shared" ref="BS216" si="1090">+ROUND(+((N216+N215+N214+N213+N212+N211+N210+N209+N208+N207+N206+N205)/(N204+N203+N202+N201+N200+N199+N198+N197+N196+N195+N194+N193))*100-100,1)</f>
        <v>0.1</v>
      </c>
      <c r="BT216" s="31">
        <f t="shared" ref="BT216" si="1091">+ROUND(+((O216+O215+O214+O213+O212+O211+O210+O209+O208+O207+O206+O205)/(O204+O203+O202+O201+O200+O199+O198+O197+O196+O195+O194+O193))*100-100,1)</f>
        <v>0.8</v>
      </c>
      <c r="BU216" s="31">
        <f t="shared" ref="BU216" si="1092">+ROUND(+((P216+P215+P214+P213+P212+P211+P210+P209+P208+P207+P206+P205)/(P204+P203+P202+P201+P200+P199+P198+P197+P196+P195+P194+P193))*100-100,1)</f>
        <v>0</v>
      </c>
      <c r="BV216" s="31">
        <f t="shared" ref="BV216" si="1093">+ROUND(+((Q216+Q215+Q214+Q213+Q212+Q211+Q210+Q209+Q208+Q207+Q206+Q205)/(Q204+Q203+Q202+Q201+Q200+Q199+Q198+Q197+Q196+Q195+Q194+Q193))*100-100,1)</f>
        <v>-1.5</v>
      </c>
      <c r="BW216" s="31">
        <f t="shared" ref="BW216" si="1094">+ROUND(+((R216+R215+R214+R213+R212+R211+R210+R209+R208+R207+R206+R205)/(R204+R203+R202+R201+R200+R199+R198+R197+R196+R195+R194+R193))*100-100,1)</f>
        <v>-3</v>
      </c>
      <c r="BX216" s="31">
        <f t="shared" ref="BX216" si="1095">+ROUND(+((S216+S215+S214+S213+S212+S211+S210+S209+S208+S207+S206+S205)/(S204+S203+S202+S201+S200+S199+S198+S197+S196+S195+S194+S193))*100-100,1)</f>
        <v>-0.9</v>
      </c>
    </row>
    <row r="217" spans="1:76" ht="15" customHeight="1">
      <c r="A217" s="7">
        <v>42186</v>
      </c>
      <c r="B217" s="43">
        <v>148.97</v>
      </c>
      <c r="C217" s="43">
        <v>149.88999999999999</v>
      </c>
      <c r="D217" s="43">
        <v>145.71</v>
      </c>
      <c r="E217" s="43">
        <v>150.61000000000001</v>
      </c>
      <c r="F217" s="43">
        <v>133.54</v>
      </c>
      <c r="G217" s="43">
        <v>162.05000000000001</v>
      </c>
      <c r="H217" s="43">
        <v>152.16999999999999</v>
      </c>
      <c r="I217" s="43">
        <v>149.13</v>
      </c>
      <c r="J217" s="43">
        <v>149.32</v>
      </c>
      <c r="K217" s="43">
        <v>141.65</v>
      </c>
      <c r="L217" s="43">
        <v>160.02000000000001</v>
      </c>
      <c r="M217" s="43">
        <v>125.41</v>
      </c>
      <c r="N217" s="43">
        <v>138.22</v>
      </c>
      <c r="O217" s="43">
        <v>132.91</v>
      </c>
      <c r="P217" s="43">
        <v>138.79</v>
      </c>
      <c r="Q217" s="43">
        <v>163.38</v>
      </c>
      <c r="R217" s="43">
        <v>157.84</v>
      </c>
      <c r="S217" s="31">
        <v>159.30000000000001</v>
      </c>
      <c r="T217" s="31"/>
      <c r="U217" s="31">
        <f t="shared" ref="U217" si="1096">ROUND(+B217/B216*100-100,1)</f>
        <v>-0.1</v>
      </c>
      <c r="V217" s="31">
        <f t="shared" ref="V217" si="1097">ROUND(+C217/C216*100-100,1)</f>
        <v>-0.2</v>
      </c>
      <c r="W217" s="31">
        <f t="shared" ref="W217" si="1098">ROUND(+D217/D216*100-100,1)</f>
        <v>0</v>
      </c>
      <c r="X217" s="31">
        <f t="shared" ref="X217" si="1099">ROUND(+E217/E216*100-100,1)</f>
        <v>0</v>
      </c>
      <c r="Y217" s="31">
        <f t="shared" ref="Y217" si="1100">ROUND(+F217/F216*100-100,1)</f>
        <v>0</v>
      </c>
      <c r="Z217" s="31">
        <f t="shared" ref="Z217" si="1101">ROUND(+G217/G216*100-100,1)</f>
        <v>0</v>
      </c>
      <c r="AA217" s="31">
        <f t="shared" ref="AA217" si="1102">ROUND(+H217/H216*100-100,1)</f>
        <v>0</v>
      </c>
      <c r="AB217" s="31">
        <f t="shared" ref="AB217" si="1103">ROUND(+I217/I216*100-100,1)</f>
        <v>-0.2</v>
      </c>
      <c r="AC217" s="31">
        <f t="shared" ref="AC217" si="1104">ROUND(+J217/J216*100-100,1)</f>
        <v>0</v>
      </c>
      <c r="AD217" s="31">
        <f t="shared" ref="AD217" si="1105">ROUND(+K217/K216*100-100,1)</f>
        <v>-0.1</v>
      </c>
      <c r="AE217" s="31">
        <f t="shared" ref="AE217" si="1106">ROUND(+L217/L216*100-100,1)</f>
        <v>-0.5</v>
      </c>
      <c r="AF217" s="31">
        <f t="shared" ref="AF217" si="1107">ROUND(+M217/M216*100-100,1)</f>
        <v>0</v>
      </c>
      <c r="AG217" s="31">
        <f t="shared" ref="AG217" si="1108">ROUND(+N217/N216*100-100,1)</f>
        <v>-0.1</v>
      </c>
      <c r="AH217" s="31">
        <f t="shared" ref="AH217" si="1109">ROUND(+O217/O216*100-100,1)</f>
        <v>-0.3</v>
      </c>
      <c r="AI217" s="31">
        <f t="shared" ref="AI217" si="1110">ROUND(+P217/P216*100-100,1)</f>
        <v>0</v>
      </c>
      <c r="AJ217" s="31">
        <f t="shared" ref="AJ217" si="1111">ROUND(+Q217/Q216*100-100,1)</f>
        <v>0</v>
      </c>
      <c r="AK217" s="31">
        <f t="shared" ref="AK217" si="1112">ROUND(+R217/R216*100-100,1)</f>
        <v>-0.1</v>
      </c>
      <c r="AL217" s="31">
        <f t="shared" ref="AL217" si="1113">ROUND(+S217/S216*100-100,1)</f>
        <v>0</v>
      </c>
      <c r="AM217" s="31"/>
      <c r="AN217" s="31">
        <f t="shared" ref="AN217" si="1114">+ROUND(+B217/B205*100-100,1)</f>
        <v>0.2</v>
      </c>
      <c r="AO217" s="31">
        <f t="shared" ref="AO217" si="1115">+ROUND(+C217/C205*100-100,1)</f>
        <v>-0.3</v>
      </c>
      <c r="AP217" s="31">
        <f t="shared" ref="AP217" si="1116">+ROUND(+D217/D205*100-100,1)</f>
        <v>0.4</v>
      </c>
      <c r="AQ217" s="31">
        <f t="shared" ref="AQ217" si="1117">+ROUND(+E217/E205*100-100,1)</f>
        <v>0.5</v>
      </c>
      <c r="AR217" s="31">
        <f t="shared" ref="AR217" si="1118">+ROUND(+F217/F205*100-100,1)</f>
        <v>0.1</v>
      </c>
      <c r="AS217" s="31">
        <f t="shared" ref="AS217" si="1119">+ROUND(+G217/G205*100-100,1)</f>
        <v>0.6</v>
      </c>
      <c r="AT217" s="31">
        <f t="shared" ref="AT217" si="1120">+ROUND(+H217/H205*100-100,1)</f>
        <v>0.4</v>
      </c>
      <c r="AU217" s="31">
        <f t="shared" ref="AU217" si="1121">+ROUND(+I217/I205*100-100,1)</f>
        <v>-1.1000000000000001</v>
      </c>
      <c r="AV217" s="31">
        <f t="shared" ref="AV217" si="1122">+ROUND(+J217/J205*100-100,1)</f>
        <v>0.9</v>
      </c>
      <c r="AW217" s="31">
        <f t="shared" ref="AW217" si="1123">+ROUND(+K217/K205*100-100,1)</f>
        <v>0.3</v>
      </c>
      <c r="AX217" s="31">
        <f t="shared" ref="AX217" si="1124">+ROUND(+L217/L205*100-100,1)</f>
        <v>0.5</v>
      </c>
      <c r="AY217" s="31">
        <f t="shared" ref="AY217" si="1125">+ROUND(+M217/M205*100-100,1)</f>
        <v>0.2</v>
      </c>
      <c r="AZ217" s="31">
        <f t="shared" ref="AZ217" si="1126">+ROUND(+N217/N205*100-100,1)</f>
        <v>0.2</v>
      </c>
      <c r="BA217" s="31">
        <f t="shared" ref="BA217" si="1127">+ROUND(+O217/O205*100-100,1)</f>
        <v>1</v>
      </c>
      <c r="BB217" s="31">
        <f t="shared" ref="BB217" si="1128">+ROUND(+P217/P205*100-100,1)</f>
        <v>0</v>
      </c>
      <c r="BC217" s="31">
        <f t="shared" ref="BC217" si="1129">+ROUND(+Q217/Q205*100-100,1)</f>
        <v>-2.4</v>
      </c>
      <c r="BD217" s="31">
        <f t="shared" ref="BD217" si="1130">+ROUND(+R217/R205*100-100,1)</f>
        <v>-2.5</v>
      </c>
      <c r="BE217" s="31">
        <f t="shared" ref="BE217" si="1131">+ROUND(+S217/S205*100-100,1)</f>
        <v>-2.4</v>
      </c>
      <c r="BF217" s="31"/>
      <c r="BG217" s="31">
        <f t="shared" ref="BG217" si="1132">+ROUND(+((B217+B216+B215+B214+B213+B212+B211+B210+B209+B208+B207+B206)/(B205+B204+B203+B202+B201+B200+B199+B198+B197+B196+B195+B194))*100-100,1)</f>
        <v>-0.2</v>
      </c>
      <c r="BH217" s="31">
        <f t="shared" ref="BH217" si="1133">+ROUND(+((C217+C216+C215+C214+C213+C212+C211+C210+C209+C208+C207+C206)/(C205+C204+C203+C202+C201+C200+C199+C198+C197+C196+C195+C194))*100-100,1)</f>
        <v>-1.1000000000000001</v>
      </c>
      <c r="BI217" s="31">
        <f t="shared" ref="BI217" si="1134">+ROUND(+((D217+D216+D215+D214+D213+D212+D211+D210+D209+D208+D207+D206)/(D205+D204+D203+D202+D201+D200+D199+D198+D197+D196+D195+D194))*100-100,1)</f>
        <v>0.1</v>
      </c>
      <c r="BJ217" s="31">
        <f t="shared" ref="BJ217" si="1135">+ROUND(+((E217+E216+E215+E214+E213+E212+E211+E210+E209+E208+E207+E206)/(E205+E204+E203+E202+E201+E200+E199+E198+E197+E196+E195+E194))*100-100,1)</f>
        <v>-0.4</v>
      </c>
      <c r="BK217" s="31">
        <f t="shared" ref="BK217" si="1136">+ROUND(+((F217+F216+F215+F214+F213+F212+F211+F210+F209+F208+F207+F206)/(F205+F204+F203+F202+F201+F200+F199+F198+F197+F196+F195+F194))*100-100,1)</f>
        <v>-1.5</v>
      </c>
      <c r="BL217" s="31">
        <f t="shared" ref="BL217" si="1137">+ROUND(+((G217+G216+G215+G214+G213+G212+G211+G210+G209+G208+G207+G206)/(G205+G204+G203+G202+G201+G200+G199+G198+G197+G196+G195+G194))*100-100,1)</f>
        <v>-0.1</v>
      </c>
      <c r="BM217" s="31">
        <f t="shared" ref="BM217" si="1138">+ROUND(+((H217+H216+H215+H214+H213+H212+H211+H210+H209+H208+H207+H206)/(H205+H204+H203+H202+H201+H200+H199+H198+H197+H196+H195+H194))*100-100,1)</f>
        <v>0.1</v>
      </c>
      <c r="BN217" s="31">
        <f t="shared" ref="BN217" si="1139">+ROUND(+((I217+I216+I215+I214+I213+I212+I211+I210+I209+I208+I207+I206)/(I205+I204+I203+I202+I201+I200+I199+I198+I197+I196+I195+I194))*100-100,1)</f>
        <v>-1</v>
      </c>
      <c r="BO217" s="31">
        <f t="shared" ref="BO217" si="1140">+ROUND(+((J217+J216+J215+J214+J213+J212+J211+J210+J209+J208+J207+J206)/(J205+J204+J203+J202+J201+J200+J199+J198+J197+J196+J195+J194))*100-100,1)</f>
        <v>0.5</v>
      </c>
      <c r="BP217" s="31">
        <f t="shared" ref="BP217" si="1141">+ROUND(+((K217+K216+K215+K214+K213+K212+K211+K210+K209+K208+K207+K206)/(K205+K204+K203+K202+K201+K200+K199+K198+K197+K196+K195+K194))*100-100,1)</f>
        <v>0</v>
      </c>
      <c r="BQ217" s="31">
        <f t="shared" ref="BQ217" si="1142">+ROUND(+((L217+L216+L215+L214+L213+L212+L211+L210+L209+L208+L207+L206)/(L205+L204+L203+L202+L201+L200+L199+L198+L197+L196+L195+L194))*100-100,1)</f>
        <v>-0.5</v>
      </c>
      <c r="BR217" s="31">
        <f t="shared" ref="BR217" si="1143">+ROUND(+((M217+M216+M215+M214+M213+M212+M211+M210+M209+M208+M207+M206)/(M205+M204+M203+M202+M201+M200+M199+M198+M197+M196+M195+M194))*100-100,1)</f>
        <v>0.2</v>
      </c>
      <c r="BS217" s="31">
        <f t="shared" ref="BS217" si="1144">+ROUND(+((N217+N216+N215+N214+N213+N212+N211+N210+N209+N208+N207+N206)/(N205+N204+N203+N202+N201+N200+N199+N198+N197+N196+N195+N194))*100-100,1)</f>
        <v>0.1</v>
      </c>
      <c r="BT217" s="31">
        <f t="shared" ref="BT217" si="1145">+ROUND(+((O217+O216+O215+O214+O213+O212+O211+O210+O209+O208+O207+O206)/(O205+O204+O203+O202+O201+O200+O199+O198+O197+O196+O195+O194))*100-100,1)</f>
        <v>0.9</v>
      </c>
      <c r="BU217" s="31">
        <f t="shared" ref="BU217" si="1146">+ROUND(+((P217+P216+P215+P214+P213+P212+P211+P210+P209+P208+P207+P206)/(P205+P204+P203+P202+P201+P200+P199+P198+P197+P196+P195+P194))*100-100,1)</f>
        <v>0</v>
      </c>
      <c r="BV217" s="31">
        <f t="shared" ref="BV217" si="1147">+ROUND(+((Q217+Q216+Q215+Q214+Q213+Q212+Q211+Q210+Q209+Q208+Q207+Q206)/(Q205+Q204+Q203+Q202+Q201+Q200+Q199+Q198+Q197+Q196+Q195+Q194))*100-100,1)</f>
        <v>-1.8</v>
      </c>
      <c r="BW217" s="31">
        <f t="shared" ref="BW217" si="1148">+ROUND(+((R217+R216+R215+R214+R213+R212+R211+R210+R209+R208+R207+R206)/(R205+R204+R203+R202+R201+R200+R199+R198+R197+R196+R195+R194))*100-100,1)</f>
        <v>-3.1</v>
      </c>
      <c r="BX217" s="31">
        <f t="shared" ref="BX217" si="1149">+ROUND(+((S217+S216+S215+S214+S213+S212+S211+S210+S209+S208+S207+S206)/(S205+S204+S203+S202+S201+S200+S199+S198+S197+S196+S195+S194))*100-100,1)</f>
        <v>-1.3</v>
      </c>
    </row>
    <row r="218" spans="1:76" ht="15" customHeight="1">
      <c r="A218" s="7">
        <v>42217</v>
      </c>
      <c r="B218" s="43">
        <v>148.93</v>
      </c>
      <c r="C218" s="43">
        <v>149.72999999999999</v>
      </c>
      <c r="D218" s="43">
        <v>145.71</v>
      </c>
      <c r="E218" s="43">
        <v>150.76</v>
      </c>
      <c r="F218" s="43">
        <v>134.22999999999999</v>
      </c>
      <c r="G218" s="43">
        <v>162.05000000000001</v>
      </c>
      <c r="H218" s="43">
        <v>152.08000000000001</v>
      </c>
      <c r="I218" s="43">
        <v>148.78</v>
      </c>
      <c r="J218" s="43">
        <v>149.32</v>
      </c>
      <c r="K218" s="43">
        <v>141.55000000000001</v>
      </c>
      <c r="L218" s="43">
        <v>159.63999999999999</v>
      </c>
      <c r="M218" s="43">
        <v>125.41</v>
      </c>
      <c r="N218" s="43">
        <v>138.31</v>
      </c>
      <c r="O218" s="43">
        <v>133.5</v>
      </c>
      <c r="P218" s="43">
        <v>138.79</v>
      </c>
      <c r="Q218" s="43">
        <v>162.43</v>
      </c>
      <c r="R218" s="43">
        <v>154.71</v>
      </c>
      <c r="S218" s="31">
        <v>159.30000000000001</v>
      </c>
      <c r="T218" s="31"/>
      <c r="U218" s="31">
        <f t="shared" ref="U218" si="1150">ROUND(+B218/B217*100-100,1)</f>
        <v>0</v>
      </c>
      <c r="V218" s="31">
        <f t="shared" ref="V218" si="1151">ROUND(+C218/C217*100-100,1)</f>
        <v>-0.1</v>
      </c>
      <c r="W218" s="31">
        <f t="shared" ref="W218" si="1152">ROUND(+D218/D217*100-100,1)</f>
        <v>0</v>
      </c>
      <c r="X218" s="31">
        <f t="shared" ref="X218" si="1153">ROUND(+E218/E217*100-100,1)</f>
        <v>0.1</v>
      </c>
      <c r="Y218" s="31">
        <f t="shared" ref="Y218" si="1154">ROUND(+F218/F217*100-100,1)</f>
        <v>0.5</v>
      </c>
      <c r="Z218" s="31">
        <f t="shared" ref="Z218" si="1155">ROUND(+G218/G217*100-100,1)</f>
        <v>0</v>
      </c>
      <c r="AA218" s="31">
        <f t="shared" ref="AA218" si="1156">ROUND(+H218/H217*100-100,1)</f>
        <v>-0.1</v>
      </c>
      <c r="AB218" s="31">
        <f t="shared" ref="AB218" si="1157">ROUND(+I218/I217*100-100,1)</f>
        <v>-0.2</v>
      </c>
      <c r="AC218" s="31">
        <f t="shared" ref="AC218" si="1158">ROUND(+J218/J217*100-100,1)</f>
        <v>0</v>
      </c>
      <c r="AD218" s="31">
        <f t="shared" ref="AD218" si="1159">ROUND(+K218/K217*100-100,1)</f>
        <v>-0.1</v>
      </c>
      <c r="AE218" s="31">
        <f t="shared" ref="AE218" si="1160">ROUND(+L218/L217*100-100,1)</f>
        <v>-0.2</v>
      </c>
      <c r="AF218" s="31">
        <f t="shared" ref="AF218" si="1161">ROUND(+M218/M217*100-100,1)</f>
        <v>0</v>
      </c>
      <c r="AG218" s="31">
        <f t="shared" ref="AG218" si="1162">ROUND(+N218/N217*100-100,1)</f>
        <v>0.1</v>
      </c>
      <c r="AH218" s="31">
        <f t="shared" ref="AH218" si="1163">ROUND(+O218/O217*100-100,1)</f>
        <v>0.4</v>
      </c>
      <c r="AI218" s="31">
        <f t="shared" ref="AI218" si="1164">ROUND(+P218/P217*100-100,1)</f>
        <v>0</v>
      </c>
      <c r="AJ218" s="31">
        <f t="shared" ref="AJ218" si="1165">ROUND(+Q218/Q217*100-100,1)</f>
        <v>-0.6</v>
      </c>
      <c r="AK218" s="31">
        <f t="shared" ref="AK218" si="1166">ROUND(+R218/R217*100-100,1)</f>
        <v>-2</v>
      </c>
      <c r="AL218" s="31">
        <f t="shared" ref="AL218" si="1167">ROUND(+S218/S217*100-100,1)</f>
        <v>0</v>
      </c>
      <c r="AM218" s="31"/>
      <c r="AN218" s="31">
        <f t="shared" ref="AN218" si="1168">+ROUND(+B218/B206*100-100,1)</f>
        <v>0.4</v>
      </c>
      <c r="AO218" s="31">
        <f t="shared" ref="AO218" si="1169">+ROUND(+C218/C206*100-100,1)</f>
        <v>0.2</v>
      </c>
      <c r="AP218" s="31">
        <f t="shared" ref="AP218" si="1170">+ROUND(+D218/D206*100-100,1)</f>
        <v>0.5</v>
      </c>
      <c r="AQ218" s="31">
        <f t="shared" ref="AQ218" si="1171">+ROUND(+E218/E206*100-100,1)</f>
        <v>0.8</v>
      </c>
      <c r="AR218" s="31">
        <f t="shared" ref="AR218" si="1172">+ROUND(+F218/F206*100-100,1)</f>
        <v>0.9</v>
      </c>
      <c r="AS218" s="31">
        <f t="shared" ref="AS218" si="1173">+ROUND(+G218/G206*100-100,1)</f>
        <v>0.8</v>
      </c>
      <c r="AT218" s="31">
        <f t="shared" ref="AT218" si="1174">+ROUND(+H218/H206*100-100,1)</f>
        <v>0.7</v>
      </c>
      <c r="AU218" s="31">
        <f t="shared" ref="AU218" si="1175">+ROUND(+I218/I206*100-100,1)</f>
        <v>-0.2</v>
      </c>
      <c r="AV218" s="31">
        <f t="shared" ref="AV218" si="1176">+ROUND(+J218/J206*100-100,1)</f>
        <v>0.9</v>
      </c>
      <c r="AW218" s="31">
        <f t="shared" ref="AW218" si="1177">+ROUND(+K218/K206*100-100,1)</f>
        <v>0.4</v>
      </c>
      <c r="AX218" s="31">
        <f t="shared" ref="AX218" si="1178">+ROUND(+L218/L206*100-100,1)</f>
        <v>0.7</v>
      </c>
      <c r="AY218" s="31">
        <f t="shared" ref="AY218" si="1179">+ROUND(+M218/M206*100-100,1)</f>
        <v>0.2</v>
      </c>
      <c r="AZ218" s="31">
        <f t="shared" ref="AZ218" si="1180">+ROUND(+N218/N206*100-100,1)</f>
        <v>0.3</v>
      </c>
      <c r="BA218" s="31">
        <f t="shared" ref="BA218" si="1181">+ROUND(+O218/O206*100-100,1)</f>
        <v>1.9</v>
      </c>
      <c r="BB218" s="31">
        <f t="shared" ref="BB218" si="1182">+ROUND(+P218/P206*100-100,1)</f>
        <v>0</v>
      </c>
      <c r="BC218" s="31">
        <f t="shared" ref="BC218" si="1183">+ROUND(+Q218/Q206*100-100,1)</f>
        <v>-3.3</v>
      </c>
      <c r="BD218" s="31">
        <f t="shared" ref="BD218" si="1184">+ROUND(+R218/R206*100-100,1)</f>
        <v>-5</v>
      </c>
      <c r="BE218" s="31">
        <f t="shared" ref="BE218" si="1185">+ROUND(+S218/S206*100-100,1)</f>
        <v>-2.5</v>
      </c>
      <c r="BF218" s="31"/>
      <c r="BG218" s="31">
        <f t="shared" ref="BG218" si="1186">+ROUND(+((B218+B217+B216+B215+B214+B213+B212+B211+B210+B209+B208+B207)/(B206+B205+B204+B203+B202+B201+B200+B199+B198+B197+B196+B195))*100-100,1)</f>
        <v>-0.1</v>
      </c>
      <c r="BH218" s="31">
        <f t="shared" ref="BH218" si="1187">+ROUND(+((C218+C217+C216+C215+C214+C213+C212+C211+C210+C209+C208+C207)/(C206+C205+C204+C203+C202+C201+C200+C199+C198+C197+C196+C195))*100-100,1)</f>
        <v>-0.8</v>
      </c>
      <c r="BI218" s="31">
        <f t="shared" ref="BI218" si="1188">+ROUND(+((D218+D217+D216+D215+D214+D213+D212+D211+D210+D209+D208+D207)/(D206+D205+D204+D203+D202+D201+D200+D199+D198+D197+D196+D195))*100-100,1)</f>
        <v>0.1</v>
      </c>
      <c r="BJ218" s="31">
        <f t="shared" ref="BJ218" si="1189">+ROUND(+((E218+E217+E216+E215+E214+E213+E212+E211+E210+E209+E208+E207)/(E206+E205+E204+E203+E202+E201+E200+E199+E198+E197+E196+E195))*100-100,1)</f>
        <v>-0.1</v>
      </c>
      <c r="BK218" s="31">
        <f t="shared" ref="BK218" si="1190">+ROUND(+((F218+F217+F216+F215+F214+F213+F212+F211+F210+F209+F208+F207)/(F206+F205+F204+F203+F202+F201+F200+F199+F198+F197+F196+F195))*100-100,1)</f>
        <v>-1.1000000000000001</v>
      </c>
      <c r="BL218" s="31">
        <f t="shared" ref="BL218" si="1191">+ROUND(+((G218+G217+G216+G215+G214+G213+G212+G211+G210+G209+G208+G207)/(G206+G205+G204+G203+G202+G201+G200+G199+G198+G197+G196+G195))*100-100,1)</f>
        <v>0.1</v>
      </c>
      <c r="BM218" s="31">
        <f t="shared" ref="BM218" si="1192">+ROUND(+((H218+H217+H216+H215+H214+H213+H212+H211+H210+H209+H208+H207)/(H206+H205+H204+H203+H202+H201+H200+H199+H198+H197+H196+H195))*100-100,1)</f>
        <v>0.2</v>
      </c>
      <c r="BN218" s="31">
        <f t="shared" ref="BN218" si="1193">+ROUND(+((I218+I217+I216+I215+I214+I213+I212+I211+I210+I209+I208+I207)/(I206+I205+I204+I203+I202+I201+I200+I199+I198+I197+I196+I195))*100-100,1)</f>
        <v>-0.8</v>
      </c>
      <c r="BO218" s="31">
        <f t="shared" ref="BO218" si="1194">+ROUND(+((J218+J217+J216+J215+J214+J213+J212+J211+J210+J209+J208+J207)/(J206+J205+J204+J203+J202+J201+J200+J199+J198+J197+J196+J195))*100-100,1)</f>
        <v>0.5</v>
      </c>
      <c r="BP218" s="31">
        <f t="shared" ref="BP218" si="1195">+ROUND(+((K218+K217+K216+K215+K214+K213+K212+K211+K210+K209+K208+K207)/(K206+K205+K204+K203+K202+K201+K200+K199+K198+K197+K196+K195))*100-100,1)</f>
        <v>0.1</v>
      </c>
      <c r="BQ218" s="31">
        <f t="shared" ref="BQ218" si="1196">+ROUND(+((L218+L217+L216+L215+L214+L213+L212+L211+L210+L209+L208+L207)/(L206+L205+L204+L203+L202+L201+L200+L199+L198+L197+L196+L195))*100-100,1)</f>
        <v>-0.2</v>
      </c>
      <c r="BR218" s="31">
        <f t="shared" ref="BR218" si="1197">+ROUND(+((M218+M217+M216+M215+M214+M213+M212+M211+M210+M209+M208+M207)/(M206+M205+M204+M203+M202+M201+M200+M199+M198+M197+M196+M195))*100-100,1)</f>
        <v>0.2</v>
      </c>
      <c r="BS218" s="31">
        <f t="shared" ref="BS218" si="1198">+ROUND(+((N218+N217+N216+N215+N214+N213+N212+N211+N210+N209+N208+N207)/(N206+N205+N204+N203+N202+N201+N200+N199+N198+N197+N196+N195))*100-100,1)</f>
        <v>0.2</v>
      </c>
      <c r="BT218" s="31">
        <f t="shared" ref="BT218" si="1199">+ROUND(+((O218+O217+O216+O215+O214+O213+O212+O211+O210+O209+O208+O207)/(O206+O205+O204+O203+O202+O201+O200+O199+O198+O197+O196+O195))*100-100,1)</f>
        <v>1.1000000000000001</v>
      </c>
      <c r="BU218" s="31">
        <f t="shared" ref="BU218" si="1200">+ROUND(+((P218+P217+P216+P215+P214+P213+P212+P211+P210+P209+P208+P207)/(P206+P205+P204+P203+P202+P201+P200+P199+P198+P197+P196+P195))*100-100,1)</f>
        <v>0</v>
      </c>
      <c r="BV218" s="31">
        <f t="shared" ref="BV218" si="1201">+ROUND(+((Q218+Q217+Q216+Q215+Q214+Q213+Q212+Q211+Q210+Q209+Q208+Q207)/(Q206+Q205+Q204+Q203+Q202+Q201+Q200+Q199+Q198+Q197+Q196+Q195))*100-100,1)</f>
        <v>-2.2000000000000002</v>
      </c>
      <c r="BW218" s="31">
        <f t="shared" ref="BW218" si="1202">+ROUND(+((R218+R217+R216+R215+R214+R213+R212+R211+R210+R209+R208+R207)/(R206+R205+R204+R203+R202+R201+R200+R199+R198+R197+R196+R195))*100-100,1)</f>
        <v>-3.5</v>
      </c>
      <c r="BX218" s="31">
        <f t="shared" ref="BX218" si="1203">+ROUND(+((S218+S217+S216+S215+S214+S213+S212+S211+S210+S209+S208+S207)/(S206+S205+S204+S203+S202+S201+S200+S199+S198+S197+S196+S195))*100-100,1)</f>
        <v>-1.6</v>
      </c>
    </row>
    <row r="219" spans="1:76" ht="15" customHeight="1">
      <c r="A219" s="7">
        <v>42248</v>
      </c>
      <c r="B219" s="43">
        <v>148.72</v>
      </c>
      <c r="C219" s="43">
        <v>150.27000000000001</v>
      </c>
      <c r="D219" s="43">
        <v>145.27000000000001</v>
      </c>
      <c r="E219" s="43">
        <v>151.01</v>
      </c>
      <c r="F219" s="43">
        <v>135.31</v>
      </c>
      <c r="G219" s="43">
        <v>162.05000000000001</v>
      </c>
      <c r="H219" s="43">
        <v>151.01</v>
      </c>
      <c r="I219" s="43">
        <v>149.63999999999999</v>
      </c>
      <c r="J219" s="43">
        <v>147.66999999999999</v>
      </c>
      <c r="K219" s="43">
        <v>141.31</v>
      </c>
      <c r="L219" s="43">
        <v>158.66999999999999</v>
      </c>
      <c r="M219" s="43">
        <v>125.41</v>
      </c>
      <c r="N219" s="43">
        <v>138.25</v>
      </c>
      <c r="O219" s="43">
        <v>133.13999999999999</v>
      </c>
      <c r="P219" s="43">
        <v>138.79</v>
      </c>
      <c r="Q219" s="43">
        <v>163.54</v>
      </c>
      <c r="R219" s="43">
        <v>158.35</v>
      </c>
      <c r="S219" s="31">
        <v>159.30000000000001</v>
      </c>
      <c r="T219" s="31"/>
      <c r="U219" s="31">
        <f t="shared" ref="U219" si="1204">ROUND(+B219/B218*100-100,1)</f>
        <v>-0.1</v>
      </c>
      <c r="V219" s="31">
        <f t="shared" ref="V219" si="1205">ROUND(+C219/C218*100-100,1)</f>
        <v>0.4</v>
      </c>
      <c r="W219" s="31">
        <f t="shared" ref="W219" si="1206">ROUND(+D219/D218*100-100,1)</f>
        <v>-0.3</v>
      </c>
      <c r="X219" s="31">
        <f t="shared" ref="X219" si="1207">ROUND(+E219/E218*100-100,1)</f>
        <v>0.2</v>
      </c>
      <c r="Y219" s="31">
        <f t="shared" ref="Y219" si="1208">ROUND(+F219/F218*100-100,1)</f>
        <v>0.8</v>
      </c>
      <c r="Z219" s="31">
        <f t="shared" ref="Z219" si="1209">ROUND(+G219/G218*100-100,1)</f>
        <v>0</v>
      </c>
      <c r="AA219" s="31">
        <f t="shared" ref="AA219" si="1210">ROUND(+H219/H218*100-100,1)</f>
        <v>-0.7</v>
      </c>
      <c r="AB219" s="31">
        <f t="shared" ref="AB219" si="1211">ROUND(+I219/I218*100-100,1)</f>
        <v>0.6</v>
      </c>
      <c r="AC219" s="31">
        <f t="shared" ref="AC219" si="1212">ROUND(+J219/J218*100-100,1)</f>
        <v>-1.1000000000000001</v>
      </c>
      <c r="AD219" s="31">
        <f t="shared" ref="AD219" si="1213">ROUND(+K219/K218*100-100,1)</f>
        <v>-0.2</v>
      </c>
      <c r="AE219" s="31">
        <f t="shared" ref="AE219" si="1214">ROUND(+L219/L218*100-100,1)</f>
        <v>-0.6</v>
      </c>
      <c r="AF219" s="31">
        <f t="shared" ref="AF219" si="1215">ROUND(+M219/M218*100-100,1)</f>
        <v>0</v>
      </c>
      <c r="AG219" s="31">
        <f t="shared" ref="AG219" si="1216">ROUND(+N219/N218*100-100,1)</f>
        <v>0</v>
      </c>
      <c r="AH219" s="31">
        <f t="shared" ref="AH219" si="1217">ROUND(+O219/O218*100-100,1)</f>
        <v>-0.3</v>
      </c>
      <c r="AI219" s="31">
        <f t="shared" ref="AI219" si="1218">ROUND(+P219/P218*100-100,1)</f>
        <v>0</v>
      </c>
      <c r="AJ219" s="31">
        <f t="shared" ref="AJ219" si="1219">ROUND(+Q219/Q218*100-100,1)</f>
        <v>0.7</v>
      </c>
      <c r="AK219" s="31">
        <f t="shared" ref="AK219" si="1220">ROUND(+R219/R218*100-100,1)</f>
        <v>2.4</v>
      </c>
      <c r="AL219" s="31">
        <f t="shared" ref="AL219" si="1221">ROUND(+S219/S218*100-100,1)</f>
        <v>0</v>
      </c>
      <c r="AM219" s="31"/>
      <c r="AN219" s="31">
        <f t="shared" ref="AN219" si="1222">+ROUND(+B219/B207*100-100,1)</f>
        <v>-0.1</v>
      </c>
      <c r="AO219" s="31">
        <f t="shared" ref="AO219" si="1223">+ROUND(+C219/C207*100-100,1)</f>
        <v>-0.3</v>
      </c>
      <c r="AP219" s="31">
        <f t="shared" ref="AP219" si="1224">+ROUND(+D219/D207*100-100,1)</f>
        <v>-0.1</v>
      </c>
      <c r="AQ219" s="31">
        <f t="shared" ref="AQ219" si="1225">+ROUND(+E219/E207*100-100,1)</f>
        <v>0.1</v>
      </c>
      <c r="AR219" s="31">
        <f t="shared" ref="AR219" si="1226">+ROUND(+F219/F207*100-100,1)</f>
        <v>0.4</v>
      </c>
      <c r="AS219" s="31">
        <f t="shared" ref="AS219" si="1227">+ROUND(+G219/G207*100-100,1)</f>
        <v>0.1</v>
      </c>
      <c r="AT219" s="31">
        <f t="shared" ref="AT219" si="1228">+ROUND(+H219/H207*100-100,1)</f>
        <v>-0.2</v>
      </c>
      <c r="AU219" s="31">
        <f t="shared" ref="AU219" si="1229">+ROUND(+I219/I207*100-100,1)</f>
        <v>-0.1</v>
      </c>
      <c r="AV219" s="31">
        <f t="shared" ref="AV219" si="1230">+ROUND(+J219/J207*100-100,1)</f>
        <v>-0.2</v>
      </c>
      <c r="AW219" s="31">
        <f t="shared" ref="AW219" si="1231">+ROUND(+K219/K207*100-100,1)</f>
        <v>0</v>
      </c>
      <c r="AX219" s="31">
        <f t="shared" ref="AX219" si="1232">+ROUND(+L219/L207*100-100,1)</f>
        <v>-0.8</v>
      </c>
      <c r="AY219" s="31">
        <f t="shared" ref="AY219" si="1233">+ROUND(+M219/M207*100-100,1)</f>
        <v>0.2</v>
      </c>
      <c r="AZ219" s="31">
        <f t="shared" ref="AZ219" si="1234">+ROUND(+N219/N207*100-100,1)</f>
        <v>0.2</v>
      </c>
      <c r="BA219" s="31">
        <f t="shared" ref="BA219" si="1235">+ROUND(+O219/O207*100-100,1)</f>
        <v>1.4</v>
      </c>
      <c r="BB219" s="31">
        <f t="shared" ref="BB219" si="1236">+ROUND(+P219/P207*100-100,1)</f>
        <v>0</v>
      </c>
      <c r="BC219" s="31">
        <f t="shared" ref="BC219" si="1237">+ROUND(+Q219/Q207*100-100,1)</f>
        <v>-2.6</v>
      </c>
      <c r="BD219" s="31">
        <f t="shared" ref="BD219" si="1238">+ROUND(+R219/R207*100-100,1)</f>
        <v>-2.7</v>
      </c>
      <c r="BE219" s="31">
        <f t="shared" ref="BE219" si="1239">+ROUND(+S219/S207*100-100,1)</f>
        <v>-2.5</v>
      </c>
      <c r="BF219" s="31"/>
      <c r="BG219" s="31">
        <f t="shared" ref="BG219" si="1240">+ROUND(+((B219+B218+B217+B216+B215+B214+B213+B212+B211+B210+B209+B208)/(B207+B206+B205+B204+B203+B202+B201+B200+B199+B198+B197+B196))*100-100,1)</f>
        <v>-0.1</v>
      </c>
      <c r="BH219" s="31">
        <f t="shared" ref="BH219" si="1241">+ROUND(+((C219+C218+C217+C216+C215+C214+C213+C212+C211+C210+C209+C208)/(C207+C206+C205+C204+C203+C202+C201+C200+C199+C198+C197+C196))*100-100,1)</f>
        <v>-0.7</v>
      </c>
      <c r="BI219" s="31">
        <f t="shared" ref="BI219" si="1242">+ROUND(+((D219+D218+D217+D216+D215+D214+D213+D212+D211+D210+D209+D208)/(D207+D206+D205+D204+D203+D202+D201+D200+D199+D198+D197+D196))*100-100,1)</f>
        <v>0.1</v>
      </c>
      <c r="BJ219" s="31">
        <f t="shared" ref="BJ219" si="1243">+ROUND(+((E219+E218+E217+E216+E215+E214+E213+E212+E211+E210+E209+E208)/(E207+E206+E205+E204+E203+E202+E201+E200+E199+E198+E197+E196))*100-100,1)</f>
        <v>-0.1</v>
      </c>
      <c r="BK219" s="31">
        <f t="shared" ref="BK219" si="1244">+ROUND(+((F219+F218+F217+F216+F215+F214+F213+F212+F211+F210+F209+F208)/(F207+F206+F205+F204+F203+F202+F201+F200+F199+F198+F197+F196))*100-100,1)</f>
        <v>-0.9</v>
      </c>
      <c r="BL219" s="31">
        <f t="shared" ref="BL219" si="1245">+ROUND(+((G219+G218+G217+G216+G215+G214+G213+G212+G211+G210+G209+G208)/(G207+G206+G205+G204+G203+G202+G201+G200+G199+G198+G197+G196))*100-100,1)</f>
        <v>0.1</v>
      </c>
      <c r="BM219" s="31">
        <f t="shared" ref="BM219" si="1246">+ROUND(+((H219+H218+H217+H216+H215+H214+H213+H212+H211+H210+H209+H208)/(H207+H206+H205+H204+H203+H202+H201+H200+H199+H198+H197+H196))*100-100,1)</f>
        <v>0.2</v>
      </c>
      <c r="BN219" s="31">
        <f t="shared" ref="BN219" si="1247">+ROUND(+((I219+I218+I217+I216+I215+I214+I213+I212+I211+I210+I209+I208)/(I207+I206+I205+I204+I203+I202+I201+I200+I199+I198+I197+I196))*100-100,1)</f>
        <v>-0.8</v>
      </c>
      <c r="BO219" s="31">
        <f t="shared" ref="BO219" si="1248">+ROUND(+((J219+J218+J217+J216+J215+J214+J213+J212+J211+J210+J209+J208)/(J207+J206+J205+J204+J203+J202+J201+J200+J199+J198+J197+J196))*100-100,1)</f>
        <v>0.5</v>
      </c>
      <c r="BP219" s="31">
        <f t="shared" ref="BP219" si="1249">+ROUND(+((K219+K218+K217+K216+K215+K214+K213+K212+K211+K210+K209+K208)/(K207+K206+K205+K204+K203+K202+K201+K200+K199+K198+K197+K196))*100-100,1)</f>
        <v>0.1</v>
      </c>
      <c r="BQ219" s="31">
        <f t="shared" ref="BQ219" si="1250">+ROUND(+((L219+L218+L217+L216+L215+L214+L213+L212+L211+L210+L209+L208)/(L207+L206+L205+L204+L203+L202+L201+L200+L199+L198+L197+L196))*100-100,1)</f>
        <v>-0.1</v>
      </c>
      <c r="BR219" s="31">
        <f t="shared" ref="BR219" si="1251">+ROUND(+((M219+M218+M217+M216+M215+M214+M213+M212+M211+M210+M209+M208)/(M207+M206+M205+M204+M203+M202+M201+M200+M199+M198+M197+M196))*100-100,1)</f>
        <v>0.2</v>
      </c>
      <c r="BS219" s="31">
        <f t="shared" ref="BS219" si="1252">+ROUND(+((N219+N218+N217+N216+N215+N214+N213+N212+N211+N210+N209+N208)/(N207+N206+N205+N204+N203+N202+N201+N200+N199+N198+N197+N196))*100-100,1)</f>
        <v>0.2</v>
      </c>
      <c r="BT219" s="31">
        <f t="shared" ref="BT219" si="1253">+ROUND(+((O219+O218+O217+O216+O215+O214+O213+O212+O211+O210+O209+O208)/(O207+O206+O205+O204+O203+O202+O201+O200+O199+O198+O197+O196))*100-100,1)</f>
        <v>1.2</v>
      </c>
      <c r="BU219" s="31">
        <f t="shared" ref="BU219" si="1254">+ROUND(+((P219+P218+P217+P216+P215+P214+P213+P212+P211+P210+P209+P208)/(P207+P206+P205+P204+P203+P202+P201+P200+P199+P198+P197+P196))*100-100,1)</f>
        <v>0</v>
      </c>
      <c r="BV219" s="31">
        <f t="shared" ref="BV219" si="1255">+ROUND(+((Q219+Q218+Q217+Q216+Q215+Q214+Q213+Q212+Q211+Q210+Q209+Q208)/(Q207+Q206+Q205+Q204+Q203+Q202+Q201+Q200+Q199+Q198+Q197+Q196))*100-100,1)</f>
        <v>-2.5</v>
      </c>
      <c r="BW219" s="31">
        <f t="shared" ref="BW219" si="1256">+ROUND(+((R219+R218+R217+R216+R215+R214+R213+R212+R211+R210+R209+R208)/(R207+R206+R205+R204+R203+R202+R201+R200+R199+R198+R197+R196))*100-100,1)</f>
        <v>-3.6</v>
      </c>
      <c r="BX219" s="31">
        <f t="shared" ref="BX219" si="1257">+ROUND(+((S219+S218+S217+S216+S215+S214+S213+S212+S211+S210+S209+S208)/(S207+S206+S205+S204+S203+S202+S201+S200+S199+S198+S197+S196))*100-100,1)</f>
        <v>-2</v>
      </c>
    </row>
    <row r="220" spans="1:76" ht="15" customHeight="1">
      <c r="A220" s="7">
        <v>42278</v>
      </c>
      <c r="B220" s="43">
        <v>148.84</v>
      </c>
      <c r="C220" s="43">
        <v>150.80000000000001</v>
      </c>
      <c r="D220" s="43">
        <v>145.27000000000001</v>
      </c>
      <c r="E220" s="43">
        <v>150.77000000000001</v>
      </c>
      <c r="F220" s="43">
        <v>134.27000000000001</v>
      </c>
      <c r="G220" s="43">
        <v>162.05000000000001</v>
      </c>
      <c r="H220" s="43">
        <v>151</v>
      </c>
      <c r="I220" s="43">
        <v>149.57</v>
      </c>
      <c r="J220" s="43">
        <v>147.66999999999999</v>
      </c>
      <c r="K220" s="43">
        <v>142.08000000000001</v>
      </c>
      <c r="L220" s="43">
        <v>161.72</v>
      </c>
      <c r="M220" s="43">
        <v>125.41</v>
      </c>
      <c r="N220" s="43">
        <v>138.34</v>
      </c>
      <c r="O220" s="43">
        <v>133.66999999999999</v>
      </c>
      <c r="P220" s="43">
        <v>138.79</v>
      </c>
      <c r="Q220" s="43">
        <v>163.37</v>
      </c>
      <c r="R220" s="43">
        <v>157.78</v>
      </c>
      <c r="S220" s="31">
        <v>159.30000000000001</v>
      </c>
      <c r="T220" s="31"/>
      <c r="U220" s="31">
        <f t="shared" ref="U220" si="1258">ROUND(+B220/B219*100-100,1)</f>
        <v>0.1</v>
      </c>
      <c r="V220" s="31">
        <f t="shared" ref="V220" si="1259">ROUND(+C220/C219*100-100,1)</f>
        <v>0.4</v>
      </c>
      <c r="W220" s="31">
        <f t="shared" ref="W220" si="1260">ROUND(+D220/D219*100-100,1)</f>
        <v>0</v>
      </c>
      <c r="X220" s="31">
        <f t="shared" ref="X220" si="1261">ROUND(+E220/E219*100-100,1)</f>
        <v>-0.2</v>
      </c>
      <c r="Y220" s="31">
        <f t="shared" ref="Y220" si="1262">ROUND(+F220/F219*100-100,1)</f>
        <v>-0.8</v>
      </c>
      <c r="Z220" s="31">
        <f t="shared" ref="Z220" si="1263">ROUND(+G220/G219*100-100,1)</f>
        <v>0</v>
      </c>
      <c r="AA220" s="31">
        <f t="shared" ref="AA220" si="1264">ROUND(+H220/H219*100-100,1)</f>
        <v>0</v>
      </c>
      <c r="AB220" s="31">
        <f t="shared" ref="AB220" si="1265">ROUND(+I220/I219*100-100,1)</f>
        <v>0</v>
      </c>
      <c r="AC220" s="31">
        <f t="shared" ref="AC220" si="1266">ROUND(+J220/J219*100-100,1)</f>
        <v>0</v>
      </c>
      <c r="AD220" s="31">
        <f t="shared" ref="AD220" si="1267">ROUND(+K220/K219*100-100,1)</f>
        <v>0.5</v>
      </c>
      <c r="AE220" s="31">
        <f t="shared" ref="AE220" si="1268">ROUND(+L220/L219*100-100,1)</f>
        <v>1.9</v>
      </c>
      <c r="AF220" s="31">
        <f t="shared" ref="AF220" si="1269">ROUND(+M220/M219*100-100,1)</f>
        <v>0</v>
      </c>
      <c r="AG220" s="31">
        <f t="shared" ref="AG220" si="1270">ROUND(+N220/N219*100-100,1)</f>
        <v>0.1</v>
      </c>
      <c r="AH220" s="31">
        <f t="shared" ref="AH220" si="1271">ROUND(+O220/O219*100-100,1)</f>
        <v>0.4</v>
      </c>
      <c r="AI220" s="31">
        <f t="shared" ref="AI220" si="1272">ROUND(+P220/P219*100-100,1)</f>
        <v>0</v>
      </c>
      <c r="AJ220" s="31">
        <f t="shared" ref="AJ220" si="1273">ROUND(+Q220/Q219*100-100,1)</f>
        <v>-0.1</v>
      </c>
      <c r="AK220" s="31">
        <f t="shared" ref="AK220" si="1274">ROUND(+R220/R219*100-100,1)</f>
        <v>-0.4</v>
      </c>
      <c r="AL220" s="31">
        <f t="shared" ref="AL220" si="1275">ROUND(+S220/S219*100-100,1)</f>
        <v>0</v>
      </c>
      <c r="AM220" s="31"/>
      <c r="AN220" s="31">
        <f t="shared" ref="AN220" si="1276">+ROUND(+B220/B208*100-100,1)</f>
        <v>-0.1</v>
      </c>
      <c r="AO220" s="31">
        <f t="shared" ref="AO220" si="1277">+ROUND(+C220/C208*100-100,1)</f>
        <v>-0.4</v>
      </c>
      <c r="AP220" s="31">
        <f t="shared" ref="AP220" si="1278">+ROUND(+D220/D208*100-100,1)</f>
        <v>0</v>
      </c>
      <c r="AQ220" s="31">
        <f t="shared" ref="AQ220" si="1279">+ROUND(+E220/E208*100-100,1)</f>
        <v>-0.1</v>
      </c>
      <c r="AR220" s="31">
        <f t="shared" ref="AR220" si="1280">+ROUND(+F220/F208*100-100,1)</f>
        <v>-0.8</v>
      </c>
      <c r="AS220" s="31">
        <f t="shared" ref="AS220" si="1281">+ROUND(+G220/G208*100-100,1)</f>
        <v>0</v>
      </c>
      <c r="AT220" s="31">
        <f t="shared" ref="AT220" si="1282">+ROUND(+H220/H208*100-100,1)</f>
        <v>-0.2</v>
      </c>
      <c r="AU220" s="31">
        <f t="shared" ref="AU220" si="1283">+ROUND(+I220/I208*100-100,1)</f>
        <v>-0.1</v>
      </c>
      <c r="AV220" s="31">
        <f t="shared" ref="AV220" si="1284">+ROUND(+J220/J208*100-100,1)</f>
        <v>-0.2</v>
      </c>
      <c r="AW220" s="31">
        <f t="shared" ref="AW220" si="1285">+ROUND(+K220/K208*100-100,1)</f>
        <v>0.2</v>
      </c>
      <c r="AX220" s="31">
        <f t="shared" ref="AX220" si="1286">+ROUND(+L220/L208*100-100,1)</f>
        <v>0</v>
      </c>
      <c r="AY220" s="31">
        <f t="shared" ref="AY220" si="1287">+ROUND(+M220/M208*100-100,1)</f>
        <v>0.2</v>
      </c>
      <c r="AZ220" s="31">
        <f t="shared" ref="AZ220" si="1288">+ROUND(+N220/N208*100-100,1)</f>
        <v>0.3</v>
      </c>
      <c r="BA220" s="31">
        <f t="shared" ref="BA220" si="1289">+ROUND(+O220/O208*100-100,1)</f>
        <v>1.8</v>
      </c>
      <c r="BB220" s="31">
        <f t="shared" ref="BB220" si="1290">+ROUND(+P220/P208*100-100,1)</f>
        <v>0</v>
      </c>
      <c r="BC220" s="31">
        <f t="shared" ref="BC220" si="1291">+ROUND(+Q220/Q208*100-100,1)</f>
        <v>-0.9</v>
      </c>
      <c r="BD220" s="31">
        <f t="shared" ref="BD220" si="1292">+ROUND(+R220/R208*100-100,1)</f>
        <v>-2.9</v>
      </c>
      <c r="BE220" s="31">
        <f t="shared" ref="BE220" si="1293">+ROUND(+S220/S208*100-100,1)</f>
        <v>0</v>
      </c>
      <c r="BF220" s="31"/>
      <c r="BG220" s="31">
        <f t="shared" ref="BG220" si="1294">+ROUND(+((B220+B219+B218+B217+B216+B215+B214+B213+B212+B211+B210+B209)/(B208+B207+B206+B205+B204+B203+B202+B201+B200+B199+B198+B197))*100-100,1)</f>
        <v>-0.1</v>
      </c>
      <c r="BH220" s="31">
        <f t="shared" ref="BH220" si="1295">+ROUND(+((C220+C219+C218+C217+C216+C215+C214+C213+C212+C211+C210+C209)/(C208+C207+C206+C205+C204+C203+C202+C201+C200+C199+C198+C197))*100-100,1)</f>
        <v>-0.7</v>
      </c>
      <c r="BI220" s="31">
        <f t="shared" ref="BI220" si="1296">+ROUND(+((D220+D219+D218+D217+D216+D215+D214+D213+D212+D211+D210+D209)/(D208+D207+D206+D205+D204+D203+D202+D201+D200+D199+D198+D197))*100-100,1)</f>
        <v>0.1</v>
      </c>
      <c r="BJ220" s="31">
        <f t="shared" ref="BJ220" si="1297">+ROUND(+((E220+E219+E218+E217+E216+E215+E214+E213+E212+E211+E210+E209)/(E208+E207+E206+E205+E204+E203+E202+E201+E200+E199+E198+E197))*100-100,1)</f>
        <v>0</v>
      </c>
      <c r="BK220" s="31">
        <f t="shared" ref="BK220" si="1298">+ROUND(+((F220+F219+F218+F217+F216+F215+F214+F213+F212+F211+F210+F209)/(F208+F207+F206+F205+F204+F203+F202+F201+F200+F199+F198+F197))*100-100,1)</f>
        <v>-0.9</v>
      </c>
      <c r="BL220" s="31">
        <f t="shared" ref="BL220" si="1299">+ROUND(+((G220+G219+G218+G217+G216+G215+G214+G213+G212+G211+G210+G209)/(G208+G207+G206+G205+G204+G203+G202+G201+G200+G199+G198+G197))*100-100,1)</f>
        <v>0.2</v>
      </c>
      <c r="BM220" s="31">
        <f t="shared" ref="BM220" si="1300">+ROUND(+((H220+H219+H218+H217+H216+H215+H214+H213+H212+H211+H210+H209)/(H208+H207+H206+H205+H204+H203+H202+H201+H200+H199+H198+H197))*100-100,1)</f>
        <v>0.2</v>
      </c>
      <c r="BN220" s="31">
        <f t="shared" ref="BN220" si="1301">+ROUND(+((I220+I219+I218+I217+I216+I215+I214+I213+I212+I211+I210+I209)/(I208+I207+I206+I205+I204+I203+I202+I201+I200+I199+I198+I197))*100-100,1)</f>
        <v>-0.7</v>
      </c>
      <c r="BO220" s="31">
        <f t="shared" ref="BO220" si="1302">+ROUND(+((J220+J219+J218+J217+J216+J215+J214+J213+J212+J211+J210+J209)/(J208+J207+J206+J205+J204+J203+J202+J201+J200+J199+J198+J197))*100-100,1)</f>
        <v>0.4</v>
      </c>
      <c r="BP220" s="31">
        <f t="shared" ref="BP220" si="1303">+ROUND(+((K220+K219+K218+K217+K216+K215+K214+K213+K212+K211+K210+K209)/(K208+K207+K206+K205+K204+K203+K202+K201+K200+K199+K198+K197))*100-100,1)</f>
        <v>0.1</v>
      </c>
      <c r="BQ220" s="31">
        <f t="shared" ref="BQ220" si="1304">+ROUND(+((L220+L219+L218+L217+L216+L215+L214+L213+L212+L211+L210+L209)/(L208+L207+L206+L205+L204+L203+L202+L201+L200+L199+L198+L197))*100-100,1)</f>
        <v>-0.2</v>
      </c>
      <c r="BR220" s="31">
        <f t="shared" ref="BR220" si="1305">+ROUND(+((M220+M219+M218+M217+M216+M215+M214+M213+M212+M211+M210+M209)/(M208+M207+M206+M205+M204+M203+M202+M201+M200+M199+M198+M197))*100-100,1)</f>
        <v>0.1</v>
      </c>
      <c r="BS220" s="31">
        <f t="shared" ref="BS220" si="1306">+ROUND(+((N220+N219+N218+N217+N216+N215+N214+N213+N212+N211+N210+N209)/(N208+N207+N206+N205+N204+N203+N202+N201+N200+N199+N198+N197))*100-100,1)</f>
        <v>0.2</v>
      </c>
      <c r="BT220" s="31">
        <f t="shared" ref="BT220" si="1307">+ROUND(+((O220+O219+O218+O217+O216+O215+O214+O213+O212+O211+O210+O209)/(O208+O207+O206+O205+O204+O203+O202+O201+O200+O199+O198+O197))*100-100,1)</f>
        <v>1.3</v>
      </c>
      <c r="BU220" s="31">
        <f t="shared" ref="BU220" si="1308">+ROUND(+((P220+P219+P218+P217+P216+P215+P214+P213+P212+P211+P210+P209)/(P208+P207+P206+P205+P204+P203+P202+P201+P200+P199+P198+P197))*100-100,1)</f>
        <v>0</v>
      </c>
      <c r="BV220" s="31">
        <f t="shared" ref="BV220" si="1309">+ROUND(+((Q220+Q219+Q218+Q217+Q216+Q215+Q214+Q213+Q212+Q211+Q210+Q209)/(Q208+Q207+Q206+Q205+Q204+Q203+Q202+Q201+Q200+Q199+Q198+Q197))*100-100,1)</f>
        <v>-2.4</v>
      </c>
      <c r="BW220" s="31">
        <f t="shared" ref="BW220" si="1310">+ROUND(+((R220+R219+R218+R217+R216+R215+R214+R213+R212+R211+R210+R209)/(R208+R207+R206+R205+R204+R203+R202+R201+R200+R199+R198+R197))*100-100,1)</f>
        <v>-3.7</v>
      </c>
      <c r="BX220" s="31">
        <f t="shared" ref="BX220" si="1311">+ROUND(+((S220+S219+S218+S217+S216+S215+S214+S213+S212+S211+S210+S209)/(S208+S207+S206+S205+S204+S203+S202+S201+S200+S199+S198+S197))*100-100,1)</f>
        <v>-1.9</v>
      </c>
    </row>
    <row r="221" spans="1:76" ht="15" customHeight="1">
      <c r="A221" s="7">
        <v>42309</v>
      </c>
      <c r="B221" s="43">
        <v>148.88</v>
      </c>
      <c r="C221" s="43">
        <v>151.16999999999999</v>
      </c>
      <c r="D221" s="43">
        <v>145.21</v>
      </c>
      <c r="E221" s="43">
        <v>150.94999999999999</v>
      </c>
      <c r="F221" s="43">
        <v>135.06</v>
      </c>
      <c r="G221" s="43">
        <v>162.05000000000001</v>
      </c>
      <c r="H221" s="43">
        <v>151.04</v>
      </c>
      <c r="I221" s="43">
        <v>149.74</v>
      </c>
      <c r="J221" s="43">
        <v>147.66999999999999</v>
      </c>
      <c r="K221" s="43">
        <v>141.91999999999999</v>
      </c>
      <c r="L221" s="43">
        <v>161.86000000000001</v>
      </c>
      <c r="M221" s="43">
        <v>125.17</v>
      </c>
      <c r="N221" s="43">
        <v>138.34</v>
      </c>
      <c r="O221" s="43">
        <v>133.68</v>
      </c>
      <c r="P221" s="43">
        <v>138.79</v>
      </c>
      <c r="Q221" s="43">
        <v>163.49</v>
      </c>
      <c r="R221" s="43">
        <v>158.18</v>
      </c>
      <c r="S221" s="31">
        <v>159.30000000000001</v>
      </c>
      <c r="T221" s="31"/>
      <c r="U221" s="31">
        <f t="shared" ref="U221" si="1312">ROUND(+B221/B220*100-100,1)</f>
        <v>0</v>
      </c>
      <c r="V221" s="31">
        <f t="shared" ref="V221" si="1313">ROUND(+C221/C220*100-100,1)</f>
        <v>0.2</v>
      </c>
      <c r="W221" s="31">
        <f t="shared" ref="W221" si="1314">ROUND(+D221/D220*100-100,1)</f>
        <v>0</v>
      </c>
      <c r="X221" s="31">
        <f t="shared" ref="X221" si="1315">ROUND(+E221/E220*100-100,1)</f>
        <v>0.1</v>
      </c>
      <c r="Y221" s="31">
        <f t="shared" ref="Y221" si="1316">ROUND(+F221/F220*100-100,1)</f>
        <v>0.6</v>
      </c>
      <c r="Z221" s="31">
        <f t="shared" ref="Z221" si="1317">ROUND(+G221/G220*100-100,1)</f>
        <v>0</v>
      </c>
      <c r="AA221" s="31">
        <f t="shared" ref="AA221" si="1318">ROUND(+H221/H220*100-100,1)</f>
        <v>0</v>
      </c>
      <c r="AB221" s="31">
        <f t="shared" ref="AB221" si="1319">ROUND(+I221/I220*100-100,1)</f>
        <v>0.1</v>
      </c>
      <c r="AC221" s="31">
        <f t="shared" ref="AC221" si="1320">ROUND(+J221/J220*100-100,1)</f>
        <v>0</v>
      </c>
      <c r="AD221" s="31">
        <f t="shared" ref="AD221" si="1321">ROUND(+K221/K220*100-100,1)</f>
        <v>-0.1</v>
      </c>
      <c r="AE221" s="31">
        <f t="shared" ref="AE221" si="1322">ROUND(+L221/L220*100-100,1)</f>
        <v>0.1</v>
      </c>
      <c r="AF221" s="31">
        <f t="shared" ref="AF221" si="1323">ROUND(+M221/M220*100-100,1)</f>
        <v>-0.2</v>
      </c>
      <c r="AG221" s="31">
        <f t="shared" ref="AG221" si="1324">ROUND(+N221/N220*100-100,1)</f>
        <v>0</v>
      </c>
      <c r="AH221" s="31">
        <f t="shared" ref="AH221" si="1325">ROUND(+O221/O220*100-100,1)</f>
        <v>0</v>
      </c>
      <c r="AI221" s="31">
        <f t="shared" ref="AI221" si="1326">ROUND(+P221/P220*100-100,1)</f>
        <v>0</v>
      </c>
      <c r="AJ221" s="31">
        <f t="shared" ref="AJ221" si="1327">ROUND(+Q221/Q220*100-100,1)</f>
        <v>0.1</v>
      </c>
      <c r="AK221" s="31">
        <f t="shared" ref="AK221" si="1328">ROUND(+R221/R220*100-100,1)</f>
        <v>0.3</v>
      </c>
      <c r="AL221" s="31">
        <f t="shared" ref="AL221" si="1329">ROUND(+S221/S220*100-100,1)</f>
        <v>0</v>
      </c>
      <c r="AM221" s="31"/>
      <c r="AN221" s="31">
        <f t="shared" ref="AN221" si="1330">+ROUND(+B221/B209*100-100,1)</f>
        <v>0</v>
      </c>
      <c r="AO221" s="31">
        <f t="shared" ref="AO221" si="1331">+ROUND(+C221/C209*100-100,1)</f>
        <v>0</v>
      </c>
      <c r="AP221" s="31">
        <f t="shared" ref="AP221" si="1332">+ROUND(+D221/D209*100-100,1)</f>
        <v>0</v>
      </c>
      <c r="AQ221" s="31">
        <f t="shared" ref="AQ221" si="1333">+ROUND(+E221/E209*100-100,1)</f>
        <v>0.3</v>
      </c>
      <c r="AR221" s="31">
        <f t="shared" ref="AR221" si="1334">+ROUND(+F221/F209*100-100,1)</f>
        <v>1</v>
      </c>
      <c r="AS221" s="31">
        <f t="shared" ref="AS221" si="1335">+ROUND(+G221/G209*100-100,1)</f>
        <v>0.2</v>
      </c>
      <c r="AT221" s="31">
        <f t="shared" ref="AT221" si="1336">+ROUND(+H221/H209*100-100,1)</f>
        <v>-0.3</v>
      </c>
      <c r="AU221" s="31">
        <f t="shared" ref="AU221" si="1337">+ROUND(+I221/I209*100-100,1)</f>
        <v>-0.9</v>
      </c>
      <c r="AV221" s="31">
        <f t="shared" ref="AV221" si="1338">+ROUND(+J221/J209*100-100,1)</f>
        <v>-0.2</v>
      </c>
      <c r="AW221" s="31">
        <f t="shared" ref="AW221" si="1339">+ROUND(+K221/K209*100-100,1)</f>
        <v>0</v>
      </c>
      <c r="AX221" s="31">
        <f t="shared" ref="AX221" si="1340">+ROUND(+L221/L209*100-100,1)</f>
        <v>0.2</v>
      </c>
      <c r="AY221" s="31">
        <f t="shared" ref="AY221" si="1341">+ROUND(+M221/M209*100-100,1)</f>
        <v>0</v>
      </c>
      <c r="AZ221" s="31">
        <f t="shared" ref="AZ221" si="1342">+ROUND(+N221/N209*100-100,1)</f>
        <v>0.3</v>
      </c>
      <c r="BA221" s="31">
        <f t="shared" ref="BA221" si="1343">+ROUND(+O221/O209*100-100,1)</f>
        <v>1.7</v>
      </c>
      <c r="BB221" s="31">
        <f t="shared" ref="BB221" si="1344">+ROUND(+P221/P209*100-100,1)</f>
        <v>0</v>
      </c>
      <c r="BC221" s="31">
        <f t="shared" ref="BC221" si="1345">+ROUND(+Q221/Q209*100-100,1)</f>
        <v>-0.7</v>
      </c>
      <c r="BD221" s="31">
        <f t="shared" ref="BD221" si="1346">+ROUND(+R221/R209*100-100,1)</f>
        <v>-2.2999999999999998</v>
      </c>
      <c r="BE221" s="31">
        <f t="shared" ref="BE221" si="1347">+ROUND(+S221/S209*100-100,1)</f>
        <v>0</v>
      </c>
      <c r="BF221" s="31"/>
      <c r="BG221" s="31">
        <f t="shared" ref="BG221" si="1348">+ROUND(+((B221+B220+B219+B218+B217+B216+B215+B214+B213+B212+B211+B210)/(B209+B208+B207+B206+B205+B204+B203+B202+B201+B200+B199+B198))*100-100,1)</f>
        <v>-0.1</v>
      </c>
      <c r="BH221" s="31">
        <f t="shared" ref="BH221" si="1349">+ROUND(+((C221+C220+C219+C218+C217+C216+C215+C214+C213+C212+C211+C210)/(C209+C208+C207+C206+C205+C204+C203+C202+C201+C200+C199+C198))*100-100,1)</f>
        <v>-0.7</v>
      </c>
      <c r="BI221" s="31">
        <f t="shared" ref="BI221" si="1350">+ROUND(+((D221+D220+D219+D218+D217+D216+D215+D214+D213+D212+D211+D210)/(D209+D208+D207+D206+D205+D204+D203+D202+D201+D200+D199+D198))*100-100,1)</f>
        <v>0.1</v>
      </c>
      <c r="BJ221" s="31">
        <f t="shared" ref="BJ221" si="1351">+ROUND(+((E221+E220+E219+E218+E217+E216+E215+E214+E213+E212+E211+E210)/(E209+E208+E207+E206+E205+E204+E203+E202+E201+E200+E199+E198))*100-100,1)</f>
        <v>0.1</v>
      </c>
      <c r="BK221" s="31">
        <f t="shared" ref="BK221" si="1352">+ROUND(+((F221+F220+F219+F218+F217+F216+F215+F214+F213+F212+F211+F210)/(F209+F208+F207+F206+F205+F204+F203+F202+F201+F200+F199+F198))*100-100,1)</f>
        <v>-0.7</v>
      </c>
      <c r="BL221" s="31">
        <f t="shared" ref="BL221" si="1353">+ROUND(+((G221+G220+G219+G218+G217+G216+G215+G214+G213+G212+G211+G210)/(G209+G208+G207+G206+G205+G204+G203+G202+G201+G200+G199+G198))*100-100,1)</f>
        <v>0.2</v>
      </c>
      <c r="BM221" s="31">
        <f t="shared" ref="BM221" si="1354">+ROUND(+((H221+H220+H219+H218+H217+H216+H215+H214+H213+H212+H211+H210)/(H209+H208+H207+H206+H205+H204+H203+H202+H201+H200+H199+H198))*100-100,1)</f>
        <v>0.1</v>
      </c>
      <c r="BN221" s="31">
        <f t="shared" ref="BN221" si="1355">+ROUND(+((I221+I220+I219+I218+I217+I216+I215+I214+I213+I212+I211+I210)/(I209+I208+I207+I206+I205+I204+I203+I202+I201+I200+I199+I198))*100-100,1)</f>
        <v>-0.7</v>
      </c>
      <c r="BO221" s="31">
        <f t="shared" ref="BO221" si="1356">+ROUND(+((J221+J220+J219+J218+J217+J216+J215+J214+J213+J212+J211+J210)/(J209+J208+J207+J206+J205+J204+J203+J202+J201+J200+J199+J198))*100-100,1)</f>
        <v>0.4</v>
      </c>
      <c r="BP221" s="31">
        <f t="shared" ref="BP221" si="1357">+ROUND(+((K221+K220+K219+K218+K217+K216+K215+K214+K213+K212+K211+K210)/(K209+K208+K207+K206+K205+K204+K203+K202+K201+K200+K199+K198))*100-100,1)</f>
        <v>0.1</v>
      </c>
      <c r="BQ221" s="31">
        <f t="shared" ref="BQ221" si="1358">+ROUND(+((L221+L220+L219+L218+L217+L216+L215+L214+L213+L212+L211+L210)/(L209+L208+L207+L206+L205+L204+L203+L202+L201+L200+L199+L198))*100-100,1)</f>
        <v>-0.1</v>
      </c>
      <c r="BR221" s="31">
        <f t="shared" ref="BR221" si="1359">+ROUND(+((M221+M220+M219+M218+M217+M216+M215+M214+M213+M212+M211+M210)/(M209+M208+M207+M206+M205+M204+M203+M202+M201+M200+M199+M198))*100-100,1)</f>
        <v>0.1</v>
      </c>
      <c r="BS221" s="31">
        <f t="shared" ref="BS221" si="1360">+ROUND(+((N221+N220+N219+N218+N217+N216+N215+N214+N213+N212+N211+N210)/(N209+N208+N207+N206+N205+N204+N203+N202+N201+N200+N199+N198))*100-100,1)</f>
        <v>0.2</v>
      </c>
      <c r="BT221" s="31">
        <f t="shared" ref="BT221" si="1361">+ROUND(+((O221+O220+O219+O218+O217+O216+O215+O214+O213+O212+O211+O210)/(O209+O208+O207+O206+O205+O204+O203+O202+O201+O200+O199+O198))*100-100,1)</f>
        <v>1.5</v>
      </c>
      <c r="BU221" s="31">
        <f t="shared" ref="BU221" si="1362">+ROUND(+((P221+P220+P219+P218+P217+P216+P215+P214+P213+P212+P211+P210)/(P209+P208+P207+P206+P205+P204+P203+P202+P201+P200+P199+P198))*100-100,1)</f>
        <v>0</v>
      </c>
      <c r="BV221" s="31">
        <f t="shared" ref="BV221" si="1363">+ROUND(+((Q221+Q220+Q219+Q218+Q217+Q216+Q215+Q214+Q213+Q212+Q211+Q210)/(Q209+Q208+Q207+Q206+Q205+Q204+Q203+Q202+Q201+Q200+Q199+Q198))*100-100,1)</f>
        <v>-2.4</v>
      </c>
      <c r="BW221" s="31">
        <f t="shared" ref="BW221" si="1364">+ROUND(+((R221+R220+R219+R218+R217+R216+R215+R214+R213+R212+R211+R210)/(R209+R208+R207+R206+R205+R204+R203+R202+R201+R200+R199+R198))*100-100,1)</f>
        <v>-3.8</v>
      </c>
      <c r="BX221" s="31">
        <f t="shared" ref="BX221" si="1365">+ROUND(+((S221+S220+S219+S218+S217+S216+S215+S214+S213+S212+S211+S210)/(S209+S208+S207+S206+S205+S204+S203+S202+S201+S200+S199+S198))*100-100,1)</f>
        <v>-1.8</v>
      </c>
    </row>
    <row r="222" spans="1:76" ht="15" customHeight="1">
      <c r="A222" s="7">
        <v>42339</v>
      </c>
      <c r="B222" s="43">
        <v>148.94</v>
      </c>
      <c r="C222" s="43">
        <v>151.4</v>
      </c>
      <c r="D222" s="43">
        <v>145.22</v>
      </c>
      <c r="E222" s="43">
        <v>151.19</v>
      </c>
      <c r="F222" s="43">
        <v>135.99</v>
      </c>
      <c r="G222" s="43">
        <v>162.09</v>
      </c>
      <c r="H222" s="43">
        <v>150.87</v>
      </c>
      <c r="I222" s="43">
        <v>149.07</v>
      </c>
      <c r="J222" s="43">
        <v>147.66999999999999</v>
      </c>
      <c r="K222" s="43">
        <v>142.01</v>
      </c>
      <c r="L222" s="43">
        <v>162.22</v>
      </c>
      <c r="M222" s="43">
        <v>125.17</v>
      </c>
      <c r="N222" s="43">
        <v>138.34</v>
      </c>
      <c r="O222" s="43">
        <v>133.66999999999999</v>
      </c>
      <c r="P222" s="43">
        <v>138.79</v>
      </c>
      <c r="Q222" s="43">
        <v>163.47</v>
      </c>
      <c r="R222" s="43">
        <v>158.13999999999999</v>
      </c>
      <c r="S222" s="31">
        <v>159.30000000000001</v>
      </c>
      <c r="T222" s="31"/>
      <c r="U222" s="31">
        <f t="shared" ref="U222" si="1366">ROUND(+B222/B221*100-100,1)</f>
        <v>0</v>
      </c>
      <c r="V222" s="31">
        <f t="shared" ref="V222" si="1367">ROUND(+C222/C221*100-100,1)</f>
        <v>0.2</v>
      </c>
      <c r="W222" s="31">
        <f t="shared" ref="W222" si="1368">ROUND(+D222/D221*100-100,1)</f>
        <v>0</v>
      </c>
      <c r="X222" s="31">
        <f t="shared" ref="X222" si="1369">ROUND(+E222/E221*100-100,1)</f>
        <v>0.2</v>
      </c>
      <c r="Y222" s="31">
        <f t="shared" ref="Y222" si="1370">ROUND(+F222/F221*100-100,1)</f>
        <v>0.7</v>
      </c>
      <c r="Z222" s="31">
        <f t="shared" ref="Z222" si="1371">ROUND(+G222/G221*100-100,1)</f>
        <v>0</v>
      </c>
      <c r="AA222" s="31">
        <f t="shared" ref="AA222" si="1372">ROUND(+H222/H221*100-100,1)</f>
        <v>-0.1</v>
      </c>
      <c r="AB222" s="31">
        <f t="shared" ref="AB222" si="1373">ROUND(+I222/I221*100-100,1)</f>
        <v>-0.4</v>
      </c>
      <c r="AC222" s="31">
        <f t="shared" ref="AC222" si="1374">ROUND(+J222/J221*100-100,1)</f>
        <v>0</v>
      </c>
      <c r="AD222" s="31">
        <f t="shared" ref="AD222" si="1375">ROUND(+K222/K221*100-100,1)</f>
        <v>0.1</v>
      </c>
      <c r="AE222" s="31">
        <f t="shared" ref="AE222" si="1376">ROUND(+L222/L221*100-100,1)</f>
        <v>0.2</v>
      </c>
      <c r="AF222" s="31">
        <f t="shared" ref="AF222" si="1377">ROUND(+M222/M221*100-100,1)</f>
        <v>0</v>
      </c>
      <c r="AG222" s="31">
        <f t="shared" ref="AG222" si="1378">ROUND(+N222/N221*100-100,1)</f>
        <v>0</v>
      </c>
      <c r="AH222" s="31">
        <f t="shared" ref="AH222" si="1379">ROUND(+O222/O221*100-100,1)</f>
        <v>0</v>
      </c>
      <c r="AI222" s="31">
        <f t="shared" ref="AI222" si="1380">ROUND(+P222/P221*100-100,1)</f>
        <v>0</v>
      </c>
      <c r="AJ222" s="31">
        <f t="shared" ref="AJ222" si="1381">ROUND(+Q222/Q221*100-100,1)</f>
        <v>0</v>
      </c>
      <c r="AK222" s="31">
        <f t="shared" ref="AK222" si="1382">ROUND(+R222/R221*100-100,1)</f>
        <v>0</v>
      </c>
      <c r="AL222" s="31">
        <f t="shared" ref="AL222" si="1383">ROUND(+S222/S221*100-100,1)</f>
        <v>0</v>
      </c>
      <c r="AM222" s="31"/>
      <c r="AN222" s="31">
        <f t="shared" ref="AN222" si="1384">+ROUND(+B222/B210*100-100,1)</f>
        <v>0</v>
      </c>
      <c r="AO222" s="31">
        <f t="shared" ref="AO222" si="1385">+ROUND(+C222/C210*100-100,1)</f>
        <v>0</v>
      </c>
      <c r="AP222" s="31">
        <f t="shared" ref="AP222" si="1386">+ROUND(+D222/D210*100-100,1)</f>
        <v>0</v>
      </c>
      <c r="AQ222" s="31">
        <f t="shared" ref="AQ222" si="1387">+ROUND(+E222/E210*100-100,1)</f>
        <v>0.4</v>
      </c>
      <c r="AR222" s="31">
        <f t="shared" ref="AR222" si="1388">+ROUND(+F222/F210*100-100,1)</f>
        <v>1.2</v>
      </c>
      <c r="AS222" s="31">
        <f t="shared" ref="AS222" si="1389">+ROUND(+G222/G210*100-100,1)</f>
        <v>0.2</v>
      </c>
      <c r="AT222" s="31">
        <f t="shared" ref="AT222" si="1390">+ROUND(+H222/H210*100-100,1)</f>
        <v>-0.4</v>
      </c>
      <c r="AU222" s="31">
        <f t="shared" ref="AU222" si="1391">+ROUND(+I222/I210*100-100,1)</f>
        <v>-1.3</v>
      </c>
      <c r="AV222" s="31">
        <f t="shared" ref="AV222" si="1392">+ROUND(+J222/J210*100-100,1)</f>
        <v>-0.2</v>
      </c>
      <c r="AW222" s="31">
        <f t="shared" ref="AW222" si="1393">+ROUND(+K222/K210*100-100,1)</f>
        <v>0.1</v>
      </c>
      <c r="AX222" s="31">
        <f t="shared" ref="AX222" si="1394">+ROUND(+L222/L210*100-100,1)</f>
        <v>0.3</v>
      </c>
      <c r="AY222" s="31">
        <f t="shared" ref="AY222" si="1395">+ROUND(+M222/M210*100-100,1)</f>
        <v>0</v>
      </c>
      <c r="AZ222" s="31">
        <f t="shared" ref="AZ222" si="1396">+ROUND(+N222/N210*100-100,1)</f>
        <v>0.2</v>
      </c>
      <c r="BA222" s="31">
        <f t="shared" ref="BA222" si="1397">+ROUND(+O222/O210*100-100,1)</f>
        <v>1.4</v>
      </c>
      <c r="BB222" s="31">
        <f t="shared" ref="BB222" si="1398">+ROUND(+P222/P210*100-100,1)</f>
        <v>0</v>
      </c>
      <c r="BC222" s="31">
        <f t="shared" ref="BC222" si="1399">+ROUND(+Q222/Q210*100-100,1)</f>
        <v>-0.4</v>
      </c>
      <c r="BD222" s="31">
        <f t="shared" ref="BD222" si="1400">+ROUND(+R222/R210*100-100,1)</f>
        <v>-1.4</v>
      </c>
      <c r="BE222" s="31">
        <f t="shared" ref="BE222" si="1401">+ROUND(+S222/S210*100-100,1)</f>
        <v>0</v>
      </c>
      <c r="BF222" s="31"/>
      <c r="BG222" s="31">
        <f t="shared" ref="BG222" si="1402">+ROUND(+((B222+B221+B220+B219+B218+B217+B216+B215+B214+B213+B212+B211)/(B210+B209+B208+B207+B206+B205+B204+B203+B202+B201+B200+B199))*100-100,1)</f>
        <v>0</v>
      </c>
      <c r="BH222" s="31">
        <f t="shared" ref="BH222" si="1403">+ROUND(+((C222+C221+C220+C219+C218+C217+C216+C215+C214+C213+C212+C211)/(C210+C209+C208+C207+C206+C205+C204+C203+C202+C201+C200+C199))*100-100,1)</f>
        <v>-0.6</v>
      </c>
      <c r="BI222" s="31">
        <f t="shared" ref="BI222" si="1404">+ROUND(+((D222+D221+D220+D219+D218+D217+D216+D215+D214+D213+D212+D211)/(D210+D209+D208+D207+D206+D205+D204+D203+D202+D201+D200+D199))*100-100,1)</f>
        <v>0.1</v>
      </c>
      <c r="BJ222" s="31">
        <f t="shared" ref="BJ222" si="1405">+ROUND(+((E222+E221+E220+E219+E218+E217+E216+E215+E214+E213+E212+E211)/(E210+E209+E208+E207+E206+E205+E204+E203+E202+E201+E200+E199))*100-100,1)</f>
        <v>0.1</v>
      </c>
      <c r="BK222" s="31">
        <f t="shared" ref="BK222" si="1406">+ROUND(+((F222+F221+F220+F219+F218+F217+F216+F215+F214+F213+F212+F211)/(F210+F209+F208+F207+F206+F205+F204+F203+F202+F201+F200+F199))*100-100,1)</f>
        <v>-0.4</v>
      </c>
      <c r="BL222" s="31">
        <f t="shared" ref="BL222" si="1407">+ROUND(+((G222+G221+G220+G219+G218+G217+G216+G215+G214+G213+G212+G211)/(G210+G209+G208+G207+G206+G205+G204+G203+G202+G201+G200+G199))*100-100,1)</f>
        <v>0.3</v>
      </c>
      <c r="BM222" s="31">
        <f t="shared" ref="BM222" si="1408">+ROUND(+((H222+H221+H220+H219+H218+H217+H216+H215+H214+H213+H212+H211)/(H210+H209+H208+H207+H206+H205+H204+H203+H202+H201+H200+H199))*100-100,1)</f>
        <v>0.1</v>
      </c>
      <c r="BN222" s="31">
        <f t="shared" ref="BN222" si="1409">+ROUND(+((I222+I221+I220+I219+I218+I217+I216+I215+I214+I213+I212+I211)/(I210+I209+I208+I207+I206+I205+I204+I203+I202+I201+I200+I199))*100-100,1)</f>
        <v>-0.8</v>
      </c>
      <c r="BO222" s="31">
        <f t="shared" ref="BO222" si="1410">+ROUND(+((J222+J221+J220+J219+J218+J217+J216+J215+J214+J213+J212+J211)/(J210+J209+J208+J207+J206+J205+J204+J203+J202+J201+J200+J199))*100-100,1)</f>
        <v>0.3</v>
      </c>
      <c r="BP222" s="31">
        <f t="shared" ref="BP222" si="1411">+ROUND(+((K222+K221+K220+K219+K218+K217+K216+K215+K214+K213+K212+K211)/(K210+K209+K208+K207+K206+K205+K204+K203+K202+K201+K200+K199))*100-100,1)</f>
        <v>0.1</v>
      </c>
      <c r="BQ222" s="31">
        <f t="shared" ref="BQ222" si="1412">+ROUND(+((L222+L221+L220+L219+L218+L217+L216+L215+L214+L213+L212+L211)/(L210+L209+L208+L207+L206+L205+L204+L203+L202+L201+L200+L199))*100-100,1)</f>
        <v>-0.1</v>
      </c>
      <c r="BR222" s="31">
        <f t="shared" ref="BR222" si="1413">+ROUND(+((M222+M221+M220+M219+M218+M217+M216+M215+M214+M213+M212+M211)/(M210+M209+M208+M207+M206+M205+M204+M203+M202+M201+M200+M199))*100-100,1)</f>
        <v>0.1</v>
      </c>
      <c r="BS222" s="31">
        <f t="shared" ref="BS222" si="1414">+ROUND(+((N222+N221+N220+N219+N218+N217+N216+N215+N214+N213+N212+N211)/(N210+N209+N208+N207+N206+N205+N204+N203+N202+N201+N200+N199))*100-100,1)</f>
        <v>0.2</v>
      </c>
      <c r="BT222" s="31">
        <f t="shared" ref="BT222" si="1415">+ROUND(+((O222+O221+O220+O219+O218+O217+O216+O215+O214+O213+O212+O211)/(O210+O209+O208+O207+O206+O205+O204+O203+O202+O201+O200+O199))*100-100,1)</f>
        <v>1.6</v>
      </c>
      <c r="BU222" s="31">
        <f t="shared" ref="BU222" si="1416">+ROUND(+((P222+P221+P220+P219+P218+P217+P216+P215+P214+P213+P212+P211)/(P210+P209+P208+P207+P206+P205+P204+P203+P202+P201+P200+P199))*100-100,1)</f>
        <v>0</v>
      </c>
      <c r="BV222" s="31">
        <f t="shared" ref="BV222" si="1417">+ROUND(+((Q222+Q221+Q220+Q219+Q218+Q217+Q216+Q215+Q214+Q213+Q212+Q211)/(Q210+Q209+Q208+Q207+Q206+Q205+Q204+Q203+Q202+Q201+Q200+Q199))*100-100,1)</f>
        <v>-2.2999999999999998</v>
      </c>
      <c r="BW222" s="31">
        <f t="shared" ref="BW222" si="1418">+ROUND(+((R222+R221+R220+R219+R218+R217+R216+R215+R214+R213+R212+R211)/(R210+R209+R208+R207+R206+R205+R204+R203+R202+R201+R200+R199))*100-100,1)</f>
        <v>-3.7</v>
      </c>
      <c r="BX222" s="31">
        <f t="shared" ref="BX222" si="1419">+ROUND(+((S222+S221+S220+S219+S218+S217+S216+S215+S214+S213+S212+S211)/(S210+S209+S208+S207+S206+S205+S204+S203+S202+S201+S200+S199))*100-100,1)</f>
        <v>-1.7</v>
      </c>
    </row>
    <row r="223" spans="1:76" ht="15" customHeight="1">
      <c r="A223" s="7">
        <v>42370</v>
      </c>
      <c r="B223" s="43">
        <v>149.07</v>
      </c>
      <c r="C223" s="43">
        <v>151.13</v>
      </c>
      <c r="D223" s="43">
        <v>145.46</v>
      </c>
      <c r="E223" s="43">
        <v>150.99</v>
      </c>
      <c r="F223" s="43">
        <v>135.11000000000001</v>
      </c>
      <c r="G223" s="43">
        <v>162.09</v>
      </c>
      <c r="H223" s="43">
        <v>150.88</v>
      </c>
      <c r="I223" s="43">
        <v>148.97999999999999</v>
      </c>
      <c r="J223" s="43">
        <v>147.71</v>
      </c>
      <c r="K223" s="43">
        <v>142.08000000000001</v>
      </c>
      <c r="L223" s="43">
        <v>162.49</v>
      </c>
      <c r="M223" s="43">
        <v>125.17</v>
      </c>
      <c r="N223" s="43">
        <v>138.33000000000001</v>
      </c>
      <c r="O223" s="43">
        <v>133.65</v>
      </c>
      <c r="P223" s="43">
        <v>138.79</v>
      </c>
      <c r="Q223" s="43">
        <v>166.87</v>
      </c>
      <c r="R223" s="43">
        <v>157.66</v>
      </c>
      <c r="S223" s="31">
        <v>164.19</v>
      </c>
      <c r="T223" s="31"/>
      <c r="U223" s="31">
        <f t="shared" ref="U223" si="1420">ROUND(+B223/B222*100-100,1)</f>
        <v>0.1</v>
      </c>
      <c r="V223" s="31">
        <f t="shared" ref="V223" si="1421">ROUND(+C223/C222*100-100,1)</f>
        <v>-0.2</v>
      </c>
      <c r="W223" s="31">
        <f t="shared" ref="W223" si="1422">ROUND(+D223/D222*100-100,1)</f>
        <v>0.2</v>
      </c>
      <c r="X223" s="31">
        <f t="shared" ref="X223" si="1423">ROUND(+E223/E222*100-100,1)</f>
        <v>-0.1</v>
      </c>
      <c r="Y223" s="31">
        <f t="shared" ref="Y223" si="1424">ROUND(+F223/F222*100-100,1)</f>
        <v>-0.6</v>
      </c>
      <c r="Z223" s="31">
        <f t="shared" ref="Z223" si="1425">ROUND(+G223/G222*100-100,1)</f>
        <v>0</v>
      </c>
      <c r="AA223" s="31">
        <f t="shared" ref="AA223" si="1426">ROUND(+H223/H222*100-100,1)</f>
        <v>0</v>
      </c>
      <c r="AB223" s="31">
        <f t="shared" ref="AB223" si="1427">ROUND(+I223/I222*100-100,1)</f>
        <v>-0.1</v>
      </c>
      <c r="AC223" s="31">
        <f t="shared" ref="AC223" si="1428">ROUND(+J223/J222*100-100,1)</f>
        <v>0</v>
      </c>
      <c r="AD223" s="31">
        <f t="shared" ref="AD223" si="1429">ROUND(+K223/K222*100-100,1)</f>
        <v>0</v>
      </c>
      <c r="AE223" s="31">
        <f t="shared" ref="AE223" si="1430">ROUND(+L223/L222*100-100,1)</f>
        <v>0.2</v>
      </c>
      <c r="AF223" s="31">
        <f t="shared" ref="AF223" si="1431">ROUND(+M223/M222*100-100,1)</f>
        <v>0</v>
      </c>
      <c r="AG223" s="31">
        <f t="shared" ref="AG223" si="1432">ROUND(+N223/N222*100-100,1)</f>
        <v>0</v>
      </c>
      <c r="AH223" s="31">
        <f t="shared" ref="AH223" si="1433">ROUND(+O223/O222*100-100,1)</f>
        <v>0</v>
      </c>
      <c r="AI223" s="31">
        <f t="shared" ref="AI223" si="1434">ROUND(+P223/P222*100-100,1)</f>
        <v>0</v>
      </c>
      <c r="AJ223" s="31">
        <f t="shared" ref="AJ223" si="1435">ROUND(+Q223/Q222*100-100,1)</f>
        <v>2.1</v>
      </c>
      <c r="AK223" s="31">
        <f t="shared" ref="AK223" si="1436">ROUND(+R223/R222*100-100,1)</f>
        <v>-0.3</v>
      </c>
      <c r="AL223" s="31">
        <f t="shared" ref="AL223" si="1437">ROUND(+S223/S222*100-100,1)</f>
        <v>3.1</v>
      </c>
      <c r="AM223" s="31"/>
      <c r="AN223" s="31">
        <f t="shared" ref="AN223" si="1438">+ROUND(+B223/B211*100-100,1)</f>
        <v>0.1</v>
      </c>
      <c r="AO223" s="31">
        <f t="shared" ref="AO223" si="1439">+ROUND(+C223/C211*100-100,1)</f>
        <v>-0.2</v>
      </c>
      <c r="AP223" s="31">
        <f t="shared" ref="AP223" si="1440">+ROUND(+D223/D211*100-100,1)</f>
        <v>0.2</v>
      </c>
      <c r="AQ223" s="31">
        <f t="shared" ref="AQ223" si="1441">+ROUND(+E223/E211*100-100,1)</f>
        <v>0.3</v>
      </c>
      <c r="AR223" s="31">
        <f t="shared" ref="AR223" si="1442">+ROUND(+F223/F211*100-100,1)</f>
        <v>0.4</v>
      </c>
      <c r="AS223" s="31">
        <f t="shared" ref="AS223" si="1443">+ROUND(+G223/G211*100-100,1)</f>
        <v>0.2</v>
      </c>
      <c r="AT223" s="31">
        <f t="shared" ref="AT223" si="1444">+ROUND(+H223/H211*100-100,1)</f>
        <v>-0.4</v>
      </c>
      <c r="AU223" s="31">
        <f t="shared" ref="AU223" si="1445">+ROUND(+I223/I211*100-100,1)</f>
        <v>-1.2</v>
      </c>
      <c r="AV223" s="31">
        <f t="shared" ref="AV223" si="1446">+ROUND(+J223/J211*100-100,1)</f>
        <v>-0.1</v>
      </c>
      <c r="AW223" s="31">
        <f t="shared" ref="AW223" si="1447">+ROUND(+K223/K211*100-100,1)</f>
        <v>0.1</v>
      </c>
      <c r="AX223" s="31">
        <f t="shared" ref="AX223" si="1448">+ROUND(+L223/L211*100-100,1)</f>
        <v>0.4</v>
      </c>
      <c r="AY223" s="31">
        <f t="shared" ref="AY223" si="1449">+ROUND(+M223/M211*100-100,1)</f>
        <v>0</v>
      </c>
      <c r="AZ223" s="31">
        <f t="shared" ref="AZ223" si="1450">+ROUND(+N223/N211*100-100,1)</f>
        <v>0.2</v>
      </c>
      <c r="BA223" s="31">
        <f t="shared" ref="BA223" si="1451">+ROUND(+O223/O211*100-100,1)</f>
        <v>1.1000000000000001</v>
      </c>
      <c r="BB223" s="31">
        <f t="shared" ref="BB223" si="1452">+ROUND(+P223/P211*100-100,1)</f>
        <v>0</v>
      </c>
      <c r="BC223" s="31">
        <f t="shared" ref="BC223" si="1453">+ROUND(+Q223/Q211*100-100,1)</f>
        <v>1.7</v>
      </c>
      <c r="BD223" s="31">
        <f t="shared" ref="BD223" si="1454">+ROUND(+R223/R211*100-100,1)</f>
        <v>-1.6</v>
      </c>
      <c r="BE223" s="31">
        <f t="shared" ref="BE223" si="1455">+ROUND(+S223/S211*100-100,1)</f>
        <v>3.1</v>
      </c>
      <c r="BF223" s="31"/>
      <c r="BG223" s="31">
        <f t="shared" ref="BG223" si="1456">+ROUND(+((B223+B222+B221+B220+B219+B218+B217+B216+B215+B214+B213+B212)/(B211+B210+B209+B208+B207+B206+B205+B204+B203+B202+B201+B200))*100-100,1)</f>
        <v>0</v>
      </c>
      <c r="BH223" s="31">
        <f t="shared" ref="BH223" si="1457">+ROUND(+((C223+C222+C221+C220+C219+C218+C217+C216+C215+C214+C213+C212)/(C211+C210+C209+C208+C207+C206+C205+C204+C203+C202+C201+C200))*100-100,1)</f>
        <v>-0.5</v>
      </c>
      <c r="BI223" s="31">
        <f t="shared" ref="BI223" si="1458">+ROUND(+((D223+D222+D221+D220+D219+D218+D217+D216+D215+D214+D213+D212)/(D211+D210+D209+D208+D207+D206+D205+D204+D203+D202+D201+D200))*100-100,1)</f>
        <v>0.1</v>
      </c>
      <c r="BJ223" s="31">
        <f t="shared" ref="BJ223" si="1459">+ROUND(+((E223+E222+E221+E220+E219+E218+E217+E216+E215+E214+E213+E212)/(E211+E210+E209+E208+E207+E206+E205+E204+E203+E202+E201+E200))*100-100,1)</f>
        <v>0.2</v>
      </c>
      <c r="BK223" s="31">
        <f t="shared" ref="BK223" si="1460">+ROUND(+((F223+F222+F221+F220+F219+F218+F217+F216+F215+F214+F213+F212)/(F211+F210+F209+F208+F207+F206+F205+F204+F203+F202+F201+F200))*100-100,1)</f>
        <v>-0.3</v>
      </c>
      <c r="BL223" s="31">
        <f t="shared" ref="BL223" si="1461">+ROUND(+((G223+G222+G221+G220+G219+G218+G217+G216+G215+G214+G213+G212)/(G211+G210+G209+G208+G207+G206+G205+G204+G203+G202+G201+G200))*100-100,1)</f>
        <v>0.3</v>
      </c>
      <c r="BM223" s="31">
        <f t="shared" ref="BM223" si="1462">+ROUND(+((H223+H222+H221+H220+H219+H218+H217+H216+H215+H214+H213+H212)/(H211+H210+H209+H208+H207+H206+H205+H204+H203+H202+H201+H200))*100-100,1)</f>
        <v>0</v>
      </c>
      <c r="BN223" s="31">
        <f t="shared" ref="BN223" si="1463">+ROUND(+((I223+I222+I221+I220+I219+I218+I217+I216+I215+I214+I213+I212)/(I211+I210+I209+I208+I207+I206+I205+I204+I203+I202+I201+I200))*100-100,1)</f>
        <v>-0.8</v>
      </c>
      <c r="BO223" s="31">
        <f t="shared" ref="BO223" si="1464">+ROUND(+((J223+J222+J221+J220+J219+J218+J217+J216+J215+J214+J213+J212)/(J211+J210+J209+J208+J207+J206+J205+J204+J203+J202+J201+J200))*100-100,1)</f>
        <v>0.3</v>
      </c>
      <c r="BP223" s="31">
        <f t="shared" ref="BP223" si="1465">+ROUND(+((K223+K222+K221+K220+K219+K218+K217+K216+K215+K214+K213+K212)/(K211+K210+K209+K208+K207+K206+K205+K204+K203+K202+K201+K200))*100-100,1)</f>
        <v>0.1</v>
      </c>
      <c r="BQ223" s="31">
        <f t="shared" ref="BQ223" si="1466">+ROUND(+((L223+L222+L221+L220+L219+L218+L217+L216+L215+L214+L213+L212)/(L211+L210+L209+L208+L207+L206+L205+L204+L203+L202+L201+L200))*100-100,1)</f>
        <v>0</v>
      </c>
      <c r="BR223" s="31">
        <f t="shared" ref="BR223" si="1467">+ROUND(+((M223+M222+M221+M220+M219+M218+M217+M216+M215+M214+M213+M212)/(M211+M210+M209+M208+M207+M206+M205+M204+M203+M202+M201+M200))*100-100,1)</f>
        <v>0.1</v>
      </c>
      <c r="BS223" s="31">
        <f t="shared" ref="BS223" si="1468">+ROUND(+((N223+N222+N221+N220+N219+N218+N217+N216+N215+N214+N213+N212)/(N211+N210+N209+N208+N207+N206+N205+N204+N203+N202+N201+N200))*100-100,1)</f>
        <v>0.2</v>
      </c>
      <c r="BT223" s="31">
        <f t="shared" ref="BT223" si="1469">+ROUND(+((O223+O222+O221+O220+O219+O218+O217+O216+O215+O214+O213+O212)/(O211+O210+O209+O208+O207+O206+O205+O204+O203+O202+O201+O200))*100-100,1)</f>
        <v>1.6</v>
      </c>
      <c r="BU223" s="31">
        <f t="shared" ref="BU223" si="1470">+ROUND(+((P223+P222+P221+P220+P219+P218+P217+P216+P215+P214+P213+P212)/(P211+P210+P209+P208+P207+P206+P205+P204+P203+P202+P201+P200))*100-100,1)</f>
        <v>0</v>
      </c>
      <c r="BV223" s="31">
        <f t="shared" ref="BV223" si="1471">+ROUND(+((Q223+Q222+Q221+Q220+Q219+Q218+Q217+Q216+Q215+Q214+Q213+Q212)/(Q211+Q210+Q209+Q208+Q207+Q206+Q205+Q204+Q203+Q202+Q201+Q200))*100-100,1)</f>
        <v>-2</v>
      </c>
      <c r="BW223" s="31">
        <f t="shared" ref="BW223" si="1472">+ROUND(+((R223+R222+R221+R220+R219+R218+R217+R216+R215+R214+R213+R212)/(R211+R210+R209+R208+R207+R206+R205+R204+R203+R202+R201+R200))*100-100,1)</f>
        <v>-3.7</v>
      </c>
      <c r="BX223" s="31">
        <f t="shared" ref="BX223" si="1473">+ROUND(+((S223+S222+S221+S220+S219+S218+S217+S216+S215+S214+S213+S212)/(S211+S210+S209+S208+S207+S206+S205+S204+S203+S202+S201+S200))*100-100,1)</f>
        <v>-1.3</v>
      </c>
    </row>
    <row r="224" spans="1:76" ht="15" customHeight="1">
      <c r="A224" s="7">
        <v>42401</v>
      </c>
      <c r="B224" s="43">
        <v>149.1</v>
      </c>
      <c r="C224" s="43">
        <v>151.27000000000001</v>
      </c>
      <c r="D224" s="43">
        <v>145.46</v>
      </c>
      <c r="E224" s="43">
        <v>150.96</v>
      </c>
      <c r="F224" s="43">
        <v>135</v>
      </c>
      <c r="G224" s="43">
        <v>162.09</v>
      </c>
      <c r="H224" s="43">
        <v>151.13999999999999</v>
      </c>
      <c r="I224" s="43">
        <v>150.06</v>
      </c>
      <c r="J224" s="43">
        <v>147.71</v>
      </c>
      <c r="K224" s="43">
        <v>142</v>
      </c>
      <c r="L224" s="43">
        <v>162.16</v>
      </c>
      <c r="M224" s="43">
        <v>125.17</v>
      </c>
      <c r="N224" s="43">
        <v>138.27000000000001</v>
      </c>
      <c r="O224" s="43">
        <v>133.27000000000001</v>
      </c>
      <c r="P224" s="43">
        <v>138.79</v>
      </c>
      <c r="Q224" s="43">
        <v>166.83</v>
      </c>
      <c r="R224" s="43">
        <v>157.55000000000001</v>
      </c>
      <c r="S224" s="31">
        <v>164.19</v>
      </c>
      <c r="T224" s="31"/>
      <c r="U224" s="31">
        <f t="shared" ref="U224" si="1474">ROUND(+B224/B223*100-100,1)</f>
        <v>0</v>
      </c>
      <c r="V224" s="31">
        <f t="shared" ref="V224" si="1475">ROUND(+C224/C223*100-100,1)</f>
        <v>0.1</v>
      </c>
      <c r="W224" s="31">
        <f t="shared" ref="W224" si="1476">ROUND(+D224/D223*100-100,1)</f>
        <v>0</v>
      </c>
      <c r="X224" s="31">
        <f t="shared" ref="X224" si="1477">ROUND(+E224/E223*100-100,1)</f>
        <v>0</v>
      </c>
      <c r="Y224" s="31">
        <f t="shared" ref="Y224" si="1478">ROUND(+F224/F223*100-100,1)</f>
        <v>-0.1</v>
      </c>
      <c r="Z224" s="31">
        <f t="shared" ref="Z224" si="1479">ROUND(+G224/G223*100-100,1)</f>
        <v>0</v>
      </c>
      <c r="AA224" s="31">
        <f t="shared" ref="AA224" si="1480">ROUND(+H224/H223*100-100,1)</f>
        <v>0.2</v>
      </c>
      <c r="AB224" s="31">
        <f t="shared" ref="AB224" si="1481">ROUND(+I224/I223*100-100,1)</f>
        <v>0.7</v>
      </c>
      <c r="AC224" s="31">
        <f t="shared" ref="AC224" si="1482">ROUND(+J224/J223*100-100,1)</f>
        <v>0</v>
      </c>
      <c r="AD224" s="31">
        <f t="shared" ref="AD224" si="1483">ROUND(+K224/K223*100-100,1)</f>
        <v>-0.1</v>
      </c>
      <c r="AE224" s="31">
        <f t="shared" ref="AE224" si="1484">ROUND(+L224/L223*100-100,1)</f>
        <v>-0.2</v>
      </c>
      <c r="AF224" s="31">
        <f t="shared" ref="AF224" si="1485">ROUND(+M224/M223*100-100,1)</f>
        <v>0</v>
      </c>
      <c r="AG224" s="31">
        <f t="shared" ref="AG224" si="1486">ROUND(+N224/N223*100-100,1)</f>
        <v>0</v>
      </c>
      <c r="AH224" s="31">
        <f t="shared" ref="AH224" si="1487">ROUND(+O224/O223*100-100,1)</f>
        <v>-0.3</v>
      </c>
      <c r="AI224" s="31">
        <f t="shared" ref="AI224" si="1488">ROUND(+P224/P223*100-100,1)</f>
        <v>0</v>
      </c>
      <c r="AJ224" s="31">
        <f t="shared" ref="AJ224" si="1489">ROUND(+Q224/Q223*100-100,1)</f>
        <v>0</v>
      </c>
      <c r="AK224" s="31">
        <f t="shared" ref="AK224" si="1490">ROUND(+R224/R223*100-100,1)</f>
        <v>-0.1</v>
      </c>
      <c r="AL224" s="31">
        <f t="shared" ref="AL224" si="1491">ROUND(+S224/S223*100-100,1)</f>
        <v>0</v>
      </c>
      <c r="AM224" s="31"/>
      <c r="AN224" s="31">
        <f t="shared" ref="AN224" si="1492">+ROUND(+B224/B212*100-100,1)</f>
        <v>0.3</v>
      </c>
      <c r="AO224" s="31">
        <f t="shared" ref="AO224" si="1493">+ROUND(+C224/C212*100-100,1)</f>
        <v>0.7</v>
      </c>
      <c r="AP224" s="31">
        <f t="shared" ref="AP224" si="1494">+ROUND(+D224/D212*100-100,1)</f>
        <v>0.1</v>
      </c>
      <c r="AQ224" s="31">
        <f t="shared" ref="AQ224" si="1495">+ROUND(+E224/E212*100-100,1)</f>
        <v>0.6</v>
      </c>
      <c r="AR224" s="31">
        <f t="shared" ref="AR224" si="1496">+ROUND(+F224/F212*100-100,1)</f>
        <v>2.4</v>
      </c>
      <c r="AS224" s="31">
        <f t="shared" ref="AS224" si="1497">+ROUND(+G224/G212*100-100,1)</f>
        <v>0.2</v>
      </c>
      <c r="AT224" s="31">
        <f t="shared" ref="AT224" si="1498">+ROUND(+H224/H212*100-100,1)</f>
        <v>-0.2</v>
      </c>
      <c r="AU224" s="31">
        <f t="shared" ref="AU224" si="1499">+ROUND(+I224/I212*100-100,1)</f>
        <v>-0.2</v>
      </c>
      <c r="AV224" s="31">
        <f t="shared" ref="AV224" si="1500">+ROUND(+J224/J212*100-100,1)</f>
        <v>-0.1</v>
      </c>
      <c r="AW224" s="31">
        <f t="shared" ref="AW224" si="1501">+ROUND(+K224/K212*100-100,1)</f>
        <v>-0.1</v>
      </c>
      <c r="AX224" s="31">
        <f t="shared" ref="AX224" si="1502">+ROUND(+L224/L212*100-100,1)</f>
        <v>0.1</v>
      </c>
      <c r="AY224" s="31">
        <f t="shared" ref="AY224" si="1503">+ROUND(+M224/M212*100-100,1)</f>
        <v>-0.2</v>
      </c>
      <c r="AZ224" s="31">
        <f t="shared" ref="AZ224" si="1504">+ROUND(+N224/N212*100-100,1)</f>
        <v>-0.1</v>
      </c>
      <c r="BA224" s="31">
        <f t="shared" ref="BA224" si="1505">+ROUND(+O224/O212*100-100,1)</f>
        <v>-0.4</v>
      </c>
      <c r="BB224" s="31">
        <f t="shared" ref="BB224" si="1506">+ROUND(+P224/P212*100-100,1)</f>
        <v>0</v>
      </c>
      <c r="BC224" s="31">
        <f t="shared" ref="BC224" si="1507">+ROUND(+Q224/Q212*100-100,1)</f>
        <v>2.2000000000000002</v>
      </c>
      <c r="BD224" s="31">
        <f t="shared" ref="BD224" si="1508">+ROUND(+R224/R212*100-100,1)</f>
        <v>0</v>
      </c>
      <c r="BE224" s="31">
        <f t="shared" ref="BE224" si="1509">+ROUND(+S224/S212*100-100,1)</f>
        <v>3.1</v>
      </c>
      <c r="BF224" s="31"/>
      <c r="BG224" s="31">
        <f t="shared" ref="BG224" si="1510">+ROUND(+((B224+B223+B222+B221+B220+B219+B218+B217+B216+B215+B214+B213)/(B212+B211+B210+B209+B208+B207+B206+B205+B204+B203+B202+B201))*100-100,1)</f>
        <v>0</v>
      </c>
      <c r="BH224" s="31">
        <f t="shared" ref="BH224" si="1511">+ROUND(+((C224+C223+C222+C221+C220+C219+C218+C217+C216+C215+C214+C213)/(C212+C211+C210+C209+C208+C207+C206+C205+C204+C203+C202+C201))*100-100,1)</f>
        <v>-0.4</v>
      </c>
      <c r="BI224" s="31">
        <f t="shared" ref="BI224" si="1512">+ROUND(+((D224+D223+D222+D221+D220+D219+D218+D217+D216+D215+D214+D213)/(D212+D211+D210+D209+D208+D207+D206+D205+D204+D203+D202+D201))*100-100,1)</f>
        <v>0.2</v>
      </c>
      <c r="BJ224" s="31">
        <f t="shared" ref="BJ224" si="1513">+ROUND(+((E224+E223+E222+E221+E220+E219+E218+E217+E216+E215+E214+E213)/(E212+E211+E210+E209+E208+E207+E206+E205+E204+E203+E202+E201))*100-100,1)</f>
        <v>0.3</v>
      </c>
      <c r="BK224" s="31">
        <f t="shared" ref="BK224" si="1514">+ROUND(+((F224+F223+F222+F221+F220+F219+F218+F217+F216+F215+F214+F213)/(F212+F211+F210+F209+F208+F207+F206+F205+F204+F203+F202+F201))*100-100,1)</f>
        <v>0.1</v>
      </c>
      <c r="BL224" s="31">
        <f t="shared" ref="BL224" si="1515">+ROUND(+((G224+G223+G222+G221+G220+G219+G218+G217+G216+G215+G214+G213)/(G212+G211+G210+G209+G208+G207+G206+G205+G204+G203+G202+G201))*100-100,1)</f>
        <v>0.3</v>
      </c>
      <c r="BM224" s="31">
        <f t="shared" ref="BM224" si="1516">+ROUND(+((H224+H223+H222+H221+H220+H219+H218+H217+H216+H215+H214+H213)/(H212+H211+H210+H209+H208+H207+H206+H205+H204+H203+H202+H201))*100-100,1)</f>
        <v>0</v>
      </c>
      <c r="BN224" s="31">
        <f t="shared" ref="BN224" si="1517">+ROUND(+((I224+I223+I222+I221+I220+I219+I218+I217+I216+I215+I214+I213)/(I212+I211+I210+I209+I208+I207+I206+I205+I204+I203+I202+I201))*100-100,1)</f>
        <v>-0.8</v>
      </c>
      <c r="BO224" s="31">
        <f t="shared" ref="BO224" si="1518">+ROUND(+((J224+J223+J222+J221+J220+J219+J218+J217+J216+J215+J214+J213)/(J212+J211+J210+J209+J208+J207+J206+J205+J204+J203+J202+J201))*100-100,1)</f>
        <v>0.3</v>
      </c>
      <c r="BP224" s="31">
        <f t="shared" ref="BP224" si="1519">+ROUND(+((K224+K223+K222+K221+K220+K219+K218+K217+K216+K215+K214+K213)/(K212+K211+K210+K209+K208+K207+K206+K205+K204+K203+K202+K201))*100-100,1)</f>
        <v>0.1</v>
      </c>
      <c r="BQ224" s="31">
        <f t="shared" ref="BQ224" si="1520">+ROUND(+((L224+L223+L222+L221+L220+L219+L218+L217+L216+L215+L214+L213)/(L212+L211+L210+L209+L208+L207+L206+L205+L204+L203+L202+L201))*100-100,1)</f>
        <v>0</v>
      </c>
      <c r="BR224" s="31">
        <f t="shared" ref="BR224" si="1521">+ROUND(+((M224+M223+M222+M221+M220+M219+M218+M217+M216+M215+M214+M213)/(M212+M211+M210+M209+M208+M207+M206+M205+M204+M203+M202+M201))*100-100,1)</f>
        <v>0.1</v>
      </c>
      <c r="BS224" s="31">
        <f t="shared" ref="BS224" si="1522">+ROUND(+((N224+N223+N222+N221+N220+N219+N218+N217+N216+N215+N214+N213)/(N212+N211+N210+N209+N208+N207+N206+N205+N204+N203+N202+N201))*100-100,1)</f>
        <v>0.2</v>
      </c>
      <c r="BT224" s="31">
        <f t="shared" ref="BT224" si="1523">+ROUND(+((O224+O223+O222+O221+O220+O219+O218+O217+O216+O215+O214+O213)/(O212+O211+O210+O209+O208+O207+O206+O205+O204+O203+O202+O201))*100-100,1)</f>
        <v>1.5</v>
      </c>
      <c r="BU224" s="31">
        <f t="shared" ref="BU224" si="1524">+ROUND(+((P224+P223+P222+P221+P220+P219+P218+P217+P216+P215+P214+P213)/(P212+P211+P210+P209+P208+P207+P206+P205+P204+P203+P202+P201))*100-100,1)</f>
        <v>0</v>
      </c>
      <c r="BV224" s="31">
        <f t="shared" ref="BV224" si="1525">+ROUND(+((Q224+Q223+Q222+Q221+Q220+Q219+Q218+Q217+Q216+Q215+Q214+Q213)/(Q212+Q211+Q210+Q209+Q208+Q207+Q206+Q205+Q204+Q203+Q202+Q201))*100-100,1)</f>
        <v>-1.7</v>
      </c>
      <c r="BW224" s="31">
        <f t="shared" ref="BW224" si="1526">+ROUND(+((R224+R223+R222+R221+R220+R219+R218+R217+R216+R215+R214+R213)/(R212+R211+R210+R209+R208+R207+R206+R205+R204+R203+R202+R201))*100-100,1)</f>
        <v>-3.3</v>
      </c>
      <c r="BX224" s="31">
        <f t="shared" ref="BX224" si="1527">+ROUND(+((S224+S223+S222+S221+S220+S219+S218+S217+S216+S215+S214+S213)/(S212+S211+S210+S209+S208+S207+S206+S205+S204+S203+S202+S201))*100-100,1)</f>
        <v>-1</v>
      </c>
    </row>
    <row r="225" spans="1:76" ht="15" customHeight="1">
      <c r="A225" s="7">
        <v>42430</v>
      </c>
      <c r="B225" s="43">
        <v>149.19999999999999</v>
      </c>
      <c r="C225" s="43">
        <v>149.76</v>
      </c>
      <c r="D225" s="43">
        <v>146.04</v>
      </c>
      <c r="E225" s="43">
        <v>152.01</v>
      </c>
      <c r="F225" s="43">
        <v>134.28</v>
      </c>
      <c r="G225" s="43">
        <v>163.71</v>
      </c>
      <c r="H225" s="43">
        <v>150.69</v>
      </c>
      <c r="I225" s="43">
        <v>147.57</v>
      </c>
      <c r="J225" s="43">
        <v>147.9</v>
      </c>
      <c r="K225" s="43">
        <v>141.58000000000001</v>
      </c>
      <c r="L225" s="43">
        <v>160.61000000000001</v>
      </c>
      <c r="M225" s="43">
        <v>125.14</v>
      </c>
      <c r="N225" s="43">
        <v>138.25</v>
      </c>
      <c r="O225" s="43">
        <v>133.09</v>
      </c>
      <c r="P225" s="43">
        <v>138.79</v>
      </c>
      <c r="Q225" s="43">
        <v>166.31</v>
      </c>
      <c r="R225" s="43">
        <v>155.84</v>
      </c>
      <c r="S225" s="31">
        <v>164.19</v>
      </c>
      <c r="T225" s="31"/>
      <c r="U225" s="31">
        <f t="shared" ref="U225" si="1528">ROUND(+B225/B224*100-100,1)</f>
        <v>0.1</v>
      </c>
      <c r="V225" s="31">
        <f t="shared" ref="V225" si="1529">ROUND(+C225/C224*100-100,1)</f>
        <v>-1</v>
      </c>
      <c r="W225" s="31">
        <f t="shared" ref="W225" si="1530">ROUND(+D225/D224*100-100,1)</f>
        <v>0.4</v>
      </c>
      <c r="X225" s="31">
        <f t="shared" ref="X225" si="1531">ROUND(+E225/E224*100-100,1)</f>
        <v>0.7</v>
      </c>
      <c r="Y225" s="31">
        <f t="shared" ref="Y225" si="1532">ROUND(+F225/F224*100-100,1)</f>
        <v>-0.5</v>
      </c>
      <c r="Z225" s="31">
        <f t="shared" ref="Z225" si="1533">ROUND(+G225/G224*100-100,1)</f>
        <v>1</v>
      </c>
      <c r="AA225" s="31">
        <f t="shared" ref="AA225" si="1534">ROUND(+H225/H224*100-100,1)</f>
        <v>-0.3</v>
      </c>
      <c r="AB225" s="31">
        <f t="shared" ref="AB225" si="1535">ROUND(+I225/I224*100-100,1)</f>
        <v>-1.7</v>
      </c>
      <c r="AC225" s="31">
        <f t="shared" ref="AC225" si="1536">ROUND(+J225/J224*100-100,1)</f>
        <v>0.1</v>
      </c>
      <c r="AD225" s="31">
        <f t="shared" ref="AD225" si="1537">ROUND(+K225/K224*100-100,1)</f>
        <v>-0.3</v>
      </c>
      <c r="AE225" s="31">
        <f t="shared" ref="AE225" si="1538">ROUND(+L225/L224*100-100,1)</f>
        <v>-1</v>
      </c>
      <c r="AF225" s="31">
        <f t="shared" ref="AF225" si="1539">ROUND(+M225/M224*100-100,1)</f>
        <v>0</v>
      </c>
      <c r="AG225" s="31">
        <f t="shared" ref="AG225" si="1540">ROUND(+N225/N224*100-100,1)</f>
        <v>0</v>
      </c>
      <c r="AH225" s="31">
        <f t="shared" ref="AH225" si="1541">ROUND(+O225/O224*100-100,1)</f>
        <v>-0.1</v>
      </c>
      <c r="AI225" s="31">
        <f t="shared" ref="AI225" si="1542">ROUND(+P225/P224*100-100,1)</f>
        <v>0</v>
      </c>
      <c r="AJ225" s="31">
        <f t="shared" ref="AJ225" si="1543">ROUND(+Q225/Q224*100-100,1)</f>
        <v>-0.3</v>
      </c>
      <c r="AK225" s="31">
        <f t="shared" ref="AK225" si="1544">ROUND(+R225/R224*100-100,1)</f>
        <v>-1.1000000000000001</v>
      </c>
      <c r="AL225" s="31">
        <f t="shared" ref="AL225" si="1545">ROUND(+S225/S224*100-100,1)</f>
        <v>0</v>
      </c>
      <c r="AM225" s="31"/>
      <c r="AN225" s="31">
        <f t="shared" ref="AN225" si="1546">+ROUND(+B225/B213*100-100,1)</f>
        <v>0.1</v>
      </c>
      <c r="AO225" s="31">
        <f t="shared" ref="AO225" si="1547">+ROUND(+C225/C213*100-100,1)</f>
        <v>-1.1000000000000001</v>
      </c>
      <c r="AP225" s="31">
        <f t="shared" ref="AP225" si="1548">+ROUND(+D225/D213*100-100,1)</f>
        <v>0.5</v>
      </c>
      <c r="AQ225" s="31">
        <f t="shared" ref="AQ225" si="1549">+ROUND(+E225/E213*100-100,1)</f>
        <v>0.9</v>
      </c>
      <c r="AR225" s="31">
        <f t="shared" ref="AR225" si="1550">+ROUND(+F225/F213*100-100,1)</f>
        <v>-0.3</v>
      </c>
      <c r="AS225" s="31">
        <f t="shared" ref="AS225" si="1551">+ROUND(+G225/G213*100-100,1)</f>
        <v>1.2</v>
      </c>
      <c r="AT225" s="31">
        <f t="shared" ref="AT225" si="1552">+ROUND(+H225/H213*100-100,1)</f>
        <v>-0.8</v>
      </c>
      <c r="AU225" s="31">
        <f t="shared" ref="AU225" si="1553">+ROUND(+I225/I213*100-100,1)</f>
        <v>-2.4</v>
      </c>
      <c r="AV225" s="31">
        <f t="shared" ref="AV225" si="1554">+ROUND(+J225/J213*100-100,1)</f>
        <v>-0.3</v>
      </c>
      <c r="AW225" s="31">
        <f t="shared" ref="AW225" si="1555">+ROUND(+K225/K213*100-100,1)</f>
        <v>-0.3</v>
      </c>
      <c r="AX225" s="31">
        <f t="shared" ref="AX225" si="1556">+ROUND(+L225/L213*100-100,1)</f>
        <v>-0.6</v>
      </c>
      <c r="AY225" s="31">
        <f t="shared" ref="AY225" si="1557">+ROUND(+M225/M213*100-100,1)</f>
        <v>-0.2</v>
      </c>
      <c r="AZ225" s="31">
        <f t="shared" ref="AZ225" si="1558">+ROUND(+N225/N213*100-100,1)</f>
        <v>-0.1</v>
      </c>
      <c r="BA225" s="31">
        <f t="shared" ref="BA225" si="1559">+ROUND(+O225/O213*100-100,1)</f>
        <v>-0.5</v>
      </c>
      <c r="BB225" s="31">
        <f t="shared" ref="BB225" si="1560">+ROUND(+P225/P213*100-100,1)</f>
        <v>0</v>
      </c>
      <c r="BC225" s="31">
        <f t="shared" ref="BC225" si="1561">+ROUND(+Q225/Q213*100-100,1)</f>
        <v>1.6</v>
      </c>
      <c r="BD225" s="31">
        <f t="shared" ref="BD225" si="1562">+ROUND(+R225/R213*100-100,1)</f>
        <v>-1.7</v>
      </c>
      <c r="BE225" s="31">
        <f t="shared" ref="BE225" si="1563">+ROUND(+S225/S213*100-100,1)</f>
        <v>3.1</v>
      </c>
      <c r="BF225" s="31"/>
      <c r="BG225" s="31">
        <f t="shared" ref="BG225" si="1564">+ROUND(+((B225+B224+B223+B222+B221+B220+B219+B218+B217+B216+B215+B214)/(B213+B212+B211+B210+B209+B208+B207+B206+B205+B204+B203+B202))*100-100,1)</f>
        <v>0.1</v>
      </c>
      <c r="BH225" s="31">
        <f t="shared" ref="BH225" si="1565">+ROUND(+((C225+C224+C223+C222+C221+C220+C219+C218+C217+C216+C215+C214)/(C213+C212+C211+C210+C209+C208+C207+C206+C205+C204+C203+C202))*100-100,1)</f>
        <v>-0.4</v>
      </c>
      <c r="BI225" s="31">
        <f t="shared" ref="BI225" si="1566">+ROUND(+((D225+D224+D223+D222+D221+D220+D219+D218+D217+D216+D215+D214)/(D213+D212+D211+D210+D209+D208+D207+D206+D205+D204+D203+D202))*100-100,1)</f>
        <v>0.2</v>
      </c>
      <c r="BJ225" s="31">
        <f t="shared" ref="BJ225" si="1567">+ROUND(+((E225+E224+E223+E222+E221+E220+E219+E218+E217+E216+E215+E214)/(E213+E212+E211+E210+E209+E208+E207+E206+E205+E204+E203+E202))*100-100,1)</f>
        <v>0.4</v>
      </c>
      <c r="BK225" s="31">
        <f t="shared" ref="BK225" si="1568">+ROUND(+((F225+F224+F223+F222+F221+F220+F219+F218+F217+F216+F215+F214)/(F213+F212+F211+F210+F209+F208+F207+F206+F205+F204+F203+F202))*100-100,1)</f>
        <v>0.1</v>
      </c>
      <c r="BL225" s="31">
        <f t="shared" ref="BL225" si="1569">+ROUND(+((G225+G224+G223+G222+G221+G220+G219+G218+G217+G216+G215+G214)/(G213+G212+G211+G210+G209+G208+G207+G206+G205+G204+G203+G202))*100-100,1)</f>
        <v>0.4</v>
      </c>
      <c r="BM225" s="31">
        <f t="shared" ref="BM225" si="1570">+ROUND(+((H225+H224+H223+H222+H221+H220+H219+H218+H217+H216+H215+H214)/(H213+H212+H211+H210+H209+H208+H207+H206+H205+H204+H203+H202))*100-100,1)</f>
        <v>-0.1</v>
      </c>
      <c r="BN225" s="31">
        <f t="shared" ref="BN225" si="1571">+ROUND(+((I225+I224+I223+I222+I221+I220+I219+I218+I217+I216+I215+I214)/(I213+I212+I211+I210+I209+I208+I207+I206+I205+I204+I203+I202))*100-100,1)</f>
        <v>-0.9</v>
      </c>
      <c r="BO225" s="31">
        <f t="shared" ref="BO225" si="1572">+ROUND(+((J225+J224+J223+J222+J221+J220+J219+J218+J217+J216+J215+J214)/(J213+J212+J211+J210+J209+J208+J207+J206+J205+J204+J203+J202))*100-100,1)</f>
        <v>0.2</v>
      </c>
      <c r="BP225" s="31">
        <f t="shared" ref="BP225" si="1573">+ROUND(+((K225+K224+K223+K222+K221+K220+K219+K218+K217+K216+K215+K214)/(K213+K212+K211+K210+K209+K208+K207+K206+K205+K204+K203+K202))*100-100,1)</f>
        <v>0.1</v>
      </c>
      <c r="BQ225" s="31">
        <f t="shared" ref="BQ225" si="1574">+ROUND(+((L225+L224+L223+L222+L221+L220+L219+L218+L217+L216+L215+L214)/(L213+L212+L211+L210+L209+L208+L207+L206+L205+L204+L203+L202))*100-100,1)</f>
        <v>0</v>
      </c>
      <c r="BR225" s="31">
        <f t="shared" ref="BR225" si="1575">+ROUND(+((M225+M224+M223+M222+M221+M220+M219+M218+M217+M216+M215+M214)/(M213+M212+M211+M210+M209+M208+M207+M206+M205+M204+M203+M202))*100-100,1)</f>
        <v>0.1</v>
      </c>
      <c r="BS225" s="31">
        <f t="shared" ref="BS225" si="1576">+ROUND(+((N225+N224+N223+N222+N221+N220+N219+N218+N217+N216+N215+N214)/(N213+N212+N211+N210+N209+N208+N207+N206+N205+N204+N203+N202))*100-100,1)</f>
        <v>0.2</v>
      </c>
      <c r="BT225" s="31">
        <f t="shared" ref="BT225" si="1577">+ROUND(+((O225+O224+O223+O222+O221+O220+O219+O218+O217+O216+O215+O214)/(O213+O212+O211+O210+O209+O208+O207+O206+O205+O204+O203+O202))*100-100,1)</f>
        <v>1.3</v>
      </c>
      <c r="BU225" s="31">
        <f t="shared" ref="BU225" si="1578">+ROUND(+((P225+P224+P223+P222+P221+P220+P219+P218+P217+P216+P215+P214)/(P213+P212+P211+P210+P209+P208+P207+P206+P205+P204+P203+P202))*100-100,1)</f>
        <v>0</v>
      </c>
      <c r="BV225" s="31">
        <f t="shared" ref="BV225" si="1579">+ROUND(+((Q225+Q224+Q223+Q222+Q221+Q220+Q219+Q218+Q217+Q216+Q215+Q214)/(Q213+Q212+Q211+Q210+Q209+Q208+Q207+Q206+Q205+Q204+Q203+Q202))*100-100,1)</f>
        <v>-1.3</v>
      </c>
      <c r="BW225" s="31">
        <f t="shared" ref="BW225" si="1580">+ROUND(+((R225+R224+R223+R222+R221+R220+R219+R218+R217+R216+R215+R214)/(R213+R212+R211+R210+R209+R208+R207+R206+R205+R204+R203+R202))*100-100,1)</f>
        <v>-3.1</v>
      </c>
      <c r="BX225" s="31">
        <f t="shared" ref="BX225" si="1581">+ROUND(+((S225+S224+S223+S222+S221+S220+S219+S218+S217+S216+S215+S214)/(S213+S212+S211+S210+S209+S208+S207+S206+S205+S204+S203+S202))*100-100,1)</f>
        <v>-0.5</v>
      </c>
    </row>
    <row r="226" spans="1:76" ht="15" customHeight="1">
      <c r="A226" s="7">
        <v>42461</v>
      </c>
      <c r="B226" s="43">
        <v>149.36000000000001</v>
      </c>
      <c r="C226" s="43">
        <v>150.44</v>
      </c>
      <c r="D226" s="43">
        <v>146.04</v>
      </c>
      <c r="E226" s="43">
        <v>151.91</v>
      </c>
      <c r="F226" s="43">
        <v>133.85</v>
      </c>
      <c r="G226" s="43">
        <v>163.71</v>
      </c>
      <c r="H226" s="43">
        <v>151.13999999999999</v>
      </c>
      <c r="I226" s="43">
        <v>149.41999999999999</v>
      </c>
      <c r="J226" s="43">
        <v>147.9</v>
      </c>
      <c r="K226" s="43">
        <v>141.65</v>
      </c>
      <c r="L226" s="43">
        <v>160.88999999999999</v>
      </c>
      <c r="M226" s="43">
        <v>125.14</v>
      </c>
      <c r="N226" s="43">
        <v>138.30000000000001</v>
      </c>
      <c r="O226" s="43">
        <v>133.43</v>
      </c>
      <c r="P226" s="43">
        <v>138.79</v>
      </c>
      <c r="Q226" s="43">
        <v>167.31</v>
      </c>
      <c r="R226" s="43">
        <v>159.12</v>
      </c>
      <c r="S226" s="31">
        <v>164.19</v>
      </c>
      <c r="T226" s="31"/>
      <c r="U226" s="31">
        <f t="shared" ref="U226" si="1582">ROUND(+B226/B225*100-100,1)</f>
        <v>0.1</v>
      </c>
      <c r="V226" s="31">
        <f t="shared" ref="V226" si="1583">ROUND(+C226/C225*100-100,1)</f>
        <v>0.5</v>
      </c>
      <c r="W226" s="31">
        <f t="shared" ref="W226" si="1584">ROUND(+D226/D225*100-100,1)</f>
        <v>0</v>
      </c>
      <c r="X226" s="31">
        <f t="shared" ref="X226" si="1585">ROUND(+E226/E225*100-100,1)</f>
        <v>-0.1</v>
      </c>
      <c r="Y226" s="31">
        <f t="shared" ref="Y226" si="1586">ROUND(+F226/F225*100-100,1)</f>
        <v>-0.3</v>
      </c>
      <c r="Z226" s="31">
        <f t="shared" ref="Z226" si="1587">ROUND(+G226/G225*100-100,1)</f>
        <v>0</v>
      </c>
      <c r="AA226" s="31">
        <f t="shared" ref="AA226" si="1588">ROUND(+H226/H225*100-100,1)</f>
        <v>0.3</v>
      </c>
      <c r="AB226" s="31">
        <f t="shared" ref="AB226" si="1589">ROUND(+I226/I225*100-100,1)</f>
        <v>1.3</v>
      </c>
      <c r="AC226" s="31">
        <f t="shared" ref="AC226" si="1590">ROUND(+J226/J225*100-100,1)</f>
        <v>0</v>
      </c>
      <c r="AD226" s="31">
        <f t="shared" ref="AD226" si="1591">ROUND(+K226/K225*100-100,1)</f>
        <v>0</v>
      </c>
      <c r="AE226" s="31">
        <f t="shared" ref="AE226" si="1592">ROUND(+L226/L225*100-100,1)</f>
        <v>0.2</v>
      </c>
      <c r="AF226" s="31">
        <f t="shared" ref="AF226" si="1593">ROUND(+M226/M225*100-100,1)</f>
        <v>0</v>
      </c>
      <c r="AG226" s="31">
        <f t="shared" ref="AG226" si="1594">ROUND(+N226/N225*100-100,1)</f>
        <v>0</v>
      </c>
      <c r="AH226" s="31">
        <f t="shared" ref="AH226" si="1595">ROUND(+O226/O225*100-100,1)</f>
        <v>0.3</v>
      </c>
      <c r="AI226" s="31">
        <f t="shared" ref="AI226" si="1596">ROUND(+P226/P225*100-100,1)</f>
        <v>0</v>
      </c>
      <c r="AJ226" s="31">
        <f t="shared" ref="AJ226" si="1597">ROUND(+Q226/Q225*100-100,1)</f>
        <v>0.6</v>
      </c>
      <c r="AK226" s="31">
        <f t="shared" ref="AK226" si="1598">ROUND(+R226/R225*100-100,1)</f>
        <v>2.1</v>
      </c>
      <c r="AL226" s="31">
        <f t="shared" ref="AL226" si="1599">ROUND(+S226/S225*100-100,1)</f>
        <v>0</v>
      </c>
      <c r="AM226" s="31"/>
      <c r="AN226" s="31">
        <f t="shared" ref="AN226" si="1600">+ROUND(+B226/B214*100-100,1)</f>
        <v>0.3</v>
      </c>
      <c r="AO226" s="31">
        <f t="shared" ref="AO226" si="1601">+ROUND(+C226/C214*100-100,1)</f>
        <v>0.1</v>
      </c>
      <c r="AP226" s="31">
        <f t="shared" ref="AP226" si="1602">+ROUND(+D226/D214*100-100,1)</f>
        <v>0.4</v>
      </c>
      <c r="AQ226" s="31">
        <f t="shared" ref="AQ226" si="1603">+ROUND(+E226/E214*100-100,1)</f>
        <v>1</v>
      </c>
      <c r="AR226" s="31">
        <f t="shared" ref="AR226" si="1604">+ROUND(+F226/F214*100-100,1)</f>
        <v>1</v>
      </c>
      <c r="AS226" s="31">
        <f t="shared" ref="AS226" si="1605">+ROUND(+G226/G214*100-100,1)</f>
        <v>1</v>
      </c>
      <c r="AT226" s="31">
        <f t="shared" ref="AT226" si="1606">+ROUND(+H226/H214*100-100,1)</f>
        <v>-0.5</v>
      </c>
      <c r="AU226" s="31">
        <f t="shared" ref="AU226" si="1607">+ROUND(+I226/I214*100-100,1)</f>
        <v>-1.2</v>
      </c>
      <c r="AV226" s="31">
        <f t="shared" ref="AV226" si="1608">+ROUND(+J226/J214*100-100,1)</f>
        <v>-0.3</v>
      </c>
      <c r="AW226" s="31">
        <f t="shared" ref="AW226" si="1609">+ROUND(+K226/K214*100-100,1)</f>
        <v>-0.1</v>
      </c>
      <c r="AX226" s="31">
        <f t="shared" ref="AX226" si="1610">+ROUND(+L226/L214*100-100,1)</f>
        <v>0.3</v>
      </c>
      <c r="AY226" s="31">
        <f t="shared" ref="AY226" si="1611">+ROUND(+M226/M214*100-100,1)</f>
        <v>-0.2</v>
      </c>
      <c r="AZ226" s="31">
        <f t="shared" ref="AZ226" si="1612">+ROUND(+N226/N214*100-100,1)</f>
        <v>0.1</v>
      </c>
      <c r="BA226" s="31">
        <f t="shared" ref="BA226" si="1613">+ROUND(+O226/O214*100-100,1)</f>
        <v>0.4</v>
      </c>
      <c r="BB226" s="31">
        <f t="shared" ref="BB226" si="1614">+ROUND(+P226/P214*100-100,1)</f>
        <v>0</v>
      </c>
      <c r="BC226" s="31">
        <f t="shared" ref="BC226" si="1615">+ROUND(+Q226/Q214*100-100,1)</f>
        <v>2.2999999999999998</v>
      </c>
      <c r="BD226" s="31">
        <f t="shared" ref="BD226" si="1616">+ROUND(+R226/R214*100-100,1)</f>
        <v>0.4</v>
      </c>
      <c r="BE226" s="31">
        <f t="shared" ref="BE226" si="1617">+ROUND(+S226/S214*100-100,1)</f>
        <v>3.1</v>
      </c>
      <c r="BF226" s="31"/>
      <c r="BG226" s="31">
        <f t="shared" ref="BG226" si="1618">+ROUND(+((B226+B225+B224+B223+B222+B221+B220+B219+B218+B217+B216+B215)/(B214+B213+B212+B211+B210+B209+B208+B207+B206+B205+B204+B203))*100-100,1)</f>
        <v>0.1</v>
      </c>
      <c r="BH226" s="31">
        <f t="shared" ref="BH226" si="1619">+ROUND(+((C226+C225+C224+C223+C222+C221+C220+C219+C218+C217+C216+C215)/(C214+C213+C212+C211+C210+C209+C208+C207+C206+C205+C204+C203))*100-100,1)</f>
        <v>-0.3</v>
      </c>
      <c r="BI226" s="31">
        <f t="shared" ref="BI226" si="1620">+ROUND(+((D226+D225+D224+D223+D222+D221+D220+D219+D218+D217+D216+D215)/(D214+D213+D212+D211+D210+D209+D208+D207+D206+D205+D204+D203))*100-100,1)</f>
        <v>0.2</v>
      </c>
      <c r="BJ226" s="31">
        <f t="shared" ref="BJ226" si="1621">+ROUND(+((E226+E225+E224+E223+E222+E221+E220+E219+E218+E217+E216+E215)/(E214+E213+E212+E211+E210+E209+E208+E207+E206+E205+E204+E203))*100-100,1)</f>
        <v>0.4</v>
      </c>
      <c r="BK226" s="31">
        <f t="shared" ref="BK226" si="1622">+ROUND(+((F226+F225+F224+F223+F222+F221+F220+F219+F218+F217+F216+F215)/(F214+F213+F212+F211+F210+F209+F208+F207+F206+F205+F204+F203))*100-100,1)</f>
        <v>0.3</v>
      </c>
      <c r="BL226" s="31">
        <f t="shared" ref="BL226" si="1623">+ROUND(+((G226+G225+G224+G223+G222+G221+G220+G219+G218+G217+G216+G215)/(G214+G213+G212+G211+G210+G209+G208+G207+G206+G205+G204+G203))*100-100,1)</f>
        <v>0.5</v>
      </c>
      <c r="BM226" s="31">
        <f t="shared" ref="BM226" si="1624">+ROUND(+((H226+H225+H224+H223+H222+H221+H220+H219+H218+H217+H216+H215)/(H214+H213+H212+H211+H210+H209+H208+H207+H206+H205+H204+H203))*100-100,1)</f>
        <v>-0.1</v>
      </c>
      <c r="BN226" s="31">
        <f t="shared" ref="BN226" si="1625">+ROUND(+((I226+I225+I224+I223+I222+I221+I220+I219+I218+I217+I216+I215)/(I214+I213+I212+I211+I210+I209+I208+I207+I206+I205+I204+I203))*100-100,1)</f>
        <v>-1</v>
      </c>
      <c r="BO226" s="31">
        <f t="shared" ref="BO226" si="1626">+ROUND(+((J226+J225+J224+J223+J222+J221+J220+J219+J218+J217+J216+J215)/(J214+J213+J212+J211+J210+J209+J208+J207+J206+J205+J204+J203))*100-100,1)</f>
        <v>0.2</v>
      </c>
      <c r="BP226" s="31">
        <f t="shared" ref="BP226" si="1627">+ROUND(+((K226+K225+K224+K223+K222+K221+K220+K219+K218+K217+K216+K215)/(K214+K213+K212+K211+K210+K209+K208+K207+K206+K205+K204+K203))*100-100,1)</f>
        <v>0.1</v>
      </c>
      <c r="BQ226" s="31">
        <f t="shared" ref="BQ226" si="1628">+ROUND(+((L226+L225+L224+L223+L222+L221+L220+L219+L218+L217+L216+L215)/(L214+L213+L212+L211+L210+L209+L208+L207+L206+L205+L204+L203))*100-100,1)</f>
        <v>0.1</v>
      </c>
      <c r="BR226" s="31">
        <f t="shared" ref="BR226" si="1629">+ROUND(+((M226+M225+M224+M223+M222+M221+M220+M219+M218+M217+M216+M215)/(M214+M213+M212+M211+M210+M209+M208+M207+M206+M205+M204+M203))*100-100,1)</f>
        <v>0</v>
      </c>
      <c r="BS226" s="31">
        <f t="shared" ref="BS226" si="1630">+ROUND(+((N226+N225+N224+N223+N222+N221+N220+N219+N218+N217+N216+N215)/(N214+N213+N212+N211+N210+N209+N208+N207+N206+N205+N204+N203))*100-100,1)</f>
        <v>0.2</v>
      </c>
      <c r="BT226" s="31">
        <f t="shared" ref="BT226" si="1631">+ROUND(+((O226+O225+O224+O223+O222+O221+O220+O219+O218+O217+O216+O215)/(O214+O213+O212+O211+O210+O209+O208+O207+O206+O205+O204+O203))*100-100,1)</f>
        <v>1.2</v>
      </c>
      <c r="BU226" s="31">
        <f t="shared" ref="BU226" si="1632">+ROUND(+((P226+P225+P224+P223+P222+P221+P220+P219+P218+P217+P216+P215)/(P214+P213+P212+P211+P210+P209+P208+P207+P206+P205+P204+P203))*100-100,1)</f>
        <v>0</v>
      </c>
      <c r="BV226" s="31">
        <f t="shared" ref="BV226" si="1633">+ROUND(+((Q226+Q225+Q224+Q223+Q222+Q221+Q220+Q219+Q218+Q217+Q216+Q215)/(Q214+Q213+Q212+Q211+Q210+Q209+Q208+Q207+Q206+Q205+Q204+Q203))*100-100,1)</f>
        <v>-0.8</v>
      </c>
      <c r="BW226" s="31">
        <f t="shared" ref="BW226" si="1634">+ROUND(+((R226+R225+R224+R223+R222+R221+R220+R219+R218+R217+R216+R215)/(R214+R213+R212+R211+R210+R209+R208+R207+R206+R205+R204+R203))*100-100,1)</f>
        <v>-2.8</v>
      </c>
      <c r="BX226" s="31">
        <f t="shared" ref="BX226" si="1635">+ROUND(+((S226+S225+S224+S223+S222+S221+S220+S219+S218+S217+S216+S215)/(S214+S213+S212+S211+S210+S209+S208+S207+S206+S205+S204+S203))*100-100,1)</f>
        <v>0</v>
      </c>
    </row>
    <row r="227" spans="1:76" ht="15" customHeight="1">
      <c r="A227" s="7">
        <v>42491</v>
      </c>
      <c r="B227" s="43">
        <v>148.87</v>
      </c>
      <c r="C227" s="43">
        <v>148.37</v>
      </c>
      <c r="D227" s="43">
        <v>146.04</v>
      </c>
      <c r="E227" s="43">
        <v>151.44999999999999</v>
      </c>
      <c r="F227" s="43">
        <v>131.81</v>
      </c>
      <c r="G227" s="43">
        <v>163.71</v>
      </c>
      <c r="H227" s="43">
        <v>150.38</v>
      </c>
      <c r="I227" s="43">
        <v>146.30000000000001</v>
      </c>
      <c r="J227" s="43">
        <v>147.9</v>
      </c>
      <c r="K227" s="43">
        <v>141.47</v>
      </c>
      <c r="L227" s="43">
        <v>160.18</v>
      </c>
      <c r="M227" s="43">
        <v>125.14</v>
      </c>
      <c r="N227" s="43">
        <v>138.35</v>
      </c>
      <c r="O227" s="43">
        <v>133.76</v>
      </c>
      <c r="P227" s="43">
        <v>138.79</v>
      </c>
      <c r="Q227" s="43">
        <v>165.75</v>
      </c>
      <c r="R227" s="43">
        <v>154.02000000000001</v>
      </c>
      <c r="S227" s="31">
        <v>164.19</v>
      </c>
      <c r="T227" s="31"/>
      <c r="U227" s="31">
        <f t="shared" ref="U227" si="1636">ROUND(+B227/B226*100-100,1)</f>
        <v>-0.3</v>
      </c>
      <c r="V227" s="31">
        <f t="shared" ref="V227" si="1637">ROUND(+C227/C226*100-100,1)</f>
        <v>-1.4</v>
      </c>
      <c r="W227" s="31">
        <f t="shared" ref="W227" si="1638">ROUND(+D227/D226*100-100,1)</f>
        <v>0</v>
      </c>
      <c r="X227" s="31">
        <f t="shared" ref="X227" si="1639">ROUND(+E227/E226*100-100,1)</f>
        <v>-0.3</v>
      </c>
      <c r="Y227" s="31">
        <f t="shared" ref="Y227" si="1640">ROUND(+F227/F226*100-100,1)</f>
        <v>-1.5</v>
      </c>
      <c r="Z227" s="31">
        <f t="shared" ref="Z227" si="1641">ROUND(+G227/G226*100-100,1)</f>
        <v>0</v>
      </c>
      <c r="AA227" s="31">
        <f t="shared" ref="AA227" si="1642">ROUND(+H227/H226*100-100,1)</f>
        <v>-0.5</v>
      </c>
      <c r="AB227" s="31">
        <f t="shared" ref="AB227" si="1643">ROUND(+I227/I226*100-100,1)</f>
        <v>-2.1</v>
      </c>
      <c r="AC227" s="31">
        <f t="shared" ref="AC227" si="1644">ROUND(+J227/J226*100-100,1)</f>
        <v>0</v>
      </c>
      <c r="AD227" s="31">
        <f t="shared" ref="AD227" si="1645">ROUND(+K227/K226*100-100,1)</f>
        <v>-0.1</v>
      </c>
      <c r="AE227" s="31">
        <f t="shared" ref="AE227" si="1646">ROUND(+L227/L226*100-100,1)</f>
        <v>-0.4</v>
      </c>
      <c r="AF227" s="31">
        <f t="shared" ref="AF227" si="1647">ROUND(+M227/M226*100-100,1)</f>
        <v>0</v>
      </c>
      <c r="AG227" s="31">
        <f t="shared" ref="AG227" si="1648">ROUND(+N227/N226*100-100,1)</f>
        <v>0</v>
      </c>
      <c r="AH227" s="31">
        <f t="shared" ref="AH227" si="1649">ROUND(+O227/O226*100-100,1)</f>
        <v>0.2</v>
      </c>
      <c r="AI227" s="31">
        <f t="shared" ref="AI227" si="1650">ROUND(+P227/P226*100-100,1)</f>
        <v>0</v>
      </c>
      <c r="AJ227" s="31">
        <f t="shared" ref="AJ227" si="1651">ROUND(+Q227/Q226*100-100,1)</f>
        <v>-0.9</v>
      </c>
      <c r="AK227" s="31">
        <f t="shared" ref="AK227" si="1652">ROUND(+R227/R226*100-100,1)</f>
        <v>-3.2</v>
      </c>
      <c r="AL227" s="31">
        <f t="shared" ref="AL227" si="1653">ROUND(+S227/S226*100-100,1)</f>
        <v>0</v>
      </c>
      <c r="AM227" s="31"/>
      <c r="AN227" s="31">
        <f t="shared" ref="AN227" si="1654">+ROUND(+B227/B215*100-100,1)</f>
        <v>0</v>
      </c>
      <c r="AO227" s="31">
        <f t="shared" ref="AO227" si="1655">+ROUND(+C227/C215*100-100,1)</f>
        <v>-0.9</v>
      </c>
      <c r="AP227" s="31">
        <f t="shared" ref="AP227" si="1656">+ROUND(+D227/D215*100-100,1)</f>
        <v>0.3</v>
      </c>
      <c r="AQ227" s="31">
        <f t="shared" ref="AQ227" si="1657">+ROUND(+E227/E215*100-100,1)</f>
        <v>0.8</v>
      </c>
      <c r="AR227" s="31">
        <f t="shared" ref="AR227" si="1658">+ROUND(+F227/F215*100-100,1)</f>
        <v>-0.3</v>
      </c>
      <c r="AS227" s="31">
        <f t="shared" ref="AS227" si="1659">+ROUND(+G227/G215*100-100,1)</f>
        <v>1</v>
      </c>
      <c r="AT227" s="31">
        <f t="shared" ref="AT227" si="1660">+ROUND(+H227/H215*100-100,1)</f>
        <v>-1.3</v>
      </c>
      <c r="AU227" s="31">
        <f t="shared" ref="AU227" si="1661">+ROUND(+I227/I215*100-100,1)</f>
        <v>-2.9</v>
      </c>
      <c r="AV227" s="31">
        <f t="shared" ref="AV227" si="1662">+ROUND(+J227/J215*100-100,1)</f>
        <v>-0.8</v>
      </c>
      <c r="AW227" s="31">
        <f t="shared" ref="AW227" si="1663">+ROUND(+K227/K215*100-100,1)</f>
        <v>-0.4</v>
      </c>
      <c r="AX227" s="31">
        <f t="shared" ref="AX227" si="1664">+ROUND(+L227/L215*100-100,1)</f>
        <v>-0.7</v>
      </c>
      <c r="AY227" s="31">
        <f t="shared" ref="AY227" si="1665">+ROUND(+M227/M215*100-100,1)</f>
        <v>-0.2</v>
      </c>
      <c r="AZ227" s="31">
        <f t="shared" ref="AZ227" si="1666">+ROUND(+N227/N215*100-100,1)</f>
        <v>0</v>
      </c>
      <c r="BA227" s="31">
        <f t="shared" ref="BA227" si="1667">+ROUND(+O227/O215*100-100,1)</f>
        <v>0.3</v>
      </c>
      <c r="BB227" s="31">
        <f t="shared" ref="BB227" si="1668">+ROUND(+P227/P215*100-100,1)</f>
        <v>0</v>
      </c>
      <c r="BC227" s="31">
        <f t="shared" ref="BC227" si="1669">+ROUND(+Q227/Q215*100-100,1)</f>
        <v>3</v>
      </c>
      <c r="BD227" s="31">
        <f t="shared" ref="BD227" si="1670">+ROUND(+R227/R215*100-100,1)</f>
        <v>2.9</v>
      </c>
      <c r="BE227" s="31">
        <f t="shared" ref="BE227" si="1671">+ROUND(+S227/S215*100-100,1)</f>
        <v>3.1</v>
      </c>
      <c r="BF227" s="31"/>
      <c r="BG227" s="31">
        <f t="shared" ref="BG227" si="1672">+ROUND(+((B227+B226+B225+B224+B223+B222+B221+B220+B219+B218+B217+B216)/(B215+B214+B213+B212+B211+B210+B209+B208+B207+B206+B205+B204))*100-100,1)</f>
        <v>0.1</v>
      </c>
      <c r="BH227" s="31">
        <f t="shared" ref="BH227" si="1673">+ROUND(+((C227+C226+C225+C224+C223+C222+C221+C220+C219+C218+C217+C216)/(C215+C214+C213+C212+C211+C210+C209+C208+C207+C206+C205+C204))*100-100,1)</f>
        <v>-0.3</v>
      </c>
      <c r="BI227" s="31">
        <f t="shared" ref="BI227" si="1674">+ROUND(+((D227+D226+D225+D224+D223+D222+D221+D220+D219+D218+D217+D216)/(D215+D214+D213+D212+D211+D210+D209+D208+D207+D206+D205+D204))*100-100,1)</f>
        <v>0.2</v>
      </c>
      <c r="BJ227" s="31">
        <f t="shared" ref="BJ227" si="1675">+ROUND(+((E227+E226+E225+E224+E223+E222+E221+E220+E219+E218+E217+E216)/(E215+E214+E213+E212+E211+E210+E209+E208+E207+E206+E205+E204))*100-100,1)</f>
        <v>0.5</v>
      </c>
      <c r="BK227" s="31">
        <f t="shared" ref="BK227" si="1676">+ROUND(+((F227+F226+F225+F224+F223+F222+F221+F220+F219+F218+F217+F216)/(F215+F214+F213+F212+F211+F210+F209+F208+F207+F206+F205+F204))*100-100,1)</f>
        <v>0.4</v>
      </c>
      <c r="BL227" s="31">
        <f t="shared" ref="BL227" si="1677">+ROUND(+((G227+G226+G225+G224+G223+G222+G221+G220+G219+G218+G217+G216)/(G215+G214+G213+G212+G211+G210+G209+G208+G207+G206+G205+G204))*100-100,1)</f>
        <v>0.5</v>
      </c>
      <c r="BM227" s="31">
        <f t="shared" ref="BM227" si="1678">+ROUND(+((H227+H226+H225+H224+H223+H222+H221+H220+H219+H218+H217+H216)/(H215+H214+H213+H212+H211+H210+H209+H208+H207+H206+H205+H204))*100-100,1)</f>
        <v>-0.2</v>
      </c>
      <c r="BN227" s="31">
        <f t="shared" ref="BN227" si="1679">+ROUND(+((I227+I226+I225+I224+I223+I222+I221+I220+I219+I218+I217+I216)/(I215+I214+I213+I212+I211+I210+I209+I208+I207+I206+I205+I204))*100-100,1)</f>
        <v>-1.1000000000000001</v>
      </c>
      <c r="BO227" s="31">
        <f t="shared" ref="BO227" si="1680">+ROUND(+((J227+J226+J225+J224+J223+J222+J221+J220+J219+J218+J217+J216)/(J215+J214+J213+J212+J211+J210+J209+J208+J207+J206+J205+J204))*100-100,1)</f>
        <v>0</v>
      </c>
      <c r="BP227" s="31">
        <f t="shared" ref="BP227" si="1681">+ROUND(+((K227+K226+K225+K224+K223+K222+K221+K220+K219+K218+K217+K216)/(K215+K214+K213+K212+K211+K210+K209+K208+K207+K206+K205+K204))*100-100,1)</f>
        <v>0</v>
      </c>
      <c r="BQ227" s="31">
        <f t="shared" ref="BQ227" si="1682">+ROUND(+((L227+L226+L225+L224+L223+L222+L221+L220+L219+L218+L217+L216)/(L215+L214+L213+L212+L211+L210+L209+L208+L207+L206+L205+L204))*100-100,1)</f>
        <v>0</v>
      </c>
      <c r="BR227" s="31">
        <f t="shared" ref="BR227" si="1683">+ROUND(+((M227+M226+M225+M224+M223+M222+M221+M220+M219+M218+M217+M216)/(M215+M214+M213+M212+M211+M210+M209+M208+M207+M206+M205+M204))*100-100,1)</f>
        <v>0</v>
      </c>
      <c r="BS227" s="31">
        <f t="shared" ref="BS227" si="1684">+ROUND(+((N227+N226+N225+N224+N223+N222+N221+N220+N219+N218+N217+N216)/(N215+N214+N213+N212+N211+N210+N209+N208+N207+N206+N205+N204))*100-100,1)</f>
        <v>0.2</v>
      </c>
      <c r="BT227" s="31">
        <f t="shared" ref="BT227" si="1685">+ROUND(+((O227+O226+O225+O224+O223+O222+O221+O220+O219+O218+O217+O216)/(O215+O214+O213+O212+O211+O210+O209+O208+O207+O206+O205+O204))*100-100,1)</f>
        <v>1</v>
      </c>
      <c r="BU227" s="31">
        <f t="shared" ref="BU227" si="1686">+ROUND(+((P227+P226+P225+P224+P223+P222+P221+P220+P219+P218+P217+P216)/(P215+P214+P213+P212+P211+P210+P209+P208+P207+P206+P205+P204))*100-100,1)</f>
        <v>0</v>
      </c>
      <c r="BV227" s="31">
        <f t="shared" ref="BV227" si="1687">+ROUND(+((Q227+Q226+Q225+Q224+Q223+Q222+Q221+Q220+Q219+Q218+Q217+Q216)/(Q215+Q214+Q213+Q212+Q211+Q210+Q209+Q208+Q207+Q206+Q205+Q204))*100-100,1)</f>
        <v>-0.2</v>
      </c>
      <c r="BW227" s="31">
        <f t="shared" ref="BW227" si="1688">+ROUND(+((R227+R226+R225+R224+R223+R222+R221+R220+R219+R218+R217+R216)/(R215+R214+R213+R212+R211+R210+R209+R208+R207+R206+R205+R204))*100-100,1)</f>
        <v>-1.8</v>
      </c>
      <c r="BX227" s="31">
        <f t="shared" ref="BX227" si="1689">+ROUND(+((S227+S226+S225+S224+S223+S222+S221+S220+S219+S218+S217+S216)/(S215+S214+S213+S212+S211+S210+S209+S208+S207+S206+S205+S204))*100-100,1)</f>
        <v>0.4</v>
      </c>
    </row>
    <row r="228" spans="1:76" ht="15" customHeight="1">
      <c r="A228" s="7">
        <v>42522</v>
      </c>
      <c r="B228" s="43">
        <v>148.88</v>
      </c>
      <c r="C228" s="43">
        <v>148.33000000000001</v>
      </c>
      <c r="D228" s="43">
        <v>146.05000000000001</v>
      </c>
      <c r="E228" s="43">
        <v>151.6</v>
      </c>
      <c r="F228" s="43">
        <v>132.47999999999999</v>
      </c>
      <c r="G228" s="43">
        <v>163.71</v>
      </c>
      <c r="H228" s="43">
        <v>150.6</v>
      </c>
      <c r="I228" s="43">
        <v>146.97</v>
      </c>
      <c r="J228" s="43">
        <v>147.97</v>
      </c>
      <c r="K228" s="43">
        <v>141.24</v>
      </c>
      <c r="L228" s="43">
        <v>159.29</v>
      </c>
      <c r="M228" s="43">
        <v>125.14</v>
      </c>
      <c r="N228" s="43">
        <v>138.44999999999999</v>
      </c>
      <c r="O228" s="43">
        <v>134.38999999999999</v>
      </c>
      <c r="P228" s="43">
        <v>138.79</v>
      </c>
      <c r="Q228" s="43">
        <v>164.82</v>
      </c>
      <c r="R228" s="43">
        <v>150.96</v>
      </c>
      <c r="S228" s="31">
        <v>164.19</v>
      </c>
      <c r="T228" s="31"/>
      <c r="U228" s="31">
        <f t="shared" ref="U228" si="1690">ROUND(+B228/B227*100-100,1)</f>
        <v>0</v>
      </c>
      <c r="V228" s="31">
        <f t="shared" ref="V228" si="1691">ROUND(+C228/C227*100-100,1)</f>
        <v>0</v>
      </c>
      <c r="W228" s="31">
        <f t="shared" ref="W228" si="1692">ROUND(+D228/D227*100-100,1)</f>
        <v>0</v>
      </c>
      <c r="X228" s="31">
        <f t="shared" ref="X228" si="1693">ROUND(+E228/E227*100-100,1)</f>
        <v>0.1</v>
      </c>
      <c r="Y228" s="31">
        <f t="shared" ref="Y228" si="1694">ROUND(+F228/F227*100-100,1)</f>
        <v>0.5</v>
      </c>
      <c r="Z228" s="31">
        <f t="shared" ref="Z228" si="1695">ROUND(+G228/G227*100-100,1)</f>
        <v>0</v>
      </c>
      <c r="AA228" s="31">
        <f t="shared" ref="AA228" si="1696">ROUND(+H228/H227*100-100,1)</f>
        <v>0.1</v>
      </c>
      <c r="AB228" s="31">
        <f t="shared" ref="AB228" si="1697">ROUND(+I228/I227*100-100,1)</f>
        <v>0.5</v>
      </c>
      <c r="AC228" s="31">
        <f t="shared" ref="AC228" si="1698">ROUND(+J228/J227*100-100,1)</f>
        <v>0</v>
      </c>
      <c r="AD228" s="31">
        <f t="shared" ref="AD228" si="1699">ROUND(+K228/K227*100-100,1)</f>
        <v>-0.2</v>
      </c>
      <c r="AE228" s="31">
        <f t="shared" ref="AE228" si="1700">ROUND(+L228/L227*100-100,1)</f>
        <v>-0.6</v>
      </c>
      <c r="AF228" s="31">
        <f t="shared" ref="AF228" si="1701">ROUND(+M228/M227*100-100,1)</f>
        <v>0</v>
      </c>
      <c r="AG228" s="31">
        <f t="shared" ref="AG228" si="1702">ROUND(+N228/N227*100-100,1)</f>
        <v>0.1</v>
      </c>
      <c r="AH228" s="31">
        <f t="shared" ref="AH228" si="1703">ROUND(+O228/O227*100-100,1)</f>
        <v>0.5</v>
      </c>
      <c r="AI228" s="31">
        <f t="shared" ref="AI228" si="1704">ROUND(+P228/P227*100-100,1)</f>
        <v>0</v>
      </c>
      <c r="AJ228" s="31">
        <f t="shared" ref="AJ228" si="1705">ROUND(+Q228/Q227*100-100,1)</f>
        <v>-0.6</v>
      </c>
      <c r="AK228" s="31">
        <f t="shared" ref="AK228" si="1706">ROUND(+R228/R227*100-100,1)</f>
        <v>-2</v>
      </c>
      <c r="AL228" s="31">
        <f t="shared" ref="AL228" si="1707">ROUND(+S228/S227*100-100,1)</f>
        <v>0</v>
      </c>
      <c r="AM228" s="31"/>
      <c r="AN228" s="31">
        <f t="shared" ref="AN228" si="1708">+ROUND(+B228/B216*100-100,1)</f>
        <v>-0.1</v>
      </c>
      <c r="AO228" s="31">
        <f t="shared" ref="AO228" si="1709">+ROUND(+C228/C216*100-100,1)</f>
        <v>-1.3</v>
      </c>
      <c r="AP228" s="31">
        <f t="shared" ref="AP228" si="1710">+ROUND(+D228/D216*100-100,1)</f>
        <v>0.2</v>
      </c>
      <c r="AQ228" s="31">
        <f t="shared" ref="AQ228" si="1711">+ROUND(+E228/E216*100-100,1)</f>
        <v>0.7</v>
      </c>
      <c r="AR228" s="31">
        <f t="shared" ref="AR228" si="1712">+ROUND(+F228/F216*100-100,1)</f>
        <v>-0.7</v>
      </c>
      <c r="AS228" s="31">
        <f t="shared" ref="AS228" si="1713">+ROUND(+G228/G216*100-100,1)</f>
        <v>1</v>
      </c>
      <c r="AT228" s="31">
        <f t="shared" ref="AT228" si="1714">+ROUND(+H228/H216*100-100,1)</f>
        <v>-1.1000000000000001</v>
      </c>
      <c r="AU228" s="31">
        <f t="shared" ref="AU228" si="1715">+ROUND(+I228/I216*100-100,1)</f>
        <v>-1.6</v>
      </c>
      <c r="AV228" s="31">
        <f t="shared" ref="AV228" si="1716">+ROUND(+J228/J216*100-100,1)</f>
        <v>-0.9</v>
      </c>
      <c r="AW228" s="31">
        <f t="shared" ref="AW228" si="1717">+ROUND(+K228/K216*100-100,1)</f>
        <v>-0.4</v>
      </c>
      <c r="AX228" s="31">
        <f t="shared" ref="AX228" si="1718">+ROUND(+L228/L216*100-100,1)</f>
        <v>-0.9</v>
      </c>
      <c r="AY228" s="31">
        <f t="shared" ref="AY228" si="1719">+ROUND(+M228/M216*100-100,1)</f>
        <v>-0.2</v>
      </c>
      <c r="AZ228" s="31">
        <f t="shared" ref="AZ228" si="1720">+ROUND(+N228/N216*100-100,1)</f>
        <v>0.1</v>
      </c>
      <c r="BA228" s="31">
        <f t="shared" ref="BA228" si="1721">+ROUND(+O228/O216*100-100,1)</f>
        <v>0.8</v>
      </c>
      <c r="BB228" s="31">
        <f t="shared" ref="BB228" si="1722">+ROUND(+P228/P216*100-100,1)</f>
        <v>0</v>
      </c>
      <c r="BC228" s="31">
        <f t="shared" ref="BC228" si="1723">+ROUND(+Q228/Q216*100-100,1)</f>
        <v>0.8</v>
      </c>
      <c r="BD228" s="31">
        <f t="shared" ref="BD228" si="1724">+ROUND(+R228/R216*100-100,1)</f>
        <v>-4.5</v>
      </c>
      <c r="BE228" s="31">
        <f t="shared" ref="BE228" si="1725">+ROUND(+S228/S216*100-100,1)</f>
        <v>3.1</v>
      </c>
      <c r="BF228" s="31"/>
      <c r="BG228" s="31">
        <f t="shared" ref="BG228" si="1726">+ROUND(+((B228+B227+B226+B225+B224+B223+B222+B221+B220+B219+B218+B217)/(B216+B215+B214+B213+B212+B211+B210+B209+B208+B207+B206+B205))*100-100,1)</f>
        <v>0.1</v>
      </c>
      <c r="BH228" s="31">
        <f t="shared" ref="BH228" si="1727">+ROUND(+((C228+C227+C226+C225+C224+C223+C222+C221+C220+C219+C218+C217)/(C216+C215+C214+C213+C212+C211+C210+C209+C208+C207+C206+C205))*100-100,1)</f>
        <v>-0.3</v>
      </c>
      <c r="BI228" s="31">
        <f t="shared" ref="BI228" si="1728">+ROUND(+((D228+D227+D226+D225+D224+D223+D222+D221+D220+D219+D218+D217)/(D216+D215+D214+D213+D212+D211+D210+D209+D208+D207+D206+D205))*100-100,1)</f>
        <v>0.2</v>
      </c>
      <c r="BJ228" s="31">
        <f t="shared" ref="BJ228" si="1729">+ROUND(+((E228+E227+E226+E225+E224+E223+E222+E221+E220+E219+E218+E217)/(E216+E215+E214+E213+E212+E211+E210+E209+E208+E207+E206+E205))*100-100,1)</f>
        <v>0.5</v>
      </c>
      <c r="BK228" s="31">
        <f t="shared" ref="BK228" si="1730">+ROUND(+((F228+F227+F226+F225+F224+F223+F222+F221+F220+F219+F218+F217)/(F216+F215+F214+F213+F212+F211+F210+F209+F208+F207+F206+F205))*100-100,1)</f>
        <v>0.4</v>
      </c>
      <c r="BL228" s="31">
        <f t="shared" ref="BL228" si="1731">+ROUND(+((G228+G227+G226+G225+G224+G223+G222+G221+G220+G219+G218+G217)/(G216+G215+G214+G213+G212+G211+G210+G209+G208+G207+G206+G205))*100-100,1)</f>
        <v>0.5</v>
      </c>
      <c r="BM228" s="31">
        <f t="shared" ref="BM228" si="1732">+ROUND(+((H228+H227+H226+H225+H224+H223+H222+H221+H220+H219+H218+H217)/(H216+H215+H214+H213+H212+H211+H210+H209+H208+H207+H206+H205))*100-100,1)</f>
        <v>-0.4</v>
      </c>
      <c r="BN228" s="31">
        <f t="shared" ref="BN228" si="1733">+ROUND(+((I228+I227+I226+I225+I224+I223+I222+I221+I220+I219+I218+I217)/(I216+I215+I214+I213+I212+I211+I210+I209+I208+I207+I206+I205))*100-100,1)</f>
        <v>-1.1000000000000001</v>
      </c>
      <c r="BO228" s="31">
        <f t="shared" ref="BO228" si="1734">+ROUND(+((J228+J227+J226+J225+J224+J223+J222+J221+J220+J219+J218+J217)/(J216+J215+J214+J213+J212+J211+J210+J209+J208+J207+J206+J205))*100-100,1)</f>
        <v>-0.1</v>
      </c>
      <c r="BP228" s="31">
        <f t="shared" ref="BP228" si="1735">+ROUND(+((K228+K227+K226+K225+K224+K223+K222+K221+K220+K219+K218+K217)/(K216+K215+K214+K213+K212+K211+K210+K209+K208+K207+K206+K205))*100-100,1)</f>
        <v>0</v>
      </c>
      <c r="BQ228" s="31">
        <f t="shared" ref="BQ228" si="1736">+ROUND(+((L228+L227+L226+L225+L224+L223+L222+L221+L220+L219+L218+L217)/(L216+L215+L214+L213+L212+L211+L210+L209+L208+L207+L206+L205))*100-100,1)</f>
        <v>0</v>
      </c>
      <c r="BR228" s="31">
        <f t="shared" ref="BR228" si="1737">+ROUND(+((M228+M227+M226+M225+M224+M223+M222+M221+M220+M219+M218+M217)/(M216+M215+M214+M213+M212+M211+M210+M209+M208+M207+M206+M205))*100-100,1)</f>
        <v>0</v>
      </c>
      <c r="BS228" s="31">
        <f t="shared" ref="BS228" si="1738">+ROUND(+((N228+N227+N226+N225+N224+N223+N222+N221+N220+N219+N218+N217)/(N216+N215+N214+N213+N212+N211+N210+N209+N208+N207+N206+N205))*100-100,1)</f>
        <v>0.1</v>
      </c>
      <c r="BT228" s="31">
        <f t="shared" ref="BT228" si="1739">+ROUND(+((O228+O227+O226+O225+O224+O223+O222+O221+O220+O219+O218+O217)/(O216+O215+O214+O213+O212+O211+O210+O209+O208+O207+O206+O205))*100-100,1)</f>
        <v>0.9</v>
      </c>
      <c r="BU228" s="31">
        <f t="shared" ref="BU228" si="1740">+ROUND(+((P228+P227+P226+P225+P224+P223+P222+P221+P220+P219+P218+P217)/(P216+P215+P214+P213+P212+P211+P210+P209+P208+P207+P206+P205))*100-100,1)</f>
        <v>0</v>
      </c>
      <c r="BV228" s="31">
        <f t="shared" ref="BV228" si="1741">+ROUND(+((Q228+Q227+Q226+Q225+Q224+Q223+Q222+Q221+Q220+Q219+Q218+Q217)/(Q216+Q215+Q214+Q213+Q212+Q211+Q210+Q209+Q208+Q207+Q206+Q205))*100-100,1)</f>
        <v>0.1</v>
      </c>
      <c r="BW228" s="31">
        <f t="shared" ref="BW228" si="1742">+ROUND(+((R228+R227+R226+R225+R224+R223+R222+R221+R220+R219+R218+R217)/(R216+R215+R214+R213+R212+R211+R210+R209+R208+R207+R206+R205))*100-100,1)</f>
        <v>-1.8</v>
      </c>
      <c r="BX228" s="31">
        <f t="shared" ref="BX228" si="1743">+ROUND(+((S228+S227+S226+S225+S224+S223+S222+S221+S220+S219+S218+S217)/(S216+S215+S214+S213+S212+S211+S210+S209+S208+S207+S206+S205))*100-100,1)</f>
        <v>0.9</v>
      </c>
    </row>
    <row r="229" spans="1:76" ht="15" customHeight="1">
      <c r="A229" s="7">
        <v>42552</v>
      </c>
      <c r="B229" s="43">
        <v>148.93</v>
      </c>
      <c r="C229" s="43">
        <v>148.54</v>
      </c>
      <c r="D229" s="43">
        <v>146.06</v>
      </c>
      <c r="E229" s="43">
        <v>151.52000000000001</v>
      </c>
      <c r="F229" s="43">
        <v>132.13999999999999</v>
      </c>
      <c r="G229" s="43">
        <v>163.71</v>
      </c>
      <c r="H229" s="43">
        <v>150.85</v>
      </c>
      <c r="I229" s="43">
        <v>147.91999999999999</v>
      </c>
      <c r="J229" s="43">
        <v>148.01</v>
      </c>
      <c r="K229" s="43">
        <v>141.16</v>
      </c>
      <c r="L229" s="43">
        <v>158.97</v>
      </c>
      <c r="M229" s="43">
        <v>125.14</v>
      </c>
      <c r="N229" s="43">
        <v>138.43</v>
      </c>
      <c r="O229" s="43">
        <v>134.28</v>
      </c>
      <c r="P229" s="43">
        <v>138.79</v>
      </c>
      <c r="Q229" s="43">
        <v>165.56</v>
      </c>
      <c r="R229" s="43">
        <v>153.38</v>
      </c>
      <c r="S229" s="31">
        <v>164.19</v>
      </c>
      <c r="T229" s="31"/>
      <c r="U229" s="31">
        <f t="shared" ref="U229" si="1744">ROUND(+B229/B228*100-100,1)</f>
        <v>0</v>
      </c>
      <c r="V229" s="31">
        <f t="shared" ref="V229" si="1745">ROUND(+C229/C228*100-100,1)</f>
        <v>0.1</v>
      </c>
      <c r="W229" s="31">
        <f t="shared" ref="W229" si="1746">ROUND(+D229/D228*100-100,1)</f>
        <v>0</v>
      </c>
      <c r="X229" s="31">
        <f t="shared" ref="X229" si="1747">ROUND(+E229/E228*100-100,1)</f>
        <v>-0.1</v>
      </c>
      <c r="Y229" s="31">
        <f t="shared" ref="Y229" si="1748">ROUND(+F229/F228*100-100,1)</f>
        <v>-0.3</v>
      </c>
      <c r="Z229" s="31">
        <f t="shared" ref="Z229" si="1749">ROUND(+G229/G228*100-100,1)</f>
        <v>0</v>
      </c>
      <c r="AA229" s="31">
        <f t="shared" ref="AA229" si="1750">ROUND(+H229/H228*100-100,1)</f>
        <v>0.2</v>
      </c>
      <c r="AB229" s="31">
        <f t="shared" ref="AB229" si="1751">ROUND(+I229/I228*100-100,1)</f>
        <v>0.6</v>
      </c>
      <c r="AC229" s="31">
        <f t="shared" ref="AC229" si="1752">ROUND(+J229/J228*100-100,1)</f>
        <v>0</v>
      </c>
      <c r="AD229" s="31">
        <f t="shared" ref="AD229" si="1753">ROUND(+K229/K228*100-100,1)</f>
        <v>-0.1</v>
      </c>
      <c r="AE229" s="31">
        <f t="shared" ref="AE229" si="1754">ROUND(+L229/L228*100-100,1)</f>
        <v>-0.2</v>
      </c>
      <c r="AF229" s="31">
        <f t="shared" ref="AF229" si="1755">ROUND(+M229/M228*100-100,1)</f>
        <v>0</v>
      </c>
      <c r="AG229" s="31">
        <f t="shared" ref="AG229" si="1756">ROUND(+N229/N228*100-100,1)</f>
        <v>0</v>
      </c>
      <c r="AH229" s="31">
        <f t="shared" ref="AH229" si="1757">ROUND(+O229/O228*100-100,1)</f>
        <v>-0.1</v>
      </c>
      <c r="AI229" s="31">
        <f t="shared" ref="AI229" si="1758">ROUND(+P229/P228*100-100,1)</f>
        <v>0</v>
      </c>
      <c r="AJ229" s="31">
        <f t="shared" ref="AJ229" si="1759">ROUND(+Q229/Q228*100-100,1)</f>
        <v>0.4</v>
      </c>
      <c r="AK229" s="31">
        <f t="shared" ref="AK229" si="1760">ROUND(+R229/R228*100-100,1)</f>
        <v>1.6</v>
      </c>
      <c r="AL229" s="31">
        <f t="shared" ref="AL229" si="1761">ROUND(+S229/S228*100-100,1)</f>
        <v>0</v>
      </c>
      <c r="AM229" s="31"/>
      <c r="AN229" s="31">
        <f t="shared" ref="AN229" si="1762">+ROUND(+B229/B217*100-100,1)</f>
        <v>0</v>
      </c>
      <c r="AO229" s="31">
        <f t="shared" ref="AO229" si="1763">+ROUND(+C229/C217*100-100,1)</f>
        <v>-0.9</v>
      </c>
      <c r="AP229" s="31">
        <f t="shared" ref="AP229" si="1764">+ROUND(+D229/D217*100-100,1)</f>
        <v>0.2</v>
      </c>
      <c r="AQ229" s="31">
        <f t="shared" ref="AQ229" si="1765">+ROUND(+E229/E217*100-100,1)</f>
        <v>0.6</v>
      </c>
      <c r="AR229" s="31">
        <f t="shared" ref="AR229" si="1766">+ROUND(+F229/F217*100-100,1)</f>
        <v>-1</v>
      </c>
      <c r="AS229" s="31">
        <f t="shared" ref="AS229" si="1767">+ROUND(+G229/G217*100-100,1)</f>
        <v>1</v>
      </c>
      <c r="AT229" s="31">
        <f t="shared" ref="AT229" si="1768">+ROUND(+H229/H217*100-100,1)</f>
        <v>-0.9</v>
      </c>
      <c r="AU229" s="31">
        <f t="shared" ref="AU229" si="1769">+ROUND(+I229/I217*100-100,1)</f>
        <v>-0.8</v>
      </c>
      <c r="AV229" s="31">
        <f t="shared" ref="AV229" si="1770">+ROUND(+J229/J217*100-100,1)</f>
        <v>-0.9</v>
      </c>
      <c r="AW229" s="31">
        <f t="shared" ref="AW229" si="1771">+ROUND(+K229/K217*100-100,1)</f>
        <v>-0.3</v>
      </c>
      <c r="AX229" s="31">
        <f t="shared" ref="AX229" si="1772">+ROUND(+L229/L217*100-100,1)</f>
        <v>-0.7</v>
      </c>
      <c r="AY229" s="31">
        <f t="shared" ref="AY229" si="1773">+ROUND(+M229/M217*100-100,1)</f>
        <v>-0.2</v>
      </c>
      <c r="AZ229" s="31">
        <f t="shared" ref="AZ229" si="1774">+ROUND(+N229/N217*100-100,1)</f>
        <v>0.2</v>
      </c>
      <c r="BA229" s="31">
        <f t="shared" ref="BA229" si="1775">+ROUND(+O229/O217*100-100,1)</f>
        <v>1</v>
      </c>
      <c r="BB229" s="31">
        <f t="shared" ref="BB229" si="1776">+ROUND(+P229/P217*100-100,1)</f>
        <v>0</v>
      </c>
      <c r="BC229" s="31">
        <f t="shared" ref="BC229" si="1777">+ROUND(+Q229/Q217*100-100,1)</f>
        <v>1.3</v>
      </c>
      <c r="BD229" s="31">
        <f t="shared" ref="BD229" si="1778">+ROUND(+R229/R217*100-100,1)</f>
        <v>-2.8</v>
      </c>
      <c r="BE229" s="31">
        <f t="shared" ref="BE229" si="1779">+ROUND(+S229/S217*100-100,1)</f>
        <v>3.1</v>
      </c>
      <c r="BF229" s="31"/>
      <c r="BG229" s="31">
        <f t="shared" ref="BG229" si="1780">+ROUND(+((B229+B228+B227+B226+B225+B224+B223+B222+B221+B220+B219+B218)/(B217+B216+B215+B214+B213+B212+B211+B210+B209+B208+B207+B206))*100-100,1)</f>
        <v>0.1</v>
      </c>
      <c r="BH229" s="31">
        <f t="shared" ref="BH229" si="1781">+ROUND(+((C229+C228+C227+C226+C225+C224+C223+C222+C221+C220+C219+C218)/(C217+C216+C215+C214+C213+C212+C211+C210+C209+C208+C207+C206))*100-100,1)</f>
        <v>-0.3</v>
      </c>
      <c r="BI229" s="31">
        <f t="shared" ref="BI229" si="1782">+ROUND(+((D229+D228+D227+D226+D225+D224+D223+D222+D221+D220+D219+D218)/(D217+D216+D215+D214+D213+D212+D211+D210+D209+D208+D207+D206))*100-100,1)</f>
        <v>0.2</v>
      </c>
      <c r="BJ229" s="31">
        <f t="shared" ref="BJ229" si="1783">+ROUND(+((E229+E228+E227+E226+E225+E224+E223+E222+E221+E220+E219+E218)/(E217+E216+E215+E214+E213+E212+E211+E210+E209+E208+E207+E206))*100-100,1)</f>
        <v>0.5</v>
      </c>
      <c r="BK229" s="31">
        <f t="shared" ref="BK229" si="1784">+ROUND(+((F229+F228+F227+F226+F225+F224+F223+F222+F221+F220+F219+F218)/(F217+F216+F215+F214+F213+F212+F211+F210+F209+F208+F207+F206))*100-100,1)</f>
        <v>0.3</v>
      </c>
      <c r="BL229" s="31">
        <f t="shared" ref="BL229" si="1785">+ROUND(+((G229+G228+G227+G226+G225+G224+G223+G222+G221+G220+G219+G218)/(G217+G216+G215+G214+G213+G212+G211+G210+G209+G208+G207+G206))*100-100,1)</f>
        <v>0.6</v>
      </c>
      <c r="BM229" s="31">
        <f t="shared" ref="BM229" si="1786">+ROUND(+((H229+H228+H227+H226+H225+H224+H223+H222+H221+H220+H219+H218)/(H217+H216+H215+H214+H213+H212+H211+H210+H209+H208+H207+H206))*100-100,1)</f>
        <v>-0.5</v>
      </c>
      <c r="BN229" s="31">
        <f t="shared" ref="BN229" si="1787">+ROUND(+((I229+I228+I227+I226+I225+I224+I223+I222+I221+I220+I219+I218)/(I217+I216+I215+I214+I213+I212+I211+I210+I209+I208+I207+I206))*100-100,1)</f>
        <v>-1.1000000000000001</v>
      </c>
      <c r="BO229" s="31">
        <f t="shared" ref="BO229" si="1788">+ROUND(+((J229+J228+J227+J226+J225+J224+J223+J222+J221+J220+J219+J218)/(J217+J216+J215+J214+J213+J212+J211+J210+J209+J208+J207+J206))*100-100,1)</f>
        <v>-0.3</v>
      </c>
      <c r="BP229" s="31">
        <f t="shared" ref="BP229" si="1789">+ROUND(+((K229+K228+K227+K226+K225+K224+K223+K222+K221+K220+K219+K218)/(K217+K216+K215+K214+K213+K212+K211+K210+K209+K208+K207+K206))*100-100,1)</f>
        <v>-0.1</v>
      </c>
      <c r="BQ229" s="31">
        <f t="shared" ref="BQ229" si="1790">+ROUND(+((L229+L228+L227+L226+L225+L224+L223+L222+L221+L220+L219+L218)/(L217+L216+L215+L214+L213+L212+L211+L210+L209+L208+L207+L206))*100-100,1)</f>
        <v>-0.1</v>
      </c>
      <c r="BR229" s="31">
        <f t="shared" ref="BR229" si="1791">+ROUND(+((M229+M228+M227+M226+M225+M224+M223+M222+M221+M220+M219+M218)/(M217+M216+M215+M214+M213+M212+M211+M210+M209+M208+M207+M206))*100-100,1)</f>
        <v>-0.1</v>
      </c>
      <c r="BS229" s="31">
        <f t="shared" ref="BS229" si="1792">+ROUND(+((N229+N228+N227+N226+N225+N224+N223+N222+N221+N220+N219+N218)/(N217+N216+N215+N214+N213+N212+N211+N210+N209+N208+N207+N206))*100-100,1)</f>
        <v>0.1</v>
      </c>
      <c r="BT229" s="31">
        <f t="shared" ref="BT229" si="1793">+ROUND(+((O229+O228+O227+O226+O225+O224+O223+O222+O221+O220+O219+O218)/(O217+O216+O215+O214+O213+O212+O211+O210+O209+O208+O207+O206))*100-100,1)</f>
        <v>0.9</v>
      </c>
      <c r="BU229" s="31">
        <f t="shared" ref="BU229" si="1794">+ROUND(+((P229+P228+P227+P226+P225+P224+P223+P222+P221+P220+P219+P218)/(P217+P216+P215+P214+P213+P212+P211+P210+P209+P208+P207+P206))*100-100,1)</f>
        <v>0</v>
      </c>
      <c r="BV229" s="31">
        <f t="shared" ref="BV229" si="1795">+ROUND(+((Q229+Q228+Q227+Q226+Q225+Q224+Q223+Q222+Q221+Q220+Q219+Q218)/(Q217+Q216+Q215+Q214+Q213+Q212+Q211+Q210+Q209+Q208+Q207+Q206))*100-100,1)</f>
        <v>0.4</v>
      </c>
      <c r="BW229" s="31">
        <f t="shared" ref="BW229" si="1796">+ROUND(+((R229+R228+R227+R226+R225+R224+R223+R222+R221+R220+R219+R218)/(R217+R216+R215+R214+R213+R212+R211+R210+R209+R208+R207+R206))*100-100,1)</f>
        <v>-1.8</v>
      </c>
      <c r="BX229" s="31">
        <f t="shared" ref="BX229" si="1797">+ROUND(+((S229+S228+S227+S226+S225+S224+S223+S222+S221+S220+S219+S218)/(S217+S216+S215+S214+S213+S212+S211+S210+S209+S208+S207+S206))*100-100,1)</f>
        <v>1.4</v>
      </c>
    </row>
    <row r="230" spans="1:76" ht="15" customHeight="1">
      <c r="A230" s="7">
        <v>42583</v>
      </c>
      <c r="B230" s="43">
        <v>148.97</v>
      </c>
      <c r="C230" s="43">
        <v>148.69</v>
      </c>
      <c r="D230" s="43">
        <v>146.07</v>
      </c>
      <c r="E230" s="43">
        <v>152.01</v>
      </c>
      <c r="F230" s="43">
        <v>134.28</v>
      </c>
      <c r="G230" s="43">
        <v>163.72</v>
      </c>
      <c r="H230" s="43">
        <v>150.49</v>
      </c>
      <c r="I230" s="43">
        <v>146.43</v>
      </c>
      <c r="J230" s="43">
        <v>148.01</v>
      </c>
      <c r="K230" s="43">
        <v>140.83000000000001</v>
      </c>
      <c r="L230" s="43">
        <v>157.66</v>
      </c>
      <c r="M230" s="43">
        <v>125.14</v>
      </c>
      <c r="N230" s="43">
        <v>138.37</v>
      </c>
      <c r="O230" s="43">
        <v>133.86000000000001</v>
      </c>
      <c r="P230" s="43">
        <v>138.79</v>
      </c>
      <c r="Q230" s="43">
        <v>166.71</v>
      </c>
      <c r="R230" s="43">
        <v>157.15</v>
      </c>
      <c r="S230" s="31">
        <v>164.19</v>
      </c>
      <c r="T230" s="31"/>
      <c r="U230" s="31">
        <f t="shared" ref="U230" si="1798">ROUND(+B230/B229*100-100,1)</f>
        <v>0</v>
      </c>
      <c r="V230" s="31">
        <f t="shared" ref="V230" si="1799">ROUND(+C230/C229*100-100,1)</f>
        <v>0.1</v>
      </c>
      <c r="W230" s="31">
        <f t="shared" ref="W230" si="1800">ROUND(+D230/D229*100-100,1)</f>
        <v>0</v>
      </c>
      <c r="X230" s="31">
        <f t="shared" ref="X230" si="1801">ROUND(+E230/E229*100-100,1)</f>
        <v>0.3</v>
      </c>
      <c r="Y230" s="31">
        <f t="shared" ref="Y230" si="1802">ROUND(+F230/F229*100-100,1)</f>
        <v>1.6</v>
      </c>
      <c r="Z230" s="31">
        <f t="shared" ref="Z230" si="1803">ROUND(+G230/G229*100-100,1)</f>
        <v>0</v>
      </c>
      <c r="AA230" s="31">
        <f t="shared" ref="AA230" si="1804">ROUND(+H230/H229*100-100,1)</f>
        <v>-0.2</v>
      </c>
      <c r="AB230" s="31">
        <f t="shared" ref="AB230" si="1805">ROUND(+I230/I229*100-100,1)</f>
        <v>-1</v>
      </c>
      <c r="AC230" s="31">
        <f t="shared" ref="AC230" si="1806">ROUND(+J230/J229*100-100,1)</f>
        <v>0</v>
      </c>
      <c r="AD230" s="31">
        <f t="shared" ref="AD230" si="1807">ROUND(+K230/K229*100-100,1)</f>
        <v>-0.2</v>
      </c>
      <c r="AE230" s="31">
        <f t="shared" ref="AE230" si="1808">ROUND(+L230/L229*100-100,1)</f>
        <v>-0.8</v>
      </c>
      <c r="AF230" s="31">
        <f t="shared" ref="AF230" si="1809">ROUND(+M230/M229*100-100,1)</f>
        <v>0</v>
      </c>
      <c r="AG230" s="31">
        <f t="shared" ref="AG230" si="1810">ROUND(+N230/N229*100-100,1)</f>
        <v>0</v>
      </c>
      <c r="AH230" s="31">
        <f t="shared" ref="AH230" si="1811">ROUND(+O230/O229*100-100,1)</f>
        <v>-0.3</v>
      </c>
      <c r="AI230" s="31">
        <f t="shared" ref="AI230" si="1812">ROUND(+P230/P229*100-100,1)</f>
        <v>0</v>
      </c>
      <c r="AJ230" s="31">
        <f t="shared" ref="AJ230" si="1813">ROUND(+Q230/Q229*100-100,1)</f>
        <v>0.7</v>
      </c>
      <c r="AK230" s="31">
        <f t="shared" ref="AK230" si="1814">ROUND(+R230/R229*100-100,1)</f>
        <v>2.5</v>
      </c>
      <c r="AL230" s="31">
        <f t="shared" ref="AL230" si="1815">ROUND(+S230/S229*100-100,1)</f>
        <v>0</v>
      </c>
      <c r="AM230" s="31"/>
      <c r="AN230" s="31">
        <f t="shared" ref="AN230" si="1816">+ROUND(+B230/B218*100-100,1)</f>
        <v>0</v>
      </c>
      <c r="AO230" s="31">
        <f t="shared" ref="AO230" si="1817">+ROUND(+C230/C218*100-100,1)</f>
        <v>-0.7</v>
      </c>
      <c r="AP230" s="31">
        <f t="shared" ref="AP230" si="1818">+ROUND(+D230/D218*100-100,1)</f>
        <v>0.2</v>
      </c>
      <c r="AQ230" s="31">
        <f t="shared" ref="AQ230" si="1819">+ROUND(+E230/E218*100-100,1)</f>
        <v>0.8</v>
      </c>
      <c r="AR230" s="31">
        <f t="shared" ref="AR230" si="1820">+ROUND(+F230/F218*100-100,1)</f>
        <v>0</v>
      </c>
      <c r="AS230" s="31">
        <f t="shared" ref="AS230" si="1821">+ROUND(+G230/G218*100-100,1)</f>
        <v>1</v>
      </c>
      <c r="AT230" s="31">
        <f t="shared" ref="AT230" si="1822">+ROUND(+H230/H218*100-100,1)</f>
        <v>-1</v>
      </c>
      <c r="AU230" s="31">
        <f t="shared" ref="AU230" si="1823">+ROUND(+I230/I218*100-100,1)</f>
        <v>-1.6</v>
      </c>
      <c r="AV230" s="31">
        <f t="shared" ref="AV230" si="1824">+ROUND(+J230/J218*100-100,1)</f>
        <v>-0.9</v>
      </c>
      <c r="AW230" s="31">
        <f t="shared" ref="AW230" si="1825">+ROUND(+K230/K218*100-100,1)</f>
        <v>-0.5</v>
      </c>
      <c r="AX230" s="31">
        <f t="shared" ref="AX230" si="1826">+ROUND(+L230/L218*100-100,1)</f>
        <v>-1.2</v>
      </c>
      <c r="AY230" s="31">
        <f t="shared" ref="AY230" si="1827">+ROUND(+M230/M218*100-100,1)</f>
        <v>-0.2</v>
      </c>
      <c r="AZ230" s="31">
        <f t="shared" ref="AZ230" si="1828">+ROUND(+N230/N218*100-100,1)</f>
        <v>0</v>
      </c>
      <c r="BA230" s="31">
        <f t="shared" ref="BA230" si="1829">+ROUND(+O230/O218*100-100,1)</f>
        <v>0.3</v>
      </c>
      <c r="BB230" s="31">
        <f t="shared" ref="BB230" si="1830">+ROUND(+P230/P218*100-100,1)</f>
        <v>0</v>
      </c>
      <c r="BC230" s="31">
        <f t="shared" ref="BC230" si="1831">+ROUND(+Q230/Q218*100-100,1)</f>
        <v>2.6</v>
      </c>
      <c r="BD230" s="31">
        <f t="shared" ref="BD230" si="1832">+ROUND(+R230/R218*100-100,1)</f>
        <v>1.6</v>
      </c>
      <c r="BE230" s="31">
        <f t="shared" ref="BE230" si="1833">+ROUND(+S230/S218*100-100,1)</f>
        <v>3.1</v>
      </c>
      <c r="BF230" s="31"/>
      <c r="BG230" s="31">
        <f t="shared" ref="BG230" si="1834">+ROUND(+((B230+B229+B228+B227+B226+B225+B224+B223+B222+B221+B220+B219)/(B218+B217+B216+B215+B214+B213+B212+B211+B210+B209+B208+B207))*100-100,1)</f>
        <v>0</v>
      </c>
      <c r="BH230" s="31">
        <f t="shared" ref="BH230" si="1835">+ROUND(+((C230+C229+C228+C227+C226+C225+C224+C223+C222+C221+C220+C219)/(C218+C217+C216+C215+C214+C213+C212+C211+C210+C209+C208+C207))*100-100,1)</f>
        <v>-0.4</v>
      </c>
      <c r="BI230" s="31">
        <f t="shared" ref="BI230" si="1836">+ROUND(+((D230+D229+D228+D227+D226+D225+D224+D223+D222+D221+D220+D219)/(D218+D217+D216+D215+D214+D213+D212+D211+D210+D209+D208+D207))*100-100,1)</f>
        <v>0.2</v>
      </c>
      <c r="BJ230" s="31">
        <f t="shared" ref="BJ230" si="1837">+ROUND(+((E230+E229+E228+E227+E226+E225+E224+E223+E222+E221+E220+E219)/(E218+E217+E216+E215+E214+E213+E212+E211+E210+E209+E208+E207))*100-100,1)</f>
        <v>0.5</v>
      </c>
      <c r="BK230" s="31">
        <f t="shared" ref="BK230" si="1838">+ROUND(+((F230+F229+F228+F227+F226+F225+F224+F223+F222+F221+F220+F219)/(F218+F217+F216+F215+F214+F213+F212+F211+F210+F209+F208+F207))*100-100,1)</f>
        <v>0.3</v>
      </c>
      <c r="BL230" s="31">
        <f t="shared" ref="BL230" si="1839">+ROUND(+((G230+G229+G228+G227+G226+G225+G224+G223+G222+G221+G220+G219)/(G218+G217+G216+G215+G214+G213+G212+G211+G210+G209+G208+G207))*100-100,1)</f>
        <v>0.6</v>
      </c>
      <c r="BM230" s="31">
        <f t="shared" ref="BM230" si="1840">+ROUND(+((H230+H229+H228+H227+H226+H225+H224+H223+H222+H221+H220+H219)/(H218+H217+H216+H215+H214+H213+H212+H211+H210+H209+H208+H207))*100-100,1)</f>
        <v>-0.6</v>
      </c>
      <c r="BN230" s="31">
        <f t="shared" ref="BN230" si="1841">+ROUND(+((I230+I229+I228+I227+I226+I225+I224+I223+I222+I221+I220+I219)/(I218+I217+I216+I215+I214+I213+I212+I211+I210+I209+I208+I207))*100-100,1)</f>
        <v>-1.2</v>
      </c>
      <c r="BO230" s="31">
        <f t="shared" ref="BO230" si="1842">+ROUND(+((J230+J229+J228+J227+J226+J225+J224+J223+J222+J221+J220+J219)/(J218+J217+J216+J215+J214+J213+J212+J211+J210+J209+J208+J207))*100-100,1)</f>
        <v>-0.4</v>
      </c>
      <c r="BP230" s="31">
        <f t="shared" ref="BP230" si="1843">+ROUND(+((K230+K229+K228+K227+K226+K225+K224+K223+K222+K221+K220+K219)/(K218+K217+K216+K215+K214+K213+K212+K211+K210+K209+K208+K207))*100-100,1)</f>
        <v>-0.2</v>
      </c>
      <c r="BQ230" s="31">
        <f t="shared" ref="BQ230" si="1844">+ROUND(+((L230+L229+L228+L227+L226+L225+L224+L223+L222+L221+L220+L219)/(L218+L217+L216+L215+L214+L213+L212+L211+L210+L209+L208+L207))*100-100,1)</f>
        <v>-0.3</v>
      </c>
      <c r="BR230" s="31">
        <f t="shared" ref="BR230" si="1845">+ROUND(+((M230+M229+M228+M227+M226+M225+M224+M223+M222+M221+M220+M219)/(M218+M217+M216+M215+M214+M213+M212+M211+M210+M209+M208+M207))*100-100,1)</f>
        <v>-0.1</v>
      </c>
      <c r="BS230" s="31">
        <f t="shared" ref="BS230" si="1846">+ROUND(+((N230+N229+N228+N227+N226+N225+N224+N223+N222+N221+N220+N219)/(N218+N217+N216+N215+N214+N213+N212+N211+N210+N209+N208+N207))*100-100,1)</f>
        <v>0.1</v>
      </c>
      <c r="BT230" s="31">
        <f t="shared" ref="BT230" si="1847">+ROUND(+((O230+O229+O228+O227+O226+O225+O224+O223+O222+O221+O220+O219)/(O218+O217+O216+O215+O214+O213+O212+O211+O210+O209+O208+O207))*100-100,1)</f>
        <v>0.8</v>
      </c>
      <c r="BU230" s="31">
        <f t="shared" ref="BU230" si="1848">+ROUND(+((P230+P229+P228+P227+P226+P225+P224+P223+P222+P221+P220+P219)/(P218+P217+P216+P215+P214+P213+P212+P211+P210+P209+P208+P207))*100-100,1)</f>
        <v>0</v>
      </c>
      <c r="BV230" s="31">
        <f t="shared" ref="BV230" si="1849">+ROUND(+((Q230+Q229+Q228+Q227+Q226+Q225+Q224+Q223+Q222+Q221+Q220+Q219)/(Q218+Q217+Q216+Q215+Q214+Q213+Q212+Q211+Q210+Q209+Q208+Q207))*100-100,1)</f>
        <v>0.9</v>
      </c>
      <c r="BW230" s="31">
        <f t="shared" ref="BW230" si="1850">+ROUND(+((R230+R229+R228+R227+R226+R225+R224+R223+R222+R221+R220+R219)/(R218+R217+R216+R215+R214+R213+R212+R211+R210+R209+R208+R207))*100-100,1)</f>
        <v>-1.3</v>
      </c>
      <c r="BX230" s="31">
        <f t="shared" ref="BX230" si="1851">+ROUND(+((S230+S229+S228+S227+S226+S225+S224+S223+S222+S221+S220+S219)/(S218+S217+S216+S215+S214+S213+S212+S211+S210+S209+S208+S207))*100-100,1)</f>
        <v>1.8</v>
      </c>
    </row>
    <row r="231" spans="1:76" ht="15" customHeight="1">
      <c r="A231" s="7">
        <v>42614</v>
      </c>
      <c r="B231" s="43">
        <v>151.15</v>
      </c>
      <c r="C231" s="43">
        <v>149.29</v>
      </c>
      <c r="D231" s="43">
        <v>148.68</v>
      </c>
      <c r="E231" s="43">
        <v>153.59</v>
      </c>
      <c r="F231" s="43">
        <v>134.01</v>
      </c>
      <c r="G231" s="43">
        <v>165.92</v>
      </c>
      <c r="H231" s="43">
        <v>152.97999999999999</v>
      </c>
      <c r="I231" s="43">
        <v>148.47999999999999</v>
      </c>
      <c r="J231" s="43">
        <v>150.57</v>
      </c>
      <c r="K231" s="43">
        <v>144.34</v>
      </c>
      <c r="L231" s="43">
        <v>157.99</v>
      </c>
      <c r="M231" s="43">
        <v>129.38</v>
      </c>
      <c r="N231" s="43">
        <v>138.35</v>
      </c>
      <c r="O231" s="43">
        <v>133.72999999999999</v>
      </c>
      <c r="P231" s="43">
        <v>138.79</v>
      </c>
      <c r="Q231" s="43">
        <v>166.89</v>
      </c>
      <c r="R231" s="43">
        <v>157.74</v>
      </c>
      <c r="S231" s="31">
        <v>164.19</v>
      </c>
      <c r="T231" s="31"/>
      <c r="U231" s="31">
        <f t="shared" ref="U231" si="1852">ROUND(+B231/B230*100-100,1)</f>
        <v>1.5</v>
      </c>
      <c r="V231" s="31">
        <f t="shared" ref="V231" si="1853">ROUND(+C231/C230*100-100,1)</f>
        <v>0.4</v>
      </c>
      <c r="W231" s="31">
        <f t="shared" ref="W231" si="1854">ROUND(+D231/D230*100-100,1)</f>
        <v>1.8</v>
      </c>
      <c r="X231" s="31">
        <f t="shared" ref="X231" si="1855">ROUND(+E231/E230*100-100,1)</f>
        <v>1</v>
      </c>
      <c r="Y231" s="31">
        <f t="shared" ref="Y231" si="1856">ROUND(+F231/F230*100-100,1)</f>
        <v>-0.2</v>
      </c>
      <c r="Z231" s="31">
        <f t="shared" ref="Z231" si="1857">ROUND(+G231/G230*100-100,1)</f>
        <v>1.3</v>
      </c>
      <c r="AA231" s="31">
        <f t="shared" ref="AA231" si="1858">ROUND(+H231/H230*100-100,1)</f>
        <v>1.7</v>
      </c>
      <c r="AB231" s="31">
        <f t="shared" ref="AB231" si="1859">ROUND(+I231/I230*100-100,1)</f>
        <v>1.4</v>
      </c>
      <c r="AC231" s="31">
        <f t="shared" ref="AC231" si="1860">ROUND(+J231/J230*100-100,1)</f>
        <v>1.7</v>
      </c>
      <c r="AD231" s="31">
        <f t="shared" ref="AD231" si="1861">ROUND(+K231/K230*100-100,1)</f>
        <v>2.5</v>
      </c>
      <c r="AE231" s="31">
        <f t="shared" ref="AE231" si="1862">ROUND(+L231/L230*100-100,1)</f>
        <v>0.2</v>
      </c>
      <c r="AF231" s="31">
        <f t="shared" ref="AF231" si="1863">ROUND(+M231/M230*100-100,1)</f>
        <v>3.4</v>
      </c>
      <c r="AG231" s="31">
        <f t="shared" ref="AG231" si="1864">ROUND(+N231/N230*100-100,1)</f>
        <v>0</v>
      </c>
      <c r="AH231" s="31">
        <f t="shared" ref="AH231" si="1865">ROUND(+O231/O230*100-100,1)</f>
        <v>-0.1</v>
      </c>
      <c r="AI231" s="31">
        <f t="shared" ref="AI231" si="1866">ROUND(+P231/P230*100-100,1)</f>
        <v>0</v>
      </c>
      <c r="AJ231" s="31">
        <f t="shared" ref="AJ231" si="1867">ROUND(+Q231/Q230*100-100,1)</f>
        <v>0.1</v>
      </c>
      <c r="AK231" s="31">
        <f t="shared" ref="AK231" si="1868">ROUND(+R231/R230*100-100,1)</f>
        <v>0.4</v>
      </c>
      <c r="AL231" s="31">
        <f t="shared" ref="AL231" si="1869">ROUND(+S231/S230*100-100,1)</f>
        <v>0</v>
      </c>
      <c r="AM231" s="31"/>
      <c r="AN231" s="31">
        <f t="shared" ref="AN231" si="1870">+ROUND(+B231/B219*100-100,1)</f>
        <v>1.6</v>
      </c>
      <c r="AO231" s="31">
        <f t="shared" ref="AO231" si="1871">+ROUND(+C231/C219*100-100,1)</f>
        <v>-0.7</v>
      </c>
      <c r="AP231" s="31">
        <f t="shared" ref="AP231" si="1872">+ROUND(+D231/D219*100-100,1)</f>
        <v>2.2999999999999998</v>
      </c>
      <c r="AQ231" s="31">
        <f t="shared" ref="AQ231" si="1873">+ROUND(+E231/E219*100-100,1)</f>
        <v>1.7</v>
      </c>
      <c r="AR231" s="31">
        <f t="shared" ref="AR231" si="1874">+ROUND(+F231/F219*100-100,1)</f>
        <v>-1</v>
      </c>
      <c r="AS231" s="31">
        <f t="shared" ref="AS231" si="1875">+ROUND(+G231/G219*100-100,1)</f>
        <v>2.4</v>
      </c>
      <c r="AT231" s="31">
        <f t="shared" ref="AT231" si="1876">+ROUND(+H231/H219*100-100,1)</f>
        <v>1.3</v>
      </c>
      <c r="AU231" s="31">
        <f t="shared" ref="AU231" si="1877">+ROUND(+I231/I219*100-100,1)</f>
        <v>-0.8</v>
      </c>
      <c r="AV231" s="31">
        <f t="shared" ref="AV231" si="1878">+ROUND(+J231/J219*100-100,1)</f>
        <v>2</v>
      </c>
      <c r="AW231" s="31">
        <f t="shared" ref="AW231" si="1879">+ROUND(+K231/K219*100-100,1)</f>
        <v>2.1</v>
      </c>
      <c r="AX231" s="31">
        <f t="shared" ref="AX231" si="1880">+ROUND(+L231/L219*100-100,1)</f>
        <v>-0.4</v>
      </c>
      <c r="AY231" s="31">
        <f t="shared" ref="AY231" si="1881">+ROUND(+M231/M219*100-100,1)</f>
        <v>3.2</v>
      </c>
      <c r="AZ231" s="31">
        <f t="shared" ref="AZ231" si="1882">+ROUND(+N231/N219*100-100,1)</f>
        <v>0.1</v>
      </c>
      <c r="BA231" s="31">
        <f t="shared" ref="BA231" si="1883">+ROUND(+O231/O219*100-100,1)</f>
        <v>0.4</v>
      </c>
      <c r="BB231" s="31">
        <f t="shared" ref="BB231" si="1884">+ROUND(+P231/P219*100-100,1)</f>
        <v>0</v>
      </c>
      <c r="BC231" s="31">
        <f t="shared" ref="BC231" si="1885">+ROUND(+Q231/Q219*100-100,1)</f>
        <v>2</v>
      </c>
      <c r="BD231" s="31">
        <f t="shared" ref="BD231" si="1886">+ROUND(+R231/R219*100-100,1)</f>
        <v>-0.4</v>
      </c>
      <c r="BE231" s="31">
        <f t="shared" ref="BE231" si="1887">+ROUND(+S231/S219*100-100,1)</f>
        <v>3.1</v>
      </c>
      <c r="BF231" s="31"/>
      <c r="BG231" s="31">
        <f t="shared" ref="BG231" si="1888">+ROUND(+((B231+B230+B229+B228+B227+B226+B225+B224+B223+B222+B221+B220)/(B219+B218+B217+B216+B215+B214+B213+B212+B211+B210+B209+B208))*100-100,1)</f>
        <v>0.2</v>
      </c>
      <c r="BH231" s="31">
        <f t="shared" ref="BH231" si="1889">+ROUND(+((C231+C230+C229+C228+C227+C226+C225+C224+C223+C222+C221+C220)/(C219+C218+C217+C216+C215+C214+C213+C212+C211+C210+C209+C208))*100-100,1)</f>
        <v>-0.4</v>
      </c>
      <c r="BI231" s="31">
        <f t="shared" ref="BI231" si="1890">+ROUND(+((D231+D230+D229+D228+D227+D226+D225+D224+D223+D222+D221+D220)/(D219+D218+D217+D216+D215+D214+D213+D212+D211+D210+D209+D208))*100-100,1)</f>
        <v>0.4</v>
      </c>
      <c r="BJ231" s="31">
        <f t="shared" ref="BJ231" si="1891">+ROUND(+((E231+E230+E229+E228+E227+E226+E225+E224+E223+E222+E221+E220)/(E219+E218+E217+E216+E215+E214+E213+E212+E211+E210+E209+E208))*100-100,1)</f>
        <v>0.7</v>
      </c>
      <c r="BK231" s="31">
        <f t="shared" ref="BK231" si="1892">+ROUND(+((F231+F230+F229+F228+F227+F226+F225+F224+F223+F222+F221+F220)/(F219+F218+F217+F216+F215+F214+F213+F212+F211+F210+F209+F208))*100-100,1)</f>
        <v>0.2</v>
      </c>
      <c r="BL231" s="31">
        <f t="shared" ref="BL231" si="1893">+ROUND(+((G231+G230+G229+G228+G227+G226+G225+G224+G223+G222+G221+G220)/(G219+G218+G217+G216+G215+G214+G213+G212+G211+G210+G209+G208))*100-100,1)</f>
        <v>0.8</v>
      </c>
      <c r="BM231" s="31">
        <f t="shared" ref="BM231" si="1894">+ROUND(+((H231+H230+H229+H228+H227+H226+H225+H224+H223+H222+H221+H220)/(H219+H218+H217+H216+H215+H214+H213+H212+H211+H210+H209+H208))*100-100,1)</f>
        <v>-0.5</v>
      </c>
      <c r="BN231" s="31">
        <f t="shared" ref="BN231" si="1895">+ROUND(+((I231+I230+I229+I228+I227+I226+I225+I224+I223+I222+I221+I220)/(I219+I218+I217+I216+I215+I214+I213+I212+I211+I210+I209+I208))*100-100,1)</f>
        <v>-1.3</v>
      </c>
      <c r="BO231" s="31">
        <f t="shared" ref="BO231" si="1896">+ROUND(+((J231+J230+J229+J228+J227+J226+J225+J224+J223+J222+J221+J220)/(J219+J218+J217+J216+J215+J214+J213+J212+J211+J210+J209+J208))*100-100,1)</f>
        <v>-0.2</v>
      </c>
      <c r="BP231" s="31">
        <f t="shared" ref="BP231" si="1897">+ROUND(+((K231+K230+K229+K228+K227+K226+K225+K224+K223+K222+K221+K220)/(K219+K218+K217+K216+K215+K214+K213+K212+K211+K210+K209+K208))*100-100,1)</f>
        <v>0</v>
      </c>
      <c r="BQ231" s="31">
        <f t="shared" ref="BQ231" si="1898">+ROUND(+((L231+L230+L229+L228+L227+L226+L225+L224+L223+L222+L221+L220)/(L219+L218+L217+L216+L215+L214+L213+L212+L211+L210+L209+L208))*100-100,1)</f>
        <v>-0.3</v>
      </c>
      <c r="BR231" s="31">
        <f t="shared" ref="BR231" si="1899">+ROUND(+((M231+M230+M229+M228+M227+M226+M225+M224+M223+M222+M221+M220)/(M219+M218+M217+M216+M215+M214+M213+M212+M211+M210+M209+M208))*100-100,1)</f>
        <v>0.1</v>
      </c>
      <c r="BS231" s="31">
        <f t="shared" ref="BS231" si="1900">+ROUND(+((N231+N230+N229+N228+N227+N226+N225+N224+N223+N222+N221+N220)/(N219+N218+N217+N216+N215+N214+N213+N212+N211+N210+N209+N208))*100-100,1)</f>
        <v>0.1</v>
      </c>
      <c r="BT231" s="31">
        <f t="shared" ref="BT231" si="1901">+ROUND(+((O231+O230+O229+O228+O227+O226+O225+O224+O223+O222+O221+O220)/(O219+O218+O217+O216+O215+O214+O213+O212+O211+O210+O209+O208))*100-100,1)</f>
        <v>0.7</v>
      </c>
      <c r="BU231" s="31">
        <f t="shared" ref="BU231" si="1902">+ROUND(+((P231+P230+P229+P228+P227+P226+P225+P224+P223+P222+P221+P220)/(P219+P218+P217+P216+P215+P214+P213+P212+P211+P210+P209+P208))*100-100,1)</f>
        <v>0</v>
      </c>
      <c r="BV231" s="31">
        <f t="shared" ref="BV231" si="1903">+ROUND(+((Q231+Q230+Q229+Q228+Q227+Q226+Q225+Q224+Q223+Q222+Q221+Q220)/(Q219+Q218+Q217+Q216+Q215+Q214+Q213+Q212+Q211+Q210+Q209+Q208))*100-100,1)</f>
        <v>1.3</v>
      </c>
      <c r="BW231" s="31">
        <f t="shared" ref="BW231" si="1904">+ROUND(+((R231+R230+R229+R228+R227+R226+R225+R224+R223+R222+R221+R220)/(R219+R218+R217+R216+R215+R214+R213+R212+R211+R210+R209+R208))*100-100,1)</f>
        <v>-1.1000000000000001</v>
      </c>
      <c r="BX231" s="31">
        <f t="shared" ref="BX231" si="1905">+ROUND(+((S231+S230+S229+S228+S227+S226+S225+S224+S223+S222+S221+S220)/(S219+S218+S217+S216+S215+S214+S213+S212+S211+S210+S209+S208))*100-100,1)</f>
        <v>2.2999999999999998</v>
      </c>
    </row>
    <row r="232" spans="1:76" ht="15" customHeight="1">
      <c r="A232" s="7">
        <v>42644</v>
      </c>
      <c r="B232" s="43">
        <v>151.35</v>
      </c>
      <c r="C232" s="43">
        <v>149.18</v>
      </c>
      <c r="D232" s="43">
        <v>148.96</v>
      </c>
      <c r="E232" s="43">
        <v>154.15</v>
      </c>
      <c r="F232" s="43">
        <v>133.63</v>
      </c>
      <c r="G232" s="43">
        <v>166.79</v>
      </c>
      <c r="H232" s="43">
        <v>152.55000000000001</v>
      </c>
      <c r="I232" s="43">
        <v>146.79</v>
      </c>
      <c r="J232" s="43">
        <v>150.55000000000001</v>
      </c>
      <c r="K232" s="43">
        <v>144.72999999999999</v>
      </c>
      <c r="L232" s="43">
        <v>159.54</v>
      </c>
      <c r="M232" s="43">
        <v>129.38</v>
      </c>
      <c r="N232" s="43">
        <v>138.33000000000001</v>
      </c>
      <c r="O232" s="43">
        <v>133.65</v>
      </c>
      <c r="P232" s="43">
        <v>138.79</v>
      </c>
      <c r="Q232" s="43">
        <v>166.97</v>
      </c>
      <c r="R232" s="43">
        <v>157.99</v>
      </c>
      <c r="S232" s="31">
        <v>164.19</v>
      </c>
      <c r="T232" s="31"/>
      <c r="U232" s="31">
        <f t="shared" ref="U232" si="1906">ROUND(+B232/B231*100-100,1)</f>
        <v>0.1</v>
      </c>
      <c r="V232" s="31">
        <f t="shared" ref="V232" si="1907">ROUND(+C232/C231*100-100,1)</f>
        <v>-0.1</v>
      </c>
      <c r="W232" s="31">
        <f t="shared" ref="W232" si="1908">ROUND(+D232/D231*100-100,1)</f>
        <v>0.2</v>
      </c>
      <c r="X232" s="31">
        <f t="shared" ref="X232" si="1909">ROUND(+E232/E231*100-100,1)</f>
        <v>0.4</v>
      </c>
      <c r="Y232" s="31">
        <f t="shared" ref="Y232" si="1910">ROUND(+F232/F231*100-100,1)</f>
        <v>-0.3</v>
      </c>
      <c r="Z232" s="31">
        <f t="shared" ref="Z232" si="1911">ROUND(+G232/G231*100-100,1)</f>
        <v>0.5</v>
      </c>
      <c r="AA232" s="31">
        <f t="shared" ref="AA232" si="1912">ROUND(+H232/H231*100-100,1)</f>
        <v>-0.3</v>
      </c>
      <c r="AB232" s="31">
        <f t="shared" ref="AB232" si="1913">ROUND(+I232/I231*100-100,1)</f>
        <v>-1.1000000000000001</v>
      </c>
      <c r="AC232" s="31">
        <f t="shared" ref="AC232" si="1914">ROUND(+J232/J231*100-100,1)</f>
        <v>0</v>
      </c>
      <c r="AD232" s="31">
        <f t="shared" ref="AD232" si="1915">ROUND(+K232/K231*100-100,1)</f>
        <v>0.3</v>
      </c>
      <c r="AE232" s="31">
        <f t="shared" ref="AE232" si="1916">ROUND(+L232/L231*100-100,1)</f>
        <v>1</v>
      </c>
      <c r="AF232" s="31">
        <f t="shared" ref="AF232" si="1917">ROUND(+M232/M231*100-100,1)</f>
        <v>0</v>
      </c>
      <c r="AG232" s="31">
        <f t="shared" ref="AG232" si="1918">ROUND(+N232/N231*100-100,1)</f>
        <v>0</v>
      </c>
      <c r="AH232" s="31">
        <f t="shared" ref="AH232" si="1919">ROUND(+O232/O231*100-100,1)</f>
        <v>-0.1</v>
      </c>
      <c r="AI232" s="31">
        <f t="shared" ref="AI232" si="1920">ROUND(+P232/P231*100-100,1)</f>
        <v>0</v>
      </c>
      <c r="AJ232" s="31">
        <f t="shared" ref="AJ232" si="1921">ROUND(+Q232/Q231*100-100,1)</f>
        <v>0</v>
      </c>
      <c r="AK232" s="31">
        <f t="shared" ref="AK232" si="1922">ROUND(+R232/R231*100-100,1)</f>
        <v>0.2</v>
      </c>
      <c r="AL232" s="31">
        <f t="shared" ref="AL232" si="1923">ROUND(+S232/S231*100-100,1)</f>
        <v>0</v>
      </c>
      <c r="AM232" s="31"/>
      <c r="AN232" s="31">
        <f t="shared" ref="AN232" si="1924">+ROUND(+B232/B220*100-100,1)</f>
        <v>1.7</v>
      </c>
      <c r="AO232" s="31">
        <f t="shared" ref="AO232" si="1925">+ROUND(+C232/C220*100-100,1)</f>
        <v>-1.1000000000000001</v>
      </c>
      <c r="AP232" s="31">
        <f t="shared" ref="AP232" si="1926">+ROUND(+D232/D220*100-100,1)</f>
        <v>2.5</v>
      </c>
      <c r="AQ232" s="31">
        <f t="shared" ref="AQ232" si="1927">+ROUND(+E232/E220*100-100,1)</f>
        <v>2.2000000000000002</v>
      </c>
      <c r="AR232" s="31">
        <f t="shared" ref="AR232" si="1928">+ROUND(+F232/F220*100-100,1)</f>
        <v>-0.5</v>
      </c>
      <c r="AS232" s="31">
        <f t="shared" ref="AS232" si="1929">+ROUND(+G232/G220*100-100,1)</f>
        <v>2.9</v>
      </c>
      <c r="AT232" s="31">
        <f t="shared" ref="AT232" si="1930">+ROUND(+H232/H220*100-100,1)</f>
        <v>1</v>
      </c>
      <c r="AU232" s="31">
        <f t="shared" ref="AU232" si="1931">+ROUND(+I232/I220*100-100,1)</f>
        <v>-1.9</v>
      </c>
      <c r="AV232" s="31">
        <f t="shared" ref="AV232" si="1932">+ROUND(+J232/J220*100-100,1)</f>
        <v>2</v>
      </c>
      <c r="AW232" s="31">
        <f t="shared" ref="AW232" si="1933">+ROUND(+K232/K220*100-100,1)</f>
        <v>1.9</v>
      </c>
      <c r="AX232" s="31">
        <f t="shared" ref="AX232" si="1934">+ROUND(+L232/L220*100-100,1)</f>
        <v>-1.3</v>
      </c>
      <c r="AY232" s="31">
        <f t="shared" ref="AY232" si="1935">+ROUND(+M232/M220*100-100,1)</f>
        <v>3.2</v>
      </c>
      <c r="AZ232" s="31">
        <f t="shared" ref="AZ232" si="1936">+ROUND(+N232/N220*100-100,1)</f>
        <v>0</v>
      </c>
      <c r="BA232" s="31">
        <f t="shared" ref="BA232" si="1937">+ROUND(+O232/O220*100-100,1)</f>
        <v>0</v>
      </c>
      <c r="BB232" s="31">
        <f t="shared" ref="BB232" si="1938">+ROUND(+P232/P220*100-100,1)</f>
        <v>0</v>
      </c>
      <c r="BC232" s="31">
        <f t="shared" ref="BC232" si="1939">+ROUND(+Q232/Q220*100-100,1)</f>
        <v>2.2000000000000002</v>
      </c>
      <c r="BD232" s="31">
        <f t="shared" ref="BD232" si="1940">+ROUND(+R232/R220*100-100,1)</f>
        <v>0.1</v>
      </c>
      <c r="BE232" s="31">
        <f t="shared" ref="BE232" si="1941">+ROUND(+S232/S220*100-100,1)</f>
        <v>3.1</v>
      </c>
      <c r="BF232" s="31"/>
      <c r="BG232" s="31">
        <f t="shared" ref="BG232" si="1942">+ROUND(+((B232+B231+B230+B229+B228+B227+B226+B225+B224+B223+B222+B221)/(B220+B219+B218+B217+B216+B215+B214+B213+B212+B211+B210+B209))*100-100,1)</f>
        <v>0.3</v>
      </c>
      <c r="BH232" s="31">
        <f t="shared" ref="BH232" si="1943">+ROUND(+((C232+C231+C230+C229+C228+C227+C226+C225+C224+C223+C222+C221)/(C220+C219+C218+C217+C216+C215+C214+C213+C212+C211+C210+C209))*100-100,1)</f>
        <v>-0.5</v>
      </c>
      <c r="BI232" s="31">
        <f t="shared" ref="BI232" si="1944">+ROUND(+((D232+D231+D230+D229+D228+D227+D226+D225+D224+D223+D222+D221)/(D220+D219+D218+D217+D216+D215+D214+D213+D212+D211+D210+D209))*100-100,1)</f>
        <v>0.6</v>
      </c>
      <c r="BJ232" s="31">
        <f t="shared" ref="BJ232" si="1945">+ROUND(+((E232+E231+E230+E229+E228+E227+E226+E225+E224+E223+E222+E221)/(E220+E219+E218+E217+E216+E215+E214+E213+E212+E211+E210+E209))*100-100,1)</f>
        <v>0.9</v>
      </c>
      <c r="BK232" s="31">
        <f t="shared" ref="BK232" si="1946">+ROUND(+((F232+F231+F230+F229+F228+F227+F226+F225+F224+F223+F222+F221)/(F220+F219+F218+F217+F216+F215+F214+F213+F212+F211+F210+F209))*100-100,1)</f>
        <v>0.2</v>
      </c>
      <c r="BL232" s="31">
        <f t="shared" ref="BL232" si="1947">+ROUND(+((G232+G231+G230+G229+G228+G227+G226+G225+G224+G223+G222+G221)/(G220+G219+G218+G217+G216+G215+G214+G213+G212+G211+G210+G209))*100-100,1)</f>
        <v>1</v>
      </c>
      <c r="BM232" s="31">
        <f t="shared" ref="BM232" si="1948">+ROUND(+((H232+H231+H230+H229+H228+H227+H226+H225+H224+H223+H222+H221)/(H220+H219+H218+H217+H216+H215+H214+H213+H212+H211+H210+H209))*100-100,1)</f>
        <v>-0.4</v>
      </c>
      <c r="BN232" s="31">
        <f t="shared" ref="BN232" si="1949">+ROUND(+((I232+I231+I230+I229+I228+I227+I226+I225+I224+I223+I222+I221)/(I220+I219+I218+I217+I216+I215+I214+I213+I212+I211+I210+I209))*100-100,1)</f>
        <v>-1.4</v>
      </c>
      <c r="BO232" s="31">
        <f t="shared" ref="BO232" si="1950">+ROUND(+((J232+J231+J230+J229+J228+J227+J226+J225+J224+J223+J222+J221)/(J220+J219+J218+J217+J216+J215+J214+J213+J212+J211+J210+J209))*100-100,1)</f>
        <v>-0.1</v>
      </c>
      <c r="BP232" s="31">
        <f t="shared" ref="BP232" si="1951">+ROUND(+((K232+K231+K230+K229+K228+K227+K226+K225+K224+K223+K222+K221)/(K220+K219+K218+K217+K216+K215+K214+K213+K212+K211+K210+K209))*100-100,1)</f>
        <v>0.2</v>
      </c>
      <c r="BQ232" s="31">
        <f t="shared" ref="BQ232" si="1952">+ROUND(+((L232+L231+L230+L229+L228+L227+L226+L225+L224+L223+L222+L221)/(L220+L219+L218+L217+L216+L215+L214+L213+L212+L211+L210+L209))*100-100,1)</f>
        <v>-0.4</v>
      </c>
      <c r="BR232" s="31">
        <f t="shared" ref="BR232" si="1953">+ROUND(+((M232+M231+M230+M229+M228+M227+M226+M225+M224+M223+M222+M221)/(M220+M219+M218+M217+M216+M215+M214+M213+M212+M211+M210+M209))*100-100,1)</f>
        <v>0.4</v>
      </c>
      <c r="BS232" s="31">
        <f t="shared" ref="BS232" si="1954">+ROUND(+((N232+N231+N230+N229+N228+N227+N226+N225+N224+N223+N222+N221)/(N220+N219+N218+N217+N216+N215+N214+N213+N212+N211+N210+N209))*100-100,1)</f>
        <v>0.1</v>
      </c>
      <c r="BT232" s="31">
        <f t="shared" ref="BT232" si="1955">+ROUND(+((O232+O231+O230+O229+O228+O227+O226+O225+O224+O223+O222+O221)/(O220+O219+O218+O217+O216+O215+O214+O213+O212+O211+O210+O209))*100-100,1)</f>
        <v>0.5</v>
      </c>
      <c r="BU232" s="31">
        <f t="shared" ref="BU232" si="1956">+ROUND(+((P232+P231+P230+P229+P228+P227+P226+P225+P224+P223+P222+P221)/(P220+P219+P218+P217+P216+P215+P214+P213+P212+P211+P210+P209))*100-100,1)</f>
        <v>0</v>
      </c>
      <c r="BV232" s="31">
        <f t="shared" ref="BV232" si="1957">+ROUND(+((Q232+Q231+Q230+Q229+Q228+Q227+Q226+Q225+Q224+Q223+Q222+Q221)/(Q220+Q219+Q218+Q217+Q216+Q215+Q214+Q213+Q212+Q211+Q210+Q209))*100-100,1)</f>
        <v>1.6</v>
      </c>
      <c r="BW232" s="31">
        <f t="shared" ref="BW232" si="1958">+ROUND(+((R232+R231+R230+R229+R228+R227+R226+R225+R224+R223+R222+R221)/(R220+R219+R218+R217+R216+R215+R214+R213+R212+R211+R210+R209))*100-100,1)</f>
        <v>-0.8</v>
      </c>
      <c r="BX232" s="31">
        <f t="shared" ref="BX232" si="1959">+ROUND(+((S232+S231+S230+S229+S228+S227+S226+S225+S224+S223+S222+S221)/(S220+S219+S218+S217+S216+S215+S214+S213+S212+S211+S210+S209))*100-100,1)</f>
        <v>2.6</v>
      </c>
    </row>
    <row r="233" spans="1:76" ht="15" customHeight="1">
      <c r="A233" s="7">
        <v>42675</v>
      </c>
      <c r="B233" s="43">
        <v>151.47999999999999</v>
      </c>
      <c r="C233" s="43">
        <v>149.38999999999999</v>
      </c>
      <c r="D233" s="43">
        <v>149.07</v>
      </c>
      <c r="E233" s="43">
        <v>154.28</v>
      </c>
      <c r="F233" s="43">
        <v>134.19999999999999</v>
      </c>
      <c r="G233" s="43">
        <v>166.79</v>
      </c>
      <c r="H233" s="43">
        <v>152.71</v>
      </c>
      <c r="I233" s="43">
        <v>146.94</v>
      </c>
      <c r="J233" s="43">
        <v>150.69999999999999</v>
      </c>
      <c r="K233" s="43">
        <v>144.94</v>
      </c>
      <c r="L233" s="43">
        <v>159.62</v>
      </c>
      <c r="M233" s="43">
        <v>129.61000000000001</v>
      </c>
      <c r="N233" s="43">
        <v>138.27000000000001</v>
      </c>
      <c r="O233" s="43">
        <v>133.22999999999999</v>
      </c>
      <c r="P233" s="43">
        <v>138.79</v>
      </c>
      <c r="Q233" s="43">
        <v>166.86</v>
      </c>
      <c r="R233" s="43">
        <v>157.63999999999999</v>
      </c>
      <c r="S233" s="31">
        <v>164.19</v>
      </c>
      <c r="T233" s="31"/>
      <c r="U233" s="31">
        <f t="shared" ref="U233" si="1960">ROUND(+B233/B232*100-100,1)</f>
        <v>0.1</v>
      </c>
      <c r="V233" s="31">
        <f t="shared" ref="V233" si="1961">ROUND(+C233/C232*100-100,1)</f>
        <v>0.1</v>
      </c>
      <c r="W233" s="31">
        <f t="shared" ref="W233" si="1962">ROUND(+D233/D232*100-100,1)</f>
        <v>0.1</v>
      </c>
      <c r="X233" s="31">
        <f t="shared" ref="X233" si="1963">ROUND(+E233/E232*100-100,1)</f>
        <v>0.1</v>
      </c>
      <c r="Y233" s="31">
        <f t="shared" ref="Y233" si="1964">ROUND(+F233/F232*100-100,1)</f>
        <v>0.4</v>
      </c>
      <c r="Z233" s="31">
        <f t="shared" ref="Z233" si="1965">ROUND(+G233/G232*100-100,1)</f>
        <v>0</v>
      </c>
      <c r="AA233" s="31">
        <f t="shared" ref="AA233" si="1966">ROUND(+H233/H232*100-100,1)</f>
        <v>0.1</v>
      </c>
      <c r="AB233" s="31">
        <f t="shared" ref="AB233" si="1967">ROUND(+I233/I232*100-100,1)</f>
        <v>0.1</v>
      </c>
      <c r="AC233" s="31">
        <f t="shared" ref="AC233" si="1968">ROUND(+J233/J232*100-100,1)</f>
        <v>0.1</v>
      </c>
      <c r="AD233" s="31">
        <f t="shared" ref="AD233" si="1969">ROUND(+K233/K232*100-100,1)</f>
        <v>0.1</v>
      </c>
      <c r="AE233" s="31">
        <f t="shared" ref="AE233" si="1970">ROUND(+L233/L232*100-100,1)</f>
        <v>0.1</v>
      </c>
      <c r="AF233" s="31">
        <f t="shared" ref="AF233" si="1971">ROUND(+M233/M232*100-100,1)</f>
        <v>0.2</v>
      </c>
      <c r="AG233" s="31">
        <f t="shared" ref="AG233" si="1972">ROUND(+N233/N232*100-100,1)</f>
        <v>0</v>
      </c>
      <c r="AH233" s="31">
        <f t="shared" ref="AH233" si="1973">ROUND(+O233/O232*100-100,1)</f>
        <v>-0.3</v>
      </c>
      <c r="AI233" s="31">
        <f t="shared" ref="AI233" si="1974">ROUND(+P233/P232*100-100,1)</f>
        <v>0</v>
      </c>
      <c r="AJ233" s="31">
        <f t="shared" ref="AJ233" si="1975">ROUND(+Q233/Q232*100-100,1)</f>
        <v>-0.1</v>
      </c>
      <c r="AK233" s="31">
        <f t="shared" ref="AK233" si="1976">ROUND(+R233/R232*100-100,1)</f>
        <v>-0.2</v>
      </c>
      <c r="AL233" s="31">
        <f t="shared" ref="AL233" si="1977">ROUND(+S233/S232*100-100,1)</f>
        <v>0</v>
      </c>
      <c r="AM233" s="31"/>
      <c r="AN233" s="31">
        <f t="shared" ref="AN233" si="1978">+ROUND(+B233/B221*100-100,1)</f>
        <v>1.7</v>
      </c>
      <c r="AO233" s="31">
        <f t="shared" ref="AO233" si="1979">+ROUND(+C233/C221*100-100,1)</f>
        <v>-1.2</v>
      </c>
      <c r="AP233" s="31">
        <f t="shared" ref="AP233" si="1980">+ROUND(+D233/D221*100-100,1)</f>
        <v>2.7</v>
      </c>
      <c r="AQ233" s="31">
        <f t="shared" ref="AQ233" si="1981">+ROUND(+E233/E221*100-100,1)</f>
        <v>2.2000000000000002</v>
      </c>
      <c r="AR233" s="31">
        <f t="shared" ref="AR233" si="1982">+ROUND(+F233/F221*100-100,1)</f>
        <v>-0.6</v>
      </c>
      <c r="AS233" s="31">
        <f t="shared" ref="AS233" si="1983">+ROUND(+G233/G221*100-100,1)</f>
        <v>2.9</v>
      </c>
      <c r="AT233" s="31">
        <f t="shared" ref="AT233" si="1984">+ROUND(+H233/H221*100-100,1)</f>
        <v>1.1000000000000001</v>
      </c>
      <c r="AU233" s="31">
        <f t="shared" ref="AU233" si="1985">+ROUND(+I233/I221*100-100,1)</f>
        <v>-1.9</v>
      </c>
      <c r="AV233" s="31">
        <f t="shared" ref="AV233" si="1986">+ROUND(+J233/J221*100-100,1)</f>
        <v>2.1</v>
      </c>
      <c r="AW233" s="31">
        <f t="shared" ref="AW233" si="1987">+ROUND(+K233/K221*100-100,1)</f>
        <v>2.1</v>
      </c>
      <c r="AX233" s="31">
        <f t="shared" ref="AX233" si="1988">+ROUND(+L233/L221*100-100,1)</f>
        <v>-1.4</v>
      </c>
      <c r="AY233" s="31">
        <f t="shared" ref="AY233" si="1989">+ROUND(+M233/M221*100-100,1)</f>
        <v>3.5</v>
      </c>
      <c r="AZ233" s="31">
        <f t="shared" ref="AZ233" si="1990">+ROUND(+N233/N221*100-100,1)</f>
        <v>-0.1</v>
      </c>
      <c r="BA233" s="31">
        <f t="shared" ref="BA233" si="1991">+ROUND(+O233/O221*100-100,1)</f>
        <v>-0.3</v>
      </c>
      <c r="BB233" s="31">
        <f t="shared" ref="BB233" si="1992">+ROUND(+P233/P221*100-100,1)</f>
        <v>0</v>
      </c>
      <c r="BC233" s="31">
        <f t="shared" ref="BC233" si="1993">+ROUND(+Q233/Q221*100-100,1)</f>
        <v>2.1</v>
      </c>
      <c r="BD233" s="31">
        <f t="shared" ref="BD233" si="1994">+ROUND(+R233/R221*100-100,1)</f>
        <v>-0.3</v>
      </c>
      <c r="BE233" s="31">
        <f t="shared" ref="BE233" si="1995">+ROUND(+S233/S221*100-100,1)</f>
        <v>3.1</v>
      </c>
      <c r="BF233" s="31"/>
      <c r="BG233" s="31">
        <f t="shared" ref="BG233" si="1996">+ROUND(+((B233+B232+B231+B230+B229+B228+B227+B226+B225+B224+B223+B222)/(B221+B220+B219+B218+B217+B216+B215+B214+B213+B212+B211+B210))*100-100,1)</f>
        <v>0.5</v>
      </c>
      <c r="BH233" s="31">
        <f t="shared" ref="BH233" si="1997">+ROUND(+((C233+C232+C231+C230+C229+C228+C227+C226+C225+C224+C223+C222)/(C221+C220+C219+C218+C217+C216+C215+C214+C213+C212+C211+C210))*100-100,1)</f>
        <v>-0.6</v>
      </c>
      <c r="BI233" s="31">
        <f t="shared" ref="BI233" si="1998">+ROUND(+((D233+D232+D231+D230+D229+D228+D227+D226+D225+D224+D223+D222)/(D221+D220+D219+D218+D217+D216+D215+D214+D213+D212+D211+D210))*100-100,1)</f>
        <v>0.8</v>
      </c>
      <c r="BJ233" s="31">
        <f t="shared" ref="BJ233" si="1999">+ROUND(+((E233+E232+E231+E230+E229+E228+E227+E226+E225+E224+E223+E222)/(E221+E220+E219+E218+E217+E216+E215+E214+E213+E212+E211+E210))*100-100,1)</f>
        <v>1</v>
      </c>
      <c r="BK233" s="31">
        <f t="shared" ref="BK233" si="2000">+ROUND(+((F233+F232+F231+F230+F229+F228+F227+F226+F225+F224+F223+F222)/(F221+F220+F219+F218+F217+F216+F215+F214+F213+F212+F211+F210))*100-100,1)</f>
        <v>0</v>
      </c>
      <c r="BL233" s="31">
        <f t="shared" ref="BL233" si="2001">+ROUND(+((G233+G232+G231+G230+G229+G228+G227+G226+G225+G224+G223+G222)/(G221+G220+G219+G218+G217+G216+G215+G214+G213+G212+G211+G210))*100-100,1)</f>
        <v>1.3</v>
      </c>
      <c r="BM233" s="31">
        <f t="shared" ref="BM233" si="2002">+ROUND(+((H233+H232+H231+H230+H229+H228+H227+H226+H225+H224+H223+H222)/(H221+H220+H219+H218+H217+H216+H215+H214+H213+H212+H211+H210))*100-100,1)</f>
        <v>-0.3</v>
      </c>
      <c r="BN233" s="31">
        <f t="shared" ref="BN233" si="2003">+ROUND(+((I233+I232+I231+I230+I229+I228+I227+I226+I225+I224+I223+I222)/(I221+I220+I219+I218+I217+I216+I215+I214+I213+I212+I211+I210))*100-100,1)</f>
        <v>-1.5</v>
      </c>
      <c r="BO233" s="31">
        <f t="shared" ref="BO233" si="2004">+ROUND(+((J233+J232+J231+J230+J229+J228+J227+J226+J225+J224+J223+J222)/(J221+J220+J219+J218+J217+J216+J215+J214+J213+J212+J211+J210))*100-100,1)</f>
        <v>0.1</v>
      </c>
      <c r="BP233" s="31">
        <f t="shared" ref="BP233" si="2005">+ROUND(+((K233+K232+K231+K230+K229+K228+K227+K226+K225+K224+K223+K222)/(K221+K220+K219+K218+K217+K216+K215+K214+K213+K212+K211+K210))*100-100,1)</f>
        <v>0.3</v>
      </c>
      <c r="BQ233" s="31">
        <f t="shared" ref="BQ233" si="2006">+ROUND(+((L233+L232+L231+L230+L229+L228+L227+L226+L225+L224+L223+L222)/(L221+L220+L219+L218+L217+L216+L215+L214+L213+L212+L211+L210))*100-100,1)</f>
        <v>-0.5</v>
      </c>
      <c r="BR233" s="31">
        <f t="shared" ref="BR233" si="2007">+ROUND(+((M233+M232+M231+M230+M229+M228+M227+M226+M225+M224+M223+M222)/(M221+M220+M219+M218+M217+M216+M215+M214+M213+M212+M211+M210))*100-100,1)</f>
        <v>0.7</v>
      </c>
      <c r="BS233" s="31">
        <f t="shared" ref="BS233" si="2008">+ROUND(+((N233+N232+N231+N230+N229+N228+N227+N226+N225+N224+N223+N222)/(N221+N220+N219+N218+N217+N216+N215+N214+N213+N212+N211+N210))*100-100,1)</f>
        <v>0.1</v>
      </c>
      <c r="BT233" s="31">
        <f t="shared" ref="BT233" si="2009">+ROUND(+((O233+O232+O231+O230+O229+O228+O227+O226+O225+O224+O223+O222)/(O221+O220+O219+O218+O217+O216+O215+O214+O213+O212+O211+O210))*100-100,1)</f>
        <v>0.4</v>
      </c>
      <c r="BU233" s="31">
        <f t="shared" ref="BU233" si="2010">+ROUND(+((P233+P232+P231+P230+P229+P228+P227+P226+P225+P224+P223+P222)/(P221+P220+P219+P218+P217+P216+P215+P214+P213+P212+P211+P210))*100-100,1)</f>
        <v>0</v>
      </c>
      <c r="BV233" s="31">
        <f t="shared" ref="BV233" si="2011">+ROUND(+((Q233+Q232+Q231+Q230+Q229+Q228+Q227+Q226+Q225+Q224+Q223+Q222)/(Q221+Q220+Q219+Q218+Q217+Q216+Q215+Q214+Q213+Q212+Q211+Q210))*100-100,1)</f>
        <v>1.8</v>
      </c>
      <c r="BW233" s="31">
        <f t="shared" ref="BW233" si="2012">+ROUND(+((R233+R232+R231+R230+R229+R228+R227+R226+R225+R224+R223+R222)/(R221+R220+R219+R218+R217+R216+R215+R214+R213+R212+R211+R210))*100-100,1)</f>
        <v>-0.7</v>
      </c>
      <c r="BX233" s="31">
        <f t="shared" ref="BX233" si="2013">+ROUND(+((S233+S232+S231+S230+S229+S228+S227+S226+S225+S224+S223+S222)/(S221+S220+S219+S218+S217+S216+S215+S214+S213+S212+S211+S210))*100-100,1)</f>
        <v>2.8</v>
      </c>
    </row>
    <row r="234" spans="1:76" ht="15" customHeight="1">
      <c r="A234" s="7">
        <v>42705</v>
      </c>
      <c r="B234" s="43">
        <v>151.27000000000001</v>
      </c>
      <c r="C234" s="43">
        <v>149.5</v>
      </c>
      <c r="D234" s="43">
        <v>148.76</v>
      </c>
      <c r="E234" s="43">
        <v>154.29</v>
      </c>
      <c r="F234" s="43">
        <v>134.22999999999999</v>
      </c>
      <c r="G234" s="43">
        <v>166.79</v>
      </c>
      <c r="H234" s="43">
        <v>151.83000000000001</v>
      </c>
      <c r="I234" s="43">
        <v>147.04</v>
      </c>
      <c r="J234" s="43">
        <v>149.54</v>
      </c>
      <c r="K234" s="43">
        <v>144.88999999999999</v>
      </c>
      <c r="L234" s="43">
        <v>159.41999999999999</v>
      </c>
      <c r="M234" s="43">
        <v>129.61000000000001</v>
      </c>
      <c r="N234" s="43">
        <v>138.34</v>
      </c>
      <c r="O234" s="43">
        <v>133.71</v>
      </c>
      <c r="P234" s="43">
        <v>138.79</v>
      </c>
      <c r="Q234" s="43">
        <v>167.39</v>
      </c>
      <c r="R234" s="43">
        <v>159.38</v>
      </c>
      <c r="S234" s="31">
        <v>164.19</v>
      </c>
      <c r="T234" s="31"/>
      <c r="U234" s="31">
        <f t="shared" ref="U234" si="2014">ROUND(+B234/B233*100-100,1)</f>
        <v>-0.1</v>
      </c>
      <c r="V234" s="31">
        <f t="shared" ref="V234" si="2015">ROUND(+C234/C233*100-100,1)</f>
        <v>0.1</v>
      </c>
      <c r="W234" s="31">
        <f t="shared" ref="W234" si="2016">ROUND(+D234/D233*100-100,1)</f>
        <v>-0.2</v>
      </c>
      <c r="X234" s="31">
        <f t="shared" ref="X234" si="2017">ROUND(+E234/E233*100-100,1)</f>
        <v>0</v>
      </c>
      <c r="Y234" s="31">
        <f t="shared" ref="Y234" si="2018">ROUND(+F234/F233*100-100,1)</f>
        <v>0</v>
      </c>
      <c r="Z234" s="31">
        <f t="shared" ref="Z234" si="2019">ROUND(+G234/G233*100-100,1)</f>
        <v>0</v>
      </c>
      <c r="AA234" s="31">
        <f t="shared" ref="AA234" si="2020">ROUND(+H234/H233*100-100,1)</f>
        <v>-0.6</v>
      </c>
      <c r="AB234" s="31">
        <f t="shared" ref="AB234" si="2021">ROUND(+I234/I233*100-100,1)</f>
        <v>0.1</v>
      </c>
      <c r="AC234" s="31">
        <f t="shared" ref="AC234" si="2022">ROUND(+J234/J233*100-100,1)</f>
        <v>-0.8</v>
      </c>
      <c r="AD234" s="31">
        <f t="shared" ref="AD234" si="2023">ROUND(+K234/K233*100-100,1)</f>
        <v>0</v>
      </c>
      <c r="AE234" s="31">
        <f t="shared" ref="AE234" si="2024">ROUND(+L234/L233*100-100,1)</f>
        <v>-0.1</v>
      </c>
      <c r="AF234" s="31">
        <f t="shared" ref="AF234" si="2025">ROUND(+M234/M233*100-100,1)</f>
        <v>0</v>
      </c>
      <c r="AG234" s="31">
        <f t="shared" ref="AG234" si="2026">ROUND(+N234/N233*100-100,1)</f>
        <v>0.1</v>
      </c>
      <c r="AH234" s="31">
        <f t="shared" ref="AH234" si="2027">ROUND(+O234/O233*100-100,1)</f>
        <v>0.4</v>
      </c>
      <c r="AI234" s="31">
        <f t="shared" ref="AI234" si="2028">ROUND(+P234/P233*100-100,1)</f>
        <v>0</v>
      </c>
      <c r="AJ234" s="31">
        <f t="shared" ref="AJ234" si="2029">ROUND(+Q234/Q233*100-100,1)</f>
        <v>0.3</v>
      </c>
      <c r="AK234" s="31">
        <f t="shared" ref="AK234" si="2030">ROUND(+R234/R233*100-100,1)</f>
        <v>1.1000000000000001</v>
      </c>
      <c r="AL234" s="31">
        <f t="shared" ref="AL234" si="2031">ROUND(+S234/S233*100-100,1)</f>
        <v>0</v>
      </c>
      <c r="AM234" s="31"/>
      <c r="AN234" s="31">
        <f t="shared" ref="AN234" si="2032">+ROUND(+B234/B222*100-100,1)</f>
        <v>1.6</v>
      </c>
      <c r="AO234" s="31">
        <f t="shared" ref="AO234" si="2033">+ROUND(+C234/C222*100-100,1)</f>
        <v>-1.3</v>
      </c>
      <c r="AP234" s="31">
        <f t="shared" ref="AP234" si="2034">+ROUND(+D234/D222*100-100,1)</f>
        <v>2.4</v>
      </c>
      <c r="AQ234" s="31">
        <f t="shared" ref="AQ234" si="2035">+ROUND(+E234/E222*100-100,1)</f>
        <v>2.1</v>
      </c>
      <c r="AR234" s="31">
        <f t="shared" ref="AR234" si="2036">+ROUND(+F234/F222*100-100,1)</f>
        <v>-1.3</v>
      </c>
      <c r="AS234" s="31">
        <f t="shared" ref="AS234" si="2037">+ROUND(+G234/G222*100-100,1)</f>
        <v>2.9</v>
      </c>
      <c r="AT234" s="31">
        <f t="shared" ref="AT234" si="2038">+ROUND(+H234/H222*100-100,1)</f>
        <v>0.6</v>
      </c>
      <c r="AU234" s="31">
        <f t="shared" ref="AU234" si="2039">+ROUND(+I234/I222*100-100,1)</f>
        <v>-1.4</v>
      </c>
      <c r="AV234" s="31">
        <f t="shared" ref="AV234" si="2040">+ROUND(+J234/J222*100-100,1)</f>
        <v>1.3</v>
      </c>
      <c r="AW234" s="31">
        <f t="shared" ref="AW234" si="2041">+ROUND(+K234/K222*100-100,1)</f>
        <v>2</v>
      </c>
      <c r="AX234" s="31">
        <f t="shared" ref="AX234" si="2042">+ROUND(+L234/L222*100-100,1)</f>
        <v>-1.7</v>
      </c>
      <c r="AY234" s="31">
        <f t="shared" ref="AY234" si="2043">+ROUND(+M234/M222*100-100,1)</f>
        <v>3.5</v>
      </c>
      <c r="AZ234" s="31">
        <f t="shared" ref="AZ234" si="2044">+ROUND(+N234/N222*100-100,1)</f>
        <v>0</v>
      </c>
      <c r="BA234" s="31">
        <f t="shared" ref="BA234" si="2045">+ROUND(+O234/O222*100-100,1)</f>
        <v>0</v>
      </c>
      <c r="BB234" s="31">
        <f t="shared" ref="BB234" si="2046">+ROUND(+P234/P222*100-100,1)</f>
        <v>0</v>
      </c>
      <c r="BC234" s="31">
        <f t="shared" ref="BC234" si="2047">+ROUND(+Q234/Q222*100-100,1)</f>
        <v>2.4</v>
      </c>
      <c r="BD234" s="31">
        <f t="shared" ref="BD234" si="2048">+ROUND(+R234/R222*100-100,1)</f>
        <v>0.8</v>
      </c>
      <c r="BE234" s="31">
        <f t="shared" ref="BE234" si="2049">+ROUND(+S234/S222*100-100,1)</f>
        <v>3.1</v>
      </c>
      <c r="BF234" s="31"/>
      <c r="BG234" s="31">
        <f t="shared" ref="BG234" si="2050">+ROUND(+((B234+B233+B232+B231+B230+B229+B228+B227+B226+B225+B224+B223)/(B222+B221+B220+B219+B218+B217+B216+B215+B214+B213+B212+B211))*100-100,1)</f>
        <v>0.6</v>
      </c>
      <c r="BH234" s="31">
        <f t="shared" ref="BH234" si="2051">+ROUND(+((C234+C233+C232+C231+C230+C229+C228+C227+C226+C225+C224+C223)/(C222+C221+C220+C219+C218+C217+C216+C215+C214+C213+C212+C211))*100-100,1)</f>
        <v>-0.7</v>
      </c>
      <c r="BI234" s="31">
        <f t="shared" ref="BI234" si="2052">+ROUND(+((D234+D233+D232+D231+D230+D229+D228+D227+D226+D225+D224+D223)/(D222+D221+D220+D219+D218+D217+D216+D215+D214+D213+D212+D211))*100-100,1)</f>
        <v>1</v>
      </c>
      <c r="BJ234" s="31">
        <f t="shared" ref="BJ234" si="2053">+ROUND(+((E234+E233+E232+E231+E230+E229+E228+E227+E226+E225+E224+E223)/(E222+E221+E220+E219+E218+E217+E216+E215+E214+E213+E212+E211))*100-100,1)</f>
        <v>1.2</v>
      </c>
      <c r="BK234" s="31">
        <f t="shared" ref="BK234" si="2054">+ROUND(+((F234+F233+F232+F231+F230+F229+F228+F227+F226+F225+F224+F223)/(F222+F221+F220+F219+F218+F217+F216+F215+F214+F213+F212+F211))*100-100,1)</f>
        <v>-0.2</v>
      </c>
      <c r="BL234" s="31">
        <f t="shared" ref="BL234" si="2055">+ROUND(+((G234+G233+G232+G231+G230+G229+G228+G227+G226+G225+G224+G223)/(G222+G221+G220+G219+G218+G217+G216+G215+G214+G213+G212+G211))*100-100,1)</f>
        <v>1.5</v>
      </c>
      <c r="BM234" s="31">
        <f t="shared" ref="BM234" si="2056">+ROUND(+((H234+H233+H232+H231+H230+H229+H228+H227+H226+H225+H224+H223)/(H222+H221+H220+H219+H218+H217+H216+H215+H214+H213+H212+H211))*100-100,1)</f>
        <v>-0.2</v>
      </c>
      <c r="BN234" s="31">
        <f t="shared" ref="BN234" si="2057">+ROUND(+((I234+I233+I232+I231+I230+I229+I228+I227+I226+I225+I224+I223)/(I222+I221+I220+I219+I218+I217+I216+I215+I214+I213+I212+I211))*100-100,1)</f>
        <v>-1.5</v>
      </c>
      <c r="BO234" s="31">
        <f t="shared" ref="BO234" si="2058">+ROUND(+((J234+J233+J232+J231+J230+J229+J228+J227+J226+J225+J224+J223)/(J222+J221+J220+J219+J218+J217+J216+J215+J214+J213+J212+J211))*100-100,1)</f>
        <v>0.2</v>
      </c>
      <c r="BP234" s="31">
        <f t="shared" ref="BP234" si="2059">+ROUND(+((K234+K233+K232+K231+K230+K229+K228+K227+K226+K225+K224+K223)/(K222+K221+K220+K219+K218+K217+K216+K215+K214+K213+K212+K211))*100-100,1)</f>
        <v>0.5</v>
      </c>
      <c r="BQ234" s="31">
        <f t="shared" ref="BQ234" si="2060">+ROUND(+((L234+L233+L232+L231+L230+L229+L228+L227+L226+L225+L224+L223)/(L222+L221+L220+L219+L218+L217+L216+L215+L214+L213+L212+L211))*100-100,1)</f>
        <v>-0.7</v>
      </c>
      <c r="BR234" s="31">
        <f t="shared" ref="BR234" si="2061">+ROUND(+((M234+M233+M232+M231+M230+M229+M228+M227+M226+M225+M224+M223)/(M222+M221+M220+M219+M218+M217+M216+M215+M214+M213+M212+M211))*100-100,1)</f>
        <v>1</v>
      </c>
      <c r="BS234" s="31">
        <f t="shared" ref="BS234" si="2062">+ROUND(+((N234+N233+N232+N231+N230+N229+N228+N227+N226+N225+N224+N223)/(N222+N221+N220+N219+N218+N217+N216+N215+N214+N213+N212+N211))*100-100,1)</f>
        <v>0</v>
      </c>
      <c r="BT234" s="31">
        <f t="shared" ref="BT234" si="2063">+ROUND(+((O234+O233+O232+O231+O230+O229+O228+O227+O226+O225+O224+O223)/(O222+O221+O220+O219+O218+O217+O216+O215+O214+O213+O212+O211))*100-100,1)</f>
        <v>0.2</v>
      </c>
      <c r="BU234" s="31">
        <f t="shared" ref="BU234" si="2064">+ROUND(+((P234+P233+P232+P231+P230+P229+P228+P227+P226+P225+P224+P223)/(P222+P221+P220+P219+P218+P217+P216+P215+P214+P213+P212+P211))*100-100,1)</f>
        <v>0</v>
      </c>
      <c r="BV234" s="31">
        <f t="shared" ref="BV234" si="2065">+ROUND(+((Q234+Q233+Q232+Q231+Q230+Q229+Q228+Q227+Q226+Q225+Q224+Q223)/(Q222+Q221+Q220+Q219+Q218+Q217+Q216+Q215+Q214+Q213+Q212+Q211))*100-100,1)</f>
        <v>2</v>
      </c>
      <c r="BW234" s="31">
        <f t="shared" ref="BW234" si="2066">+ROUND(+((R234+R233+R232+R231+R230+R229+R228+R227+R226+R225+R224+R223)/(R222+R221+R220+R219+R218+R217+R216+R215+R214+R213+R212+R211))*100-100,1)</f>
        <v>-0.5</v>
      </c>
      <c r="BX234" s="31">
        <f t="shared" ref="BX234" si="2067">+ROUND(+((S234+S233+S232+S231+S230+S229+S228+S227+S226+S225+S224+S223)/(S222+S221+S220+S219+S218+S217+S216+S215+S214+S213+S212+S211))*100-100,1)</f>
        <v>3.1</v>
      </c>
    </row>
    <row r="235" spans="1:76" ht="15" customHeight="1">
      <c r="A235" s="7">
        <v>42736</v>
      </c>
      <c r="B235" s="43">
        <v>151.80000000000001</v>
      </c>
      <c r="C235" s="43">
        <v>149.61000000000001</v>
      </c>
      <c r="D235" s="43">
        <v>149.41999999999999</v>
      </c>
      <c r="E235" s="43">
        <v>155.31</v>
      </c>
      <c r="F235" s="43">
        <v>134.28</v>
      </c>
      <c r="G235" s="43">
        <v>168.15</v>
      </c>
      <c r="H235" s="43">
        <v>152.47</v>
      </c>
      <c r="I235" s="43">
        <v>147.15</v>
      </c>
      <c r="J235" s="43">
        <v>150.33000000000001</v>
      </c>
      <c r="K235" s="43">
        <v>144.96</v>
      </c>
      <c r="L235" s="43">
        <v>159.69</v>
      </c>
      <c r="M235" s="43">
        <v>129.61000000000001</v>
      </c>
      <c r="N235" s="43">
        <v>138.30000000000001</v>
      </c>
      <c r="O235" s="43">
        <v>133.41999999999999</v>
      </c>
      <c r="P235" s="43">
        <v>138.79</v>
      </c>
      <c r="Q235" s="43">
        <v>167.32</v>
      </c>
      <c r="R235" s="43">
        <v>159.13999999999999</v>
      </c>
      <c r="S235" s="31">
        <v>164.19</v>
      </c>
      <c r="T235" s="31"/>
      <c r="U235" s="31">
        <f t="shared" ref="U235" si="2068">ROUND(+B235/B234*100-100,1)</f>
        <v>0.4</v>
      </c>
      <c r="V235" s="31">
        <f t="shared" ref="V235" si="2069">ROUND(+C235/C234*100-100,1)</f>
        <v>0.1</v>
      </c>
      <c r="W235" s="31">
        <f t="shared" ref="W235" si="2070">ROUND(+D235/D234*100-100,1)</f>
        <v>0.4</v>
      </c>
      <c r="X235" s="31">
        <f t="shared" ref="X235" si="2071">ROUND(+E235/E234*100-100,1)</f>
        <v>0.7</v>
      </c>
      <c r="Y235" s="31">
        <f t="shared" ref="Y235" si="2072">ROUND(+F235/F234*100-100,1)</f>
        <v>0</v>
      </c>
      <c r="Z235" s="31">
        <f t="shared" ref="Z235" si="2073">ROUND(+G235/G234*100-100,1)</f>
        <v>0.8</v>
      </c>
      <c r="AA235" s="31">
        <f t="shared" ref="AA235" si="2074">ROUND(+H235/H234*100-100,1)</f>
        <v>0.4</v>
      </c>
      <c r="AB235" s="31">
        <f t="shared" ref="AB235" si="2075">ROUND(+I235/I234*100-100,1)</f>
        <v>0.1</v>
      </c>
      <c r="AC235" s="31">
        <f t="shared" ref="AC235" si="2076">ROUND(+J235/J234*100-100,1)</f>
        <v>0.5</v>
      </c>
      <c r="AD235" s="31">
        <f t="shared" ref="AD235" si="2077">ROUND(+K235/K234*100-100,1)</f>
        <v>0</v>
      </c>
      <c r="AE235" s="31">
        <f t="shared" ref="AE235" si="2078">ROUND(+L235/L234*100-100,1)</f>
        <v>0.2</v>
      </c>
      <c r="AF235" s="31">
        <f t="shared" ref="AF235" si="2079">ROUND(+M235/M234*100-100,1)</f>
        <v>0</v>
      </c>
      <c r="AG235" s="31">
        <f t="shared" ref="AG235" si="2080">ROUND(+N235/N234*100-100,1)</f>
        <v>0</v>
      </c>
      <c r="AH235" s="31">
        <f t="shared" ref="AH235" si="2081">ROUND(+O235/O234*100-100,1)</f>
        <v>-0.2</v>
      </c>
      <c r="AI235" s="31">
        <f t="shared" ref="AI235" si="2082">ROUND(+P235/P234*100-100,1)</f>
        <v>0</v>
      </c>
      <c r="AJ235" s="31">
        <f t="shared" ref="AJ235" si="2083">ROUND(+Q235/Q234*100-100,1)</f>
        <v>0</v>
      </c>
      <c r="AK235" s="31">
        <f t="shared" ref="AK235" si="2084">ROUND(+R235/R234*100-100,1)</f>
        <v>-0.2</v>
      </c>
      <c r="AL235" s="31">
        <f t="shared" ref="AL235" si="2085">ROUND(+S235/S234*100-100,1)</f>
        <v>0</v>
      </c>
      <c r="AM235" s="31"/>
      <c r="AN235" s="31">
        <f t="shared" ref="AN235" si="2086">+ROUND(+B235/B223*100-100,1)</f>
        <v>1.8</v>
      </c>
      <c r="AO235" s="31">
        <f t="shared" ref="AO235" si="2087">+ROUND(+C235/C223*100-100,1)</f>
        <v>-1</v>
      </c>
      <c r="AP235" s="31">
        <f t="shared" ref="AP235" si="2088">+ROUND(+D235/D223*100-100,1)</f>
        <v>2.7</v>
      </c>
      <c r="AQ235" s="31">
        <f t="shared" ref="AQ235" si="2089">+ROUND(+E235/E223*100-100,1)</f>
        <v>2.9</v>
      </c>
      <c r="AR235" s="31">
        <f t="shared" ref="AR235" si="2090">+ROUND(+F235/F223*100-100,1)</f>
        <v>-0.6</v>
      </c>
      <c r="AS235" s="31">
        <f t="shared" ref="AS235" si="2091">+ROUND(+G235/G223*100-100,1)</f>
        <v>3.7</v>
      </c>
      <c r="AT235" s="31">
        <f t="shared" ref="AT235" si="2092">+ROUND(+H235/H223*100-100,1)</f>
        <v>1.1000000000000001</v>
      </c>
      <c r="AU235" s="31">
        <f t="shared" ref="AU235" si="2093">+ROUND(+I235/I223*100-100,1)</f>
        <v>-1.2</v>
      </c>
      <c r="AV235" s="31">
        <f t="shared" ref="AV235" si="2094">+ROUND(+J235/J223*100-100,1)</f>
        <v>1.8</v>
      </c>
      <c r="AW235" s="31">
        <f t="shared" ref="AW235" si="2095">+ROUND(+K235/K223*100-100,1)</f>
        <v>2</v>
      </c>
      <c r="AX235" s="31">
        <f t="shared" ref="AX235" si="2096">+ROUND(+L235/L223*100-100,1)</f>
        <v>-1.7</v>
      </c>
      <c r="AY235" s="31">
        <f t="shared" ref="AY235" si="2097">+ROUND(+M235/M223*100-100,1)</f>
        <v>3.5</v>
      </c>
      <c r="AZ235" s="31">
        <f t="shared" ref="AZ235" si="2098">+ROUND(+N235/N223*100-100,1)</f>
        <v>0</v>
      </c>
      <c r="BA235" s="31">
        <f t="shared" ref="BA235" si="2099">+ROUND(+O235/O223*100-100,1)</f>
        <v>-0.2</v>
      </c>
      <c r="BB235" s="31">
        <f t="shared" ref="BB235" si="2100">+ROUND(+P235/P223*100-100,1)</f>
        <v>0</v>
      </c>
      <c r="BC235" s="31">
        <f t="shared" ref="BC235" si="2101">+ROUND(+Q235/Q223*100-100,1)</f>
        <v>0.3</v>
      </c>
      <c r="BD235" s="31">
        <f t="shared" ref="BD235" si="2102">+ROUND(+R235/R223*100-100,1)</f>
        <v>0.9</v>
      </c>
      <c r="BE235" s="31">
        <f t="shared" ref="BE235" si="2103">+ROUND(+S235/S223*100-100,1)</f>
        <v>0</v>
      </c>
      <c r="BF235" s="31"/>
      <c r="BG235" s="31">
        <f t="shared" ref="BG235" si="2104">+ROUND(+((B235+B234+B233+B232+B231+B230+B229+B228+B227+B226+B225+B224)/(B223+B222+B221+B220+B219+B218+B217+B216+B215+B214+B213+B212))*100-100,1)</f>
        <v>0.8</v>
      </c>
      <c r="BH235" s="31">
        <f t="shared" ref="BH235" si="2105">+ROUND(+((C235+C234+C233+C232+C231+C230+C229+C228+C227+C226+C225+C224)/(C223+C222+C221+C220+C219+C218+C217+C216+C215+C214+C213+C212))*100-100,1)</f>
        <v>-0.8</v>
      </c>
      <c r="BI235" s="31">
        <f t="shared" ref="BI235" si="2106">+ROUND(+((D235+D234+D233+D232+D231+D230+D229+D228+D227+D226+D225+D224)/(D223+D222+D221+D220+D219+D218+D217+D216+D215+D214+D213+D212))*100-100,1)</f>
        <v>1.2</v>
      </c>
      <c r="BJ235" s="31">
        <f t="shared" ref="BJ235" si="2107">+ROUND(+((E235+E234+E233+E232+E231+E230+E229+E228+E227+E226+E225+E224)/(E223+E222+E221+E220+E219+E218+E217+E216+E215+E214+E213+E212))*100-100,1)</f>
        <v>1.4</v>
      </c>
      <c r="BK235" s="31">
        <f t="shared" ref="BK235" si="2108">+ROUND(+((F235+F234+F233+F232+F231+F230+F229+F228+F227+F226+F225+F224)/(F223+F222+F221+F220+F219+F218+F217+F216+F215+F214+F213+F212))*100-100,1)</f>
        <v>-0.3</v>
      </c>
      <c r="BL235" s="31">
        <f t="shared" ref="BL235" si="2109">+ROUND(+((G235+G234+G233+G232+G231+G230+G229+G228+G227+G226+G225+G224)/(G223+G222+G221+G220+G219+G218+G217+G216+G215+G214+G213+G212))*100-100,1)</f>
        <v>1.8</v>
      </c>
      <c r="BM235" s="31">
        <f t="shared" ref="BM235" si="2110">+ROUND(+((H235+H234+H233+H232+H231+H230+H229+H228+H227+H226+H225+H224)/(H223+H222+H221+H220+H219+H218+H217+H216+H215+H214+H213+H212))*100-100,1)</f>
        <v>-0.1</v>
      </c>
      <c r="BN235" s="31">
        <f t="shared" ref="BN235" si="2111">+ROUND(+((I235+I234+I233+I232+I231+I230+I229+I228+I227+I226+I225+I224)/(I223+I222+I221+I220+I219+I218+I217+I216+I215+I214+I213+I212))*100-100,1)</f>
        <v>-1.5</v>
      </c>
      <c r="BO235" s="31">
        <f t="shared" ref="BO235" si="2112">+ROUND(+((J235+J234+J233+J232+J231+J230+J229+J228+J227+J226+J225+J224)/(J223+J222+J221+J220+J219+J218+J217+J216+J215+J214+J213+J212))*100-100,1)</f>
        <v>0.4</v>
      </c>
      <c r="BP235" s="31">
        <f t="shared" ref="BP235" si="2113">+ROUND(+((K235+K234+K233+K232+K231+K230+K229+K228+K227+K226+K225+K224)/(K223+K222+K221+K220+K219+K218+K217+K216+K215+K214+K213+K212))*100-100,1)</f>
        <v>0.7</v>
      </c>
      <c r="BQ235" s="31">
        <f t="shared" ref="BQ235" si="2114">+ROUND(+((L235+L234+L233+L232+L231+L230+L229+L228+L227+L226+L225+L224)/(L223+L222+L221+L220+L219+L218+L217+L216+L215+L214+L213+L212))*100-100,1)</f>
        <v>-0.9</v>
      </c>
      <c r="BR235" s="31">
        <f t="shared" ref="BR235" si="2115">+ROUND(+((M235+M234+M233+M232+M231+M230+M229+M228+M227+M226+M225+M224)/(M223+M222+M221+M220+M219+M218+M217+M216+M215+M214+M213+M212))*100-100,1)</f>
        <v>1.3</v>
      </c>
      <c r="BS235" s="31">
        <f t="shared" ref="BS235" si="2116">+ROUND(+((N235+N234+N233+N232+N231+N230+N229+N228+N227+N226+N225+N224)/(N223+N222+N221+N220+N219+N218+N217+N216+N215+N214+N213+N212))*100-100,1)</f>
        <v>0</v>
      </c>
      <c r="BT235" s="31">
        <f t="shared" ref="BT235" si="2117">+ROUND(+((O235+O234+O233+O232+O231+O230+O229+O228+O227+O226+O225+O224)/(O223+O222+O221+O220+O219+O218+O217+O216+O215+O214+O213+O212))*100-100,1)</f>
        <v>0.1</v>
      </c>
      <c r="BU235" s="31">
        <f t="shared" ref="BU235" si="2118">+ROUND(+((P235+P234+P233+P232+P231+P230+P229+P228+P227+P226+P225+P224)/(P223+P222+P221+P220+P219+P218+P217+P216+P215+P214+P213+P212))*100-100,1)</f>
        <v>0</v>
      </c>
      <c r="BV235" s="31">
        <f t="shared" ref="BV235" si="2119">+ROUND(+((Q235+Q234+Q233+Q232+Q231+Q230+Q229+Q228+Q227+Q226+Q225+Q224)/(Q223+Q222+Q221+Q220+Q219+Q218+Q217+Q216+Q215+Q214+Q213+Q212))*100-100,1)</f>
        <v>1.9</v>
      </c>
      <c r="BW235" s="31">
        <f t="shared" ref="BW235" si="2120">+ROUND(+((R235+R234+R233+R232+R231+R230+R229+R228+R227+R226+R225+R224)/(R223+R222+R221+R220+R219+R218+R217+R216+R215+R214+R213+R212))*100-100,1)</f>
        <v>-0.3</v>
      </c>
      <c r="BX235" s="31">
        <f t="shared" ref="BX235" si="2121">+ROUND(+((S235+S234+S233+S232+S231+S230+S229+S228+S227+S226+S225+S224)/(S223+S222+S221+S220+S219+S218+S217+S216+S215+S214+S213+S212))*100-100,1)</f>
        <v>2.8</v>
      </c>
    </row>
    <row r="236" spans="1:76" ht="15" customHeight="1">
      <c r="A236" s="7">
        <v>42767</v>
      </c>
      <c r="B236" s="43">
        <v>152.30000000000001</v>
      </c>
      <c r="C236" s="43">
        <v>149.78</v>
      </c>
      <c r="D236" s="43">
        <v>150</v>
      </c>
      <c r="E236" s="43">
        <v>155.41999999999999</v>
      </c>
      <c r="F236" s="43">
        <v>134.78</v>
      </c>
      <c r="G236" s="43">
        <v>168.15</v>
      </c>
      <c r="H236" s="43">
        <v>152.54</v>
      </c>
      <c r="I236" s="43">
        <v>147.44</v>
      </c>
      <c r="J236" s="43">
        <v>150.33000000000001</v>
      </c>
      <c r="K236" s="43">
        <v>146.52000000000001</v>
      </c>
      <c r="L236" s="43">
        <v>159.41999999999999</v>
      </c>
      <c r="M236" s="43">
        <v>131.63</v>
      </c>
      <c r="N236" s="43">
        <v>138.33000000000001</v>
      </c>
      <c r="O236" s="43">
        <v>133.63999999999999</v>
      </c>
      <c r="P236" s="43">
        <v>138.79</v>
      </c>
      <c r="Q236" s="43">
        <v>167.37</v>
      </c>
      <c r="R236" s="43">
        <v>159.19</v>
      </c>
      <c r="S236" s="31">
        <v>164.24</v>
      </c>
      <c r="T236" s="31"/>
      <c r="U236" s="31">
        <f t="shared" ref="U236" si="2122">ROUND(+B236/B235*100-100,1)</f>
        <v>0.3</v>
      </c>
      <c r="V236" s="31">
        <f t="shared" ref="V236" si="2123">ROUND(+C236/C235*100-100,1)</f>
        <v>0.1</v>
      </c>
      <c r="W236" s="31">
        <f t="shared" ref="W236" si="2124">ROUND(+D236/D235*100-100,1)</f>
        <v>0.4</v>
      </c>
      <c r="X236" s="31">
        <f t="shared" ref="X236" si="2125">ROUND(+E236/E235*100-100,1)</f>
        <v>0.1</v>
      </c>
      <c r="Y236" s="31">
        <f t="shared" ref="Y236" si="2126">ROUND(+F236/F235*100-100,1)</f>
        <v>0.4</v>
      </c>
      <c r="Z236" s="31">
        <f t="shared" ref="Z236" si="2127">ROUND(+G236/G235*100-100,1)</f>
        <v>0</v>
      </c>
      <c r="AA236" s="31">
        <f t="shared" ref="AA236" si="2128">ROUND(+H236/H235*100-100,1)</f>
        <v>0</v>
      </c>
      <c r="AB236" s="31">
        <f t="shared" ref="AB236" si="2129">ROUND(+I236/I235*100-100,1)</f>
        <v>0.2</v>
      </c>
      <c r="AC236" s="31">
        <f t="shared" ref="AC236" si="2130">ROUND(+J236/J235*100-100,1)</f>
        <v>0</v>
      </c>
      <c r="AD236" s="31">
        <f t="shared" ref="AD236" si="2131">ROUND(+K236/K235*100-100,1)</f>
        <v>1.1000000000000001</v>
      </c>
      <c r="AE236" s="31">
        <f t="shared" ref="AE236" si="2132">ROUND(+L236/L235*100-100,1)</f>
        <v>-0.2</v>
      </c>
      <c r="AF236" s="31">
        <f t="shared" ref="AF236" si="2133">ROUND(+M236/M235*100-100,1)</f>
        <v>1.6</v>
      </c>
      <c r="AG236" s="31">
        <f t="shared" ref="AG236" si="2134">ROUND(+N236/N235*100-100,1)</f>
        <v>0</v>
      </c>
      <c r="AH236" s="31">
        <f t="shared" ref="AH236" si="2135">ROUND(+O236/O235*100-100,1)</f>
        <v>0.2</v>
      </c>
      <c r="AI236" s="31">
        <f t="shared" ref="AI236" si="2136">ROUND(+P236/P235*100-100,1)</f>
        <v>0</v>
      </c>
      <c r="AJ236" s="31">
        <f t="shared" ref="AJ236" si="2137">ROUND(+Q236/Q235*100-100,1)</f>
        <v>0</v>
      </c>
      <c r="AK236" s="31">
        <f t="shared" ref="AK236" si="2138">ROUND(+R236/R235*100-100,1)</f>
        <v>0</v>
      </c>
      <c r="AL236" s="31">
        <f t="shared" ref="AL236" si="2139">ROUND(+S236/S235*100-100,1)</f>
        <v>0</v>
      </c>
      <c r="AM236" s="31"/>
      <c r="AN236" s="31">
        <f t="shared" ref="AN236" si="2140">+ROUND(+B236/B224*100-100,1)</f>
        <v>2.1</v>
      </c>
      <c r="AO236" s="31">
        <f t="shared" ref="AO236" si="2141">+ROUND(+C236/C224*100-100,1)</f>
        <v>-1</v>
      </c>
      <c r="AP236" s="31">
        <f t="shared" ref="AP236" si="2142">+ROUND(+D236/D224*100-100,1)</f>
        <v>3.1</v>
      </c>
      <c r="AQ236" s="31">
        <f t="shared" ref="AQ236" si="2143">+ROUND(+E236/E224*100-100,1)</f>
        <v>3</v>
      </c>
      <c r="AR236" s="31">
        <f t="shared" ref="AR236" si="2144">+ROUND(+F236/F224*100-100,1)</f>
        <v>-0.2</v>
      </c>
      <c r="AS236" s="31">
        <f t="shared" ref="AS236" si="2145">+ROUND(+G236/G224*100-100,1)</f>
        <v>3.7</v>
      </c>
      <c r="AT236" s="31">
        <f t="shared" ref="AT236" si="2146">+ROUND(+H236/H224*100-100,1)</f>
        <v>0.9</v>
      </c>
      <c r="AU236" s="31">
        <f t="shared" ref="AU236" si="2147">+ROUND(+I236/I224*100-100,1)</f>
        <v>-1.7</v>
      </c>
      <c r="AV236" s="31">
        <f t="shared" ref="AV236" si="2148">+ROUND(+J236/J224*100-100,1)</f>
        <v>1.8</v>
      </c>
      <c r="AW236" s="31">
        <f t="shared" ref="AW236" si="2149">+ROUND(+K236/K224*100-100,1)</f>
        <v>3.2</v>
      </c>
      <c r="AX236" s="31">
        <f t="shared" ref="AX236" si="2150">+ROUND(+L236/L224*100-100,1)</f>
        <v>-1.7</v>
      </c>
      <c r="AY236" s="31">
        <f t="shared" ref="AY236" si="2151">+ROUND(+M236/M224*100-100,1)</f>
        <v>5.2</v>
      </c>
      <c r="AZ236" s="31">
        <f t="shared" ref="AZ236" si="2152">+ROUND(+N236/N224*100-100,1)</f>
        <v>0</v>
      </c>
      <c r="BA236" s="31">
        <f t="shared" ref="BA236" si="2153">+ROUND(+O236/O224*100-100,1)</f>
        <v>0.3</v>
      </c>
      <c r="BB236" s="31">
        <f t="shared" ref="BB236" si="2154">+ROUND(+P236/P224*100-100,1)</f>
        <v>0</v>
      </c>
      <c r="BC236" s="31">
        <f t="shared" ref="BC236" si="2155">+ROUND(+Q236/Q224*100-100,1)</f>
        <v>0.3</v>
      </c>
      <c r="BD236" s="31">
        <f t="shared" ref="BD236" si="2156">+ROUND(+R236/R224*100-100,1)</f>
        <v>1</v>
      </c>
      <c r="BE236" s="31">
        <f t="shared" ref="BE236" si="2157">+ROUND(+S236/S224*100-100,1)</f>
        <v>0</v>
      </c>
      <c r="BF236" s="31"/>
      <c r="BG236" s="31">
        <f t="shared" ref="BG236" si="2158">+ROUND(+((B236+B235+B234+B233+B232+B231+B230+B229+B228+B227+B226+B225)/(B224+B223+B222+B221+B220+B219+B218+B217+B216+B215+B214+B213))*100-100,1)</f>
        <v>0.9</v>
      </c>
      <c r="BH236" s="31">
        <f t="shared" ref="BH236" si="2159">+ROUND(+((C236+C235+C234+C233+C232+C231+C230+C229+C228+C227+C226+C225)/(C224+C223+C222+C221+C220+C219+C218+C217+C216+C215+C214+C213))*100-100,1)</f>
        <v>-0.9</v>
      </c>
      <c r="BI236" s="31">
        <f t="shared" ref="BI236" si="2160">+ROUND(+((D236+D235+D234+D233+D232+D231+D230+D229+D228+D227+D226+D225)/(D224+D223+D222+D221+D220+D219+D218+D217+D216+D215+D214+D213))*100-100,1)</f>
        <v>1.5</v>
      </c>
      <c r="BJ236" s="31">
        <f t="shared" ref="BJ236" si="2161">+ROUND(+((E236+E235+E234+E233+E232+E231+E230+E229+E228+E227+E226+E225)/(E224+E223+E222+E221+E220+E219+E218+E217+E216+E215+E214+E213))*100-100,1)</f>
        <v>1.6</v>
      </c>
      <c r="BK236" s="31">
        <f t="shared" ref="BK236" si="2162">+ROUND(+((F236+F235+F234+F233+F232+F231+F230+F229+F228+F227+F226+F225)/(F224+F223+F222+F221+F220+F219+F218+F217+F216+F215+F214+F213))*100-100,1)</f>
        <v>-0.5</v>
      </c>
      <c r="BL236" s="31">
        <f t="shared" ref="BL236" si="2163">+ROUND(+((G236+G235+G234+G233+G232+G231+G230+G229+G228+G227+G226+G225)/(G224+G223+G222+G221+G220+G219+G218+G217+G216+G215+G214+G213))*100-100,1)</f>
        <v>2.1</v>
      </c>
      <c r="BM236" s="31">
        <f t="shared" ref="BM236" si="2164">+ROUND(+((H236+H235+H234+H233+H232+H231+H230+H229+H228+H227+H226+H225)/(H224+H223+H222+H221+H220+H219+H218+H217+H216+H215+H214+H213))*100-100,1)</f>
        <v>0</v>
      </c>
      <c r="BN236" s="31">
        <f t="shared" ref="BN236" si="2165">+ROUND(+((I236+I235+I234+I233+I232+I231+I230+I229+I228+I227+I226+I225)/(I224+I223+I222+I221+I220+I219+I218+I217+I216+I215+I214+I213))*100-100,1)</f>
        <v>-1.6</v>
      </c>
      <c r="BO236" s="31">
        <f t="shared" ref="BO236" si="2166">+ROUND(+((J236+J235+J234+J233+J232+J231+J230+J229+J228+J227+J226+J225)/(J224+J223+J222+J221+J220+J219+J218+J217+J216+J215+J214+J213))*100-100,1)</f>
        <v>0.5</v>
      </c>
      <c r="BP236" s="31">
        <f t="shared" ref="BP236" si="2167">+ROUND(+((K236+K235+K234+K233+K232+K231+K230+K229+K228+K227+K226+K225)/(K224+K223+K222+K221+K220+K219+K218+K217+K216+K215+K214+K213))*100-100,1)</f>
        <v>0.9</v>
      </c>
      <c r="BQ236" s="31">
        <f t="shared" ref="BQ236" si="2168">+ROUND(+((L236+L235+L234+L233+L232+L231+L230+L229+L228+L227+L226+L225)/(L224+L223+L222+L221+L220+L219+L218+L217+L216+L215+L214+L213))*100-100,1)</f>
        <v>-1</v>
      </c>
      <c r="BR236" s="31">
        <f t="shared" ref="BR236" si="2169">+ROUND(+((M236+M235+M234+M233+M232+M231+M230+M229+M228+M227+M226+M225)/(M224+M223+M222+M221+M220+M219+M218+M217+M216+M215+M214+M213))*100-100,1)</f>
        <v>1.7</v>
      </c>
      <c r="BS236" s="31">
        <f t="shared" ref="BS236" si="2170">+ROUND(+((N236+N235+N234+N233+N232+N231+N230+N229+N228+N227+N226+N225)/(N224+N223+N222+N221+N220+N219+N218+N217+N216+N215+N214+N213))*100-100,1)</f>
        <v>0</v>
      </c>
      <c r="BT236" s="31">
        <f t="shared" ref="BT236" si="2171">+ROUND(+((O236+O235+O234+O233+O232+O231+O230+O229+O228+O227+O226+O225)/(O224+O223+O222+O221+O220+O219+O218+O217+O216+O215+O214+O213))*100-100,1)</f>
        <v>0.2</v>
      </c>
      <c r="BU236" s="31">
        <f t="shared" ref="BU236" si="2172">+ROUND(+((P236+P235+P234+P233+P232+P231+P230+P229+P228+P227+P226+P225)/(P224+P223+P222+P221+P220+P219+P218+P217+P216+P215+P214+P213))*100-100,1)</f>
        <v>0</v>
      </c>
      <c r="BV236" s="31">
        <f t="shared" ref="BV236" si="2173">+ROUND(+((Q236+Q235+Q234+Q233+Q232+Q231+Q230+Q229+Q228+Q227+Q226+Q225)/(Q224+Q223+Q222+Q221+Q220+Q219+Q218+Q217+Q216+Q215+Q214+Q213))*100-100,1)</f>
        <v>1.7</v>
      </c>
      <c r="BW236" s="31">
        <f t="shared" ref="BW236" si="2174">+ROUND(+((R236+R235+R234+R233+R232+R231+R230+R229+R228+R227+R226+R225)/(R224+R223+R222+R221+R220+R219+R218+R217+R216+R215+R214+R213))*100-100,1)</f>
        <v>-0.2</v>
      </c>
      <c r="BX236" s="31">
        <f t="shared" ref="BX236" si="2175">+ROUND(+((S236+S235+S234+S233+S232+S231+S230+S229+S228+S227+S226+S225)/(S224+S223+S222+S221+S220+S219+S218+S217+S216+S215+S214+S213))*100-100,1)</f>
        <v>2.5</v>
      </c>
    </row>
    <row r="237" spans="1:76" ht="15" customHeight="1">
      <c r="A237" s="7">
        <v>42795</v>
      </c>
      <c r="B237" s="43">
        <v>152.34</v>
      </c>
      <c r="C237" s="43">
        <v>149.97999999999999</v>
      </c>
      <c r="D237" s="43">
        <v>149.99</v>
      </c>
      <c r="E237" s="43">
        <v>155.25</v>
      </c>
      <c r="F237" s="43">
        <v>134.05000000000001</v>
      </c>
      <c r="G237" s="43">
        <v>168.15</v>
      </c>
      <c r="H237" s="43">
        <v>152.62</v>
      </c>
      <c r="I237" s="43">
        <v>147.69999999999999</v>
      </c>
      <c r="J237" s="43">
        <v>150.36000000000001</v>
      </c>
      <c r="K237" s="43">
        <v>146.75</v>
      </c>
      <c r="L237" s="43">
        <v>160.44</v>
      </c>
      <c r="M237" s="43">
        <v>131.6</v>
      </c>
      <c r="N237" s="43">
        <v>138.36000000000001</v>
      </c>
      <c r="O237" s="43">
        <v>133.84</v>
      </c>
      <c r="P237" s="43">
        <v>138.79</v>
      </c>
      <c r="Q237" s="43">
        <v>167.6</v>
      </c>
      <c r="R237" s="43">
        <v>159.94999999999999</v>
      </c>
      <c r="S237" s="31">
        <v>164.24</v>
      </c>
      <c r="T237" s="31"/>
      <c r="U237" s="31">
        <f t="shared" ref="U237" si="2176">ROUND(+B237/B236*100-100,1)</f>
        <v>0</v>
      </c>
      <c r="V237" s="31">
        <f t="shared" ref="V237" si="2177">ROUND(+C237/C236*100-100,1)</f>
        <v>0.1</v>
      </c>
      <c r="W237" s="31">
        <f t="shared" ref="W237" si="2178">ROUND(+D237/D236*100-100,1)</f>
        <v>0</v>
      </c>
      <c r="X237" s="31">
        <f t="shared" ref="X237" si="2179">ROUND(+E237/E236*100-100,1)</f>
        <v>-0.1</v>
      </c>
      <c r="Y237" s="31">
        <f t="shared" ref="Y237" si="2180">ROUND(+F237/F236*100-100,1)</f>
        <v>-0.5</v>
      </c>
      <c r="Z237" s="31">
        <f t="shared" ref="Z237" si="2181">ROUND(+G237/G236*100-100,1)</f>
        <v>0</v>
      </c>
      <c r="AA237" s="31">
        <f t="shared" ref="AA237" si="2182">ROUND(+H237/H236*100-100,1)</f>
        <v>0.1</v>
      </c>
      <c r="AB237" s="31">
        <f t="shared" ref="AB237" si="2183">ROUND(+I237/I236*100-100,1)</f>
        <v>0.2</v>
      </c>
      <c r="AC237" s="31">
        <f t="shared" ref="AC237" si="2184">ROUND(+J237/J236*100-100,1)</f>
        <v>0</v>
      </c>
      <c r="AD237" s="31">
        <f t="shared" ref="AD237" si="2185">ROUND(+K237/K236*100-100,1)</f>
        <v>0.2</v>
      </c>
      <c r="AE237" s="31">
        <f t="shared" ref="AE237" si="2186">ROUND(+L237/L236*100-100,1)</f>
        <v>0.6</v>
      </c>
      <c r="AF237" s="31">
        <f t="shared" ref="AF237" si="2187">ROUND(+M237/M236*100-100,1)</f>
        <v>0</v>
      </c>
      <c r="AG237" s="31">
        <f t="shared" ref="AG237" si="2188">ROUND(+N237/N236*100-100,1)</f>
        <v>0</v>
      </c>
      <c r="AH237" s="31">
        <f t="shared" ref="AH237" si="2189">ROUND(+O237/O236*100-100,1)</f>
        <v>0.1</v>
      </c>
      <c r="AI237" s="31">
        <f t="shared" ref="AI237" si="2190">ROUND(+P237/P236*100-100,1)</f>
        <v>0</v>
      </c>
      <c r="AJ237" s="31">
        <f t="shared" ref="AJ237" si="2191">ROUND(+Q237/Q236*100-100,1)</f>
        <v>0.1</v>
      </c>
      <c r="AK237" s="31">
        <f t="shared" ref="AK237" si="2192">ROUND(+R237/R236*100-100,1)</f>
        <v>0.5</v>
      </c>
      <c r="AL237" s="31">
        <f t="shared" ref="AL237" si="2193">ROUND(+S237/S236*100-100,1)</f>
        <v>0</v>
      </c>
      <c r="AM237" s="31"/>
      <c r="AN237" s="31">
        <f t="shared" ref="AN237" si="2194">+ROUND(+B237/B225*100-100,1)</f>
        <v>2.1</v>
      </c>
      <c r="AO237" s="31">
        <f t="shared" ref="AO237" si="2195">+ROUND(+C237/C225*100-100,1)</f>
        <v>0.1</v>
      </c>
      <c r="AP237" s="31">
        <f t="shared" ref="AP237" si="2196">+ROUND(+D237/D225*100-100,1)</f>
        <v>2.7</v>
      </c>
      <c r="AQ237" s="31">
        <f t="shared" ref="AQ237" si="2197">+ROUND(+E237/E225*100-100,1)</f>
        <v>2.1</v>
      </c>
      <c r="AR237" s="31">
        <f t="shared" ref="AR237" si="2198">+ROUND(+F237/F225*100-100,1)</f>
        <v>-0.2</v>
      </c>
      <c r="AS237" s="31">
        <f t="shared" ref="AS237" si="2199">+ROUND(+G237/G225*100-100,1)</f>
        <v>2.7</v>
      </c>
      <c r="AT237" s="31">
        <f t="shared" ref="AT237" si="2200">+ROUND(+H237/H225*100-100,1)</f>
        <v>1.3</v>
      </c>
      <c r="AU237" s="31">
        <f t="shared" ref="AU237" si="2201">+ROUND(+I237/I225*100-100,1)</f>
        <v>0.1</v>
      </c>
      <c r="AV237" s="31">
        <f t="shared" ref="AV237" si="2202">+ROUND(+J237/J225*100-100,1)</f>
        <v>1.7</v>
      </c>
      <c r="AW237" s="31">
        <f t="shared" ref="AW237" si="2203">+ROUND(+K237/K225*100-100,1)</f>
        <v>3.7</v>
      </c>
      <c r="AX237" s="31">
        <f t="shared" ref="AX237" si="2204">+ROUND(+L237/L225*100-100,1)</f>
        <v>-0.1</v>
      </c>
      <c r="AY237" s="31">
        <f t="shared" ref="AY237" si="2205">+ROUND(+M237/M225*100-100,1)</f>
        <v>5.2</v>
      </c>
      <c r="AZ237" s="31">
        <f t="shared" ref="AZ237" si="2206">+ROUND(+N237/N225*100-100,1)</f>
        <v>0.1</v>
      </c>
      <c r="BA237" s="31">
        <f t="shared" ref="BA237" si="2207">+ROUND(+O237/O225*100-100,1)</f>
        <v>0.6</v>
      </c>
      <c r="BB237" s="31">
        <f t="shared" ref="BB237" si="2208">+ROUND(+P237/P225*100-100,1)</f>
        <v>0</v>
      </c>
      <c r="BC237" s="31">
        <f t="shared" ref="BC237" si="2209">+ROUND(+Q237/Q225*100-100,1)</f>
        <v>0.8</v>
      </c>
      <c r="BD237" s="31">
        <f t="shared" ref="BD237" si="2210">+ROUND(+R237/R225*100-100,1)</f>
        <v>2.6</v>
      </c>
      <c r="BE237" s="31">
        <f t="shared" ref="BE237" si="2211">+ROUND(+S237/S225*100-100,1)</f>
        <v>0</v>
      </c>
      <c r="BF237" s="31"/>
      <c r="BG237" s="31">
        <f t="shared" ref="BG237" si="2212">+ROUND(+((B237+B236+B235+B234+B233+B232+B231+B230+B229+B228+B227+B226)/(B225+B224+B223+B222+B221+B220+B219+B218+B217+B216+B215+B214))*100-100,1)</f>
        <v>1.1000000000000001</v>
      </c>
      <c r="BH237" s="31">
        <f t="shared" ref="BH237" si="2213">+ROUND(+((C237+C236+C235+C234+C233+C232+C231+C230+C229+C228+C227+C226)/(C225+C224+C223+C222+C221+C220+C219+C218+C217+C216+C215+C214))*100-100,1)</f>
        <v>-0.8</v>
      </c>
      <c r="BI237" s="31">
        <f t="shared" ref="BI237" si="2214">+ROUND(+((D237+D236+D235+D234+D233+D232+D231+D230+D229+D228+D227+D226)/(D225+D224+D223+D222+D221+D220+D219+D218+D217+D216+D215+D214))*100-100,1)</f>
        <v>1.7</v>
      </c>
      <c r="BJ237" s="31">
        <f t="shared" ref="BJ237" si="2215">+ROUND(+((E237+E236+E235+E234+E233+E232+E231+E230+E229+E228+E227+E226)/(E225+E224+E223+E222+E221+E220+E219+E218+E217+E216+E215+E214))*100-100,1)</f>
        <v>1.7</v>
      </c>
      <c r="BK237" s="31">
        <f t="shared" ref="BK237" si="2216">+ROUND(+((F237+F236+F235+F234+F233+F232+F231+F230+F229+F228+F227+F226)/(F225+F224+F223+F222+F221+F220+F219+F218+F217+F216+F215+F214))*100-100,1)</f>
        <v>-0.5</v>
      </c>
      <c r="BL237" s="31">
        <f t="shared" ref="BL237" si="2217">+ROUND(+((G237+G236+G235+G234+G233+G232+G231+G230+G229+G228+G227+G226)/(G225+G224+G223+G222+G221+G220+G219+G218+G217+G216+G215+G214))*100-100,1)</f>
        <v>2.2000000000000002</v>
      </c>
      <c r="BM237" s="31">
        <f t="shared" ref="BM237" si="2218">+ROUND(+((H237+H236+H235+H234+H233+H232+H231+H230+H229+H228+H227+H226)/(H225+H224+H223+H222+H221+H220+H219+H218+H217+H216+H215+H214))*100-100,1)</f>
        <v>0.2</v>
      </c>
      <c r="BN237" s="31">
        <f t="shared" ref="BN237" si="2219">+ROUND(+((I237+I236+I235+I234+I233+I232+I231+I230+I229+I228+I227+I226)/(I225+I224+I223+I222+I221+I220+I219+I218+I217+I216+I215+I214))*100-100,1)</f>
        <v>-1.4</v>
      </c>
      <c r="BO237" s="31">
        <f t="shared" ref="BO237" si="2220">+ROUND(+((J237+J236+J235+J234+J233+J232+J231+J230+J229+J228+J227+J226)/(J225+J224+J223+J222+J221+J220+J219+J218+J217+J216+J215+J214))*100-100,1)</f>
        <v>0.7</v>
      </c>
      <c r="BP237" s="31">
        <f t="shared" ref="BP237" si="2221">+ROUND(+((K237+K236+K235+K234+K233+K232+K231+K230+K229+K228+K227+K226)/(K225+K224+K223+K222+K221+K220+K219+K218+K217+K216+K215+K214))*100-100,1)</f>
        <v>1.3</v>
      </c>
      <c r="BQ237" s="31">
        <f t="shared" ref="BQ237" si="2222">+ROUND(+((L237+L236+L235+L234+L233+L232+L231+L230+L229+L228+L227+L226)/(L225+L224+L223+L222+L221+L220+L219+L218+L217+L216+L215+L214))*100-100,1)</f>
        <v>-1</v>
      </c>
      <c r="BR237" s="31">
        <f t="shared" ref="BR237" si="2223">+ROUND(+((M237+M236+M235+M234+M233+M232+M231+M230+M229+M228+M227+M226)/(M225+M224+M223+M222+M221+M220+M219+M218+M217+M216+M215+M214))*100-100,1)</f>
        <v>2.2000000000000002</v>
      </c>
      <c r="BS237" s="31">
        <f t="shared" ref="BS237" si="2224">+ROUND(+((N237+N236+N235+N234+N233+N232+N231+N230+N229+N228+N227+N226)/(N225+N224+N223+N222+N221+N220+N219+N218+N217+N216+N215+N214))*100-100,1)</f>
        <v>0</v>
      </c>
      <c r="BT237" s="31">
        <f t="shared" ref="BT237" si="2225">+ROUND(+((O237+O236+O235+O234+O233+O232+O231+O230+O229+O228+O227+O226)/(O225+O224+O223+O222+O221+O220+O219+O218+O217+O216+O215+O214))*100-100,1)</f>
        <v>0.3</v>
      </c>
      <c r="BU237" s="31">
        <f t="shared" ref="BU237" si="2226">+ROUND(+((P237+P236+P235+P234+P233+P232+P231+P230+P229+P228+P227+P226)/(P225+P224+P223+P222+P221+P220+P219+P218+P217+P216+P215+P214))*100-100,1)</f>
        <v>0</v>
      </c>
      <c r="BV237" s="31">
        <f t="shared" ref="BV237" si="2227">+ROUND(+((Q237+Q236+Q235+Q234+Q233+Q232+Q231+Q230+Q229+Q228+Q227+Q226)/(Q225+Q224+Q223+Q222+Q221+Q220+Q219+Q218+Q217+Q216+Q215+Q214))*100-100,1)</f>
        <v>1.7</v>
      </c>
      <c r="BW237" s="31">
        <f t="shared" ref="BW237" si="2228">+ROUND(+((R237+R236+R235+R234+R233+R232+R231+R230+R229+R228+R227+R226)/(R225+R224+R223+R222+R221+R220+R219+R218+R217+R216+R215+R214))*100-100,1)</f>
        <v>0.2</v>
      </c>
      <c r="BX237" s="31">
        <f t="shared" ref="BX237" si="2229">+ROUND(+((S237+S236+S235+S234+S233+S232+S231+S230+S229+S228+S227+S226)/(S225+S224+S223+S222+S221+S220+S219+S218+S217+S216+S215+S214))*100-100,1)</f>
        <v>2.2999999999999998</v>
      </c>
    </row>
    <row r="238" spans="1:76" ht="15" customHeight="1">
      <c r="A238" s="7">
        <v>42826</v>
      </c>
      <c r="B238" s="43">
        <v>152.29</v>
      </c>
      <c r="C238" s="43">
        <v>148.68</v>
      </c>
      <c r="D238" s="43">
        <v>150.31</v>
      </c>
      <c r="E238" s="43">
        <v>154.87</v>
      </c>
      <c r="F238" s="43">
        <v>132.38</v>
      </c>
      <c r="G238" s="43">
        <v>168.14</v>
      </c>
      <c r="H238" s="43">
        <v>152.65</v>
      </c>
      <c r="I238" s="43">
        <v>147.82</v>
      </c>
      <c r="J238" s="43">
        <v>150.36000000000001</v>
      </c>
      <c r="K238" s="43">
        <v>147.27000000000001</v>
      </c>
      <c r="L238" s="43">
        <v>158.93</v>
      </c>
      <c r="M238" s="43">
        <v>132.72999999999999</v>
      </c>
      <c r="N238" s="43">
        <v>138.36000000000001</v>
      </c>
      <c r="O238" s="43">
        <v>133.84</v>
      </c>
      <c r="P238" s="43">
        <v>138.79</v>
      </c>
      <c r="Q238" s="43">
        <v>166.15</v>
      </c>
      <c r="R238" s="43">
        <v>155.16999999999999</v>
      </c>
      <c r="S238" s="31">
        <v>164.24</v>
      </c>
      <c r="T238" s="31"/>
      <c r="U238" s="31">
        <f t="shared" ref="U238" si="2230">ROUND(+B238/B237*100-100,1)</f>
        <v>0</v>
      </c>
      <c r="V238" s="31">
        <f t="shared" ref="V238" si="2231">ROUND(+C238/C237*100-100,1)</f>
        <v>-0.9</v>
      </c>
      <c r="W238" s="31">
        <f t="shared" ref="W238" si="2232">ROUND(+D238/D237*100-100,1)</f>
        <v>0.2</v>
      </c>
      <c r="X238" s="31">
        <f t="shared" ref="X238" si="2233">ROUND(+E238/E237*100-100,1)</f>
        <v>-0.2</v>
      </c>
      <c r="Y238" s="31">
        <f t="shared" ref="Y238" si="2234">ROUND(+F238/F237*100-100,1)</f>
        <v>-1.2</v>
      </c>
      <c r="Z238" s="31">
        <f t="shared" ref="Z238" si="2235">ROUND(+G238/G237*100-100,1)</f>
        <v>0</v>
      </c>
      <c r="AA238" s="31">
        <f t="shared" ref="AA238" si="2236">ROUND(+H238/H237*100-100,1)</f>
        <v>0</v>
      </c>
      <c r="AB238" s="31">
        <f t="shared" ref="AB238" si="2237">ROUND(+I238/I237*100-100,1)</f>
        <v>0.1</v>
      </c>
      <c r="AC238" s="31">
        <f t="shared" ref="AC238" si="2238">ROUND(+J238/J237*100-100,1)</f>
        <v>0</v>
      </c>
      <c r="AD238" s="31">
        <f t="shared" ref="AD238" si="2239">ROUND(+K238/K237*100-100,1)</f>
        <v>0.4</v>
      </c>
      <c r="AE238" s="31">
        <f t="shared" ref="AE238" si="2240">ROUND(+L238/L237*100-100,1)</f>
        <v>-0.9</v>
      </c>
      <c r="AF238" s="31">
        <f t="shared" ref="AF238" si="2241">ROUND(+M238/M237*100-100,1)</f>
        <v>0.9</v>
      </c>
      <c r="AG238" s="31">
        <f t="shared" ref="AG238" si="2242">ROUND(+N238/N237*100-100,1)</f>
        <v>0</v>
      </c>
      <c r="AH238" s="31">
        <f t="shared" ref="AH238" si="2243">ROUND(+O238/O237*100-100,1)</f>
        <v>0</v>
      </c>
      <c r="AI238" s="31">
        <f t="shared" ref="AI238" si="2244">ROUND(+P238/P237*100-100,1)</f>
        <v>0</v>
      </c>
      <c r="AJ238" s="31">
        <f t="shared" ref="AJ238" si="2245">ROUND(+Q238/Q237*100-100,1)</f>
        <v>-0.9</v>
      </c>
      <c r="AK238" s="31">
        <f t="shared" ref="AK238" si="2246">ROUND(+R238/R237*100-100,1)</f>
        <v>-3</v>
      </c>
      <c r="AL238" s="31">
        <f t="shared" ref="AL238" si="2247">ROUND(+S238/S237*100-100,1)</f>
        <v>0</v>
      </c>
      <c r="AM238" s="31"/>
      <c r="AN238" s="31">
        <f t="shared" ref="AN238" si="2248">+ROUND(+B238/B226*100-100,1)</f>
        <v>2</v>
      </c>
      <c r="AO238" s="31">
        <f t="shared" ref="AO238" si="2249">+ROUND(+C238/C226*100-100,1)</f>
        <v>-1.2</v>
      </c>
      <c r="AP238" s="31">
        <f t="shared" ref="AP238" si="2250">+ROUND(+D238/D226*100-100,1)</f>
        <v>2.9</v>
      </c>
      <c r="AQ238" s="31">
        <f t="shared" ref="AQ238" si="2251">+ROUND(+E238/E226*100-100,1)</f>
        <v>1.9</v>
      </c>
      <c r="AR238" s="31">
        <f t="shared" ref="AR238" si="2252">+ROUND(+F238/F226*100-100,1)</f>
        <v>-1.1000000000000001</v>
      </c>
      <c r="AS238" s="31">
        <f t="shared" ref="AS238" si="2253">+ROUND(+G238/G226*100-100,1)</f>
        <v>2.7</v>
      </c>
      <c r="AT238" s="31">
        <f t="shared" ref="AT238" si="2254">+ROUND(+H238/H226*100-100,1)</f>
        <v>1</v>
      </c>
      <c r="AU238" s="31">
        <f t="shared" ref="AU238" si="2255">+ROUND(+I238/I226*100-100,1)</f>
        <v>-1.1000000000000001</v>
      </c>
      <c r="AV238" s="31">
        <f t="shared" ref="AV238" si="2256">+ROUND(+J238/J226*100-100,1)</f>
        <v>1.7</v>
      </c>
      <c r="AW238" s="31">
        <f t="shared" ref="AW238" si="2257">+ROUND(+K238/K226*100-100,1)</f>
        <v>4</v>
      </c>
      <c r="AX238" s="31">
        <f t="shared" ref="AX238" si="2258">+ROUND(+L238/L226*100-100,1)</f>
        <v>-1.2</v>
      </c>
      <c r="AY238" s="31">
        <f t="shared" ref="AY238" si="2259">+ROUND(+M238/M226*100-100,1)</f>
        <v>6.1</v>
      </c>
      <c r="AZ238" s="31">
        <f t="shared" ref="AZ238" si="2260">+ROUND(+N238/N226*100-100,1)</f>
        <v>0</v>
      </c>
      <c r="BA238" s="31">
        <f t="shared" ref="BA238" si="2261">+ROUND(+O238/O226*100-100,1)</f>
        <v>0.3</v>
      </c>
      <c r="BB238" s="31">
        <f t="shared" ref="BB238" si="2262">+ROUND(+P238/P226*100-100,1)</f>
        <v>0</v>
      </c>
      <c r="BC238" s="31">
        <f t="shared" ref="BC238" si="2263">+ROUND(+Q238/Q226*100-100,1)</f>
        <v>-0.7</v>
      </c>
      <c r="BD238" s="31">
        <f t="shared" ref="BD238" si="2264">+ROUND(+R238/R226*100-100,1)</f>
        <v>-2.5</v>
      </c>
      <c r="BE238" s="31">
        <f t="shared" ref="BE238" si="2265">+ROUND(+S238/S226*100-100,1)</f>
        <v>0</v>
      </c>
      <c r="BF238" s="31"/>
      <c r="BG238" s="31">
        <f t="shared" ref="BG238" si="2266">+ROUND(+((B238+B237+B236+B235+B234+B233+B232+B231+B230+B229+B228+B227)/(B226+B225+B224+B223+B222+B221+B220+B219+B218+B217+B216+B215))*100-100,1)</f>
        <v>1.2</v>
      </c>
      <c r="BH238" s="31">
        <f t="shared" ref="BH238" si="2267">+ROUND(+((C238+C237+C236+C235+C234+C233+C232+C231+C230+C229+C228+C227)/(C226+C225+C224+C223+C222+C221+C220+C219+C218+C217+C216+C215))*100-100,1)</f>
        <v>-0.9</v>
      </c>
      <c r="BI238" s="31">
        <f t="shared" ref="BI238" si="2268">+ROUND(+((D238+D237+D236+D235+D234+D233+D232+D231+D230+D229+D228+D227)/(D226+D225+D224+D223+D222+D221+D220+D219+D218+D217+D216+D215))*100-100,1)</f>
        <v>1.9</v>
      </c>
      <c r="BJ238" s="31">
        <f t="shared" ref="BJ238" si="2269">+ROUND(+((E238+E237+E236+E235+E234+E233+E232+E231+E230+E229+E228+E227)/(E226+E225+E224+E223+E222+E221+E220+E219+E218+E217+E216+E215))*100-100,1)</f>
        <v>1.7</v>
      </c>
      <c r="BK238" s="31">
        <f t="shared" ref="BK238" si="2270">+ROUND(+((F238+F237+F236+F235+F234+F233+F232+F231+F230+F229+F228+F227)/(F226+F225+F224+F223+F222+F221+F220+F219+F218+F217+F216+F215))*100-100,1)</f>
        <v>-0.6</v>
      </c>
      <c r="BL238" s="31">
        <f t="shared" ref="BL238" si="2271">+ROUND(+((G238+G237+G236+G235+G234+G233+G232+G231+G230+G229+G228+G227)/(G226+G225+G224+G223+G222+G221+G220+G219+G218+G217+G216+G215))*100-100,1)</f>
        <v>2.2999999999999998</v>
      </c>
      <c r="BM238" s="31">
        <f t="shared" ref="BM238" si="2272">+ROUND(+((H238+H237+H236+H235+H234+H233+H232+H231+H230+H229+H228+H227)/(H226+H225+H224+H223+H222+H221+H220+H219+H218+H217+H216+H215))*100-100,1)</f>
        <v>0.3</v>
      </c>
      <c r="BN238" s="31">
        <f t="shared" ref="BN238" si="2273">+ROUND(+((I238+I237+I236+I235+I234+I233+I232+I231+I230+I229+I228+I227)/(I226+I225+I224+I223+I222+I221+I220+I219+I218+I217+I216+I215))*100-100,1)</f>
        <v>-1.4</v>
      </c>
      <c r="BO238" s="31">
        <f t="shared" ref="BO238" si="2274">+ROUND(+((J238+J237+J236+J235+J234+J233+J232+J231+J230+J229+J228+J227)/(J226+J225+J224+J223+J222+J221+J220+J219+J218+J217+J216+J215))*100-100,1)</f>
        <v>0.9</v>
      </c>
      <c r="BP238" s="31">
        <f t="shared" ref="BP238" si="2275">+ROUND(+((K238+K237+K236+K235+K234+K233+K232+K231+K230+K229+K228+K227)/(K226+K225+K224+K223+K222+K221+K220+K219+K218+K217+K216+K215))*100-100,1)</f>
        <v>1.6</v>
      </c>
      <c r="BQ238" s="31">
        <f t="shared" ref="BQ238" si="2276">+ROUND(+((L238+L237+L236+L235+L234+L233+L232+L231+L230+L229+L228+L227)/(L226+L225+L224+L223+L222+L221+L220+L219+L218+L217+L216+L215))*100-100,1)</f>
        <v>-1.1000000000000001</v>
      </c>
      <c r="BR238" s="31">
        <f t="shared" ref="BR238" si="2277">+ROUND(+((M238+M237+M236+M235+M234+M233+M232+M231+M230+M229+M228+M227)/(M226+M225+M224+M223+M222+M221+M220+M219+M218+M217+M216+M215))*100-100,1)</f>
        <v>2.7</v>
      </c>
      <c r="BS238" s="31">
        <f t="shared" ref="BS238" si="2278">+ROUND(+((N238+N237+N236+N235+N234+N233+N232+N231+N230+N229+N228+N227)/(N226+N225+N224+N223+N222+N221+N220+N219+N218+N217+N216+N215))*100-100,1)</f>
        <v>0</v>
      </c>
      <c r="BT238" s="31">
        <f t="shared" ref="BT238" si="2279">+ROUND(+((O238+O237+O236+O235+O234+O233+O232+O231+O230+O229+O228+O227)/(O226+O225+O224+O223+O222+O221+O220+O219+O218+O217+O216+O215))*100-100,1)</f>
        <v>0.3</v>
      </c>
      <c r="BU238" s="31">
        <f t="shared" ref="BU238" si="2280">+ROUND(+((P238+P237+P236+P235+P234+P233+P232+P231+P230+P229+P228+P227)/(P226+P225+P224+P223+P222+P221+P220+P219+P218+P217+P216+P215))*100-100,1)</f>
        <v>0</v>
      </c>
      <c r="BV238" s="31">
        <f t="shared" ref="BV238" si="2281">+ROUND(+((Q238+Q237+Q236+Q235+Q234+Q233+Q232+Q231+Q230+Q229+Q228+Q227)/(Q226+Q225+Q224+Q223+Q222+Q221+Q220+Q219+Q218+Q217+Q216+Q215))*100-100,1)</f>
        <v>1.4</v>
      </c>
      <c r="BW238" s="31">
        <f t="shared" ref="BW238" si="2282">+ROUND(+((R238+R237+R236+R235+R234+R233+R232+R231+R230+R229+R228+R227)/(R226+R225+R224+R223+R222+R221+R220+R219+R218+R217+R216+R215))*100-100,1)</f>
        <v>-0.1</v>
      </c>
      <c r="BX238" s="31">
        <f t="shared" ref="BX238" si="2283">+ROUND(+((S238+S237+S236+S235+S234+S233+S232+S231+S230+S229+S228+S227)/(S226+S225+S224+S223+S222+S221+S220+S219+S218+S217+S216+S215))*100-100,1)</f>
        <v>2</v>
      </c>
    </row>
    <row r="239" spans="1:76" ht="15" customHeight="1">
      <c r="A239" s="7">
        <v>42856</v>
      </c>
      <c r="B239" s="43">
        <v>152.71</v>
      </c>
      <c r="C239" s="43">
        <v>149.6</v>
      </c>
      <c r="D239" s="43">
        <v>150.58000000000001</v>
      </c>
      <c r="E239" s="43">
        <v>155.81</v>
      </c>
      <c r="F239" s="43">
        <v>135.15</v>
      </c>
      <c r="G239" s="43">
        <v>168.56</v>
      </c>
      <c r="H239" s="43">
        <v>152.66</v>
      </c>
      <c r="I239" s="43">
        <v>146.34</v>
      </c>
      <c r="J239" s="43">
        <v>150.84</v>
      </c>
      <c r="K239" s="43">
        <v>147.27000000000001</v>
      </c>
      <c r="L239" s="43">
        <v>158.93</v>
      </c>
      <c r="M239" s="43">
        <v>132.72999999999999</v>
      </c>
      <c r="N239" s="43">
        <v>138.32</v>
      </c>
      <c r="O239" s="43">
        <v>133.57</v>
      </c>
      <c r="P239" s="43">
        <v>138.79</v>
      </c>
      <c r="Q239" s="43">
        <v>168.04</v>
      </c>
      <c r="R239" s="43">
        <v>161.38</v>
      </c>
      <c r="S239" s="31">
        <v>164.24</v>
      </c>
      <c r="T239" s="31"/>
      <c r="U239" s="31">
        <f t="shared" ref="U239" si="2284">ROUND(+B239/B238*100-100,1)</f>
        <v>0.3</v>
      </c>
      <c r="V239" s="31">
        <f t="shared" ref="V239" si="2285">ROUND(+C239/C238*100-100,1)</f>
        <v>0.6</v>
      </c>
      <c r="W239" s="31">
        <f t="shared" ref="W239" si="2286">ROUND(+D239/D238*100-100,1)</f>
        <v>0.2</v>
      </c>
      <c r="X239" s="31">
        <f t="shared" ref="X239" si="2287">ROUND(+E239/E238*100-100,1)</f>
        <v>0.6</v>
      </c>
      <c r="Y239" s="31">
        <f t="shared" ref="Y239" si="2288">ROUND(+F239/F238*100-100,1)</f>
        <v>2.1</v>
      </c>
      <c r="Z239" s="31">
        <f t="shared" ref="Z239" si="2289">ROUND(+G239/G238*100-100,1)</f>
        <v>0.2</v>
      </c>
      <c r="AA239" s="31">
        <f t="shared" ref="AA239" si="2290">ROUND(+H239/H238*100-100,1)</f>
        <v>0</v>
      </c>
      <c r="AB239" s="31">
        <f t="shared" ref="AB239" si="2291">ROUND(+I239/I238*100-100,1)</f>
        <v>-1</v>
      </c>
      <c r="AC239" s="31">
        <f t="shared" ref="AC239" si="2292">ROUND(+J239/J238*100-100,1)</f>
        <v>0.3</v>
      </c>
      <c r="AD239" s="31">
        <f t="shared" ref="AD239" si="2293">ROUND(+K239/K238*100-100,1)</f>
        <v>0</v>
      </c>
      <c r="AE239" s="31">
        <f t="shared" ref="AE239" si="2294">ROUND(+L239/L238*100-100,1)</f>
        <v>0</v>
      </c>
      <c r="AF239" s="31">
        <f t="shared" ref="AF239" si="2295">ROUND(+M239/M238*100-100,1)</f>
        <v>0</v>
      </c>
      <c r="AG239" s="31">
        <f t="shared" ref="AG239" si="2296">ROUND(+N239/N238*100-100,1)</f>
        <v>0</v>
      </c>
      <c r="AH239" s="31">
        <f t="shared" ref="AH239" si="2297">ROUND(+O239/O238*100-100,1)</f>
        <v>-0.2</v>
      </c>
      <c r="AI239" s="31">
        <f t="shared" ref="AI239" si="2298">ROUND(+P239/P238*100-100,1)</f>
        <v>0</v>
      </c>
      <c r="AJ239" s="31">
        <f t="shared" ref="AJ239" si="2299">ROUND(+Q239/Q238*100-100,1)</f>
        <v>1.1000000000000001</v>
      </c>
      <c r="AK239" s="31">
        <f t="shared" ref="AK239" si="2300">ROUND(+R239/R238*100-100,1)</f>
        <v>4</v>
      </c>
      <c r="AL239" s="31">
        <f t="shared" ref="AL239" si="2301">ROUND(+S239/S238*100-100,1)</f>
        <v>0</v>
      </c>
      <c r="AM239" s="31"/>
      <c r="AN239" s="31">
        <f t="shared" ref="AN239" si="2302">+ROUND(+B239/B227*100-100,1)</f>
        <v>2.6</v>
      </c>
      <c r="AO239" s="31">
        <f t="shared" ref="AO239" si="2303">+ROUND(+C239/C227*100-100,1)</f>
        <v>0.8</v>
      </c>
      <c r="AP239" s="31">
        <f t="shared" ref="AP239" si="2304">+ROUND(+D239/D227*100-100,1)</f>
        <v>3.1</v>
      </c>
      <c r="AQ239" s="31">
        <f t="shared" ref="AQ239" si="2305">+ROUND(+E239/E227*100-100,1)</f>
        <v>2.9</v>
      </c>
      <c r="AR239" s="31">
        <f t="shared" ref="AR239" si="2306">+ROUND(+F239/F227*100-100,1)</f>
        <v>2.5</v>
      </c>
      <c r="AS239" s="31">
        <f t="shared" ref="AS239" si="2307">+ROUND(+G239/G227*100-100,1)</f>
        <v>3</v>
      </c>
      <c r="AT239" s="31">
        <f t="shared" ref="AT239" si="2308">+ROUND(+H239/H227*100-100,1)</f>
        <v>1.5</v>
      </c>
      <c r="AU239" s="31">
        <f t="shared" ref="AU239" si="2309">+ROUND(+I239/I227*100-100,1)</f>
        <v>0</v>
      </c>
      <c r="AV239" s="31">
        <f t="shared" ref="AV239" si="2310">+ROUND(+J239/J227*100-100,1)</f>
        <v>2</v>
      </c>
      <c r="AW239" s="31">
        <f t="shared" ref="AW239" si="2311">+ROUND(+K239/K227*100-100,1)</f>
        <v>4.0999999999999996</v>
      </c>
      <c r="AX239" s="31">
        <f t="shared" ref="AX239" si="2312">+ROUND(+L239/L227*100-100,1)</f>
        <v>-0.8</v>
      </c>
      <c r="AY239" s="31">
        <f t="shared" ref="AY239" si="2313">+ROUND(+M239/M227*100-100,1)</f>
        <v>6.1</v>
      </c>
      <c r="AZ239" s="31">
        <f t="shared" ref="AZ239" si="2314">+ROUND(+N239/N227*100-100,1)</f>
        <v>0</v>
      </c>
      <c r="BA239" s="31">
        <f t="shared" ref="BA239" si="2315">+ROUND(+O239/O227*100-100,1)</f>
        <v>-0.1</v>
      </c>
      <c r="BB239" s="31">
        <f t="shared" ref="BB239" si="2316">+ROUND(+P239/P227*100-100,1)</f>
        <v>0</v>
      </c>
      <c r="BC239" s="31">
        <f t="shared" ref="BC239" si="2317">+ROUND(+Q239/Q227*100-100,1)</f>
        <v>1.4</v>
      </c>
      <c r="BD239" s="31">
        <f t="shared" ref="BD239" si="2318">+ROUND(+R239/R227*100-100,1)</f>
        <v>4.8</v>
      </c>
      <c r="BE239" s="31">
        <f t="shared" ref="BE239" si="2319">+ROUND(+S239/S227*100-100,1)</f>
        <v>0</v>
      </c>
      <c r="BF239" s="31"/>
      <c r="BG239" s="31">
        <f t="shared" ref="BG239" si="2320">+ROUND(+((B239+B238+B237+B236+B235+B234+B233+B232+B231+B230+B229+B228)/(B227+B226+B225+B224+B223+B222+B221+B220+B219+B218+B217+B216))*100-100,1)</f>
        <v>1.4</v>
      </c>
      <c r="BH239" s="31">
        <f t="shared" ref="BH239" si="2321">+ROUND(+((C239+C238+C237+C236+C235+C234+C233+C232+C231+C230+C229+C228)/(C227+C226+C225+C224+C223+C222+C221+C220+C219+C218+C217+C216))*100-100,1)</f>
        <v>-0.8</v>
      </c>
      <c r="BI239" s="31">
        <f t="shared" ref="BI239" si="2322">+ROUND(+((D239+D238+D237+D236+D235+D234+D233+D232+D231+D230+D229+D228)/(D227+D226+D225+D224+D223+D222+D221+D220+D219+D218+D217+D216))*100-100,1)</f>
        <v>2.1</v>
      </c>
      <c r="BJ239" s="31">
        <f t="shared" ref="BJ239" si="2323">+ROUND(+((E239+E238+E237+E236+E235+E234+E233+E232+E231+E230+E229+E228)/(E227+E226+E225+E224+E223+E222+E221+E220+E219+E218+E217+E216))*100-100,1)</f>
        <v>1.9</v>
      </c>
      <c r="BK239" s="31">
        <f t="shared" ref="BK239" si="2324">+ROUND(+((F239+F238+F237+F236+F235+F234+F233+F232+F231+F230+F229+F228)/(F227+F226+F225+F224+F223+F222+F221+F220+F219+F218+F217+F216))*100-100,1)</f>
        <v>-0.4</v>
      </c>
      <c r="BL239" s="31">
        <f t="shared" ref="BL239" si="2325">+ROUND(+((G239+G238+G237+G236+G235+G234+G233+G232+G231+G230+G229+G228)/(G227+G226+G225+G224+G223+G222+G221+G220+G219+G218+G217+G216))*100-100,1)</f>
        <v>2.5</v>
      </c>
      <c r="BM239" s="31">
        <f t="shared" ref="BM239" si="2326">+ROUND(+((H239+H238+H237+H236+H235+H234+H233+H232+H231+H230+H229+H228)/(H227+H226+H225+H224+H223+H222+H221+H220+H219+H218+H217+H216))*100-100,1)</f>
        <v>0.6</v>
      </c>
      <c r="BN239" s="31">
        <f t="shared" ref="BN239" si="2327">+ROUND(+((I239+I238+I237+I236+I235+I234+I233+I232+I231+I230+I229+I228)/(I227+I226+I225+I224+I223+I222+I221+I220+I219+I218+I217+I216))*100-100,1)</f>
        <v>-1.2</v>
      </c>
      <c r="BO239" s="31">
        <f t="shared" ref="BO239" si="2328">+ROUND(+((J239+J238+J237+J236+J235+J234+J233+J232+J231+J230+J229+J228)/(J227+J226+J225+J224+J223+J222+J221+J220+J219+J218+J217+J216))*100-100,1)</f>
        <v>1.1000000000000001</v>
      </c>
      <c r="BP239" s="31">
        <f t="shared" ref="BP239" si="2329">+ROUND(+((K239+K238+K237+K236+K235+K234+K233+K232+K231+K230+K229+K228)/(K227+K226+K225+K224+K223+K222+K221+K220+K219+K218+K217+K216))*100-100,1)</f>
        <v>2</v>
      </c>
      <c r="BQ239" s="31">
        <f t="shared" ref="BQ239" si="2330">+ROUND(+((L239+L238+L237+L236+L235+L234+L233+L232+L231+L230+L229+L228)/(L227+L226+L225+L224+L223+L222+L221+L220+L219+L218+L217+L216))*100-100,1)</f>
        <v>-1.1000000000000001</v>
      </c>
      <c r="BR239" s="31">
        <f t="shared" ref="BR239" si="2331">+ROUND(+((M239+M238+M237+M236+M235+M234+M233+M232+M231+M230+M229+M228)/(M227+M226+M225+M224+M223+M222+M221+M220+M219+M218+M217+M216))*100-100,1)</f>
        <v>3.2</v>
      </c>
      <c r="BS239" s="31">
        <f t="shared" ref="BS239" si="2332">+ROUND(+((N239+N238+N237+N236+N235+N234+N233+N232+N231+N230+N229+N228)/(N227+N226+N225+N224+N223+N222+N221+N220+N219+N218+N217+N216))*100-100,1)</f>
        <v>0</v>
      </c>
      <c r="BT239" s="31">
        <f t="shared" ref="BT239" si="2333">+ROUND(+((O239+O238+O237+O236+O235+O234+O233+O232+O231+O230+O229+O228)/(O227+O226+O225+O224+O223+O222+O221+O220+O219+O218+O217+O216))*100-100,1)</f>
        <v>0.3</v>
      </c>
      <c r="BU239" s="31">
        <f t="shared" ref="BU239" si="2334">+ROUND(+((P239+P238+P237+P236+P235+P234+P233+P232+P231+P230+P229+P228)/(P227+P226+P225+P224+P223+P222+P221+P220+P219+P218+P217+P216))*100-100,1)</f>
        <v>0</v>
      </c>
      <c r="BV239" s="31">
        <f t="shared" ref="BV239" si="2335">+ROUND(+((Q239+Q238+Q237+Q236+Q235+Q234+Q233+Q232+Q231+Q230+Q229+Q228)/(Q227+Q226+Q225+Q224+Q223+Q222+Q221+Q220+Q219+Q218+Q217+Q216))*100-100,1)</f>
        <v>1.3</v>
      </c>
      <c r="BW239" s="31">
        <f t="shared" ref="BW239" si="2336">+ROUND(+((R239+R238+R237+R236+R235+R234+R233+R232+R231+R230+R229+R228)/(R227+R226+R225+R224+R223+R222+R221+R220+R219+R218+R217+R216))*100-100,1)</f>
        <v>0.1</v>
      </c>
      <c r="BX239" s="31">
        <f t="shared" ref="BX239" si="2337">+ROUND(+((S239+S238+S237+S236+S235+S234+S233+S232+S231+S230+S229+S228)/(S227+S226+S225+S224+S223+S222+S221+S220+S219+S218+S217+S216))*100-100,1)</f>
        <v>1.8</v>
      </c>
    </row>
    <row r="240" spans="1:76" ht="15" customHeight="1">
      <c r="A240" s="7">
        <v>42887</v>
      </c>
      <c r="B240" s="43">
        <v>153.03</v>
      </c>
      <c r="C240" s="43">
        <v>149.87</v>
      </c>
      <c r="D240" s="43">
        <v>150.9</v>
      </c>
      <c r="E240" s="43">
        <v>155.33000000000001</v>
      </c>
      <c r="F240" s="43">
        <v>133.18</v>
      </c>
      <c r="G240" s="43">
        <v>168.51</v>
      </c>
      <c r="H240" s="43">
        <v>154.03</v>
      </c>
      <c r="I240" s="43">
        <v>147.83000000000001</v>
      </c>
      <c r="J240" s="43">
        <v>152.12</v>
      </c>
      <c r="K240" s="43">
        <v>147.78</v>
      </c>
      <c r="L240" s="43">
        <v>160.94</v>
      </c>
      <c r="M240" s="43">
        <v>132.72999999999999</v>
      </c>
      <c r="N240" s="43">
        <v>138.28</v>
      </c>
      <c r="O240" s="43">
        <v>133.31</v>
      </c>
      <c r="P240" s="43">
        <v>138.79</v>
      </c>
      <c r="Q240" s="43">
        <v>167.72</v>
      </c>
      <c r="R240" s="43">
        <v>160.34</v>
      </c>
      <c r="S240" s="31">
        <v>164.24</v>
      </c>
      <c r="T240" s="31"/>
      <c r="U240" s="31">
        <f t="shared" ref="U240" si="2338">ROUND(+B240/B239*100-100,1)</f>
        <v>0.2</v>
      </c>
      <c r="V240" s="31">
        <f t="shared" ref="V240" si="2339">ROUND(+C240/C239*100-100,1)</f>
        <v>0.2</v>
      </c>
      <c r="W240" s="31">
        <f t="shared" ref="W240" si="2340">ROUND(+D240/D239*100-100,1)</f>
        <v>0.2</v>
      </c>
      <c r="X240" s="31">
        <f t="shared" ref="X240" si="2341">ROUND(+E240/E239*100-100,1)</f>
        <v>-0.3</v>
      </c>
      <c r="Y240" s="31">
        <f t="shared" ref="Y240" si="2342">ROUND(+F240/F239*100-100,1)</f>
        <v>-1.5</v>
      </c>
      <c r="Z240" s="31">
        <f t="shared" ref="Z240" si="2343">ROUND(+G240/G239*100-100,1)</f>
        <v>0</v>
      </c>
      <c r="AA240" s="31">
        <f t="shared" ref="AA240" si="2344">ROUND(+H240/H239*100-100,1)</f>
        <v>0.9</v>
      </c>
      <c r="AB240" s="31">
        <f t="shared" ref="AB240" si="2345">ROUND(+I240/I239*100-100,1)</f>
        <v>1</v>
      </c>
      <c r="AC240" s="31">
        <f t="shared" ref="AC240" si="2346">ROUND(+J240/J239*100-100,1)</f>
        <v>0.8</v>
      </c>
      <c r="AD240" s="31">
        <f t="shared" ref="AD240" si="2347">ROUND(+K240/K239*100-100,1)</f>
        <v>0.3</v>
      </c>
      <c r="AE240" s="31">
        <f t="shared" ref="AE240" si="2348">ROUND(+L240/L239*100-100,1)</f>
        <v>1.3</v>
      </c>
      <c r="AF240" s="31">
        <f t="shared" ref="AF240" si="2349">ROUND(+M240/M239*100-100,1)</f>
        <v>0</v>
      </c>
      <c r="AG240" s="31">
        <f t="shared" ref="AG240" si="2350">ROUND(+N240/N239*100-100,1)</f>
        <v>0</v>
      </c>
      <c r="AH240" s="31">
        <f t="shared" ref="AH240" si="2351">ROUND(+O240/O239*100-100,1)</f>
        <v>-0.2</v>
      </c>
      <c r="AI240" s="31">
        <f t="shared" ref="AI240" si="2352">ROUND(+P240/P239*100-100,1)</f>
        <v>0</v>
      </c>
      <c r="AJ240" s="31">
        <f t="shared" ref="AJ240" si="2353">ROUND(+Q240/Q239*100-100,1)</f>
        <v>-0.2</v>
      </c>
      <c r="AK240" s="31">
        <f t="shared" ref="AK240" si="2354">ROUND(+R240/R239*100-100,1)</f>
        <v>-0.6</v>
      </c>
      <c r="AL240" s="31">
        <f t="shared" ref="AL240" si="2355">ROUND(+S240/S239*100-100,1)</f>
        <v>0</v>
      </c>
      <c r="AM240" s="31"/>
      <c r="AN240" s="31">
        <f t="shared" ref="AN240" si="2356">+ROUND(+B240/B228*100-100,1)</f>
        <v>2.8</v>
      </c>
      <c r="AO240" s="31">
        <f t="shared" ref="AO240" si="2357">+ROUND(+C240/C228*100-100,1)</f>
        <v>1</v>
      </c>
      <c r="AP240" s="31">
        <f t="shared" ref="AP240" si="2358">+ROUND(+D240/D228*100-100,1)</f>
        <v>3.3</v>
      </c>
      <c r="AQ240" s="31">
        <f t="shared" ref="AQ240" si="2359">+ROUND(+E240/E228*100-100,1)</f>
        <v>2.5</v>
      </c>
      <c r="AR240" s="31">
        <f t="shared" ref="AR240" si="2360">+ROUND(+F240/F228*100-100,1)</f>
        <v>0.5</v>
      </c>
      <c r="AS240" s="31">
        <f t="shared" ref="AS240" si="2361">+ROUND(+G240/G228*100-100,1)</f>
        <v>2.9</v>
      </c>
      <c r="AT240" s="31">
        <f t="shared" ref="AT240" si="2362">+ROUND(+H240/H228*100-100,1)</f>
        <v>2.2999999999999998</v>
      </c>
      <c r="AU240" s="31">
        <f t="shared" ref="AU240" si="2363">+ROUND(+I240/I228*100-100,1)</f>
        <v>0.6</v>
      </c>
      <c r="AV240" s="31">
        <f t="shared" ref="AV240" si="2364">+ROUND(+J240/J228*100-100,1)</f>
        <v>2.8</v>
      </c>
      <c r="AW240" s="31">
        <f t="shared" ref="AW240" si="2365">+ROUND(+K240/K228*100-100,1)</f>
        <v>4.5999999999999996</v>
      </c>
      <c r="AX240" s="31">
        <f t="shared" ref="AX240" si="2366">+ROUND(+L240/L228*100-100,1)</f>
        <v>1</v>
      </c>
      <c r="AY240" s="31">
        <f t="shared" ref="AY240" si="2367">+ROUND(+M240/M228*100-100,1)</f>
        <v>6.1</v>
      </c>
      <c r="AZ240" s="31">
        <f t="shared" ref="AZ240" si="2368">+ROUND(+N240/N228*100-100,1)</f>
        <v>-0.1</v>
      </c>
      <c r="BA240" s="31">
        <f t="shared" ref="BA240" si="2369">+ROUND(+O240/O228*100-100,1)</f>
        <v>-0.8</v>
      </c>
      <c r="BB240" s="31">
        <f t="shared" ref="BB240" si="2370">+ROUND(+P240/P228*100-100,1)</f>
        <v>0</v>
      </c>
      <c r="BC240" s="31">
        <f t="shared" ref="BC240" si="2371">+ROUND(+Q240/Q228*100-100,1)</f>
        <v>1.8</v>
      </c>
      <c r="BD240" s="31">
        <f t="shared" ref="BD240" si="2372">+ROUND(+R240/R228*100-100,1)</f>
        <v>6.2</v>
      </c>
      <c r="BE240" s="31">
        <f t="shared" ref="BE240" si="2373">+ROUND(+S240/S228*100-100,1)</f>
        <v>0</v>
      </c>
      <c r="BF240" s="31"/>
      <c r="BG240" s="31">
        <f t="shared" ref="BG240" si="2374">+ROUND(+((B240+B239+B238+B237+B236+B235+B234+B233+B232+B231+B230+B229)/(B228+B227+B226+B225+B224+B223+B222+B221+B220+B219+B218+B217))*100-100,1)</f>
        <v>1.7</v>
      </c>
      <c r="BH240" s="31">
        <f t="shared" ref="BH240" si="2375">+ROUND(+((C240+C239+C238+C237+C236+C235+C234+C233+C232+C231+C230+C229)/(C228+C227+C226+C225+C224+C223+C222+C221+C220+C219+C218+C217))*100-100,1)</f>
        <v>-0.6</v>
      </c>
      <c r="BI240" s="31">
        <f t="shared" ref="BI240" si="2376">+ROUND(+((D240+D239+D238+D237+D236+D235+D234+D233+D232+D231+D230+D229)/(D228+D227+D226+D225+D224+D223+D222+D221+D220+D219+D218+D217))*100-100,1)</f>
        <v>2.4</v>
      </c>
      <c r="BJ240" s="31">
        <f t="shared" ref="BJ240" si="2377">+ROUND(+((E240+E239+E238+E237+E236+E235+E234+E233+E232+E231+E230+E229)/(E228+E227+E226+E225+E224+E223+E222+E221+E220+E219+E218+E217))*100-100,1)</f>
        <v>2.1</v>
      </c>
      <c r="BK240" s="31">
        <f t="shared" ref="BK240" si="2378">+ROUND(+((F240+F239+F238+F237+F236+F235+F234+F233+F232+F231+F230+F229)/(F228+F227+F226+F225+F224+F223+F222+F221+F220+F219+F218+F217))*100-100,1)</f>
        <v>-0.3</v>
      </c>
      <c r="BL240" s="31">
        <f t="shared" ref="BL240" si="2379">+ROUND(+((G240+G239+G238+G237+G236+G235+G234+G233+G232+G231+G230+G229)/(G228+G227+G226+G225+G224+G223+G222+G221+G220+G219+G218+G217))*100-100,1)</f>
        <v>2.7</v>
      </c>
      <c r="BM240" s="31">
        <f t="shared" ref="BM240" si="2380">+ROUND(+((H240+H239+H238+H237+H236+H235+H234+H233+H232+H231+H230+H229)/(H228+H227+H226+H225+H224+H223+H222+H221+H220+H219+H218+H217))*100-100,1)</f>
        <v>0.8</v>
      </c>
      <c r="BN240" s="31">
        <f t="shared" ref="BN240" si="2381">+ROUND(+((I240+I239+I238+I237+I236+I235+I234+I233+I232+I231+I230+I229)/(I228+I227+I226+I225+I224+I223+I222+I221+I220+I219+I218+I217))*100-100,1)</f>
        <v>-1</v>
      </c>
      <c r="BO240" s="31">
        <f t="shared" ref="BO240" si="2382">+ROUND(+((J240+J239+J238+J237+J236+J235+J234+J233+J232+J231+J230+J229)/(J228+J227+J226+J225+J224+J223+J222+J221+J220+J219+J218+J217))*100-100,1)</f>
        <v>1.4</v>
      </c>
      <c r="BP240" s="31">
        <f t="shared" ref="BP240" si="2383">+ROUND(+((K240+K239+K238+K237+K236+K235+K234+K233+K232+K231+K230+K229)/(K228+K227+K226+K225+K224+K223+K222+K221+K220+K219+K218+K217))*100-100,1)</f>
        <v>2.4</v>
      </c>
      <c r="BQ240" s="31">
        <f t="shared" ref="BQ240" si="2384">+ROUND(+((L240+L239+L238+L237+L236+L235+L234+L233+L232+L231+L230+L229)/(L228+L227+L226+L225+L224+L223+L222+L221+L220+L219+L218+L217))*100-100,1)</f>
        <v>-0.9</v>
      </c>
      <c r="BR240" s="31">
        <f t="shared" ref="BR240" si="2385">+ROUND(+((M240+M239+M238+M237+M236+M235+M234+M233+M232+M231+M230+M229)/(M228+M227+M226+M225+M224+M223+M222+M221+M220+M219+M218+M217))*100-100,1)</f>
        <v>3.8</v>
      </c>
      <c r="BS240" s="31">
        <f t="shared" ref="BS240" si="2386">+ROUND(+((N240+N239+N238+N237+N236+N235+N234+N233+N232+N231+N230+N229)/(N228+N227+N226+N225+N224+N223+N222+N221+N220+N219+N218+N217))*100-100,1)</f>
        <v>0</v>
      </c>
      <c r="BT240" s="31">
        <f t="shared" ref="BT240" si="2387">+ROUND(+((O240+O239+O238+O237+O236+O235+O234+O233+O232+O231+O230+O229)/(O228+O227+O226+O225+O224+O223+O222+O221+O220+O219+O218+O217))*100-100,1)</f>
        <v>0.1</v>
      </c>
      <c r="BU240" s="31">
        <f t="shared" ref="BU240" si="2388">+ROUND(+((P240+P239+P238+P237+P236+P235+P234+P233+P232+P231+P230+P229)/(P228+P227+P226+P225+P224+P223+P222+P221+P220+P219+P218+P217))*100-100,1)</f>
        <v>0</v>
      </c>
      <c r="BV240" s="31">
        <f t="shared" ref="BV240" si="2389">+ROUND(+((Q240+Q239+Q238+Q237+Q236+Q235+Q234+Q233+Q232+Q231+Q230+Q229)/(Q228+Q227+Q226+Q225+Q224+Q223+Q222+Q221+Q220+Q219+Q218+Q217))*100-100,1)</f>
        <v>1.4</v>
      </c>
      <c r="BW240" s="31">
        <f t="shared" ref="BW240" si="2390">+ROUND(+((R240+R239+R238+R237+R236+R235+R234+R233+R232+R231+R230+R229)/(R228+R227+R226+R225+R224+R223+R222+R221+R220+R219+R218+R217))*100-100,1)</f>
        <v>1</v>
      </c>
      <c r="BX240" s="31">
        <f t="shared" ref="BX240" si="2391">+ROUND(+((S240+S239+S238+S237+S236+S235+S234+S233+S232+S231+S230+S229)/(S228+S227+S226+S225+S224+S223+S222+S221+S220+S219+S218+S217))*100-100,1)</f>
        <v>1.5</v>
      </c>
    </row>
    <row r="241" spans="1:76" ht="15" customHeight="1">
      <c r="A241" s="7">
        <v>42917</v>
      </c>
      <c r="B241" s="43">
        <v>152.85</v>
      </c>
      <c r="C241" s="43">
        <v>149.1</v>
      </c>
      <c r="D241" s="43">
        <v>150.91</v>
      </c>
      <c r="E241" s="43">
        <v>154.94</v>
      </c>
      <c r="F241" s="43">
        <v>131.28</v>
      </c>
      <c r="G241" s="43">
        <v>168.56</v>
      </c>
      <c r="H241" s="43">
        <v>154.36000000000001</v>
      </c>
      <c r="I241" s="43">
        <v>149.25</v>
      </c>
      <c r="J241" s="43">
        <v>152.1</v>
      </c>
      <c r="K241" s="43">
        <v>147.52000000000001</v>
      </c>
      <c r="L241" s="43">
        <v>159.9</v>
      </c>
      <c r="M241" s="43">
        <v>132.72999999999999</v>
      </c>
      <c r="N241" s="43">
        <v>138.32</v>
      </c>
      <c r="O241" s="43">
        <v>133.54</v>
      </c>
      <c r="P241" s="43">
        <v>138.79</v>
      </c>
      <c r="Q241" s="43">
        <v>166.68</v>
      </c>
      <c r="R241" s="43">
        <v>156.91</v>
      </c>
      <c r="S241" s="31">
        <v>164.24</v>
      </c>
      <c r="T241" s="31"/>
      <c r="U241" s="31">
        <f t="shared" ref="U241" si="2392">ROUND(+B241/B240*100-100,1)</f>
        <v>-0.1</v>
      </c>
      <c r="V241" s="31">
        <f t="shared" ref="V241" si="2393">ROUND(+C241/C240*100-100,1)</f>
        <v>-0.5</v>
      </c>
      <c r="W241" s="31">
        <f t="shared" ref="W241" si="2394">ROUND(+D241/D240*100-100,1)</f>
        <v>0</v>
      </c>
      <c r="X241" s="31">
        <f t="shared" ref="X241" si="2395">ROUND(+E241/E240*100-100,1)</f>
        <v>-0.3</v>
      </c>
      <c r="Y241" s="31">
        <f t="shared" ref="Y241" si="2396">ROUND(+F241/F240*100-100,1)</f>
        <v>-1.4</v>
      </c>
      <c r="Z241" s="31">
        <f t="shared" ref="Z241" si="2397">ROUND(+G241/G240*100-100,1)</f>
        <v>0</v>
      </c>
      <c r="AA241" s="31">
        <f t="shared" ref="AA241" si="2398">ROUND(+H241/H240*100-100,1)</f>
        <v>0.2</v>
      </c>
      <c r="AB241" s="31">
        <f t="shared" ref="AB241" si="2399">ROUND(+I241/I240*100-100,1)</f>
        <v>1</v>
      </c>
      <c r="AC241" s="31">
        <f t="shared" ref="AC241" si="2400">ROUND(+J241/J240*100-100,1)</f>
        <v>0</v>
      </c>
      <c r="AD241" s="31">
        <f t="shared" ref="AD241" si="2401">ROUND(+K241/K240*100-100,1)</f>
        <v>-0.2</v>
      </c>
      <c r="AE241" s="31">
        <f t="shared" ref="AE241" si="2402">ROUND(+L241/L240*100-100,1)</f>
        <v>-0.6</v>
      </c>
      <c r="AF241" s="31">
        <f t="shared" ref="AF241" si="2403">ROUND(+M241/M240*100-100,1)</f>
        <v>0</v>
      </c>
      <c r="AG241" s="31">
        <f t="shared" ref="AG241" si="2404">ROUND(+N241/N240*100-100,1)</f>
        <v>0</v>
      </c>
      <c r="AH241" s="31">
        <f t="shared" ref="AH241" si="2405">ROUND(+O241/O240*100-100,1)</f>
        <v>0.2</v>
      </c>
      <c r="AI241" s="31">
        <f t="shared" ref="AI241" si="2406">ROUND(+P241/P240*100-100,1)</f>
        <v>0</v>
      </c>
      <c r="AJ241" s="31">
        <f t="shared" ref="AJ241" si="2407">ROUND(+Q241/Q240*100-100,1)</f>
        <v>-0.6</v>
      </c>
      <c r="AK241" s="31">
        <f t="shared" ref="AK241" si="2408">ROUND(+R241/R240*100-100,1)</f>
        <v>-2.1</v>
      </c>
      <c r="AL241" s="31">
        <f t="shared" ref="AL241" si="2409">ROUND(+S241/S240*100-100,1)</f>
        <v>0</v>
      </c>
      <c r="AM241" s="31"/>
      <c r="AN241" s="31">
        <f t="shared" ref="AN241" si="2410">+ROUND(+B241/B229*100-100,1)</f>
        <v>2.6</v>
      </c>
      <c r="AO241" s="31">
        <f t="shared" ref="AO241" si="2411">+ROUND(+C241/C229*100-100,1)</f>
        <v>0.4</v>
      </c>
      <c r="AP241" s="31">
        <f t="shared" ref="AP241" si="2412">+ROUND(+D241/D229*100-100,1)</f>
        <v>3.3</v>
      </c>
      <c r="AQ241" s="31">
        <f t="shared" ref="AQ241" si="2413">+ROUND(+E241/E229*100-100,1)</f>
        <v>2.2999999999999998</v>
      </c>
      <c r="AR241" s="31">
        <f t="shared" ref="AR241" si="2414">+ROUND(+F241/F229*100-100,1)</f>
        <v>-0.7</v>
      </c>
      <c r="AS241" s="31">
        <f t="shared" ref="AS241" si="2415">+ROUND(+G241/G229*100-100,1)</f>
        <v>3</v>
      </c>
      <c r="AT241" s="31">
        <f t="shared" ref="AT241" si="2416">+ROUND(+H241/H229*100-100,1)</f>
        <v>2.2999999999999998</v>
      </c>
      <c r="AU241" s="31">
        <f t="shared" ref="AU241" si="2417">+ROUND(+I241/I229*100-100,1)</f>
        <v>0.9</v>
      </c>
      <c r="AV241" s="31">
        <f t="shared" ref="AV241" si="2418">+ROUND(+J241/J229*100-100,1)</f>
        <v>2.8</v>
      </c>
      <c r="AW241" s="31">
        <f t="shared" ref="AW241" si="2419">+ROUND(+K241/K229*100-100,1)</f>
        <v>4.5</v>
      </c>
      <c r="AX241" s="31">
        <f t="shared" ref="AX241" si="2420">+ROUND(+L241/L229*100-100,1)</f>
        <v>0.6</v>
      </c>
      <c r="AY241" s="31">
        <f t="shared" ref="AY241" si="2421">+ROUND(+M241/M229*100-100,1)</f>
        <v>6.1</v>
      </c>
      <c r="AZ241" s="31">
        <f t="shared" ref="AZ241" si="2422">+ROUND(+N241/N229*100-100,1)</f>
        <v>-0.1</v>
      </c>
      <c r="BA241" s="31">
        <f t="shared" ref="BA241" si="2423">+ROUND(+O241/O229*100-100,1)</f>
        <v>-0.6</v>
      </c>
      <c r="BB241" s="31">
        <f t="shared" ref="BB241" si="2424">+ROUND(+P241/P229*100-100,1)</f>
        <v>0</v>
      </c>
      <c r="BC241" s="31">
        <f t="shared" ref="BC241" si="2425">+ROUND(+Q241/Q229*100-100,1)</f>
        <v>0.7</v>
      </c>
      <c r="BD241" s="31">
        <f t="shared" ref="BD241" si="2426">+ROUND(+R241/R229*100-100,1)</f>
        <v>2.2999999999999998</v>
      </c>
      <c r="BE241" s="31">
        <f t="shared" ref="BE241" si="2427">+ROUND(+S241/S229*100-100,1)</f>
        <v>0</v>
      </c>
      <c r="BF241" s="31"/>
      <c r="BG241" s="31">
        <f t="shared" ref="BG241" si="2428">+ROUND(+((B241+B240+B239+B238+B237+B236+B235+B234+B233+B232+B231+B230)/(B229+B228+B227+B226+B225+B224+B223+B222+B221+B220+B219+B218))*100-100,1)</f>
        <v>1.9</v>
      </c>
      <c r="BH241" s="31">
        <f t="shared" ref="BH241" si="2429">+ROUND(+((C241+C240+C239+C238+C237+C236+C235+C234+C233+C232+C231+C230)/(C229+C228+C227+C226+C225+C224+C223+C222+C221+C220+C219+C218))*100-100,1)</f>
        <v>-0.5</v>
      </c>
      <c r="BI241" s="31">
        <f t="shared" ref="BI241" si="2430">+ROUND(+((D241+D240+D239+D238+D237+D236+D235+D234+D233+D232+D231+D230)/(D229+D228+D227+D226+D225+D224+D223+D222+D221+D220+D219+D218))*100-100,1)</f>
        <v>2.6</v>
      </c>
      <c r="BJ241" s="31">
        <f t="shared" ref="BJ241" si="2431">+ROUND(+((E241+E240+E239+E238+E237+E236+E235+E234+E233+E232+E231+E230)/(E229+E228+E227+E226+E225+E224+E223+E222+E221+E220+E219+E218))*100-100,1)</f>
        <v>2.2000000000000002</v>
      </c>
      <c r="BK241" s="31">
        <f t="shared" ref="BK241" si="2432">+ROUND(+((F241+F240+F239+F238+F237+F236+F235+F234+F233+F232+F231+F230)/(F229+F228+F227+F226+F225+F224+F223+F222+F221+F220+F219+F218))*100-100,1)</f>
        <v>-0.3</v>
      </c>
      <c r="BL241" s="31">
        <f t="shared" ref="BL241" si="2433">+ROUND(+((G241+G240+G239+G238+G237+G236+G235+G234+G233+G232+G231+G230)/(G229+G228+G227+G226+G225+G224+G223+G222+G221+G220+G219+G218))*100-100,1)</f>
        <v>2.8</v>
      </c>
      <c r="BM241" s="31">
        <f t="shared" ref="BM241" si="2434">+ROUND(+((H241+H240+H239+H238+H237+H236+H235+H234+H233+H232+H231+H230)/(H229+H228+H227+H226+H225+H224+H223+H222+H221+H220+H219+H218))*100-100,1)</f>
        <v>1.1000000000000001</v>
      </c>
      <c r="BN241" s="31">
        <f t="shared" ref="BN241" si="2435">+ROUND(+((I241+I240+I239+I238+I237+I236+I235+I234+I233+I232+I231+I230)/(I229+I228+I227+I226+I225+I224+I223+I222+I221+I220+I219+I218))*100-100,1)</f>
        <v>-0.8</v>
      </c>
      <c r="BO241" s="31">
        <f t="shared" ref="BO241" si="2436">+ROUND(+((J241+J240+J239+J238+J237+J236+J235+J234+J233+J232+J231+J230)/(J229+J228+J227+J226+J225+J224+J223+J222+J221+J220+J219+J218))*100-100,1)</f>
        <v>1.7</v>
      </c>
      <c r="BP241" s="31">
        <f t="shared" ref="BP241" si="2437">+ROUND(+((K241+K240+K239+K238+K237+K236+K235+K234+K233+K232+K231+K230)/(K229+K228+K227+K226+K225+K224+K223+K222+K221+K220+K219+K218))*100-100,1)</f>
        <v>2.8</v>
      </c>
      <c r="BQ241" s="31">
        <f t="shared" ref="BQ241" si="2438">+ROUND(+((L241+L240+L239+L238+L237+L236+L235+L234+L233+L232+L231+L230)/(L229+L228+L227+L226+L225+L224+L223+L222+L221+L220+L219+L218))*100-100,1)</f>
        <v>-0.8</v>
      </c>
      <c r="BR241" s="31">
        <f t="shared" ref="BR241" si="2439">+ROUND(+((M241+M240+M239+M238+M237+M236+M235+M234+M233+M232+M231+M230)/(M229+M228+M227+M226+M225+M224+M223+M222+M221+M220+M219+M218))*100-100,1)</f>
        <v>4.3</v>
      </c>
      <c r="BS241" s="31">
        <f t="shared" ref="BS241" si="2440">+ROUND(+((N241+N240+N239+N238+N237+N236+N235+N234+N233+N232+N231+N230)/(N229+N228+N227+N226+N225+N224+N223+N222+N221+N220+N219+N218))*100-100,1)</f>
        <v>0</v>
      </c>
      <c r="BT241" s="31">
        <f t="shared" ref="BT241" si="2441">+ROUND(+((O241+O240+O239+O238+O237+O236+O235+O234+O233+O232+O231+O230)/(O229+O228+O227+O226+O225+O224+O223+O222+O221+O220+O219+O218))*100-100,1)</f>
        <v>0</v>
      </c>
      <c r="BU241" s="31">
        <f t="shared" ref="BU241" si="2442">+ROUND(+((P241+P240+P239+P238+P237+P236+P235+P234+P233+P232+P231+P230)/(P229+P228+P227+P226+P225+P224+P223+P222+P221+P220+P219+P218))*100-100,1)</f>
        <v>0</v>
      </c>
      <c r="BV241" s="31">
        <f t="shared" ref="BV241" si="2443">+ROUND(+((Q241+Q240+Q239+Q238+Q237+Q236+Q235+Q234+Q233+Q232+Q231+Q230)/(Q229+Q228+Q227+Q226+Q225+Q224+Q223+Q222+Q221+Q220+Q219+Q218))*100-100,1)</f>
        <v>1.3</v>
      </c>
      <c r="BW241" s="31">
        <f t="shared" ref="BW241" si="2444">+ROUND(+((R241+R240+R239+R238+R237+R236+R235+R234+R233+R232+R231+R230)/(R229+R228+R227+R226+R225+R224+R223+R222+R221+R220+R219+R218))*100-100,1)</f>
        <v>1.4</v>
      </c>
      <c r="BX241" s="31">
        <f t="shared" ref="BX241" si="2445">+ROUND(+((S241+S240+S239+S238+S237+S236+S235+S234+S233+S232+S231+S230)/(S229+S228+S227+S226+S225+S224+S223+S222+S221+S220+S219+S218))*100-100,1)</f>
        <v>1.3</v>
      </c>
    </row>
    <row r="242" spans="1:76" ht="15" customHeight="1">
      <c r="A242" s="7">
        <v>42948</v>
      </c>
      <c r="B242" s="43">
        <v>152.76</v>
      </c>
      <c r="C242" s="43">
        <v>148.41</v>
      </c>
      <c r="D242" s="43">
        <v>150.99</v>
      </c>
      <c r="E242" s="43">
        <v>154.88999999999999</v>
      </c>
      <c r="F242" s="43">
        <v>130.66999999999999</v>
      </c>
      <c r="G242" s="43">
        <v>168.68</v>
      </c>
      <c r="H242" s="43">
        <v>154.09</v>
      </c>
      <c r="I242" s="43">
        <v>147.63</v>
      </c>
      <c r="J242" s="43">
        <v>152.27000000000001</v>
      </c>
      <c r="K242" s="43">
        <v>147.56</v>
      </c>
      <c r="L242" s="43">
        <v>160.04</v>
      </c>
      <c r="M242" s="43">
        <v>132.72999999999999</v>
      </c>
      <c r="N242" s="43">
        <v>138.16999999999999</v>
      </c>
      <c r="O242" s="43">
        <v>132.63</v>
      </c>
      <c r="P242" s="43">
        <v>138.79</v>
      </c>
      <c r="Q242" s="43">
        <v>166.47</v>
      </c>
      <c r="R242" s="43">
        <v>156.25</v>
      </c>
      <c r="S242" s="31">
        <v>164.24</v>
      </c>
      <c r="T242" s="31"/>
      <c r="U242" s="31">
        <f t="shared" ref="U242" si="2446">ROUND(+B242/B241*100-100,1)</f>
        <v>-0.1</v>
      </c>
      <c r="V242" s="31">
        <f t="shared" ref="V242" si="2447">ROUND(+C242/C241*100-100,1)</f>
        <v>-0.5</v>
      </c>
      <c r="W242" s="31">
        <f t="shared" ref="W242" si="2448">ROUND(+D242/D241*100-100,1)</f>
        <v>0.1</v>
      </c>
      <c r="X242" s="31">
        <f t="shared" ref="X242" si="2449">ROUND(+E242/E241*100-100,1)</f>
        <v>0</v>
      </c>
      <c r="Y242" s="31">
        <f t="shared" ref="Y242" si="2450">ROUND(+F242/F241*100-100,1)</f>
        <v>-0.5</v>
      </c>
      <c r="Z242" s="31">
        <f t="shared" ref="Z242" si="2451">ROUND(+G242/G241*100-100,1)</f>
        <v>0.1</v>
      </c>
      <c r="AA242" s="31">
        <f t="shared" ref="AA242" si="2452">ROUND(+H242/H241*100-100,1)</f>
        <v>-0.2</v>
      </c>
      <c r="AB242" s="31">
        <f t="shared" ref="AB242" si="2453">ROUND(+I242/I241*100-100,1)</f>
        <v>-1.1000000000000001</v>
      </c>
      <c r="AC242" s="31">
        <f t="shared" ref="AC242" si="2454">ROUND(+J242/J241*100-100,1)</f>
        <v>0.1</v>
      </c>
      <c r="AD242" s="31">
        <f t="shared" ref="AD242" si="2455">ROUND(+K242/K241*100-100,1)</f>
        <v>0</v>
      </c>
      <c r="AE242" s="31">
        <f t="shared" ref="AE242" si="2456">ROUND(+L242/L241*100-100,1)</f>
        <v>0.1</v>
      </c>
      <c r="AF242" s="31">
        <f t="shared" ref="AF242" si="2457">ROUND(+M242/M241*100-100,1)</f>
        <v>0</v>
      </c>
      <c r="AG242" s="31">
        <f t="shared" ref="AG242" si="2458">ROUND(+N242/N241*100-100,1)</f>
        <v>-0.1</v>
      </c>
      <c r="AH242" s="31">
        <f t="shared" ref="AH242" si="2459">ROUND(+O242/O241*100-100,1)</f>
        <v>-0.7</v>
      </c>
      <c r="AI242" s="31">
        <f t="shared" ref="AI242" si="2460">ROUND(+P242/P241*100-100,1)</f>
        <v>0</v>
      </c>
      <c r="AJ242" s="31">
        <f t="shared" ref="AJ242" si="2461">ROUND(+Q242/Q241*100-100,1)</f>
        <v>-0.1</v>
      </c>
      <c r="AK242" s="31">
        <f t="shared" ref="AK242" si="2462">ROUND(+R242/R241*100-100,1)</f>
        <v>-0.4</v>
      </c>
      <c r="AL242" s="31">
        <f t="shared" ref="AL242" si="2463">ROUND(+S242/S241*100-100,1)</f>
        <v>0</v>
      </c>
      <c r="AM242" s="31"/>
      <c r="AN242" s="31">
        <f t="shared" ref="AN242" si="2464">+ROUND(+B242/B230*100-100,1)</f>
        <v>2.5</v>
      </c>
      <c r="AO242" s="31">
        <f t="shared" ref="AO242" si="2465">+ROUND(+C242/C230*100-100,1)</f>
        <v>-0.2</v>
      </c>
      <c r="AP242" s="31">
        <f t="shared" ref="AP242" si="2466">+ROUND(+D242/D230*100-100,1)</f>
        <v>3.4</v>
      </c>
      <c r="AQ242" s="31">
        <f t="shared" ref="AQ242" si="2467">+ROUND(+E242/E230*100-100,1)</f>
        <v>1.9</v>
      </c>
      <c r="AR242" s="31">
        <f t="shared" ref="AR242" si="2468">+ROUND(+F242/F230*100-100,1)</f>
        <v>-2.7</v>
      </c>
      <c r="AS242" s="31">
        <f t="shared" ref="AS242" si="2469">+ROUND(+G242/G230*100-100,1)</f>
        <v>3</v>
      </c>
      <c r="AT242" s="31">
        <f t="shared" ref="AT242" si="2470">+ROUND(+H242/H230*100-100,1)</f>
        <v>2.4</v>
      </c>
      <c r="AU242" s="31">
        <f t="shared" ref="AU242" si="2471">+ROUND(+I242/I230*100-100,1)</f>
        <v>0.8</v>
      </c>
      <c r="AV242" s="31">
        <f t="shared" ref="AV242" si="2472">+ROUND(+J242/J230*100-100,1)</f>
        <v>2.9</v>
      </c>
      <c r="AW242" s="31">
        <f t="shared" ref="AW242" si="2473">+ROUND(+K242/K230*100-100,1)</f>
        <v>4.8</v>
      </c>
      <c r="AX242" s="31">
        <f t="shared" ref="AX242" si="2474">+ROUND(+L242/L230*100-100,1)</f>
        <v>1.5</v>
      </c>
      <c r="AY242" s="31">
        <f t="shared" ref="AY242" si="2475">+ROUND(+M242/M230*100-100,1)</f>
        <v>6.1</v>
      </c>
      <c r="AZ242" s="31">
        <f t="shared" ref="AZ242" si="2476">+ROUND(+N242/N230*100-100,1)</f>
        <v>-0.1</v>
      </c>
      <c r="BA242" s="31">
        <f t="shared" ref="BA242" si="2477">+ROUND(+O242/O230*100-100,1)</f>
        <v>-0.9</v>
      </c>
      <c r="BB242" s="31">
        <f t="shared" ref="BB242" si="2478">+ROUND(+P242/P230*100-100,1)</f>
        <v>0</v>
      </c>
      <c r="BC242" s="31">
        <f t="shared" ref="BC242" si="2479">+ROUND(+Q242/Q230*100-100,1)</f>
        <v>-0.1</v>
      </c>
      <c r="BD242" s="31">
        <f t="shared" ref="BD242" si="2480">+ROUND(+R242/R230*100-100,1)</f>
        <v>-0.6</v>
      </c>
      <c r="BE242" s="31">
        <f t="shared" ref="BE242" si="2481">+ROUND(+S242/S230*100-100,1)</f>
        <v>0</v>
      </c>
      <c r="BF242" s="31"/>
      <c r="BG242" s="31">
        <f t="shared" ref="BG242" si="2482">+ROUND(+((B242+B241+B240+B239+B238+B237+B236+B235+B234+B233+B232+B231)/(B230+B229+B228+B227+B226+B225+B224+B223+B222+B221+B220+B219))*100-100,1)</f>
        <v>2.1</v>
      </c>
      <c r="BH242" s="31">
        <f t="shared" ref="BH242" si="2483">+ROUND(+((C242+C241+C240+C239+C238+C237+C236+C235+C234+C233+C232+C231)/(C230+C229+C228+C227+C226+C225+C224+C223+C222+C221+C220+C219))*100-100,1)</f>
        <v>-0.4</v>
      </c>
      <c r="BI242" s="31">
        <f t="shared" ref="BI242" si="2484">+ROUND(+((D242+D241+D240+D239+D238+D237+D236+D235+D234+D233+D232+D231)/(D230+D229+D228+D227+D226+D225+D224+D223+D222+D221+D220+D219))*100-100,1)</f>
        <v>2.9</v>
      </c>
      <c r="BJ242" s="31">
        <f t="shared" ref="BJ242" si="2485">+ROUND(+((E242+E241+E240+E239+E238+E237+E236+E235+E234+E233+E232+E231)/(E230+E229+E228+E227+E226+E225+E224+E223+E222+E221+E220+E219))*100-100,1)</f>
        <v>2.2999999999999998</v>
      </c>
      <c r="BK242" s="31">
        <f t="shared" ref="BK242" si="2486">+ROUND(+((F242+F241+F240+F239+F238+F237+F236+F235+F234+F233+F232+F231)/(F230+F229+F228+F227+F226+F225+F224+F223+F222+F221+F220+F219))*100-100,1)</f>
        <v>-0.5</v>
      </c>
      <c r="BL242" s="31">
        <f t="shared" ref="BL242" si="2487">+ROUND(+((G242+G241+G240+G239+G238+G237+G236+G235+G234+G233+G232+G231)/(G230+G229+G228+G227+G226+G225+G224+G223+G222+G221+G220+G219))*100-100,1)</f>
        <v>3</v>
      </c>
      <c r="BM242" s="31">
        <f t="shared" ref="BM242" si="2488">+ROUND(+((H242+H241+H240+H239+H238+H237+H236+H235+H234+H233+H232+H231)/(H230+H229+H228+H227+H226+H225+H224+H223+H222+H221+H220+H219))*100-100,1)</f>
        <v>1.4</v>
      </c>
      <c r="BN242" s="31">
        <f t="shared" ref="BN242" si="2489">+ROUND(+((I242+I241+I240+I239+I238+I237+I236+I235+I234+I233+I232+I231)/(I230+I229+I228+I227+I226+I225+I224+I223+I222+I221+I220+I219))*100-100,1)</f>
        <v>-0.6</v>
      </c>
      <c r="BO242" s="31">
        <f t="shared" ref="BO242" si="2490">+ROUND(+((J242+J241+J240+J239+J238+J237+J236+J235+J234+J233+J232+J231)/(J230+J229+J228+J227+J226+J225+J224+J223+J222+J221+J220+J219))*100-100,1)</f>
        <v>2</v>
      </c>
      <c r="BP242" s="31">
        <f t="shared" ref="BP242" si="2491">+ROUND(+((K242+K241+K240+K239+K238+K237+K236+K235+K234+K233+K232+K231)/(K230+K229+K228+K227+K226+K225+K224+K223+K222+K221+K220+K219))*100-100,1)</f>
        <v>3.2</v>
      </c>
      <c r="BQ242" s="31">
        <f t="shared" ref="BQ242" si="2492">+ROUND(+((L242+L241+L240+L239+L238+L237+L236+L235+L234+L233+L232+L231)/(L230+L229+L228+L227+L226+L225+L224+L223+L222+L221+L220+L219))*100-100,1)</f>
        <v>-0.6</v>
      </c>
      <c r="BR242" s="31">
        <f t="shared" ref="BR242" si="2493">+ROUND(+((M242+M241+M240+M239+M238+M237+M236+M235+M234+M233+M232+M231)/(M230+M229+M228+M227+M226+M225+M224+M223+M222+M221+M220+M219))*100-100,1)</f>
        <v>4.8</v>
      </c>
      <c r="BS242" s="31">
        <f t="shared" ref="BS242" si="2494">+ROUND(+((N242+N241+N240+N239+N238+N237+N236+N235+N234+N233+N232+N231)/(N230+N229+N228+N227+N226+N225+N224+N223+N222+N221+N220+N219))*100-100,1)</f>
        <v>0</v>
      </c>
      <c r="BT242" s="31">
        <f t="shared" ref="BT242" si="2495">+ROUND(+((O242+O241+O240+O239+O238+O237+O236+O235+O234+O233+O232+O231)/(O230+O229+O228+O227+O226+O225+O224+O223+O222+O221+O220+O219))*100-100,1)</f>
        <v>-0.1</v>
      </c>
      <c r="BU242" s="31">
        <f t="shared" ref="BU242" si="2496">+ROUND(+((P242+P241+P240+P239+P238+P237+P236+P235+P234+P233+P232+P231)/(P230+P229+P228+P227+P226+P225+P224+P223+P222+P221+P220+P219))*100-100,1)</f>
        <v>0</v>
      </c>
      <c r="BV242" s="31">
        <f t="shared" ref="BV242" si="2497">+ROUND(+((Q242+Q241+Q240+Q239+Q238+Q237+Q236+Q235+Q234+Q233+Q232+Q231)/(Q230+Q229+Q228+Q227+Q226+Q225+Q224+Q223+Q222+Q221+Q220+Q219))*100-100,1)</f>
        <v>1.1000000000000001</v>
      </c>
      <c r="BW242" s="31">
        <f t="shared" ref="BW242" si="2498">+ROUND(+((R242+R241+R240+R239+R238+R237+R236+R235+R234+R233+R232+R231)/(R230+R229+R228+R227+R226+R225+R224+R223+R222+R221+R220+R219))*100-100,1)</f>
        <v>1.2</v>
      </c>
      <c r="BX242" s="31">
        <f t="shared" ref="BX242" si="2499">+ROUND(+((S242+S241+S240+S239+S238+S237+S236+S235+S234+S233+S232+S231)/(S230+S229+S228+S227+S226+S225+S224+S223+S222+S221+S220+S219))*100-100,1)</f>
        <v>1</v>
      </c>
    </row>
    <row r="243" spans="1:76" ht="15" customHeight="1">
      <c r="A243" s="7">
        <v>42979</v>
      </c>
      <c r="B243" s="43">
        <v>152.91</v>
      </c>
      <c r="C243" s="43">
        <v>148.26</v>
      </c>
      <c r="D243" s="43">
        <v>151.24</v>
      </c>
      <c r="E243" s="43">
        <v>154.63999999999999</v>
      </c>
      <c r="F243" s="43">
        <v>129.56</v>
      </c>
      <c r="G243" s="43">
        <v>168.68</v>
      </c>
      <c r="H243" s="43">
        <v>155.07</v>
      </c>
      <c r="I243" s="43">
        <v>148.78</v>
      </c>
      <c r="J243" s="43">
        <v>153.16999999999999</v>
      </c>
      <c r="K243" s="43">
        <v>147.72</v>
      </c>
      <c r="L243" s="43">
        <v>160.63</v>
      </c>
      <c r="M243" s="43">
        <v>132.74</v>
      </c>
      <c r="N243" s="43">
        <v>138.16</v>
      </c>
      <c r="O243" s="43">
        <v>132.56</v>
      </c>
      <c r="P243" s="43">
        <v>138.79</v>
      </c>
      <c r="Q243" s="43">
        <v>165.27</v>
      </c>
      <c r="R243" s="43">
        <v>152.28</v>
      </c>
      <c r="S243" s="31">
        <v>164.24</v>
      </c>
      <c r="T243" s="31"/>
      <c r="U243" s="31">
        <f t="shared" ref="U243:U244" si="2500">ROUND(+B243/B242*100-100,1)</f>
        <v>0.1</v>
      </c>
      <c r="V243" s="31">
        <f t="shared" ref="V243:V244" si="2501">ROUND(+C243/C242*100-100,1)</f>
        <v>-0.1</v>
      </c>
      <c r="W243" s="31">
        <f t="shared" ref="W243:W244" si="2502">ROUND(+D243/D242*100-100,1)</f>
        <v>0.2</v>
      </c>
      <c r="X243" s="31">
        <f t="shared" ref="X243:X244" si="2503">ROUND(+E243/E242*100-100,1)</f>
        <v>-0.2</v>
      </c>
      <c r="Y243" s="31">
        <f t="shared" ref="Y243:Y244" si="2504">ROUND(+F243/F242*100-100,1)</f>
        <v>-0.8</v>
      </c>
      <c r="Z243" s="31">
        <f t="shared" ref="Z243:Z244" si="2505">ROUND(+G243/G242*100-100,1)</f>
        <v>0</v>
      </c>
      <c r="AA243" s="31">
        <f t="shared" ref="AA243:AA244" si="2506">ROUND(+H243/H242*100-100,1)</f>
        <v>0.6</v>
      </c>
      <c r="AB243" s="31">
        <f t="shared" ref="AB243:AB244" si="2507">ROUND(+I243/I242*100-100,1)</f>
        <v>0.8</v>
      </c>
      <c r="AC243" s="31">
        <f t="shared" ref="AC243:AC244" si="2508">ROUND(+J243/J242*100-100,1)</f>
        <v>0.6</v>
      </c>
      <c r="AD243" s="31">
        <f t="shared" ref="AD243:AD244" si="2509">ROUND(+K243/K242*100-100,1)</f>
        <v>0.1</v>
      </c>
      <c r="AE243" s="31">
        <f t="shared" ref="AE243:AE244" si="2510">ROUND(+L243/L242*100-100,1)</f>
        <v>0.4</v>
      </c>
      <c r="AF243" s="31">
        <f t="shared" ref="AF243:AF244" si="2511">ROUND(+M243/M242*100-100,1)</f>
        <v>0</v>
      </c>
      <c r="AG243" s="31">
        <f t="shared" ref="AG243:AG244" si="2512">ROUND(+N243/N242*100-100,1)</f>
        <v>0</v>
      </c>
      <c r="AH243" s="31">
        <f t="shared" ref="AH243:AH244" si="2513">ROUND(+O243/O242*100-100,1)</f>
        <v>-0.1</v>
      </c>
      <c r="AI243" s="31">
        <f t="shared" ref="AI243:AI244" si="2514">ROUND(+P243/P242*100-100,1)</f>
        <v>0</v>
      </c>
      <c r="AJ243" s="31">
        <f t="shared" ref="AJ243:AJ244" si="2515">ROUND(+Q243/Q242*100-100,1)</f>
        <v>-0.7</v>
      </c>
      <c r="AK243" s="31">
        <f t="shared" ref="AK243:AK244" si="2516">ROUND(+R243/R242*100-100,1)</f>
        <v>-2.5</v>
      </c>
      <c r="AL243" s="31">
        <f t="shared" ref="AL243:AL244" si="2517">ROUND(+S243/S242*100-100,1)</f>
        <v>0</v>
      </c>
      <c r="AM243" s="31"/>
      <c r="AN243" s="31">
        <f t="shared" ref="AN243:AN244" si="2518">+ROUND(+B243/B231*100-100,1)</f>
        <v>1.2</v>
      </c>
      <c r="AO243" s="31">
        <f t="shared" ref="AO243:AO244" si="2519">+ROUND(+C243/C231*100-100,1)</f>
        <v>-0.7</v>
      </c>
      <c r="AP243" s="31">
        <f t="shared" ref="AP243:AP244" si="2520">+ROUND(+D243/D231*100-100,1)</f>
        <v>1.7</v>
      </c>
      <c r="AQ243" s="31">
        <f t="shared" ref="AQ243:AQ244" si="2521">+ROUND(+E243/E231*100-100,1)</f>
        <v>0.7</v>
      </c>
      <c r="AR243" s="31">
        <f t="shared" ref="AR243:AR244" si="2522">+ROUND(+F243/F231*100-100,1)</f>
        <v>-3.3</v>
      </c>
      <c r="AS243" s="31">
        <f t="shared" ref="AS243:AS244" si="2523">+ROUND(+G243/G231*100-100,1)</f>
        <v>1.7</v>
      </c>
      <c r="AT243" s="31">
        <f t="shared" ref="AT243:AT244" si="2524">+ROUND(+H243/H231*100-100,1)</f>
        <v>1.4</v>
      </c>
      <c r="AU243" s="31">
        <f t="shared" ref="AU243:AU244" si="2525">+ROUND(+I243/I231*100-100,1)</f>
        <v>0.2</v>
      </c>
      <c r="AV243" s="31">
        <f t="shared" ref="AV243:AV244" si="2526">+ROUND(+J243/J231*100-100,1)</f>
        <v>1.7</v>
      </c>
      <c r="AW243" s="31">
        <f t="shared" ref="AW243:AW244" si="2527">+ROUND(+K243/K231*100-100,1)</f>
        <v>2.2999999999999998</v>
      </c>
      <c r="AX243" s="31">
        <f t="shared" ref="AX243:AX244" si="2528">+ROUND(+L243/L231*100-100,1)</f>
        <v>1.7</v>
      </c>
      <c r="AY243" s="31">
        <f t="shared" ref="AY243:AY244" si="2529">+ROUND(+M243/M231*100-100,1)</f>
        <v>2.6</v>
      </c>
      <c r="AZ243" s="31">
        <f t="shared" ref="AZ243:AZ244" si="2530">+ROUND(+N243/N231*100-100,1)</f>
        <v>-0.1</v>
      </c>
      <c r="BA243" s="31">
        <f t="shared" ref="BA243:BA244" si="2531">+ROUND(+O243/O231*100-100,1)</f>
        <v>-0.9</v>
      </c>
      <c r="BB243" s="31">
        <f t="shared" ref="BB243:BB244" si="2532">+ROUND(+P243/P231*100-100,1)</f>
        <v>0</v>
      </c>
      <c r="BC243" s="31">
        <f t="shared" ref="BC243:BC244" si="2533">+ROUND(+Q243/Q231*100-100,1)</f>
        <v>-1</v>
      </c>
      <c r="BD243" s="31">
        <f t="shared" ref="BD243:BD244" si="2534">+ROUND(+R243/R231*100-100,1)</f>
        <v>-3.5</v>
      </c>
      <c r="BE243" s="31">
        <f t="shared" ref="BE243:BE244" si="2535">+ROUND(+S243/S231*100-100,1)</f>
        <v>0</v>
      </c>
      <c r="BF243" s="31"/>
      <c r="BG243" s="31">
        <f t="shared" ref="BG243:BG244" si="2536">+ROUND(+((B243+B242+B241+B240+B239+B238+B237+B236+B235+B234+B233+B232)/(B231+B230+B229+B228+B227+B226+B225+B224+B223+B222+B221+B220))*100-100,1)</f>
        <v>2.1</v>
      </c>
      <c r="BH243" s="31">
        <f t="shared" ref="BH243:BH244" si="2537">+ROUND(+((C243+C242+C241+C240+C239+C238+C237+C236+C235+C234+C233+C232)/(C231+C230+C229+C228+C227+C226+C225+C224+C223+C222+C221+C220))*100-100,1)</f>
        <v>-0.4</v>
      </c>
      <c r="BI243" s="31">
        <f t="shared" ref="BI243:BI244" si="2538">+ROUND(+((D243+D242+D241+D240+D239+D238+D237+D236+D235+D234+D233+D232)/(D231+D230+D229+D228+D227+D226+D225+D224+D223+D222+D221+D220))*100-100,1)</f>
        <v>2.8</v>
      </c>
      <c r="BJ243" s="31">
        <f t="shared" ref="BJ243:BJ244" si="2539">+ROUND(+((E243+E242+E241+E240+E239+E238+E237+E236+E235+E234+E233+E232)/(E231+E230+E229+E228+E227+E226+E225+E224+E223+E222+E221+E220))*100-100,1)</f>
        <v>2.2000000000000002</v>
      </c>
      <c r="BK243" s="31">
        <f t="shared" ref="BK243:BK244" si="2540">+ROUND(+((F243+F242+F241+F240+F239+F238+F237+F236+F235+F234+F233+F232)/(F231+F230+F229+F228+F227+F226+F225+F224+F223+F222+F221+F220))*100-100,1)</f>
        <v>-0.7</v>
      </c>
      <c r="BL243" s="31">
        <f t="shared" ref="BL243:BL244" si="2541">+ROUND(+((G243+G242+G241+G240+G239+G238+G237+G236+G235+G234+G233+G232)/(G231+G230+G229+G228+G227+G226+G225+G224+G223+G222+G221+G220))*100-100,1)</f>
        <v>2.9</v>
      </c>
      <c r="BM243" s="31">
        <f t="shared" ref="BM243:BM244" si="2542">+ROUND(+((H243+H242+H241+H240+H239+H238+H237+H236+H235+H234+H233+H232)/(H231+H230+H229+H228+H227+H226+H225+H224+H223+H222+H221+H220))*100-100,1)</f>
        <v>1.4</v>
      </c>
      <c r="BN243" s="31">
        <f t="shared" ref="BN243:BN244" si="2543">+ROUND(+((I243+I242+I241+I240+I239+I238+I237+I236+I235+I234+I233+I232)/(I231+I230+I229+I228+I227+I226+I225+I224+I223+I222+I221+I220))*100-100,1)</f>
        <v>-0.6</v>
      </c>
      <c r="BO243" s="31">
        <f t="shared" ref="BO243:BO244" si="2544">+ROUND(+((J243+J242+J241+J240+J239+J238+J237+J236+J235+J234+J233+J232)/(J231+J230+J229+J228+J227+J226+J225+J224+J223+J222+J221+J220))*100-100,1)</f>
        <v>2</v>
      </c>
      <c r="BP243" s="31">
        <f t="shared" ref="BP243:BP244" si="2545">+ROUND(+((K243+K242+K241+K240+K239+K238+K237+K236+K235+K234+K233+K232)/(K231+K230+K229+K228+K227+K226+K225+K224+K223+K222+K221+K220))*100-100,1)</f>
        <v>3.3</v>
      </c>
      <c r="BQ243" s="31">
        <f t="shared" ref="BQ243:BQ244" si="2546">+ROUND(+((L243+L242+L241+L240+L239+L238+L237+L236+L235+L234+L233+L232)/(L231+L230+L229+L228+L227+L226+L225+L224+L223+L222+L221+L220))*100-100,1)</f>
        <v>-0.4</v>
      </c>
      <c r="BR243" s="31">
        <f t="shared" ref="BR243:BR244" si="2547">+ROUND(+((M243+M242+M241+M240+M239+M238+M237+M236+M235+M234+M233+M232)/(M231+M230+M229+M228+M227+M226+M225+M224+M223+M222+M221+M220))*100-100,1)</f>
        <v>4.7</v>
      </c>
      <c r="BS243" s="31">
        <f t="shared" ref="BS243:BS244" si="2548">+ROUND(+((N243+N242+N241+N240+N239+N238+N237+N236+N235+N234+N233+N232)/(N231+N230+N229+N228+N227+N226+N225+N224+N223+N222+N221+N220))*100-100,1)</f>
        <v>0</v>
      </c>
      <c r="BT243" s="31">
        <f t="shared" ref="BT243:BT244" si="2549">+ROUND(+((O243+O242+O241+O240+O239+O238+O237+O236+O235+O234+O233+O232)/(O231+O230+O229+O228+O227+O226+O225+O224+O223+O222+O221+O220))*100-100,1)</f>
        <v>-0.2</v>
      </c>
      <c r="BU243" s="31">
        <f t="shared" ref="BU243:BU244" si="2550">+ROUND(+((P243+P242+P241+P240+P239+P238+P237+P236+P235+P234+P233+P232)/(P231+P230+P229+P228+P227+P226+P225+P224+P223+P222+P221+P220))*100-100,1)</f>
        <v>0</v>
      </c>
      <c r="BV243" s="31">
        <f t="shared" ref="BV243:BV244" si="2551">+ROUND(+((Q243+Q242+Q241+Q240+Q239+Q238+Q237+Q236+Q235+Q234+Q233+Q232)/(Q231+Q230+Q229+Q228+Q227+Q226+Q225+Q224+Q223+Q222+Q221+Q220))*100-100,1)</f>
        <v>0.8</v>
      </c>
      <c r="BW243" s="31">
        <f t="shared" ref="BW243:BW244" si="2552">+ROUND(+((R243+R242+R241+R240+R239+R238+R237+R236+R235+R234+R233+R232)/(R231+R230+R229+R228+R227+R226+R225+R224+R223+R222+R221+R220))*100-100,1)</f>
        <v>1</v>
      </c>
      <c r="BX243" s="31">
        <f t="shared" ref="BX243:BX244" si="2553">+ROUND(+((S243+S242+S241+S240+S239+S238+S237+S236+S235+S234+S233+S232)/(S231+S230+S229+S228+S227+S226+S225+S224+S223+S222+S221+S220))*100-100,1)</f>
        <v>0.8</v>
      </c>
    </row>
    <row r="244" spans="1:76" ht="15" customHeight="1">
      <c r="A244" s="7">
        <v>43009</v>
      </c>
      <c r="B244" s="43">
        <v>153.34</v>
      </c>
      <c r="C244" s="43">
        <v>149.85</v>
      </c>
      <c r="D244" s="43">
        <v>151.30000000000001</v>
      </c>
      <c r="E244" s="43">
        <v>155.22</v>
      </c>
      <c r="F244" s="43">
        <v>132.13</v>
      </c>
      <c r="G244" s="43">
        <v>168.68</v>
      </c>
      <c r="H244" s="43">
        <v>155.36000000000001</v>
      </c>
      <c r="I244" s="43">
        <v>149.15</v>
      </c>
      <c r="J244" s="43">
        <v>153.43</v>
      </c>
      <c r="K244" s="43">
        <v>147.86000000000001</v>
      </c>
      <c r="L244" s="43">
        <v>161.19999999999999</v>
      </c>
      <c r="M244" s="43">
        <v>132.74</v>
      </c>
      <c r="N244" s="43">
        <v>138.22999999999999</v>
      </c>
      <c r="O244" s="43">
        <v>132.97999999999999</v>
      </c>
      <c r="P244" s="43">
        <v>138.79</v>
      </c>
      <c r="Q244" s="43">
        <v>167.28</v>
      </c>
      <c r="R244" s="43">
        <v>158.91</v>
      </c>
      <c r="S244" s="31">
        <v>164.24</v>
      </c>
      <c r="T244" s="31"/>
      <c r="U244" s="31">
        <f t="shared" si="2500"/>
        <v>0.3</v>
      </c>
      <c r="V244" s="31">
        <f t="shared" si="2501"/>
        <v>1.1000000000000001</v>
      </c>
      <c r="W244" s="31">
        <f t="shared" si="2502"/>
        <v>0</v>
      </c>
      <c r="X244" s="31">
        <f t="shared" si="2503"/>
        <v>0.4</v>
      </c>
      <c r="Y244" s="31">
        <f t="shared" si="2504"/>
        <v>2</v>
      </c>
      <c r="Z244" s="31">
        <f t="shared" si="2505"/>
        <v>0</v>
      </c>
      <c r="AA244" s="31">
        <f t="shared" si="2506"/>
        <v>0.2</v>
      </c>
      <c r="AB244" s="31">
        <f t="shared" si="2507"/>
        <v>0.2</v>
      </c>
      <c r="AC244" s="31">
        <f t="shared" si="2508"/>
        <v>0.2</v>
      </c>
      <c r="AD244" s="31">
        <f t="shared" si="2509"/>
        <v>0.1</v>
      </c>
      <c r="AE244" s="31">
        <f t="shared" si="2510"/>
        <v>0.4</v>
      </c>
      <c r="AF244" s="31">
        <f t="shared" si="2511"/>
        <v>0</v>
      </c>
      <c r="AG244" s="31">
        <f t="shared" si="2512"/>
        <v>0.1</v>
      </c>
      <c r="AH244" s="31">
        <f t="shared" si="2513"/>
        <v>0.3</v>
      </c>
      <c r="AI244" s="31">
        <f t="shared" si="2514"/>
        <v>0</v>
      </c>
      <c r="AJ244" s="31">
        <f t="shared" si="2515"/>
        <v>1.2</v>
      </c>
      <c r="AK244" s="31">
        <f t="shared" si="2516"/>
        <v>4.4000000000000004</v>
      </c>
      <c r="AL244" s="31">
        <f t="shared" si="2517"/>
        <v>0</v>
      </c>
      <c r="AM244" s="31"/>
      <c r="AN244" s="31">
        <f t="shared" si="2518"/>
        <v>1.3</v>
      </c>
      <c r="AO244" s="31">
        <f t="shared" si="2519"/>
        <v>0.4</v>
      </c>
      <c r="AP244" s="31">
        <f t="shared" si="2520"/>
        <v>1.6</v>
      </c>
      <c r="AQ244" s="31">
        <f t="shared" si="2521"/>
        <v>0.7</v>
      </c>
      <c r="AR244" s="31">
        <f t="shared" si="2522"/>
        <v>-1.1000000000000001</v>
      </c>
      <c r="AS244" s="31">
        <f t="shared" si="2523"/>
        <v>1.1000000000000001</v>
      </c>
      <c r="AT244" s="31">
        <f t="shared" si="2524"/>
        <v>1.8</v>
      </c>
      <c r="AU244" s="31">
        <f t="shared" si="2525"/>
        <v>1.6</v>
      </c>
      <c r="AV244" s="31">
        <f t="shared" si="2526"/>
        <v>1.9</v>
      </c>
      <c r="AW244" s="31">
        <f t="shared" si="2527"/>
        <v>2.2000000000000002</v>
      </c>
      <c r="AX244" s="31">
        <f t="shared" si="2528"/>
        <v>1</v>
      </c>
      <c r="AY244" s="31">
        <f t="shared" si="2529"/>
        <v>2.6</v>
      </c>
      <c r="AZ244" s="31">
        <f t="shared" si="2530"/>
        <v>-0.1</v>
      </c>
      <c r="BA244" s="31">
        <f t="shared" si="2531"/>
        <v>-0.5</v>
      </c>
      <c r="BB244" s="31">
        <f t="shared" si="2532"/>
        <v>0</v>
      </c>
      <c r="BC244" s="31">
        <f t="shared" si="2533"/>
        <v>0.2</v>
      </c>
      <c r="BD244" s="31">
        <f t="shared" si="2534"/>
        <v>0.6</v>
      </c>
      <c r="BE244" s="31">
        <f t="shared" si="2535"/>
        <v>0</v>
      </c>
      <c r="BF244" s="31"/>
      <c r="BG244" s="31">
        <f t="shared" si="2536"/>
        <v>2</v>
      </c>
      <c r="BH244" s="31">
        <f t="shared" si="2537"/>
        <v>-0.3</v>
      </c>
      <c r="BI244" s="31">
        <f t="shared" si="2538"/>
        <v>2.7</v>
      </c>
      <c r="BJ244" s="31">
        <f t="shared" si="2539"/>
        <v>2.1</v>
      </c>
      <c r="BK244" s="31">
        <f t="shared" si="2540"/>
        <v>-0.7</v>
      </c>
      <c r="BL244" s="31">
        <f t="shared" si="2541"/>
        <v>2.8</v>
      </c>
      <c r="BM244" s="31">
        <f t="shared" si="2542"/>
        <v>1.5</v>
      </c>
      <c r="BN244" s="31">
        <f t="shared" si="2543"/>
        <v>-0.3</v>
      </c>
      <c r="BO244" s="31">
        <f t="shared" si="2544"/>
        <v>2</v>
      </c>
      <c r="BP244" s="31">
        <f t="shared" si="2545"/>
        <v>3.3</v>
      </c>
      <c r="BQ244" s="31">
        <f t="shared" si="2546"/>
        <v>-0.2</v>
      </c>
      <c r="BR244" s="31">
        <f t="shared" si="2547"/>
        <v>4.7</v>
      </c>
      <c r="BS244" s="31">
        <f t="shared" si="2548"/>
        <v>0</v>
      </c>
      <c r="BT244" s="31">
        <f t="shared" si="2549"/>
        <v>-0.3</v>
      </c>
      <c r="BU244" s="31">
        <f t="shared" si="2550"/>
        <v>0</v>
      </c>
      <c r="BV244" s="31">
        <f t="shared" si="2551"/>
        <v>0.7</v>
      </c>
      <c r="BW244" s="31">
        <f t="shared" si="2552"/>
        <v>1</v>
      </c>
      <c r="BX244" s="31">
        <f t="shared" si="2553"/>
        <v>0.5</v>
      </c>
    </row>
    <row r="245" spans="1:76" ht="15" customHeight="1">
      <c r="A245" s="7">
        <v>43040</v>
      </c>
      <c r="B245" s="43">
        <v>153.12</v>
      </c>
      <c r="C245" s="43">
        <v>148.47</v>
      </c>
      <c r="D245" s="43">
        <v>151.44999999999999</v>
      </c>
      <c r="E245" s="43">
        <v>154.68</v>
      </c>
      <c r="F245" s="43">
        <v>129.76</v>
      </c>
      <c r="G245" s="43">
        <v>168.68</v>
      </c>
      <c r="H245" s="43">
        <v>155.5</v>
      </c>
      <c r="I245" s="43">
        <v>147.97999999999999</v>
      </c>
      <c r="J245" s="43">
        <v>153.97999999999999</v>
      </c>
      <c r="K245" s="43">
        <v>147.76</v>
      </c>
      <c r="L245" s="43">
        <v>160.80000000000001</v>
      </c>
      <c r="M245" s="43">
        <v>132.74</v>
      </c>
      <c r="N245" s="43">
        <v>138.35</v>
      </c>
      <c r="O245" s="43">
        <v>133.76</v>
      </c>
      <c r="P245" s="43">
        <v>138.79</v>
      </c>
      <c r="Q245" s="43">
        <v>166.44</v>
      </c>
      <c r="R245" s="43">
        <v>156.13999999999999</v>
      </c>
      <c r="S245" s="31">
        <v>164.24</v>
      </c>
      <c r="T245" s="31"/>
      <c r="U245" s="31">
        <f t="shared" ref="U245" si="2554">ROUND(+B245/B244*100-100,1)</f>
        <v>-0.1</v>
      </c>
      <c r="V245" s="31">
        <f t="shared" ref="V245" si="2555">ROUND(+C245/C244*100-100,1)</f>
        <v>-0.9</v>
      </c>
      <c r="W245" s="31">
        <f t="shared" ref="W245" si="2556">ROUND(+D245/D244*100-100,1)</f>
        <v>0.1</v>
      </c>
      <c r="X245" s="31">
        <f t="shared" ref="X245" si="2557">ROUND(+E245/E244*100-100,1)</f>
        <v>-0.3</v>
      </c>
      <c r="Y245" s="31">
        <f t="shared" ref="Y245" si="2558">ROUND(+F245/F244*100-100,1)</f>
        <v>-1.8</v>
      </c>
      <c r="Z245" s="31">
        <f t="shared" ref="Z245" si="2559">ROUND(+G245/G244*100-100,1)</f>
        <v>0</v>
      </c>
      <c r="AA245" s="31">
        <f t="shared" ref="AA245" si="2560">ROUND(+H245/H244*100-100,1)</f>
        <v>0.1</v>
      </c>
      <c r="AB245" s="31">
        <f t="shared" ref="AB245" si="2561">ROUND(+I245/I244*100-100,1)</f>
        <v>-0.8</v>
      </c>
      <c r="AC245" s="31">
        <f t="shared" ref="AC245" si="2562">ROUND(+J245/J244*100-100,1)</f>
        <v>0.4</v>
      </c>
      <c r="AD245" s="31">
        <f t="shared" ref="AD245" si="2563">ROUND(+K245/K244*100-100,1)</f>
        <v>-0.1</v>
      </c>
      <c r="AE245" s="31">
        <f t="shared" ref="AE245" si="2564">ROUND(+L245/L244*100-100,1)</f>
        <v>-0.2</v>
      </c>
      <c r="AF245" s="31">
        <f t="shared" ref="AF245" si="2565">ROUND(+M245/M244*100-100,1)</f>
        <v>0</v>
      </c>
      <c r="AG245" s="31">
        <f t="shared" ref="AG245" si="2566">ROUND(+N245/N244*100-100,1)</f>
        <v>0.1</v>
      </c>
      <c r="AH245" s="31">
        <f t="shared" ref="AH245" si="2567">ROUND(+O245/O244*100-100,1)</f>
        <v>0.6</v>
      </c>
      <c r="AI245" s="31">
        <f t="shared" ref="AI245" si="2568">ROUND(+P245/P244*100-100,1)</f>
        <v>0</v>
      </c>
      <c r="AJ245" s="31">
        <f t="shared" ref="AJ245" si="2569">ROUND(+Q245/Q244*100-100,1)</f>
        <v>-0.5</v>
      </c>
      <c r="AK245" s="31">
        <f t="shared" ref="AK245" si="2570">ROUND(+R245/R244*100-100,1)</f>
        <v>-1.7</v>
      </c>
      <c r="AL245" s="31">
        <f t="shared" ref="AL245" si="2571">ROUND(+S245/S244*100-100,1)</f>
        <v>0</v>
      </c>
      <c r="AM245" s="31"/>
      <c r="AN245" s="31">
        <f t="shared" ref="AN245" si="2572">+ROUND(+B245/B233*100-100,1)</f>
        <v>1.1000000000000001</v>
      </c>
      <c r="AO245" s="31">
        <f t="shared" ref="AO245" si="2573">+ROUND(+C245/C233*100-100,1)</f>
        <v>-0.6</v>
      </c>
      <c r="AP245" s="31">
        <f t="shared" ref="AP245" si="2574">+ROUND(+D245/D233*100-100,1)</f>
        <v>1.6</v>
      </c>
      <c r="AQ245" s="31">
        <f t="shared" ref="AQ245" si="2575">+ROUND(+E245/E233*100-100,1)</f>
        <v>0.3</v>
      </c>
      <c r="AR245" s="31">
        <f t="shared" ref="AR245" si="2576">+ROUND(+F245/F233*100-100,1)</f>
        <v>-3.3</v>
      </c>
      <c r="AS245" s="31">
        <f t="shared" ref="AS245" si="2577">+ROUND(+G245/G233*100-100,1)</f>
        <v>1.1000000000000001</v>
      </c>
      <c r="AT245" s="31">
        <f t="shared" ref="AT245" si="2578">+ROUND(+H245/H233*100-100,1)</f>
        <v>1.8</v>
      </c>
      <c r="AU245" s="31">
        <f t="shared" ref="AU245" si="2579">+ROUND(+I245/I233*100-100,1)</f>
        <v>0.7</v>
      </c>
      <c r="AV245" s="31">
        <f t="shared" ref="AV245" si="2580">+ROUND(+J245/J233*100-100,1)</f>
        <v>2.2000000000000002</v>
      </c>
      <c r="AW245" s="31">
        <f t="shared" ref="AW245" si="2581">+ROUND(+K245/K233*100-100,1)</f>
        <v>1.9</v>
      </c>
      <c r="AX245" s="31">
        <f t="shared" ref="AX245" si="2582">+ROUND(+L245/L233*100-100,1)</f>
        <v>0.7</v>
      </c>
      <c r="AY245" s="31">
        <f t="shared" ref="AY245" si="2583">+ROUND(+M245/M233*100-100,1)</f>
        <v>2.4</v>
      </c>
      <c r="AZ245" s="31">
        <f t="shared" ref="AZ245" si="2584">+ROUND(+N245/N233*100-100,1)</f>
        <v>0.1</v>
      </c>
      <c r="BA245" s="31">
        <f t="shared" ref="BA245" si="2585">+ROUND(+O245/O233*100-100,1)</f>
        <v>0.4</v>
      </c>
      <c r="BB245" s="31">
        <f t="shared" ref="BB245" si="2586">+ROUND(+P245/P233*100-100,1)</f>
        <v>0</v>
      </c>
      <c r="BC245" s="31">
        <f t="shared" ref="BC245" si="2587">+ROUND(+Q245/Q233*100-100,1)</f>
        <v>-0.3</v>
      </c>
      <c r="BD245" s="31">
        <f t="shared" ref="BD245" si="2588">+ROUND(+R245/R233*100-100,1)</f>
        <v>-1</v>
      </c>
      <c r="BE245" s="31">
        <f t="shared" ref="BE245" si="2589">+ROUND(+S245/S233*100-100,1)</f>
        <v>0</v>
      </c>
      <c r="BF245" s="31"/>
      <c r="BG245" s="31">
        <f t="shared" ref="BG245" si="2590">+ROUND(+((B245+B244+B243+B242+B241+B240+B239+B238+B237+B236+B235+B234)/(B233+B232+B231+B230+B229+B228+B227+B226+B225+B224+B223+B222))*100-100,1)</f>
        <v>2</v>
      </c>
      <c r="BH245" s="31">
        <f t="shared" ref="BH245" si="2591">+ROUND(+((C245+C244+C243+C242+C241+C240+C239+C238+C237+C236+C235+C234)/(C233+C232+C231+C230+C229+C228+C227+C226+C225+C224+C223+C222))*100-100,1)</f>
        <v>-0.3</v>
      </c>
      <c r="BI245" s="31">
        <f t="shared" ref="BI245" si="2592">+ROUND(+((D245+D244+D243+D242+D241+D240+D239+D238+D237+D236+D235+D234)/(D233+D232+D231+D230+D229+D228+D227+D226+D225+D224+D223+D222))*100-100,1)</f>
        <v>2.7</v>
      </c>
      <c r="BJ245" s="31">
        <f t="shared" ref="BJ245" si="2593">+ROUND(+((E245+E244+E243+E242+E241+E240+E239+E238+E237+E236+E235+E234)/(E233+E232+E231+E230+E229+E228+E227+E226+E225+E224+E223+E222))*100-100,1)</f>
        <v>1.9</v>
      </c>
      <c r="BK245" s="31">
        <f t="shared" ref="BK245" si="2594">+ROUND(+((F245+F244+F243+F242+F241+F240+F239+F238+F237+F236+F235+F234)/(F233+F232+F231+F230+F229+F228+F227+F226+F225+F224+F223+F222))*100-100,1)</f>
        <v>-1</v>
      </c>
      <c r="BL245" s="31">
        <f t="shared" ref="BL245" si="2595">+ROUND(+((G245+G244+G243+G242+G241+G240+G239+G238+G237+G236+G235+G234)/(G233+G232+G231+G230+G229+G228+G227+G226+G225+G224+G223+G222))*100-100,1)</f>
        <v>2.6</v>
      </c>
      <c r="BM245" s="31">
        <f t="shared" ref="BM245" si="2596">+ROUND(+((H245+H244+H243+H242+H241+H240+H239+H238+H237+H236+H235+H234)/(H233+H232+H231+H230+H229+H228+H227+H226+H225+H224+H223+H222))*100-100,1)</f>
        <v>1.5</v>
      </c>
      <c r="BN245" s="31">
        <f t="shared" ref="BN245" si="2597">+ROUND(+((I245+I244+I243+I242+I241+I240+I239+I238+I237+I236+I235+I234)/(I233+I232+I231+I230+I229+I228+I227+I226+I225+I224+I223+I222))*100-100,1)</f>
        <v>0</v>
      </c>
      <c r="BO245" s="31">
        <f t="shared" ref="BO245" si="2598">+ROUND(+((J245+J244+J243+J242+J241+J240+J239+J238+J237+J236+J235+J234)/(J233+J232+J231+J230+J229+J228+J227+J226+J225+J224+J223+J222))*100-100,1)</f>
        <v>2</v>
      </c>
      <c r="BP245" s="31">
        <f t="shared" ref="BP245" si="2599">+ROUND(+((K245+K244+K243+K242+K241+K240+K239+K238+K237+K236+K235+K234)/(K233+K232+K231+K230+K229+K228+K227+K226+K225+K224+K223+K222))*100-100,1)</f>
        <v>3.3</v>
      </c>
      <c r="BQ245" s="31">
        <f t="shared" ref="BQ245" si="2600">+ROUND(+((L245+L244+L243+L242+L241+L240+L239+L238+L237+L236+L235+L234)/(L233+L232+L231+L230+L229+L228+L227+L226+L225+L224+L223+L222))*100-100,1)</f>
        <v>-0.1</v>
      </c>
      <c r="BR245" s="31">
        <f t="shared" ref="BR245" si="2601">+ROUND(+((M245+M244+M243+M242+M241+M240+M239+M238+M237+M236+M235+M234)/(M233+M232+M231+M230+M229+M228+M227+M226+M225+M224+M223+M222))*100-100,1)</f>
        <v>4.5999999999999996</v>
      </c>
      <c r="BS245" s="31">
        <f t="shared" ref="BS245" si="2602">+ROUND(+((N245+N244+N243+N242+N241+N240+N239+N238+N237+N236+N235+N234)/(N233+N232+N231+N230+N229+N228+N227+N226+N225+N224+N223+N222))*100-100,1)</f>
        <v>0</v>
      </c>
      <c r="BT245" s="31">
        <f t="shared" ref="BT245" si="2603">+ROUND(+((O245+O244+O243+O242+O241+O240+O239+O238+O237+O236+O235+O234)/(O233+O232+O231+O230+O229+O228+O227+O226+O225+O224+O223+O222))*100-100,1)</f>
        <v>-0.2</v>
      </c>
      <c r="BU245" s="31">
        <f t="shared" ref="BU245" si="2604">+ROUND(+((P245+P244+P243+P242+P241+P240+P239+P238+P237+P236+P235+P234)/(P233+P232+P231+P230+P229+P228+P227+P226+P225+P224+P223+P222))*100-100,1)</f>
        <v>0</v>
      </c>
      <c r="BV245" s="31">
        <f t="shared" ref="BV245" si="2605">+ROUND(+((Q245+Q244+Q243+Q242+Q241+Q240+Q239+Q238+Q237+Q236+Q235+Q234)/(Q233+Q232+Q231+Q230+Q229+Q228+Q227+Q226+Q225+Q224+Q223+Q222))*100-100,1)</f>
        <v>0.5</v>
      </c>
      <c r="BW245" s="31">
        <f t="shared" ref="BW245" si="2606">+ROUND(+((R245+R244+R243+R242+R241+R240+R239+R238+R237+R236+R235+R234)/(R233+R232+R231+R230+R229+R228+R227+R226+R225+R224+R223+R222))*100-100,1)</f>
        <v>1</v>
      </c>
      <c r="BX245" s="31">
        <f t="shared" ref="BX245" si="2607">+ROUND(+((S245+S244+S243+S242+S241+S240+S239+S238+S237+S236+S235+S234)/(S233+S232+S231+S230+S229+S228+S227+S226+S225+S224+S223+S222))*100-100,1)</f>
        <v>0.3</v>
      </c>
    </row>
    <row r="246" spans="1:76" ht="15" customHeight="1">
      <c r="A246" s="7">
        <v>43070</v>
      </c>
      <c r="B246" s="43">
        <v>153.27000000000001</v>
      </c>
      <c r="C246" s="43">
        <v>149.11000000000001</v>
      </c>
      <c r="D246" s="43">
        <v>151.44999999999999</v>
      </c>
      <c r="E246" s="43">
        <v>154.88999999999999</v>
      </c>
      <c r="F246" s="43">
        <v>130.69</v>
      </c>
      <c r="G246" s="43">
        <v>168.68</v>
      </c>
      <c r="H246" s="43">
        <v>155.53</v>
      </c>
      <c r="I246" s="43">
        <v>148.12</v>
      </c>
      <c r="J246" s="43">
        <v>153.97999999999999</v>
      </c>
      <c r="K246" s="43">
        <v>147.9</v>
      </c>
      <c r="L246" s="43">
        <v>161.37</v>
      </c>
      <c r="M246" s="43">
        <v>132.74</v>
      </c>
      <c r="N246" s="43">
        <v>138.35</v>
      </c>
      <c r="O246" s="43">
        <v>133.72</v>
      </c>
      <c r="P246" s="43">
        <v>138.79</v>
      </c>
      <c r="Q246" s="43">
        <v>166.99</v>
      </c>
      <c r="R246" s="43">
        <v>157.93</v>
      </c>
      <c r="S246" s="31">
        <v>164.24</v>
      </c>
      <c r="T246" s="31"/>
      <c r="U246" s="31">
        <f t="shared" ref="U246" si="2608">ROUND(+B246/B245*100-100,1)</f>
        <v>0.1</v>
      </c>
      <c r="V246" s="31">
        <f t="shared" ref="V246" si="2609">ROUND(+C246/C245*100-100,1)</f>
        <v>0.4</v>
      </c>
      <c r="W246" s="31">
        <f t="shared" ref="W246" si="2610">ROUND(+D246/D245*100-100,1)</f>
        <v>0</v>
      </c>
      <c r="X246" s="31">
        <f t="shared" ref="X246" si="2611">ROUND(+E246/E245*100-100,1)</f>
        <v>0.1</v>
      </c>
      <c r="Y246" s="31">
        <f t="shared" ref="Y246" si="2612">ROUND(+F246/F245*100-100,1)</f>
        <v>0.7</v>
      </c>
      <c r="Z246" s="31">
        <f t="shared" ref="Z246" si="2613">ROUND(+G246/G245*100-100,1)</f>
        <v>0</v>
      </c>
      <c r="AA246" s="31">
        <f t="shared" ref="AA246" si="2614">ROUND(+H246/H245*100-100,1)</f>
        <v>0</v>
      </c>
      <c r="AB246" s="31">
        <f t="shared" ref="AB246" si="2615">ROUND(+I246/I245*100-100,1)</f>
        <v>0.1</v>
      </c>
      <c r="AC246" s="31">
        <f t="shared" ref="AC246" si="2616">ROUND(+J246/J245*100-100,1)</f>
        <v>0</v>
      </c>
      <c r="AD246" s="31">
        <f t="shared" ref="AD246" si="2617">ROUND(+K246/K245*100-100,1)</f>
        <v>0.1</v>
      </c>
      <c r="AE246" s="31">
        <f t="shared" ref="AE246" si="2618">ROUND(+L246/L245*100-100,1)</f>
        <v>0.4</v>
      </c>
      <c r="AF246" s="31">
        <f t="shared" ref="AF246" si="2619">ROUND(+M246/M245*100-100,1)</f>
        <v>0</v>
      </c>
      <c r="AG246" s="31">
        <f t="shared" ref="AG246" si="2620">ROUND(+N246/N245*100-100,1)</f>
        <v>0</v>
      </c>
      <c r="AH246" s="31">
        <f t="shared" ref="AH246" si="2621">ROUND(+O246/O245*100-100,1)</f>
        <v>0</v>
      </c>
      <c r="AI246" s="31">
        <f t="shared" ref="AI246" si="2622">ROUND(+P246/P245*100-100,1)</f>
        <v>0</v>
      </c>
      <c r="AJ246" s="31">
        <f t="shared" ref="AJ246" si="2623">ROUND(+Q246/Q245*100-100,1)</f>
        <v>0.3</v>
      </c>
      <c r="AK246" s="31">
        <f t="shared" ref="AK246" si="2624">ROUND(+R246/R245*100-100,1)</f>
        <v>1.1000000000000001</v>
      </c>
      <c r="AL246" s="31">
        <f t="shared" ref="AL246" si="2625">ROUND(+S246/S245*100-100,1)</f>
        <v>0</v>
      </c>
      <c r="AM246" s="31"/>
      <c r="AN246" s="31">
        <f t="shared" ref="AN246" si="2626">+ROUND(+B246/B234*100-100,1)</f>
        <v>1.3</v>
      </c>
      <c r="AO246" s="31">
        <f t="shared" ref="AO246" si="2627">+ROUND(+C246/C234*100-100,1)</f>
        <v>-0.3</v>
      </c>
      <c r="AP246" s="31">
        <f t="shared" ref="AP246" si="2628">+ROUND(+D246/D234*100-100,1)</f>
        <v>1.8</v>
      </c>
      <c r="AQ246" s="31">
        <f t="shared" ref="AQ246" si="2629">+ROUND(+E246/E234*100-100,1)</f>
        <v>0.4</v>
      </c>
      <c r="AR246" s="31">
        <f t="shared" ref="AR246" si="2630">+ROUND(+F246/F234*100-100,1)</f>
        <v>-2.6</v>
      </c>
      <c r="AS246" s="31">
        <f t="shared" ref="AS246" si="2631">+ROUND(+G246/G234*100-100,1)</f>
        <v>1.1000000000000001</v>
      </c>
      <c r="AT246" s="31">
        <f t="shared" ref="AT246" si="2632">+ROUND(+H246/H234*100-100,1)</f>
        <v>2.4</v>
      </c>
      <c r="AU246" s="31">
        <f t="shared" ref="AU246" si="2633">+ROUND(+I246/I234*100-100,1)</f>
        <v>0.7</v>
      </c>
      <c r="AV246" s="31">
        <f t="shared" ref="AV246" si="2634">+ROUND(+J246/J234*100-100,1)</f>
        <v>3</v>
      </c>
      <c r="AW246" s="31">
        <f t="shared" ref="AW246" si="2635">+ROUND(+K246/K234*100-100,1)</f>
        <v>2.1</v>
      </c>
      <c r="AX246" s="31">
        <f t="shared" ref="AX246" si="2636">+ROUND(+L246/L234*100-100,1)</f>
        <v>1.2</v>
      </c>
      <c r="AY246" s="31">
        <f t="shared" ref="AY246" si="2637">+ROUND(+M246/M234*100-100,1)</f>
        <v>2.4</v>
      </c>
      <c r="AZ246" s="31">
        <f t="shared" ref="AZ246" si="2638">+ROUND(+N246/N234*100-100,1)</f>
        <v>0</v>
      </c>
      <c r="BA246" s="31">
        <f t="shared" ref="BA246" si="2639">+ROUND(+O246/O234*100-100,1)</f>
        <v>0</v>
      </c>
      <c r="BB246" s="31">
        <f t="shared" ref="BB246" si="2640">+ROUND(+P246/P234*100-100,1)</f>
        <v>0</v>
      </c>
      <c r="BC246" s="31">
        <f t="shared" ref="BC246" si="2641">+ROUND(+Q246/Q234*100-100,1)</f>
        <v>-0.2</v>
      </c>
      <c r="BD246" s="31">
        <f t="shared" ref="BD246" si="2642">+ROUND(+R246/R234*100-100,1)</f>
        <v>-0.9</v>
      </c>
      <c r="BE246" s="31">
        <f t="shared" ref="BE246" si="2643">+ROUND(+S246/S234*100-100,1)</f>
        <v>0</v>
      </c>
      <c r="BF246" s="31"/>
      <c r="BG246" s="31">
        <f t="shared" ref="BG246" si="2644">+ROUND(+((B246+B245+B244+B243+B242+B241+B240+B239+B238+B237+B236+B235)/(B234+B233+B232+B231+B230+B229+B228+B227+B226+B225+B224+B223))*100-100,1)</f>
        <v>2</v>
      </c>
      <c r="BH246" s="31">
        <f t="shared" ref="BH246" si="2645">+ROUND(+((C246+C245+C244+C243+C242+C241+C240+C239+C238+C237+C236+C235)/(C234+C233+C232+C231+C230+C229+C228+C227+C226+C225+C224+C223))*100-100,1)</f>
        <v>-0.2</v>
      </c>
      <c r="BI246" s="31">
        <f t="shared" ref="BI246" si="2646">+ROUND(+((D246+D245+D244+D243+D242+D241+D240+D239+D238+D237+D236+D235)/(D234+D233+D232+D231+D230+D229+D228+D227+D226+D225+D224+D223))*100-100,1)</f>
        <v>2.6</v>
      </c>
      <c r="BJ246" s="31">
        <f t="shared" ref="BJ246" si="2647">+ROUND(+((E246+E245+E244+E243+E242+E241+E240+E239+E238+E237+E236+E235)/(E234+E233+E232+E231+E230+E229+E228+E227+E226+E225+E224+E223))*100-100,1)</f>
        <v>1.8</v>
      </c>
      <c r="BK246" s="31">
        <f t="shared" ref="BK246" si="2648">+ROUND(+((F246+F245+F244+F243+F242+F241+F240+F239+F238+F237+F236+F235)/(F234+F233+F232+F231+F230+F229+F228+F227+F226+F225+F224+F223))*100-100,1)</f>
        <v>-1.1000000000000001</v>
      </c>
      <c r="BL246" s="31">
        <f t="shared" ref="BL246" si="2649">+ROUND(+((G246+G245+G244+G243+G242+G241+G240+G239+G238+G237+G236+G235)/(G234+G233+G232+G231+G230+G229+G228+G227+G226+G225+G224+G223))*100-100,1)</f>
        <v>2.5</v>
      </c>
      <c r="BM246" s="31">
        <f t="shared" ref="BM246" si="2650">+ROUND(+((H246+H245+H244+H243+H242+H241+H240+H239+H238+H237+H236+H235)/(H234+H233+H232+H231+H230+H229+H228+H227+H226+H225+H224+H223))*100-100,1)</f>
        <v>1.7</v>
      </c>
      <c r="BN246" s="31">
        <f t="shared" ref="BN246" si="2651">+ROUND(+((I246+I245+I244+I243+I242+I241+I240+I239+I238+I237+I236+I235)/(I234+I233+I232+I231+I230+I229+I228+I227+I226+I225+I224+I223))*100-100,1)</f>
        <v>0.1</v>
      </c>
      <c r="BO246" s="31">
        <f t="shared" ref="BO246" si="2652">+ROUND(+((J246+J245+J244+J243+J242+J241+J240+J239+J238+J237+J236+J235)/(J234+J233+J232+J231+J230+J229+J228+J227+J226+J225+J224+J223))*100-100,1)</f>
        <v>2.2000000000000002</v>
      </c>
      <c r="BP246" s="31">
        <f t="shared" ref="BP246" si="2653">+ROUND(+((K246+K245+K244+K243+K242+K241+K240+K239+K238+K237+K236+K235)/(K234+K233+K232+K231+K230+K229+K228+K227+K226+K225+K224+K223))*100-100,1)</f>
        <v>3.3</v>
      </c>
      <c r="BQ246" s="31">
        <f t="shared" ref="BQ246" si="2654">+ROUND(+((L246+L245+L244+L243+L242+L241+L240+L239+L238+L237+L236+L235)/(L234+L233+L232+L231+L230+L229+L228+L227+L226+L225+L224+L223))*100-100,1)</f>
        <v>0.2</v>
      </c>
      <c r="BR246" s="31">
        <f t="shared" ref="BR246" si="2655">+ROUND(+((M246+M245+M244+M243+M242+M241+M240+M239+M238+M237+M236+M235)/(M234+M233+M232+M231+M230+M229+M228+M227+M226+M225+M224+M223))*100-100,1)</f>
        <v>4.5</v>
      </c>
      <c r="BS246" s="31">
        <f t="shared" ref="BS246" si="2656">+ROUND(+((N246+N245+N244+N243+N242+N241+N240+N239+N238+N237+N236+N235)/(N234+N233+N232+N231+N230+N229+N228+N227+N226+N225+N224+N223))*100-100,1)</f>
        <v>0</v>
      </c>
      <c r="BT246" s="31">
        <f t="shared" ref="BT246" si="2657">+ROUND(+((O246+O245+O244+O243+O242+O241+O240+O239+O238+O237+O236+O235)/(O234+O233+O232+O231+O230+O229+O228+O227+O226+O225+O224+O223))*100-100,1)</f>
        <v>-0.2</v>
      </c>
      <c r="BU246" s="31">
        <f t="shared" ref="BU246" si="2658">+ROUND(+((P246+P245+P244+P243+P242+P241+P240+P239+P238+P237+P236+P235)/(P234+P233+P232+P231+P230+P229+P228+P227+P226+P225+P224+P223))*100-100,1)</f>
        <v>0</v>
      </c>
      <c r="BV246" s="31">
        <f t="shared" ref="BV246" si="2659">+ROUND(+((Q246+Q245+Q244+Q243+Q242+Q241+Q240+Q239+Q238+Q237+Q236+Q235)/(Q234+Q233+Q232+Q231+Q230+Q229+Q228+Q227+Q226+Q225+Q224+Q223))*100-100,1)</f>
        <v>0.3</v>
      </c>
      <c r="BW246" s="31">
        <f t="shared" ref="BW246" si="2660">+ROUND(+((R246+R245+R244+R243+R242+R241+R240+R239+R238+R237+R236+R235)/(R234+R233+R232+R231+R230+R229+R228+R227+R226+R225+R224+R223))*100-100,1)</f>
        <v>0.8</v>
      </c>
      <c r="BX246" s="31">
        <f t="shared" ref="BX246" si="2661">+ROUND(+((S246+S245+S244+S243+S242+S241+S240+S239+S238+S237+S236+S235)/(S234+S233+S232+S231+S230+S229+S228+S227+S226+S225+S224+S223))*100-100,1)</f>
        <v>0</v>
      </c>
    </row>
    <row r="247" spans="1:76" ht="15" customHeight="1">
      <c r="A247" s="7">
        <v>43101</v>
      </c>
      <c r="B247" s="43">
        <v>153.63999999999999</v>
      </c>
      <c r="C247" s="43">
        <v>149.83000000000001</v>
      </c>
      <c r="D247" s="43">
        <v>151.44999999999999</v>
      </c>
      <c r="E247" s="43">
        <v>155.76</v>
      </c>
      <c r="F247" s="43">
        <v>132.07</v>
      </c>
      <c r="G247" s="43">
        <v>168.68</v>
      </c>
      <c r="H247" s="43">
        <v>155.24</v>
      </c>
      <c r="I247" s="43">
        <v>147.58000000000001</v>
      </c>
      <c r="J247" s="43">
        <v>153.97999999999999</v>
      </c>
      <c r="K247" s="43">
        <v>148.41999999999999</v>
      </c>
      <c r="L247" s="43">
        <v>162.57</v>
      </c>
      <c r="M247" s="43">
        <v>132.74</v>
      </c>
      <c r="N247" s="43">
        <v>138.13</v>
      </c>
      <c r="O247" s="43">
        <v>133.08000000000001</v>
      </c>
      <c r="P247" s="43">
        <v>138.79</v>
      </c>
      <c r="Q247" s="43">
        <v>166.27</v>
      </c>
      <c r="R247" s="43">
        <v>156.24</v>
      </c>
      <c r="S247" s="31">
        <v>164.24</v>
      </c>
      <c r="T247" s="31"/>
      <c r="U247" s="31">
        <f t="shared" ref="U247" si="2662">ROUND(+B247/B246*100-100,1)</f>
        <v>0.2</v>
      </c>
      <c r="V247" s="31">
        <f t="shared" ref="V247" si="2663">ROUND(+C247/C246*100-100,1)</f>
        <v>0.5</v>
      </c>
      <c r="W247" s="31">
        <f t="shared" ref="W247" si="2664">ROUND(+D247/D246*100-100,1)</f>
        <v>0</v>
      </c>
      <c r="X247" s="31">
        <f t="shared" ref="X247" si="2665">ROUND(+E247/E246*100-100,1)</f>
        <v>0.6</v>
      </c>
      <c r="Y247" s="31">
        <f t="shared" ref="Y247" si="2666">ROUND(+F247/F246*100-100,1)</f>
        <v>1.1000000000000001</v>
      </c>
      <c r="Z247" s="31">
        <f t="shared" ref="Z247" si="2667">ROUND(+G247/G246*100-100,1)</f>
        <v>0</v>
      </c>
      <c r="AA247" s="31">
        <f t="shared" ref="AA247" si="2668">ROUND(+H247/H246*100-100,1)</f>
        <v>-0.2</v>
      </c>
      <c r="AB247" s="31">
        <f t="shared" ref="AB247" si="2669">ROUND(+I247/I246*100-100,1)</f>
        <v>-0.4</v>
      </c>
      <c r="AC247" s="31">
        <f t="shared" ref="AC247" si="2670">ROUND(+J247/J246*100-100,1)</f>
        <v>0</v>
      </c>
      <c r="AD247" s="31">
        <f t="shared" ref="AD247" si="2671">ROUND(+K247/K246*100-100,1)</f>
        <v>0.4</v>
      </c>
      <c r="AE247" s="31">
        <f t="shared" ref="AE247" si="2672">ROUND(+L247/L246*100-100,1)</f>
        <v>0.7</v>
      </c>
      <c r="AF247" s="31">
        <f t="shared" ref="AF247" si="2673">ROUND(+M247/M246*100-100,1)</f>
        <v>0</v>
      </c>
      <c r="AG247" s="31">
        <f t="shared" ref="AG247" si="2674">ROUND(+N247/N246*100-100,1)</f>
        <v>-0.2</v>
      </c>
      <c r="AH247" s="31">
        <f t="shared" ref="AH247" si="2675">ROUND(+O247/O246*100-100,1)</f>
        <v>-0.5</v>
      </c>
      <c r="AI247" s="31">
        <f t="shared" ref="AI247" si="2676">ROUND(+P247/P246*100-100,1)</f>
        <v>0</v>
      </c>
      <c r="AJ247" s="31">
        <f t="shared" ref="AJ247" si="2677">ROUND(+Q247/Q246*100-100,1)</f>
        <v>-0.4</v>
      </c>
      <c r="AK247" s="31">
        <f t="shared" ref="AK247" si="2678">ROUND(+R247/R246*100-100,1)</f>
        <v>-1.1000000000000001</v>
      </c>
      <c r="AL247" s="31">
        <f t="shared" ref="AL247" si="2679">ROUND(+S247/S246*100-100,1)</f>
        <v>0</v>
      </c>
      <c r="AM247" s="31"/>
      <c r="AN247" s="31">
        <f t="shared" ref="AN247" si="2680">+ROUND(+B247/B235*100-100,1)</f>
        <v>1.2</v>
      </c>
      <c r="AO247" s="31">
        <f t="shared" ref="AO247" si="2681">+ROUND(+C247/C235*100-100,1)</f>
        <v>0.1</v>
      </c>
      <c r="AP247" s="31">
        <f t="shared" ref="AP247" si="2682">+ROUND(+D247/D235*100-100,1)</f>
        <v>1.4</v>
      </c>
      <c r="AQ247" s="31">
        <f t="shared" ref="AQ247" si="2683">+ROUND(+E247/E235*100-100,1)</f>
        <v>0.3</v>
      </c>
      <c r="AR247" s="31">
        <f t="shared" ref="AR247" si="2684">+ROUND(+F247/F235*100-100,1)</f>
        <v>-1.6</v>
      </c>
      <c r="AS247" s="31">
        <f t="shared" ref="AS247" si="2685">+ROUND(+G247/G235*100-100,1)</f>
        <v>0.3</v>
      </c>
      <c r="AT247" s="31">
        <f t="shared" ref="AT247" si="2686">+ROUND(+H247/H235*100-100,1)</f>
        <v>1.8</v>
      </c>
      <c r="AU247" s="31">
        <f t="shared" ref="AU247" si="2687">+ROUND(+I247/I235*100-100,1)</f>
        <v>0.3</v>
      </c>
      <c r="AV247" s="31">
        <f t="shared" ref="AV247" si="2688">+ROUND(+J247/J235*100-100,1)</f>
        <v>2.4</v>
      </c>
      <c r="AW247" s="31">
        <f t="shared" ref="AW247" si="2689">+ROUND(+K247/K235*100-100,1)</f>
        <v>2.4</v>
      </c>
      <c r="AX247" s="31">
        <f t="shared" ref="AX247" si="2690">+ROUND(+L247/L235*100-100,1)</f>
        <v>1.8</v>
      </c>
      <c r="AY247" s="31">
        <f t="shared" ref="AY247" si="2691">+ROUND(+M247/M235*100-100,1)</f>
        <v>2.4</v>
      </c>
      <c r="AZ247" s="31">
        <f t="shared" ref="AZ247" si="2692">+ROUND(+N247/N235*100-100,1)</f>
        <v>-0.1</v>
      </c>
      <c r="BA247" s="31">
        <f t="shared" ref="BA247" si="2693">+ROUND(+O247/O235*100-100,1)</f>
        <v>-0.3</v>
      </c>
      <c r="BB247" s="31">
        <f t="shared" ref="BB247" si="2694">+ROUND(+P247/P235*100-100,1)</f>
        <v>0</v>
      </c>
      <c r="BC247" s="31">
        <f t="shared" ref="BC247" si="2695">+ROUND(+Q247/Q235*100-100,1)</f>
        <v>-0.6</v>
      </c>
      <c r="BD247" s="31">
        <f t="shared" ref="BD247" si="2696">+ROUND(+R247/R235*100-100,1)</f>
        <v>-1.8</v>
      </c>
      <c r="BE247" s="31">
        <f t="shared" ref="BE247" si="2697">+ROUND(+S247/S235*100-100,1)</f>
        <v>0</v>
      </c>
      <c r="BF247" s="31"/>
      <c r="BG247" s="31">
        <f t="shared" ref="BG247" si="2698">+ROUND(+((B247+B246+B245+B244+B243+B242+B241+B240+B239+B238+B237+B236)/(B235+B234+B233+B232+B231+B230+B229+B228+B227+B226+B225+B224))*100-100,1)</f>
        <v>1.9</v>
      </c>
      <c r="BH247" s="31">
        <f t="shared" ref="BH247" si="2699">+ROUND(+((C247+C246+C245+C244+C243+C242+C241+C240+C239+C238+C237+C236)/(C235+C234+C233+C232+C231+C230+C229+C228+C227+C226+C225+C224))*100-100,1)</f>
        <v>-0.1</v>
      </c>
      <c r="BI247" s="31">
        <f t="shared" ref="BI247" si="2700">+ROUND(+((D247+D246+D245+D244+D243+D242+D241+D240+D239+D238+D237+D236)/(D235+D234+D233+D232+D231+D230+D229+D228+D227+D226+D225+D224))*100-100,1)</f>
        <v>2.5</v>
      </c>
      <c r="BJ247" s="31">
        <f t="shared" ref="BJ247" si="2701">+ROUND(+((E247+E246+E245+E244+E243+E242+E241+E240+E239+E238+E237+E236)/(E235+E234+E233+E232+E231+E230+E229+E228+E227+E226+E225+E224))*100-100,1)</f>
        <v>1.6</v>
      </c>
      <c r="BK247" s="31">
        <f t="shared" ref="BK247" si="2702">+ROUND(+((F247+F246+F245+F244+F243+F242+F241+F240+F239+F238+F237+F236)/(F235+F234+F233+F232+F231+F230+F229+F228+F227+F226+F225+F224))*100-100,1)</f>
        <v>-1.2</v>
      </c>
      <c r="BL247" s="31">
        <f t="shared" ref="BL247" si="2703">+ROUND(+((G247+G246+G245+G244+G243+G242+G241+G240+G239+G238+G237+G236)/(G235+G234+G233+G232+G231+G230+G229+G228+G227+G226+G225+G224))*100-100,1)</f>
        <v>2.2000000000000002</v>
      </c>
      <c r="BM247" s="31">
        <f t="shared" ref="BM247" si="2704">+ROUND(+((H247+H246+H245+H244+H243+H242+H241+H240+H239+H238+H237+H236)/(H235+H234+H233+H232+H231+H230+H229+H228+H227+H226+H225+H224))*100-100,1)</f>
        <v>1.8</v>
      </c>
      <c r="BN247" s="31">
        <f t="shared" ref="BN247" si="2705">+ROUND(+((I247+I246+I245+I244+I243+I242+I241+I240+I239+I238+I237+I236)/(I235+I234+I233+I232+I231+I230+I229+I228+I227+I226+I225+I224))*100-100,1)</f>
        <v>0.3</v>
      </c>
      <c r="BO247" s="31">
        <f t="shared" ref="BO247" si="2706">+ROUND(+((J247+J246+J245+J244+J243+J242+J241+J240+J239+J238+J237+J236)/(J235+J234+J233+J232+J231+J230+J229+J228+J227+J226+J225+J224))*100-100,1)</f>
        <v>2.2000000000000002</v>
      </c>
      <c r="BP247" s="31">
        <f t="shared" ref="BP247" si="2707">+ROUND(+((K247+K246+K245+K244+K243+K242+K241+K240+K239+K238+K237+K236)/(K235+K234+K233+K232+K231+K230+K229+K228+K227+K226+K225+K224))*100-100,1)</f>
        <v>3.3</v>
      </c>
      <c r="BQ247" s="31">
        <f t="shared" ref="BQ247" si="2708">+ROUND(+((L247+L246+L245+L244+L243+L242+L241+L240+L239+L238+L237+L236)/(L235+L234+L233+L232+L231+L230+L229+L228+L227+L226+L225+L224))*100-100,1)</f>
        <v>0.5</v>
      </c>
      <c r="BR247" s="31">
        <f t="shared" ref="BR247" si="2709">+ROUND(+((M247+M246+M245+M244+M243+M242+M241+M240+M239+M238+M237+M236)/(M235+M234+M233+M232+M231+M230+M229+M228+M227+M226+M225+M224))*100-100,1)</f>
        <v>4.4000000000000004</v>
      </c>
      <c r="BS247" s="31">
        <f t="shared" ref="BS247" si="2710">+ROUND(+((N247+N246+N245+N244+N243+N242+N241+N240+N239+N238+N237+N236)/(N235+N234+N233+N232+N231+N230+N229+N228+N227+N226+N225+N224))*100-100,1)</f>
        <v>0</v>
      </c>
      <c r="BT247" s="31">
        <f t="shared" ref="BT247" si="2711">+ROUND(+((O247+O246+O245+O244+O243+O242+O241+O240+O239+O238+O237+O236)/(O235+O234+O233+O232+O231+O230+O229+O228+O227+O226+O225+O224))*100-100,1)</f>
        <v>-0.2</v>
      </c>
      <c r="BU247" s="31">
        <f t="shared" ref="BU247" si="2712">+ROUND(+((P247+P246+P245+P244+P243+P242+P241+P240+P239+P238+P237+P236)/(P235+P234+P233+P232+P231+P230+P229+P228+P227+P226+P225+P224))*100-100,1)</f>
        <v>0</v>
      </c>
      <c r="BV247" s="31">
        <f t="shared" ref="BV247" si="2713">+ROUND(+((Q247+Q246+Q245+Q244+Q243+Q242+Q241+Q240+Q239+Q238+Q237+Q236)/(Q235+Q234+Q233+Q232+Q231+Q230+Q229+Q228+Q227+Q226+Q225+Q224))*100-100,1)</f>
        <v>0.2</v>
      </c>
      <c r="BW247" s="31">
        <f t="shared" ref="BW247" si="2714">+ROUND(+((R247+R246+R245+R244+R243+R242+R241+R240+R239+R238+R237+R236)/(R235+R234+R233+R232+R231+R230+R229+R228+R227+R226+R225+R224))*100-100,1)</f>
        <v>0.6</v>
      </c>
      <c r="BX247" s="31">
        <f t="shared" ref="BX247" si="2715">+ROUND(+((S247+S246+S245+S244+S243+S242+S241+S240+S239+S238+S237+S236)/(S235+S234+S233+S232+S231+S230+S229+S228+S227+S226+S225+S224))*100-100,1)</f>
        <v>0</v>
      </c>
    </row>
    <row r="248" spans="1:76" ht="15" customHeight="1">
      <c r="A248" s="7">
        <v>43132</v>
      </c>
      <c r="B248" s="43">
        <v>154.69</v>
      </c>
      <c r="C248" s="43">
        <v>150.22999999999999</v>
      </c>
      <c r="D248" s="43">
        <v>153.11000000000001</v>
      </c>
      <c r="E248" s="43">
        <v>156.18</v>
      </c>
      <c r="F248" s="43">
        <v>132.72</v>
      </c>
      <c r="G248" s="43">
        <v>168.7</v>
      </c>
      <c r="H248" s="43">
        <v>155.16999999999999</v>
      </c>
      <c r="I248" s="43">
        <v>147.11000000000001</v>
      </c>
      <c r="J248" s="43">
        <v>154.34</v>
      </c>
      <c r="K248" s="43">
        <v>151.69999999999999</v>
      </c>
      <c r="L248" s="43">
        <v>163.13999999999999</v>
      </c>
      <c r="M248" s="43">
        <v>137.87</v>
      </c>
      <c r="N248" s="43">
        <v>138.31</v>
      </c>
      <c r="O248" s="43">
        <v>133.63</v>
      </c>
      <c r="P248" s="43">
        <v>138.79</v>
      </c>
      <c r="Q248" s="43">
        <v>167.16</v>
      </c>
      <c r="R248" s="43">
        <v>158.34</v>
      </c>
      <c r="S248" s="31">
        <v>164.24</v>
      </c>
      <c r="T248" s="31"/>
      <c r="U248" s="31">
        <f t="shared" ref="U248" si="2716">ROUND(+B248/B247*100-100,1)</f>
        <v>0.7</v>
      </c>
      <c r="V248" s="31">
        <f t="shared" ref="V248" si="2717">ROUND(+C248/C247*100-100,1)</f>
        <v>0.3</v>
      </c>
      <c r="W248" s="31">
        <f t="shared" ref="W248" si="2718">ROUND(+D248/D247*100-100,1)</f>
        <v>1.1000000000000001</v>
      </c>
      <c r="X248" s="31">
        <f t="shared" ref="X248" si="2719">ROUND(+E248/E247*100-100,1)</f>
        <v>0.3</v>
      </c>
      <c r="Y248" s="31">
        <f t="shared" ref="Y248" si="2720">ROUND(+F248/F247*100-100,1)</f>
        <v>0.5</v>
      </c>
      <c r="Z248" s="31">
        <f t="shared" ref="Z248" si="2721">ROUND(+G248/G247*100-100,1)</f>
        <v>0</v>
      </c>
      <c r="AA248" s="31">
        <f t="shared" ref="AA248" si="2722">ROUND(+H248/H247*100-100,1)</f>
        <v>0</v>
      </c>
      <c r="AB248" s="31">
        <f t="shared" ref="AB248" si="2723">ROUND(+I248/I247*100-100,1)</f>
        <v>-0.3</v>
      </c>
      <c r="AC248" s="31">
        <f t="shared" ref="AC248" si="2724">ROUND(+J248/J247*100-100,1)</f>
        <v>0.2</v>
      </c>
      <c r="AD248" s="31">
        <f t="shared" ref="AD248" si="2725">ROUND(+K248/K247*100-100,1)</f>
        <v>2.2000000000000002</v>
      </c>
      <c r="AE248" s="31">
        <f t="shared" ref="AE248" si="2726">ROUND(+L248/L247*100-100,1)</f>
        <v>0.4</v>
      </c>
      <c r="AF248" s="31">
        <f t="shared" ref="AF248" si="2727">ROUND(+M248/M247*100-100,1)</f>
        <v>3.9</v>
      </c>
      <c r="AG248" s="31">
        <f t="shared" ref="AG248" si="2728">ROUND(+N248/N247*100-100,1)</f>
        <v>0.1</v>
      </c>
      <c r="AH248" s="31">
        <f t="shared" ref="AH248" si="2729">ROUND(+O248/O247*100-100,1)</f>
        <v>0.4</v>
      </c>
      <c r="AI248" s="31">
        <f t="shared" ref="AI248" si="2730">ROUND(+P248/P247*100-100,1)</f>
        <v>0</v>
      </c>
      <c r="AJ248" s="31">
        <f t="shared" ref="AJ248" si="2731">ROUND(+Q248/Q247*100-100,1)</f>
        <v>0.5</v>
      </c>
      <c r="AK248" s="31">
        <f t="shared" ref="AK248" si="2732">ROUND(+R248/R247*100-100,1)</f>
        <v>1.3</v>
      </c>
      <c r="AL248" s="31">
        <f t="shared" ref="AL248" si="2733">ROUND(+S248/S247*100-100,1)</f>
        <v>0</v>
      </c>
      <c r="AM248" s="31"/>
      <c r="AN248" s="31">
        <f t="shared" ref="AN248" si="2734">+ROUND(+B248/B236*100-100,1)</f>
        <v>1.6</v>
      </c>
      <c r="AO248" s="31">
        <f t="shared" ref="AO248" si="2735">+ROUND(+C248/C236*100-100,1)</f>
        <v>0.3</v>
      </c>
      <c r="AP248" s="31">
        <f t="shared" ref="AP248" si="2736">+ROUND(+D248/D236*100-100,1)</f>
        <v>2.1</v>
      </c>
      <c r="AQ248" s="31">
        <f t="shared" ref="AQ248" si="2737">+ROUND(+E248/E236*100-100,1)</f>
        <v>0.5</v>
      </c>
      <c r="AR248" s="31">
        <f t="shared" ref="AR248" si="2738">+ROUND(+F248/F236*100-100,1)</f>
        <v>-1.5</v>
      </c>
      <c r="AS248" s="31">
        <f t="shared" ref="AS248" si="2739">+ROUND(+G248/G236*100-100,1)</f>
        <v>0.3</v>
      </c>
      <c r="AT248" s="31">
        <f t="shared" ref="AT248" si="2740">+ROUND(+H248/H236*100-100,1)</f>
        <v>1.7</v>
      </c>
      <c r="AU248" s="31">
        <f t="shared" ref="AU248" si="2741">+ROUND(+I248/I236*100-100,1)</f>
        <v>-0.2</v>
      </c>
      <c r="AV248" s="31">
        <f t="shared" ref="AV248" si="2742">+ROUND(+J248/J236*100-100,1)</f>
        <v>2.7</v>
      </c>
      <c r="AW248" s="31">
        <f t="shared" ref="AW248" si="2743">+ROUND(+K248/K236*100-100,1)</f>
        <v>3.5</v>
      </c>
      <c r="AX248" s="31">
        <f t="shared" ref="AX248" si="2744">+ROUND(+L248/L236*100-100,1)</f>
        <v>2.2999999999999998</v>
      </c>
      <c r="AY248" s="31">
        <f t="shared" ref="AY248" si="2745">+ROUND(+M248/M236*100-100,1)</f>
        <v>4.7</v>
      </c>
      <c r="AZ248" s="31">
        <f t="shared" ref="AZ248" si="2746">+ROUND(+N248/N236*100-100,1)</f>
        <v>0</v>
      </c>
      <c r="BA248" s="31">
        <f t="shared" ref="BA248" si="2747">+ROUND(+O248/O236*100-100,1)</f>
        <v>0</v>
      </c>
      <c r="BB248" s="31">
        <f t="shared" ref="BB248" si="2748">+ROUND(+P248/P236*100-100,1)</f>
        <v>0</v>
      </c>
      <c r="BC248" s="31">
        <f t="shared" ref="BC248" si="2749">+ROUND(+Q248/Q236*100-100,1)</f>
        <v>-0.1</v>
      </c>
      <c r="BD248" s="31">
        <f t="shared" ref="BD248" si="2750">+ROUND(+R248/R236*100-100,1)</f>
        <v>-0.5</v>
      </c>
      <c r="BE248" s="31">
        <f t="shared" ref="BE248" si="2751">+ROUND(+S248/S236*100-100,1)</f>
        <v>0</v>
      </c>
      <c r="BF248" s="31"/>
      <c r="BG248" s="31">
        <f t="shared" ref="BG248" si="2752">+ROUND(+((B248+B247+B246+B245+B244+B243+B242+B241+B240+B239+B238+B237)/(B236+B235+B234+B233+B232+B231+B230+B229+B228+B227+B226+B225))*100-100,1)</f>
        <v>1.9</v>
      </c>
      <c r="BH248" s="31">
        <f t="shared" ref="BH248" si="2753">+ROUND(+((C248+C247+C246+C245+C244+C243+C242+C241+C240+C239+C238+C237)/(C236+C235+C234+C233+C232+C231+C230+C229+C228+C227+C226+C225))*100-100,1)</f>
        <v>0</v>
      </c>
      <c r="BI248" s="31">
        <f t="shared" ref="BI248" si="2754">+ROUND(+((D248+D247+D246+D245+D244+D243+D242+D241+D240+D239+D238+D237)/(D236+D235+D234+D233+D232+D231+D230+D229+D228+D227+D226+D225))*100-100,1)</f>
        <v>2.4</v>
      </c>
      <c r="BJ248" s="31">
        <f t="shared" ref="BJ248" si="2755">+ROUND(+((E248+E247+E246+E245+E244+E243+E242+E241+E240+E239+E238+E237)/(E236+E235+E234+E233+E232+E231+E230+E229+E228+E227+E226+E225))*100-100,1)</f>
        <v>1.4</v>
      </c>
      <c r="BK248" s="31">
        <f t="shared" ref="BK248" si="2756">+ROUND(+((F248+F247+F246+F245+F244+F243+F242+F241+F240+F239+F238+F237)/(F236+F235+F234+F233+F232+F231+F230+F229+F228+F227+F226+F225))*100-100,1)</f>
        <v>-1.3</v>
      </c>
      <c r="BL248" s="31">
        <f t="shared" ref="BL248" si="2757">+ROUND(+((G248+G247+G246+G245+G244+G243+G242+G241+G240+G239+G238+G237)/(G236+G235+G234+G233+G232+G231+G230+G229+G228+G227+G226+G225))*100-100,1)</f>
        <v>1.9</v>
      </c>
      <c r="BM248" s="31">
        <f t="shared" ref="BM248" si="2758">+ROUND(+((H248+H247+H246+H245+H244+H243+H242+H241+H240+H239+H238+H237)/(H236+H235+H234+H233+H232+H231+H230+H229+H228+H227+H226+H225))*100-100,1)</f>
        <v>1.8</v>
      </c>
      <c r="BN248" s="31">
        <f t="shared" ref="BN248" si="2759">+ROUND(+((I248+I247+I246+I245+I244+I243+I242+I241+I240+I239+I238+I237)/(I236+I235+I234+I233+I232+I231+I230+I229+I228+I227+I226+I225))*100-100,1)</f>
        <v>0.4</v>
      </c>
      <c r="BO248" s="31">
        <f t="shared" ref="BO248" si="2760">+ROUND(+((J248+J247+J246+J245+J244+J243+J242+J241+J240+J239+J238+J237)/(J236+J235+J234+J233+J232+J231+J230+J229+J228+J227+J226+J225))*100-100,1)</f>
        <v>2.2999999999999998</v>
      </c>
      <c r="BP248" s="31">
        <f t="shared" ref="BP248" si="2761">+ROUND(+((K248+K247+K246+K245+K244+K243+K242+K241+K240+K239+K238+K237)/(K236+K235+K234+K233+K232+K231+K230+K229+K228+K227+K226+K225))*100-100,1)</f>
        <v>3.3</v>
      </c>
      <c r="BQ248" s="31">
        <f t="shared" ref="BQ248" si="2762">+ROUND(+((L248+L247+L246+L245+L244+L243+L242+L241+L240+L239+L238+L237)/(L236+L235+L234+L233+L232+L231+L230+L229+L228+L227+L226+L225))*100-100,1)</f>
        <v>0.8</v>
      </c>
      <c r="BR248" s="31">
        <f t="shared" ref="BR248" si="2763">+ROUND(+((M248+M247+M246+M245+M244+M243+M242+M241+M240+M239+M238+M237)/(M236+M235+M234+M233+M232+M231+M230+M229+M228+M227+M226+M225))*100-100,1)</f>
        <v>4.4000000000000004</v>
      </c>
      <c r="BS248" s="31">
        <f t="shared" ref="BS248" si="2764">+ROUND(+((N248+N247+N246+N245+N244+N243+N242+N241+N240+N239+N238+N237)/(N236+N235+N234+N233+N232+N231+N230+N229+N228+N227+N226+N225))*100-100,1)</f>
        <v>0</v>
      </c>
      <c r="BT248" s="31">
        <f t="shared" ref="BT248" si="2765">+ROUND(+((O248+O247+O246+O245+O244+O243+O242+O241+O240+O239+O238+O237)/(O236+O235+O234+O233+O232+O231+O230+O229+O228+O227+O226+O225))*100-100,1)</f>
        <v>-0.2</v>
      </c>
      <c r="BU248" s="31">
        <f t="shared" ref="BU248" si="2766">+ROUND(+((P248+P247+P246+P245+P244+P243+P242+P241+P240+P239+P238+P237)/(P236+P235+P234+P233+P232+P231+P230+P229+P228+P227+P226+P225))*100-100,1)</f>
        <v>0</v>
      </c>
      <c r="BV248" s="31">
        <f t="shared" ref="BV248" si="2767">+ROUND(+((Q248+Q247+Q246+Q245+Q244+Q243+Q242+Q241+Q240+Q239+Q238+Q237)/(Q236+Q235+Q234+Q233+Q232+Q231+Q230+Q229+Q228+Q227+Q226+Q225))*100-100,1)</f>
        <v>0.1</v>
      </c>
      <c r="BW248" s="31">
        <f t="shared" ref="BW248" si="2768">+ROUND(+((R248+R247+R246+R245+R244+R243+R242+R241+R240+R239+R238+R237)/(R236+R235+R234+R233+R232+R231+R230+R229+R228+R227+R226+R225))*100-100,1)</f>
        <v>0.4</v>
      </c>
      <c r="BX248" s="31">
        <f t="shared" ref="BX248" si="2769">+ROUND(+((S248+S247+S246+S245+S244+S243+S242+S241+S240+S239+S238+S237)/(S236+S235+S234+S233+S232+S231+S230+S229+S228+S227+S226+S225))*100-100,1)</f>
        <v>0</v>
      </c>
    </row>
    <row r="249" spans="1:76" ht="15" customHeight="1">
      <c r="A249" s="7">
        <v>43160</v>
      </c>
      <c r="B249" s="43">
        <v>155.91</v>
      </c>
      <c r="C249" s="43">
        <v>151.97</v>
      </c>
      <c r="D249" s="43">
        <v>153.76</v>
      </c>
      <c r="E249" s="43">
        <v>158.72999999999999</v>
      </c>
      <c r="F249" s="43">
        <v>135.91999999999999</v>
      </c>
      <c r="G249" s="43">
        <v>169.94</v>
      </c>
      <c r="H249" s="43">
        <v>155.79</v>
      </c>
      <c r="I249" s="43">
        <v>147.35</v>
      </c>
      <c r="J249" s="43">
        <v>155.34</v>
      </c>
      <c r="K249" s="43">
        <v>151.94</v>
      </c>
      <c r="L249" s="43">
        <v>163.69999999999999</v>
      </c>
      <c r="M249" s="43">
        <v>137.87</v>
      </c>
      <c r="N249" s="43">
        <v>138.22999999999999</v>
      </c>
      <c r="O249" s="43">
        <v>133.37</v>
      </c>
      <c r="P249" s="43">
        <v>138.79</v>
      </c>
      <c r="Q249" s="43">
        <v>167.26</v>
      </c>
      <c r="R249" s="43">
        <v>158.56</v>
      </c>
      <c r="S249" s="31">
        <v>164.24</v>
      </c>
      <c r="T249" s="31"/>
      <c r="U249" s="31">
        <f t="shared" ref="U249" si="2770">ROUND(+B249/B248*100-100,1)</f>
        <v>0.8</v>
      </c>
      <c r="V249" s="31">
        <f t="shared" ref="V249" si="2771">ROUND(+C249/C248*100-100,1)</f>
        <v>1.2</v>
      </c>
      <c r="W249" s="31">
        <f t="shared" ref="W249" si="2772">ROUND(+D249/D248*100-100,1)</f>
        <v>0.4</v>
      </c>
      <c r="X249" s="31">
        <f t="shared" ref="X249" si="2773">ROUND(+E249/E248*100-100,1)</f>
        <v>1.6</v>
      </c>
      <c r="Y249" s="31">
        <f t="shared" ref="Y249" si="2774">ROUND(+F249/F248*100-100,1)</f>
        <v>2.4</v>
      </c>
      <c r="Z249" s="31">
        <f t="shared" ref="Z249" si="2775">ROUND(+G249/G248*100-100,1)</f>
        <v>0.7</v>
      </c>
      <c r="AA249" s="31">
        <f t="shared" ref="AA249" si="2776">ROUND(+H249/H248*100-100,1)</f>
        <v>0.4</v>
      </c>
      <c r="AB249" s="31">
        <f t="shared" ref="AB249" si="2777">ROUND(+I249/I248*100-100,1)</f>
        <v>0.2</v>
      </c>
      <c r="AC249" s="31">
        <f t="shared" ref="AC249" si="2778">ROUND(+J249/J248*100-100,1)</f>
        <v>0.6</v>
      </c>
      <c r="AD249" s="31">
        <f t="shared" ref="AD249" si="2779">ROUND(+K249/K248*100-100,1)</f>
        <v>0.2</v>
      </c>
      <c r="AE249" s="31">
        <f t="shared" ref="AE249" si="2780">ROUND(+L249/L248*100-100,1)</f>
        <v>0.3</v>
      </c>
      <c r="AF249" s="31">
        <f t="shared" ref="AF249" si="2781">ROUND(+M249/M248*100-100,1)</f>
        <v>0</v>
      </c>
      <c r="AG249" s="31">
        <f t="shared" ref="AG249" si="2782">ROUND(+N249/N248*100-100,1)</f>
        <v>-0.1</v>
      </c>
      <c r="AH249" s="31">
        <f t="shared" ref="AH249" si="2783">ROUND(+O249/O248*100-100,1)</f>
        <v>-0.2</v>
      </c>
      <c r="AI249" s="31">
        <f t="shared" ref="AI249" si="2784">ROUND(+P249/P248*100-100,1)</f>
        <v>0</v>
      </c>
      <c r="AJ249" s="31">
        <f t="shared" ref="AJ249" si="2785">ROUND(+Q249/Q248*100-100,1)</f>
        <v>0.1</v>
      </c>
      <c r="AK249" s="31">
        <f t="shared" ref="AK249" si="2786">ROUND(+R249/R248*100-100,1)</f>
        <v>0.1</v>
      </c>
      <c r="AL249" s="31">
        <f t="shared" ref="AL249" si="2787">ROUND(+S249/S248*100-100,1)</f>
        <v>0</v>
      </c>
      <c r="AM249" s="31"/>
      <c r="AN249" s="31">
        <f t="shared" ref="AN249" si="2788">+ROUND(+B249/B237*100-100,1)</f>
        <v>2.2999999999999998</v>
      </c>
      <c r="AO249" s="31">
        <f t="shared" ref="AO249" si="2789">+ROUND(+C249/C237*100-100,1)</f>
        <v>1.3</v>
      </c>
      <c r="AP249" s="31">
        <f t="shared" ref="AP249" si="2790">+ROUND(+D249/D237*100-100,1)</f>
        <v>2.5</v>
      </c>
      <c r="AQ249" s="31">
        <f t="shared" ref="AQ249" si="2791">+ROUND(+E249/E237*100-100,1)</f>
        <v>2.2000000000000002</v>
      </c>
      <c r="AR249" s="31">
        <f t="shared" ref="AR249" si="2792">+ROUND(+F249/F237*100-100,1)</f>
        <v>1.4</v>
      </c>
      <c r="AS249" s="31">
        <f t="shared" ref="AS249" si="2793">+ROUND(+G249/G237*100-100,1)</f>
        <v>1.1000000000000001</v>
      </c>
      <c r="AT249" s="31">
        <f t="shared" ref="AT249" si="2794">+ROUND(+H249/H237*100-100,1)</f>
        <v>2.1</v>
      </c>
      <c r="AU249" s="31">
        <f t="shared" ref="AU249" si="2795">+ROUND(+I249/I237*100-100,1)</f>
        <v>-0.2</v>
      </c>
      <c r="AV249" s="31">
        <f t="shared" ref="AV249" si="2796">+ROUND(+J249/J237*100-100,1)</f>
        <v>3.3</v>
      </c>
      <c r="AW249" s="31">
        <f t="shared" ref="AW249" si="2797">+ROUND(+K249/K237*100-100,1)</f>
        <v>3.5</v>
      </c>
      <c r="AX249" s="31">
        <f t="shared" ref="AX249" si="2798">+ROUND(+L249/L237*100-100,1)</f>
        <v>2</v>
      </c>
      <c r="AY249" s="31">
        <f t="shared" ref="AY249" si="2799">+ROUND(+M249/M237*100-100,1)</f>
        <v>4.8</v>
      </c>
      <c r="AZ249" s="31">
        <f t="shared" ref="AZ249" si="2800">+ROUND(+N249/N237*100-100,1)</f>
        <v>-0.1</v>
      </c>
      <c r="BA249" s="31">
        <f t="shared" ref="BA249" si="2801">+ROUND(+O249/O237*100-100,1)</f>
        <v>-0.4</v>
      </c>
      <c r="BB249" s="31">
        <f t="shared" ref="BB249" si="2802">+ROUND(+P249/P237*100-100,1)</f>
        <v>0</v>
      </c>
      <c r="BC249" s="31">
        <f t="shared" ref="BC249" si="2803">+ROUND(+Q249/Q237*100-100,1)</f>
        <v>-0.2</v>
      </c>
      <c r="BD249" s="31">
        <f t="shared" ref="BD249" si="2804">+ROUND(+R249/R237*100-100,1)</f>
        <v>-0.9</v>
      </c>
      <c r="BE249" s="31">
        <f t="shared" ref="BE249" si="2805">+ROUND(+S249/S237*100-100,1)</f>
        <v>0</v>
      </c>
      <c r="BF249" s="31"/>
      <c r="BG249" s="31">
        <f t="shared" ref="BG249" si="2806">+ROUND(+((B249+B248+B247+B246+B245+B244+B243+B242+B241+B240+B239+B238)/(B237+B236+B235+B234+B233+B232+B231+B230+B229+B228+B227+B226))*100-100,1)</f>
        <v>1.9</v>
      </c>
      <c r="BH249" s="31">
        <f t="shared" ref="BH249" si="2807">+ROUND(+((C249+C248+C247+C246+C245+C244+C243+C242+C241+C240+C239+C238)/(C237+C236+C235+C234+C233+C232+C231+C230+C229+C228+C227+C226))*100-100,1)</f>
        <v>0.1</v>
      </c>
      <c r="BI249" s="31">
        <f t="shared" ref="BI249" si="2808">+ROUND(+((D249+D248+D247+D246+D245+D244+D243+D242+D241+D240+D239+D238)/(D237+D236+D235+D234+D233+D232+D231+D230+D229+D228+D227+D226))*100-100,1)</f>
        <v>2.4</v>
      </c>
      <c r="BJ249" s="31">
        <f t="shared" ref="BJ249" si="2809">+ROUND(+((E249+E248+E247+E246+E245+E244+E243+E242+E241+E240+E239+E238)/(E237+E236+E235+E234+E233+E232+E231+E230+E229+E228+E227+E226))*100-100,1)</f>
        <v>1.4</v>
      </c>
      <c r="BK249" s="31">
        <f t="shared" ref="BK249" si="2810">+ROUND(+((F249+F248+F247+F246+F245+F244+F243+F242+F241+F240+F239+F238)/(F237+F236+F235+F234+F233+F232+F231+F230+F229+F228+F227+F226))*100-100,1)</f>
        <v>-1.1000000000000001</v>
      </c>
      <c r="BL249" s="31">
        <f t="shared" ref="BL249" si="2811">+ROUND(+((G249+G248+G247+G246+G245+G244+G243+G242+G241+G240+G239+G238)/(G237+G236+G235+G234+G233+G232+G231+G230+G229+G228+G227+G226))*100-100,1)</f>
        <v>1.8</v>
      </c>
      <c r="BM249" s="31">
        <f t="shared" ref="BM249" si="2812">+ROUND(+((H249+H248+H247+H246+H245+H244+H243+H242+H241+H240+H239+H238)/(H237+H236+H235+H234+H233+H232+H231+H230+H229+H228+H227+H226))*100-100,1)</f>
        <v>1.9</v>
      </c>
      <c r="BN249" s="31">
        <f t="shared" ref="BN249" si="2813">+ROUND(+((I249+I248+I247+I246+I245+I244+I243+I242+I241+I240+I239+I238)/(I237+I236+I235+I234+I233+I232+I231+I230+I229+I228+I227+I226))*100-100,1)</f>
        <v>0.4</v>
      </c>
      <c r="BO249" s="31">
        <f t="shared" ref="BO249" si="2814">+ROUND(+((J249+J248+J247+J246+J245+J244+J243+J242+J241+J240+J239+J238)/(J237+J236+J235+J234+J233+J232+J231+J230+J229+J228+J227+J226))*100-100,1)</f>
        <v>2.4</v>
      </c>
      <c r="BP249" s="31">
        <f t="shared" ref="BP249" si="2815">+ROUND(+((K249+K248+K247+K246+K245+K244+K243+K242+K241+K240+K239+K238)/(K237+K236+K235+K234+K233+K232+K231+K230+K229+K228+K227+K226))*100-100,1)</f>
        <v>3.3</v>
      </c>
      <c r="BQ249" s="31">
        <f t="shared" ref="BQ249" si="2816">+ROUND(+((L249+L248+L247+L246+L245+L244+L243+L242+L241+L240+L239+L238)/(L237+L236+L235+L234+L233+L232+L231+L230+L229+L228+L227+L226))*100-100,1)</f>
        <v>1</v>
      </c>
      <c r="BR249" s="31">
        <f t="shared" ref="BR249" si="2817">+ROUND(+((M249+M248+M247+M246+M245+M244+M243+M242+M241+M240+M239+M238)/(M237+M236+M235+M234+M233+M232+M231+M230+M229+M228+M227+M226))*100-100,1)</f>
        <v>4.3</v>
      </c>
      <c r="BS249" s="31">
        <f t="shared" ref="BS249" si="2818">+ROUND(+((N249+N248+N247+N246+N245+N244+N243+N242+N241+N240+N239+N238)/(N237+N236+N235+N234+N233+N232+N231+N230+N229+N228+N227+N226))*100-100,1)</f>
        <v>-0.1</v>
      </c>
      <c r="BT249" s="31">
        <f t="shared" ref="BT249" si="2819">+ROUND(+((O249+O248+O247+O246+O245+O244+O243+O242+O241+O240+O239+O238)/(O237+O236+O235+O234+O233+O232+O231+O230+O229+O228+O227+O226))*100-100,1)</f>
        <v>-0.3</v>
      </c>
      <c r="BU249" s="31">
        <f t="shared" ref="BU249" si="2820">+ROUND(+((P249+P248+P247+P246+P245+P244+P243+P242+P241+P240+P239+P238)/(P237+P236+P235+P234+P233+P232+P231+P230+P229+P228+P227+P226))*100-100,1)</f>
        <v>0</v>
      </c>
      <c r="BV249" s="31">
        <f t="shared" ref="BV249" si="2821">+ROUND(+((Q249+Q248+Q247+Q246+Q245+Q244+Q243+Q242+Q241+Q240+Q239+Q238)/(Q237+Q236+Q235+Q234+Q233+Q232+Q231+Q230+Q229+Q228+Q227+Q226))*100-100,1)</f>
        <v>0.1</v>
      </c>
      <c r="BW249" s="31">
        <f t="shared" ref="BW249" si="2822">+ROUND(+((R249+R248+R247+R246+R245+R244+R243+R242+R241+R240+R239+R238)/(R237+R236+R235+R234+R233+R232+R231+R230+R229+R228+R227+R226))*100-100,1)</f>
        <v>0.1</v>
      </c>
      <c r="BX249" s="31">
        <f t="shared" ref="BX249" si="2823">+ROUND(+((S249+S248+S247+S246+S245+S244+S243+S242+S241+S240+S239+S238)/(S237+S236+S235+S234+S233+S232+S231+S230+S229+S228+S227+S226))*100-100,1)</f>
        <v>0</v>
      </c>
    </row>
    <row r="250" spans="1:76" ht="15" customHeight="1">
      <c r="A250" s="7">
        <v>43191</v>
      </c>
      <c r="B250" s="43">
        <v>156.16</v>
      </c>
      <c r="C250" s="43">
        <v>152.44</v>
      </c>
      <c r="D250" s="43">
        <v>153.79</v>
      </c>
      <c r="E250" s="43">
        <v>158.93</v>
      </c>
      <c r="F250" s="43">
        <v>136.24</v>
      </c>
      <c r="G250" s="43">
        <v>169.94</v>
      </c>
      <c r="H250" s="43">
        <v>156.26</v>
      </c>
      <c r="I250" s="43">
        <v>148.13</v>
      </c>
      <c r="J250" s="43">
        <v>155.44</v>
      </c>
      <c r="K250" s="43">
        <v>152.35</v>
      </c>
      <c r="L250" s="43">
        <v>164.65</v>
      </c>
      <c r="M250" s="43">
        <v>137.87</v>
      </c>
      <c r="N250" s="43">
        <v>137.54</v>
      </c>
      <c r="O250" s="43">
        <v>131.35</v>
      </c>
      <c r="P250" s="43">
        <v>138.79</v>
      </c>
      <c r="Q250" s="43">
        <v>166.84</v>
      </c>
      <c r="R250" s="43">
        <v>157.58000000000001</v>
      </c>
      <c r="S250" s="31">
        <v>164.24</v>
      </c>
      <c r="T250" s="31"/>
      <c r="U250" s="31">
        <f t="shared" ref="U250" si="2824">ROUND(+B250/B249*100-100,1)</f>
        <v>0.2</v>
      </c>
      <c r="V250" s="31">
        <f t="shared" ref="V250" si="2825">ROUND(+C250/C249*100-100,1)</f>
        <v>0.3</v>
      </c>
      <c r="W250" s="31">
        <f t="shared" ref="W250" si="2826">ROUND(+D250/D249*100-100,1)</f>
        <v>0</v>
      </c>
      <c r="X250" s="31">
        <f t="shared" ref="X250" si="2827">ROUND(+E250/E249*100-100,1)</f>
        <v>0.1</v>
      </c>
      <c r="Y250" s="31">
        <f t="shared" ref="Y250" si="2828">ROUND(+F250/F249*100-100,1)</f>
        <v>0.2</v>
      </c>
      <c r="Z250" s="31">
        <f t="shared" ref="Z250" si="2829">ROUND(+G250/G249*100-100,1)</f>
        <v>0</v>
      </c>
      <c r="AA250" s="31">
        <f t="shared" ref="AA250" si="2830">ROUND(+H250/H249*100-100,1)</f>
        <v>0.3</v>
      </c>
      <c r="AB250" s="31">
        <f t="shared" ref="AB250" si="2831">ROUND(+I250/I249*100-100,1)</f>
        <v>0.5</v>
      </c>
      <c r="AC250" s="31">
        <f t="shared" ref="AC250" si="2832">ROUND(+J250/J249*100-100,1)</f>
        <v>0.1</v>
      </c>
      <c r="AD250" s="31">
        <f t="shared" ref="AD250" si="2833">ROUND(+K250/K249*100-100,1)</f>
        <v>0.3</v>
      </c>
      <c r="AE250" s="31">
        <f t="shared" ref="AE250" si="2834">ROUND(+L250/L249*100-100,1)</f>
        <v>0.6</v>
      </c>
      <c r="AF250" s="31">
        <f t="shared" ref="AF250" si="2835">ROUND(+M250/M249*100-100,1)</f>
        <v>0</v>
      </c>
      <c r="AG250" s="31">
        <f t="shared" ref="AG250" si="2836">ROUND(+N250/N249*100-100,1)</f>
        <v>-0.5</v>
      </c>
      <c r="AH250" s="31">
        <f t="shared" ref="AH250" si="2837">ROUND(+O250/O249*100-100,1)</f>
        <v>-1.5</v>
      </c>
      <c r="AI250" s="31">
        <f t="shared" ref="AI250" si="2838">ROUND(+P250/P249*100-100,1)</f>
        <v>0</v>
      </c>
      <c r="AJ250" s="31">
        <f t="shared" ref="AJ250" si="2839">ROUND(+Q250/Q249*100-100,1)</f>
        <v>-0.3</v>
      </c>
      <c r="AK250" s="31">
        <f t="shared" ref="AK250" si="2840">ROUND(+R250/R249*100-100,1)</f>
        <v>-0.6</v>
      </c>
      <c r="AL250" s="31">
        <f t="shared" ref="AL250" si="2841">ROUND(+S250/S249*100-100,1)</f>
        <v>0</v>
      </c>
      <c r="AM250" s="31"/>
      <c r="AN250" s="31">
        <f t="shared" ref="AN250" si="2842">+ROUND(+B250/B238*100-100,1)</f>
        <v>2.5</v>
      </c>
      <c r="AO250" s="31">
        <f t="shared" ref="AO250" si="2843">+ROUND(+C250/C238*100-100,1)</f>
        <v>2.5</v>
      </c>
      <c r="AP250" s="31">
        <f t="shared" ref="AP250" si="2844">+ROUND(+D250/D238*100-100,1)</f>
        <v>2.2999999999999998</v>
      </c>
      <c r="AQ250" s="31">
        <f t="shared" ref="AQ250" si="2845">+ROUND(+E250/E238*100-100,1)</f>
        <v>2.6</v>
      </c>
      <c r="AR250" s="31">
        <f t="shared" ref="AR250" si="2846">+ROUND(+F250/F238*100-100,1)</f>
        <v>2.9</v>
      </c>
      <c r="AS250" s="31">
        <f t="shared" ref="AS250" si="2847">+ROUND(+G250/G238*100-100,1)</f>
        <v>1.1000000000000001</v>
      </c>
      <c r="AT250" s="31">
        <f t="shared" ref="AT250" si="2848">+ROUND(+H250/H238*100-100,1)</f>
        <v>2.4</v>
      </c>
      <c r="AU250" s="31">
        <f t="shared" ref="AU250" si="2849">+ROUND(+I250/I238*100-100,1)</f>
        <v>0.2</v>
      </c>
      <c r="AV250" s="31">
        <f t="shared" ref="AV250" si="2850">+ROUND(+J250/J238*100-100,1)</f>
        <v>3.4</v>
      </c>
      <c r="AW250" s="31">
        <f t="shared" ref="AW250" si="2851">+ROUND(+K250/K238*100-100,1)</f>
        <v>3.4</v>
      </c>
      <c r="AX250" s="31">
        <f t="shared" ref="AX250" si="2852">+ROUND(+L250/L238*100-100,1)</f>
        <v>3.6</v>
      </c>
      <c r="AY250" s="31">
        <f t="shared" ref="AY250" si="2853">+ROUND(+M250/M238*100-100,1)</f>
        <v>3.9</v>
      </c>
      <c r="AZ250" s="31">
        <f t="shared" ref="AZ250" si="2854">+ROUND(+N250/N238*100-100,1)</f>
        <v>-0.6</v>
      </c>
      <c r="BA250" s="31">
        <f t="shared" ref="BA250" si="2855">+ROUND(+O250/O238*100-100,1)</f>
        <v>-1.9</v>
      </c>
      <c r="BB250" s="31">
        <f t="shared" ref="BB250" si="2856">+ROUND(+P250/P238*100-100,1)</f>
        <v>0</v>
      </c>
      <c r="BC250" s="31">
        <f t="shared" ref="BC250" si="2857">+ROUND(+Q250/Q238*100-100,1)</f>
        <v>0.4</v>
      </c>
      <c r="BD250" s="31">
        <f t="shared" ref="BD250" si="2858">+ROUND(+R250/R238*100-100,1)</f>
        <v>1.6</v>
      </c>
      <c r="BE250" s="31">
        <f t="shared" ref="BE250" si="2859">+ROUND(+S250/S238*100-100,1)</f>
        <v>0</v>
      </c>
      <c r="BF250" s="31"/>
      <c r="BG250" s="31">
        <f t="shared" ref="BG250" si="2860">+ROUND(+((B250+B249+B248+B247+B246+B245+B244+B243+B242+B241+B240+B239)/(B238+B237+B236+B235+B234+B233+B232+B231+B230+B229+B228+B227))*100-100,1)</f>
        <v>1.9</v>
      </c>
      <c r="BH250" s="31">
        <f t="shared" ref="BH250" si="2861">+ROUND(+((C250+C249+C248+C247+C246+C245+C244+C243+C242+C241+C240+C239)/(C238+C237+C236+C235+C234+C233+C232+C231+C230+C229+C228+C227))*100-100,1)</f>
        <v>0.4</v>
      </c>
      <c r="BI250" s="31">
        <f t="shared" ref="BI250" si="2862">+ROUND(+((D250+D249+D248+D247+D246+D245+D244+D243+D242+D241+D240+D239)/(D238+D237+D236+D235+D234+D233+D232+D231+D230+D229+D228+D227))*100-100,1)</f>
        <v>2.2999999999999998</v>
      </c>
      <c r="BJ250" s="31">
        <f t="shared" ref="BJ250" si="2863">+ROUND(+((E250+E249+E248+E247+E246+E245+E244+E243+E242+E241+E240+E239)/(E238+E237+E236+E235+E234+E233+E232+E231+E230+E229+E228+E227))*100-100,1)</f>
        <v>1.4</v>
      </c>
      <c r="BK250" s="31">
        <f t="shared" ref="BK250" si="2864">+ROUND(+((F250+F249+F248+F247+F246+F245+F244+F243+F242+F241+F240+F239)/(F238+F237+F236+F235+F234+F233+F232+F231+F230+F229+F228+F227))*100-100,1)</f>
        <v>-0.8</v>
      </c>
      <c r="BL250" s="31">
        <f t="shared" ref="BL250" si="2865">+ROUND(+((G250+G249+G248+G247+G246+G245+G244+G243+G242+G241+G240+G239)/(G238+G237+G236+G235+G234+G233+G232+G231+G230+G229+G228+G227))*100-100,1)</f>
        <v>1.6</v>
      </c>
      <c r="BM250" s="31">
        <f t="shared" ref="BM250" si="2866">+ROUND(+((H250+H249+H248+H247+H246+H245+H244+H243+H242+H241+H240+H239)/(H238+H237+H236+H235+H234+H233+H232+H231+H230+H229+H228+H227))*100-100,1)</f>
        <v>2</v>
      </c>
      <c r="BN250" s="31">
        <f t="shared" ref="BN250" si="2867">+ROUND(+((I250+I249+I248+I247+I246+I245+I244+I243+I242+I241+I240+I239)/(I238+I237+I236+I235+I234+I233+I232+I231+I230+I229+I228+I227))*100-100,1)</f>
        <v>0.5</v>
      </c>
      <c r="BO250" s="31">
        <f t="shared" ref="BO250" si="2868">+ROUND(+((J250+J249+J248+J247+J246+J245+J244+J243+J242+J241+J240+J239)/(J238+J237+J236+J235+J234+J233+J232+J231+J230+J229+J228+J227))*100-100,1)</f>
        <v>2.6</v>
      </c>
      <c r="BP250" s="31">
        <f t="shared" ref="BP250" si="2869">+ROUND(+((K250+K249+K248+K247+K246+K245+K244+K243+K242+K241+K240+K239)/(K238+K237+K236+K235+K234+K233+K232+K231+K230+K229+K228+K227))*100-100,1)</f>
        <v>3.3</v>
      </c>
      <c r="BQ250" s="31">
        <f t="shared" ref="BQ250" si="2870">+ROUND(+((L250+L249+L248+L247+L246+L245+L244+L243+L242+L241+L240+L239)/(L238+L237+L236+L235+L234+L233+L232+L231+L230+L229+L228+L227))*100-100,1)</f>
        <v>1.4</v>
      </c>
      <c r="BR250" s="31">
        <f t="shared" ref="BR250" si="2871">+ROUND(+((M250+M249+M248+M247+M246+M245+M244+M243+M242+M241+M240+M239)/(M238+M237+M236+M235+M234+M233+M232+M231+M230+M229+M228+M227))*100-100,1)</f>
        <v>4.2</v>
      </c>
      <c r="BS250" s="31">
        <f t="shared" ref="BS250" si="2872">+ROUND(+((N250+N249+N248+N247+N246+N245+N244+N243+N242+N241+N240+N239)/(N238+N237+N236+N235+N234+N233+N232+N231+N230+N229+N228+N227))*100-100,1)</f>
        <v>-0.1</v>
      </c>
      <c r="BT250" s="31">
        <f t="shared" ref="BT250" si="2873">+ROUND(+((O250+O249+O248+O247+O246+O245+O244+O243+O242+O241+O240+O239)/(O238+O237+O236+O235+O234+O233+O232+O231+O230+O229+O228+O227))*100-100,1)</f>
        <v>-0.5</v>
      </c>
      <c r="BU250" s="31">
        <f t="shared" ref="BU250" si="2874">+ROUND(+((P250+P249+P248+P247+P246+P245+P244+P243+P242+P241+P240+P239)/(P238+P237+P236+P235+P234+P233+P232+P231+P230+P229+P228+P227))*100-100,1)</f>
        <v>0</v>
      </c>
      <c r="BV250" s="31">
        <f t="shared" ref="BV250" si="2875">+ROUND(+((Q250+Q249+Q248+Q247+Q246+Q245+Q244+Q243+Q242+Q241+Q240+Q239)/(Q238+Q237+Q236+Q235+Q234+Q233+Q232+Q231+Q230+Q229+Q228+Q227))*100-100,1)</f>
        <v>0.2</v>
      </c>
      <c r="BW250" s="31">
        <f t="shared" ref="BW250" si="2876">+ROUND(+((R250+R249+R248+R247+R246+R245+R244+R243+R242+R241+R240+R239)/(R238+R237+R236+R235+R234+R233+R232+R231+R230+R229+R228+R227))*100-100,1)</f>
        <v>0.5</v>
      </c>
      <c r="BX250" s="31">
        <f t="shared" ref="BX250" si="2877">+ROUND(+((S250+S249+S248+S247+S246+S245+S244+S243+S242+S241+S240+S239)/(S238+S237+S236+S235+S234+S233+S232+S231+S230+S229+S228+S227))*100-100,1)</f>
        <v>0</v>
      </c>
    </row>
    <row r="251" spans="1:76" ht="1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76" ht="15" customHeight="1">
      <c r="A252" s="45" t="s">
        <v>16</v>
      </c>
      <c r="B252" s="46"/>
      <c r="C252" s="51" t="s">
        <v>17</v>
      </c>
      <c r="D252" s="52"/>
      <c r="E252" s="52"/>
      <c r="F252" s="52"/>
      <c r="G252" s="52"/>
      <c r="H252" s="52"/>
      <c r="I252" s="52"/>
      <c r="J252" s="52"/>
      <c r="K252" s="52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</row>
    <row r="253" spans="1:76" ht="15" customHeight="1">
      <c r="A253" s="47"/>
      <c r="B253" s="48"/>
      <c r="C253" s="53"/>
      <c r="D253" s="54"/>
      <c r="E253" s="54"/>
      <c r="F253" s="54"/>
      <c r="G253" s="54"/>
      <c r="H253" s="54"/>
      <c r="I253" s="54"/>
      <c r="J253" s="54"/>
      <c r="K253" s="54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</row>
    <row r="254" spans="1:76" ht="15" customHeight="1">
      <c r="A254" s="47"/>
      <c r="B254" s="48"/>
      <c r="C254" s="53" t="s">
        <v>18</v>
      </c>
      <c r="D254" s="54"/>
      <c r="E254" s="54"/>
      <c r="F254" s="54"/>
      <c r="G254" s="54"/>
      <c r="H254" s="54"/>
      <c r="I254" s="54"/>
      <c r="J254" s="54"/>
      <c r="K254" s="54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</row>
    <row r="255" spans="1:76" ht="15" customHeight="1">
      <c r="A255" s="47"/>
      <c r="B255" s="48"/>
      <c r="C255" s="53"/>
      <c r="D255" s="54"/>
      <c r="E255" s="54"/>
      <c r="F255" s="54"/>
      <c r="G255" s="54"/>
      <c r="H255" s="54"/>
      <c r="I255" s="54"/>
      <c r="J255" s="54"/>
      <c r="K255" s="54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</row>
    <row r="256" spans="1:76" ht="15" customHeight="1">
      <c r="A256" s="47"/>
      <c r="B256" s="48"/>
      <c r="C256" s="53" t="s">
        <v>19</v>
      </c>
      <c r="D256" s="54"/>
      <c r="E256" s="54"/>
      <c r="F256" s="54"/>
      <c r="G256" s="54"/>
      <c r="H256" s="54"/>
      <c r="I256" s="54"/>
      <c r="J256" s="54"/>
      <c r="K256" s="54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</row>
    <row r="257" spans="1:76" ht="15" customHeight="1">
      <c r="A257" s="49"/>
      <c r="B257" s="50"/>
      <c r="C257" s="55"/>
      <c r="D257" s="56"/>
      <c r="E257" s="56"/>
      <c r="F257" s="56"/>
      <c r="G257" s="56"/>
      <c r="H257" s="56"/>
      <c r="I257" s="56"/>
      <c r="J257" s="56"/>
      <c r="K257" s="56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</row>
    <row r="261" spans="1:76" ht="15" customHeight="1"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</row>
    <row r="262" spans="1:76" ht="15" customHeight="1"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</row>
    <row r="263" spans="1:76" ht="15" customHeight="1"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</row>
    <row r="264" spans="1:76" ht="15" customHeight="1"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</row>
    <row r="265" spans="1:76" ht="15" customHeight="1"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</row>
    <row r="266" spans="1:76" ht="15" customHeight="1"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</row>
    <row r="267" spans="1:76" ht="15" customHeight="1"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</row>
    <row r="268" spans="1:76" ht="15" customHeight="1"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</row>
    <row r="269" spans="1:76" ht="15" customHeight="1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</row>
    <row r="270" spans="1:76" ht="15" customHeight="1"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</row>
  </sheetData>
  <mergeCells count="33">
    <mergeCell ref="BS8:BU8"/>
    <mergeCell ref="BV8:BX8"/>
    <mergeCell ref="AQ8:AS8"/>
    <mergeCell ref="AT8:AV8"/>
    <mergeCell ref="AW8:AY8"/>
    <mergeCell ref="AZ8:BB8"/>
    <mergeCell ref="BC8:BE8"/>
    <mergeCell ref="AG8:AI8"/>
    <mergeCell ref="AJ8:AL8"/>
    <mergeCell ref="AN8:AP8"/>
    <mergeCell ref="BM8:BO8"/>
    <mergeCell ref="BP8:BR8"/>
    <mergeCell ref="U8:W8"/>
    <mergeCell ref="X8:Z8"/>
    <mergeCell ref="BG8:BI8"/>
    <mergeCell ref="BJ8:BL8"/>
    <mergeCell ref="A252:B257"/>
    <mergeCell ref="C252:K253"/>
    <mergeCell ref="C254:K255"/>
    <mergeCell ref="C256:K257"/>
    <mergeCell ref="B8:D8"/>
    <mergeCell ref="E8:G8"/>
    <mergeCell ref="H8:J8"/>
    <mergeCell ref="K8:M8"/>
    <mergeCell ref="N8:P8"/>
    <mergeCell ref="Q8:S8"/>
    <mergeCell ref="AA8:AC8"/>
    <mergeCell ref="AD8:AF8"/>
    <mergeCell ref="A1:I1"/>
    <mergeCell ref="A2:I2"/>
    <mergeCell ref="A3:I3"/>
    <mergeCell ref="A4:I4"/>
    <mergeCell ref="A5:I5"/>
  </mergeCells>
  <hyperlinks>
    <hyperlink ref="A1:I1" location="INDICE!A1" display="Índices de Preços de Materiais de Reparação Regular da Habitação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INDICE</vt:lpstr>
      <vt:lpstr>FIR_ICCHN</vt:lpstr>
      <vt:lpstr>FIR_IPMRRH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Filipe Damas Barros</dc:creator>
  <cp:lastModifiedBy>rui.barros</cp:lastModifiedBy>
  <cp:lastPrinted>2012-09-05T12:33:45Z</cp:lastPrinted>
  <dcterms:created xsi:type="dcterms:W3CDTF">2012-08-16T14:50:00Z</dcterms:created>
  <dcterms:modified xsi:type="dcterms:W3CDTF">2018-06-04T17:12:58Z</dcterms:modified>
</cp:coreProperties>
</file>