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-90" yWindow="-75" windowWidth="10860" windowHeight="12585" tabRatio="760"/>
  </bookViews>
  <sheets>
    <sheet name="Índice" sheetId="26" r:id="rId1"/>
    <sheet name="1.Sintese" sheetId="25" r:id="rId2"/>
    <sheet name="2.H_N" sheetId="27" r:id="rId3"/>
    <sheet name="3.HNR_P" sheetId="31" r:id="rId4"/>
    <sheet name="4.D_N" sheetId="19" r:id="rId5"/>
    <sheet name="5.D_Tipo" sheetId="20" r:id="rId6"/>
    <sheet name="6.DR_N" sheetId="21" r:id="rId7"/>
    <sheet name="7.DNR_N" sheetId="28" r:id="rId8"/>
    <sheet name="8.DNR_P" sheetId="22" r:id="rId9"/>
    <sheet name="9.EM_N" sheetId="29" r:id="rId10"/>
    <sheet name="10.PT" sheetId="23" r:id="rId11"/>
    <sheet name="11.PA" sheetId="24" r:id="rId12"/>
    <sheet name="12.RevPAR_N" sheetId="30" r:id="rId13"/>
  </sheets>
  <calcPr calcId="125725"/>
</workbook>
</file>

<file path=xl/calcChain.xml><?xml version="1.0" encoding="utf-8"?>
<calcChain xmlns="http://schemas.openxmlformats.org/spreadsheetml/2006/main">
  <c r="B22" i="26"/>
  <c r="B20"/>
  <c r="B14"/>
  <c r="Q57" i="22"/>
  <c r="Q56"/>
  <c r="Q55"/>
  <c r="Q54"/>
  <c r="Q53"/>
  <c r="Q52"/>
  <c r="Q51"/>
  <c r="Q50"/>
  <c r="Q49"/>
  <c r="Q48"/>
  <c r="Q47"/>
  <c r="Q45" s="1"/>
  <c r="Q46"/>
  <c r="Q43"/>
  <c r="Q42"/>
  <c r="Q41"/>
  <c r="Q40"/>
  <c r="Q39"/>
  <c r="Q38"/>
  <c r="Q37"/>
  <c r="Q36"/>
  <c r="Q35"/>
  <c r="Q34"/>
  <c r="Q33"/>
  <c r="Q32"/>
  <c r="Q29"/>
  <c r="Q28"/>
  <c r="Q27"/>
  <c r="Q26"/>
  <c r="Q25"/>
  <c r="Q24"/>
  <c r="Q23"/>
  <c r="Q22"/>
  <c r="Q21"/>
  <c r="Q20"/>
  <c r="Q19"/>
  <c r="Q18"/>
  <c r="Q9"/>
  <c r="Q10"/>
  <c r="Q11"/>
  <c r="Q12"/>
  <c r="Q13"/>
  <c r="Q14"/>
  <c r="Q15"/>
  <c r="P45"/>
  <c r="N45"/>
  <c r="O45"/>
  <c r="M45"/>
  <c r="K45"/>
  <c r="L45"/>
  <c r="J45"/>
  <c r="I45"/>
  <c r="H45"/>
  <c r="G45"/>
  <c r="F45"/>
  <c r="E45"/>
  <c r="D45"/>
  <c r="C45"/>
  <c r="Q31"/>
  <c r="P31"/>
  <c r="N31"/>
  <c r="O31"/>
  <c r="M31"/>
  <c r="K31"/>
  <c r="L31"/>
  <c r="J31"/>
  <c r="I31"/>
  <c r="H31"/>
  <c r="G31"/>
  <c r="F31"/>
  <c r="E31"/>
  <c r="D31"/>
  <c r="C31"/>
  <c r="P17"/>
  <c r="N17"/>
  <c r="O17"/>
  <c r="M17"/>
  <c r="K17"/>
  <c r="L17"/>
  <c r="J17"/>
  <c r="I17"/>
  <c r="H17"/>
  <c r="G17"/>
  <c r="F17"/>
  <c r="E17"/>
  <c r="D17"/>
  <c r="Q8"/>
  <c r="J45" i="24"/>
  <c r="I45"/>
  <c r="H45"/>
  <c r="G45"/>
  <c r="F45"/>
  <c r="E45"/>
  <c r="D45"/>
  <c r="C45"/>
  <c r="J45" i="23"/>
  <c r="I45"/>
  <c r="H45"/>
  <c r="G45"/>
  <c r="F45"/>
  <c r="E45"/>
  <c r="D45"/>
  <c r="C45"/>
  <c r="J45" i="21"/>
  <c r="I45"/>
  <c r="H45"/>
  <c r="G45"/>
  <c r="F45"/>
  <c r="E45"/>
  <c r="D45"/>
  <c r="C45"/>
  <c r="C17" i="22"/>
  <c r="B24" i="26"/>
  <c r="B23"/>
  <c r="B21"/>
  <c r="B19"/>
  <c r="B18"/>
  <c r="B17"/>
  <c r="B15"/>
  <c r="J31" i="24"/>
  <c r="I31"/>
  <c r="H31"/>
  <c r="G31"/>
  <c r="F31"/>
  <c r="E31"/>
  <c r="D31"/>
  <c r="C31"/>
  <c r="J31" i="23"/>
  <c r="I31"/>
  <c r="H31"/>
  <c r="G31"/>
  <c r="F31"/>
  <c r="E31"/>
  <c r="D31"/>
  <c r="C31"/>
  <c r="J31" i="21"/>
  <c r="I31"/>
  <c r="H31"/>
  <c r="G31"/>
  <c r="F31"/>
  <c r="E31"/>
  <c r="D31"/>
  <c r="C31"/>
  <c r="J31" i="19"/>
  <c r="I31"/>
  <c r="H31"/>
  <c r="G31"/>
  <c r="F31"/>
  <c r="E31"/>
  <c r="D31"/>
  <c r="C31"/>
  <c r="Q17" i="22" l="1"/>
</calcChain>
</file>

<file path=xl/sharedStrings.xml><?xml version="1.0" encoding="utf-8"?>
<sst xmlns="http://schemas.openxmlformats.org/spreadsheetml/2006/main" count="964" uniqueCount="88">
  <si>
    <t>Norte</t>
  </si>
  <si>
    <t>Centro</t>
  </si>
  <si>
    <t>Alentejo</t>
  </si>
  <si>
    <t>Algarve</t>
  </si>
  <si>
    <t>Hotéis</t>
  </si>
  <si>
    <t>Pousadas</t>
  </si>
  <si>
    <t>Total</t>
  </si>
  <si>
    <t>Residentes em Portugal</t>
  </si>
  <si>
    <t>Apartamentos turísticos</t>
  </si>
  <si>
    <t>Aldeamentos turísticos</t>
  </si>
  <si>
    <t>Residentes no estrangeiro</t>
  </si>
  <si>
    <t>Outros alojamentos turísticos</t>
  </si>
  <si>
    <t>Dormidas</t>
  </si>
  <si>
    <t>Inquérito à Permanência de Hóspedes na Hotelaria e Outros Alojamentos</t>
  </si>
  <si>
    <r>
      <t>Unidade: 10</t>
    </r>
    <r>
      <rPr>
        <vertAlign val="superscript"/>
        <sz val="9"/>
        <rFont val="Arial"/>
        <family val="2"/>
      </rPr>
      <t>3</t>
    </r>
  </si>
  <si>
    <t>Hóspedes</t>
  </si>
  <si>
    <t>A.M. Lisboa</t>
  </si>
  <si>
    <t>R.A. Açores</t>
  </si>
  <si>
    <t>R.A. Madeira</t>
  </si>
  <si>
    <t>Hotéis-apartamentos</t>
  </si>
  <si>
    <t>Proveitos totais</t>
  </si>
  <si>
    <t>Proveitos de aposento</t>
  </si>
  <si>
    <t xml:space="preserve">Unidade: nº </t>
  </si>
  <si>
    <t>Anos e meses</t>
  </si>
  <si>
    <t>A.M. 
Lisboa</t>
  </si>
  <si>
    <t>R.A.
Açores</t>
  </si>
  <si>
    <t>R.A. 
Madeira</t>
  </si>
  <si>
    <t xml:space="preserve">Janeiro </t>
  </si>
  <si>
    <t>Fevereiro</t>
  </si>
  <si>
    <t xml:space="preserve">Março </t>
  </si>
  <si>
    <t xml:space="preserve">Abril </t>
  </si>
  <si>
    <t xml:space="preserve">Maio </t>
  </si>
  <si>
    <t>Junho</t>
  </si>
  <si>
    <t xml:space="preserve">Julho </t>
  </si>
  <si>
    <t xml:space="preserve">Agosto </t>
  </si>
  <si>
    <t xml:space="preserve">Setembro </t>
  </si>
  <si>
    <t>Outubro</t>
  </si>
  <si>
    <t xml:space="preserve">Novembro </t>
  </si>
  <si>
    <t>Dezembro</t>
  </si>
  <si>
    <t>Total global</t>
  </si>
  <si>
    <t xml:space="preserve">Hotéis-apartamentos </t>
  </si>
  <si>
    <t>*****</t>
  </si>
  <si>
    <t>****</t>
  </si>
  <si>
    <t>***</t>
  </si>
  <si>
    <t>** / *</t>
  </si>
  <si>
    <t>*** / **</t>
  </si>
  <si>
    <t>x</t>
  </si>
  <si>
    <t>x: dado não disponível</t>
  </si>
  <si>
    <t xml:space="preserve"> </t>
  </si>
  <si>
    <t>Reino Unido</t>
  </si>
  <si>
    <t>Alemanha</t>
  </si>
  <si>
    <t>Espanha</t>
  </si>
  <si>
    <t>França</t>
  </si>
  <si>
    <t>Brasil</t>
  </si>
  <si>
    <t>Irlanda</t>
  </si>
  <si>
    <t>Itália</t>
  </si>
  <si>
    <t>EUA</t>
  </si>
  <si>
    <t xml:space="preserve">Bélgica </t>
  </si>
  <si>
    <t>Outros</t>
  </si>
  <si>
    <r>
      <t>Unidade: 10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euros</t>
    </r>
  </si>
  <si>
    <t>TVH (%)</t>
  </si>
  <si>
    <r>
      <t>Pe -</t>
    </r>
    <r>
      <rPr>
        <sz val="8"/>
        <rFont val="Arial"/>
        <family val="2"/>
      </rPr>
      <t xml:space="preserve"> Valor preliminar</t>
    </r>
  </si>
  <si>
    <r>
      <t>Po -</t>
    </r>
    <r>
      <rPr>
        <sz val="8"/>
        <rFont val="Arial"/>
        <family val="2"/>
      </rPr>
      <t xml:space="preserve"> Valor provisório</t>
    </r>
  </si>
  <si>
    <t>Países Baixos</t>
  </si>
  <si>
    <t>2. Hóspedes nos estabelecimentos hoteleiros, segundo a NUTS II</t>
  </si>
  <si>
    <t>1. Síntese</t>
  </si>
  <si>
    <t>Unidade: Euros</t>
  </si>
  <si>
    <t>Suiça</t>
  </si>
  <si>
    <t>Polónia</t>
  </si>
  <si>
    <t>Suécia</t>
  </si>
  <si>
    <r>
      <t xml:space="preserve">2017 </t>
    </r>
    <r>
      <rPr>
        <vertAlign val="subscript"/>
        <sz val="10"/>
        <rFont val="Arial"/>
        <family val="2"/>
      </rPr>
      <t xml:space="preserve">(Pe) </t>
    </r>
  </si>
  <si>
    <t>3. Hóspedes não residentes nos estabelecimentos hoteleiros, por países de residência</t>
  </si>
  <si>
    <t>4. Dormidas nos estabelecimentos hoteleiros, segundo a NUTS II</t>
  </si>
  <si>
    <t>5. Dormidas nos estabelecimentos hoteleiros, segundo o tipo de estabelecimento</t>
  </si>
  <si>
    <t>6. Dormidas de residentes nos estabelecimentos hoteleiros, segundo a NUTS II</t>
  </si>
  <si>
    <t>7. Dormidas de não residentes nos estabelecimentos hoteleiros, segundo a NUTS II</t>
  </si>
  <si>
    <t>8. Dormidas de não residentes nos estabelecimentos hoteleiros, por países de residência</t>
  </si>
  <si>
    <t>9. Estada média nos estabelecimentos hoteleiros, segundo a NUTS II</t>
  </si>
  <si>
    <t>10. Proveitos totais nos estabelecimentos hoteleiros, segundo a NUTS II</t>
  </si>
  <si>
    <t>11. Proveitos de aposento nos estabelecimentos hoteleiros, segundo a NUTS II</t>
  </si>
  <si>
    <t>12. Rendimento médio por quarto disponível (RevPAR) nos estabelecimentos hoteleiros, segundo a NUTS II</t>
  </si>
  <si>
    <t xml:space="preserve">Índice  </t>
  </si>
  <si>
    <t xml:space="preserve">Inquérito à Permanência de Hóspedes na Hotelaria e Outros Alojamentos </t>
  </si>
  <si>
    <t>NOV</t>
  </si>
  <si>
    <t>JAN-NOV</t>
  </si>
  <si>
    <t>Janeiro 2017 → outubro 2017 resultados provisórios</t>
  </si>
  <si>
    <t>Novembro 2017 → resultados preliminares</t>
  </si>
  <si>
    <t>(países reordenados)</t>
  </si>
</sst>
</file>

<file path=xl/styles.xml><?xml version="1.0" encoding="utf-8"?>
<styleSheet xmlns="http://schemas.openxmlformats.org/spreadsheetml/2006/main">
  <numFmts count="7">
    <numFmt numFmtId="164" formatCode="0.0"/>
    <numFmt numFmtId="165" formatCode="#\ ###\ ##0"/>
    <numFmt numFmtId="166" formatCode="0.0%"/>
    <numFmt numFmtId="167" formatCode="#\ ###\ ##0.0"/>
    <numFmt numFmtId="168" formatCode="#####\ ###\ ##0.000"/>
    <numFmt numFmtId="169" formatCode="#####\ ###\ ##0"/>
    <numFmt numFmtId="170" formatCode="#####\ ###\ ##0.00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2" applyAlignment="1">
      <alignment vertical="center"/>
    </xf>
    <xf numFmtId="0" fontId="9" fillId="0" borderId="0" xfId="2" applyFont="1" applyAlignment="1">
      <alignment horizontal="center" vertical="center"/>
    </xf>
    <xf numFmtId="0" fontId="1" fillId="0" borderId="0" xfId="2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1" fillId="0" borderId="2" xfId="2" applyFont="1" applyFill="1" applyBorder="1" applyAlignment="1">
      <alignment horizontal="left" vertical="center" indent="2"/>
    </xf>
    <xf numFmtId="0" fontId="1" fillId="0" borderId="1" xfId="2" applyFont="1" applyFill="1" applyBorder="1" applyAlignment="1">
      <alignment horizontal="left" vertical="center" indent="2"/>
    </xf>
    <xf numFmtId="0" fontId="1" fillId="0" borderId="0" xfId="2" applyFont="1" applyFill="1" applyAlignment="1">
      <alignment horizontal="left" vertical="center" indent="2"/>
    </xf>
    <xf numFmtId="0" fontId="1" fillId="0" borderId="0" xfId="2" applyFont="1" applyFill="1" applyBorder="1" applyAlignment="1">
      <alignment horizontal="left" vertical="center" indent="2"/>
    </xf>
    <xf numFmtId="0" fontId="5" fillId="0" borderId="0" xfId="2" applyFont="1" applyAlignment="1">
      <alignment vertical="center"/>
    </xf>
    <xf numFmtId="0" fontId="3" fillId="0" borderId="0" xfId="2" applyFont="1" applyBorder="1" applyAlignment="1">
      <alignment horizontal="left" vertical="center" indent="1"/>
    </xf>
    <xf numFmtId="0" fontId="1" fillId="0" borderId="0" xfId="2" applyFill="1" applyBorder="1" applyAlignment="1">
      <alignment vertical="center"/>
    </xf>
    <xf numFmtId="0" fontId="3" fillId="0" borderId="0" xfId="2" applyFont="1" applyAlignment="1">
      <alignment horizontal="left" vertical="center" indent="1"/>
    </xf>
    <xf numFmtId="0" fontId="3" fillId="0" borderId="0" xfId="2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" fillId="0" borderId="5" xfId="2" applyFont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0" fontId="1" fillId="0" borderId="1" xfId="2" applyFont="1" applyBorder="1" applyAlignment="1">
      <alignment vertical="center"/>
    </xf>
    <xf numFmtId="0" fontId="8" fillId="2" borderId="5" xfId="2" applyFont="1" applyFill="1" applyBorder="1" applyAlignment="1">
      <alignment horizontal="center" vertical="center"/>
    </xf>
    <xf numFmtId="0" fontId="1" fillId="0" borderId="0" xfId="2" applyFont="1" applyBorder="1" applyAlignment="1">
      <alignment vertical="center"/>
    </xf>
    <xf numFmtId="0" fontId="1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1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2" xfId="2" applyFont="1" applyBorder="1"/>
    <xf numFmtId="0" fontId="5" fillId="0" borderId="0" xfId="2" applyFont="1" applyBorder="1" applyAlignment="1">
      <alignment horizontal="left"/>
    </xf>
    <xf numFmtId="165" fontId="2" fillId="0" borderId="0" xfId="2" applyNumberFormat="1" applyFont="1" applyBorder="1"/>
    <xf numFmtId="165" fontId="3" fillId="0" borderId="0" xfId="2" applyNumberFormat="1" applyFont="1" applyBorder="1"/>
    <xf numFmtId="0" fontId="2" fillId="0" borderId="0" xfId="2" applyFont="1" applyBorder="1"/>
    <xf numFmtId="0" fontId="3" fillId="0" borderId="0" xfId="2" applyFont="1" applyBorder="1"/>
    <xf numFmtId="0" fontId="5" fillId="0" borderId="3" xfId="2" applyFont="1" applyBorder="1" applyAlignment="1">
      <alignment horizontal="left" vertical="center"/>
    </xf>
    <xf numFmtId="165" fontId="2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165" fontId="3" fillId="0" borderId="0" xfId="2" applyNumberFormat="1" applyFont="1" applyBorder="1" applyAlignment="1">
      <alignment vertical="center"/>
    </xf>
    <xf numFmtId="0" fontId="1" fillId="0" borderId="6" xfId="2" applyFont="1" applyBorder="1" applyAlignment="1">
      <alignment vertical="center"/>
    </xf>
    <xf numFmtId="167" fontId="1" fillId="0" borderId="0" xfId="0" applyNumberFormat="1" applyFont="1" applyAlignment="1">
      <alignment vertical="center"/>
    </xf>
    <xf numFmtId="166" fontId="5" fillId="0" borderId="1" xfId="3" applyNumberFormat="1" applyFont="1" applyFill="1" applyBorder="1" applyAlignment="1">
      <alignment vertical="center"/>
    </xf>
    <xf numFmtId="166" fontId="1" fillId="0" borderId="2" xfId="3" applyNumberFormat="1" applyFont="1" applyFill="1" applyBorder="1" applyAlignment="1">
      <alignment vertical="center"/>
    </xf>
    <xf numFmtId="166" fontId="1" fillId="0" borderId="1" xfId="3" applyNumberFormat="1" applyFont="1" applyFill="1" applyBorder="1" applyAlignment="1">
      <alignment vertical="center"/>
    </xf>
    <xf numFmtId="166" fontId="1" fillId="0" borderId="0" xfId="3" applyNumberFormat="1" applyFont="1" applyFill="1" applyAlignment="1">
      <alignment vertical="center"/>
    </xf>
    <xf numFmtId="166" fontId="1" fillId="0" borderId="1" xfId="3" applyNumberFormat="1" applyFont="1" applyBorder="1" applyAlignment="1">
      <alignment vertical="center"/>
    </xf>
    <xf numFmtId="166" fontId="1" fillId="0" borderId="0" xfId="3" applyNumberFormat="1" applyFont="1" applyFill="1" applyBorder="1" applyAlignment="1">
      <alignment horizontal="right" vertical="center"/>
    </xf>
    <xf numFmtId="166" fontId="1" fillId="0" borderId="1" xfId="3" applyNumberFormat="1" applyFont="1" applyFill="1" applyBorder="1" applyAlignment="1">
      <alignment horizontal="right" vertical="center"/>
    </xf>
    <xf numFmtId="166" fontId="1" fillId="0" borderId="0" xfId="3" applyNumberFormat="1" applyFont="1" applyAlignment="1">
      <alignment vertical="center"/>
    </xf>
    <xf numFmtId="166" fontId="5" fillId="2" borderId="0" xfId="3" applyNumberFormat="1" applyFont="1" applyFill="1" applyBorder="1" applyAlignment="1">
      <alignment horizontal="center" vertical="center"/>
    </xf>
    <xf numFmtId="165" fontId="6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vertical="center"/>
    </xf>
    <xf numFmtId="167" fontId="1" fillId="0" borderId="2" xfId="0" applyNumberFormat="1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vertical="center"/>
    </xf>
    <xf numFmtId="167" fontId="1" fillId="0" borderId="0" xfId="0" applyNumberFormat="1" applyFont="1" applyFill="1" applyAlignment="1">
      <alignment vertical="center"/>
    </xf>
    <xf numFmtId="167" fontId="1" fillId="0" borderId="1" xfId="0" applyNumberFormat="1" applyFont="1" applyBorder="1" applyAlignment="1">
      <alignment vertical="center"/>
    </xf>
    <xf numFmtId="167" fontId="1" fillId="0" borderId="0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17" fontId="13" fillId="0" borderId="0" xfId="0" quotePrefix="1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6" fontId="6" fillId="0" borderId="0" xfId="3" applyNumberFormat="1" applyFont="1" applyFill="1" applyBorder="1"/>
    <xf numFmtId="165" fontId="1" fillId="0" borderId="0" xfId="2" applyNumberFormat="1" applyFont="1"/>
    <xf numFmtId="0" fontId="8" fillId="2" borderId="8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8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167" fontId="1" fillId="0" borderId="0" xfId="0" applyNumberFormat="1" applyFont="1" applyFill="1"/>
    <xf numFmtId="167" fontId="1" fillId="0" borderId="1" xfId="0" applyNumberFormat="1" applyFont="1" applyFill="1" applyBorder="1"/>
    <xf numFmtId="0" fontId="8" fillId="2" borderId="9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/>
    </xf>
    <xf numFmtId="0" fontId="1" fillId="0" borderId="0" xfId="0" applyFont="1"/>
    <xf numFmtId="166" fontId="1" fillId="0" borderId="0" xfId="3" applyNumberFormat="1" applyFont="1"/>
    <xf numFmtId="166" fontId="1" fillId="0" borderId="0" xfId="3" applyNumberFormat="1" applyFont="1" applyFill="1"/>
    <xf numFmtId="0" fontId="8" fillId="2" borderId="8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169" fontId="1" fillId="0" borderId="0" xfId="2" applyNumberFormat="1" applyFont="1" applyBorder="1" applyAlignment="1">
      <alignment vertical="center"/>
    </xf>
    <xf numFmtId="169" fontId="2" fillId="0" borderId="0" xfId="2" applyNumberFormat="1" applyFont="1" applyBorder="1"/>
    <xf numFmtId="168" fontId="1" fillId="0" borderId="0" xfId="2" applyNumberFormat="1" applyFont="1" applyBorder="1"/>
    <xf numFmtId="169" fontId="1" fillId="0" borderId="0" xfId="3" applyNumberFormat="1" applyFont="1" applyBorder="1"/>
    <xf numFmtId="169" fontId="3" fillId="0" borderId="0" xfId="2" applyNumberFormat="1" applyFont="1" applyBorder="1"/>
    <xf numFmtId="168" fontId="1" fillId="0" borderId="0" xfId="3" applyNumberFormat="1" applyFont="1" applyBorder="1"/>
    <xf numFmtId="168" fontId="1" fillId="0" borderId="0" xfId="2" applyNumberFormat="1" applyFont="1" applyBorder="1" applyAlignment="1">
      <alignment vertical="center"/>
    </xf>
    <xf numFmtId="170" fontId="1" fillId="0" borderId="0" xfId="2" applyNumberFormat="1" applyAlignment="1">
      <alignment vertical="center"/>
    </xf>
    <xf numFmtId="170" fontId="9" fillId="0" borderId="0" xfId="2" applyNumberFormat="1" applyFont="1" applyAlignment="1">
      <alignment horizontal="center" vertical="center"/>
    </xf>
    <xf numFmtId="170" fontId="3" fillId="0" borderId="0" xfId="2" applyNumberFormat="1" applyFont="1" applyAlignment="1">
      <alignment horizontal="center" vertical="center"/>
    </xf>
    <xf numFmtId="170" fontId="2" fillId="0" borderId="1" xfId="2" applyNumberFormat="1" applyFont="1" applyBorder="1" applyAlignment="1">
      <alignment vertical="center"/>
    </xf>
    <xf numFmtId="170" fontId="2" fillId="0" borderId="1" xfId="2" applyNumberFormat="1" applyFont="1" applyBorder="1" applyAlignment="1">
      <alignment horizontal="right" vertical="center"/>
    </xf>
    <xf numFmtId="170" fontId="8" fillId="2" borderId="7" xfId="2" applyNumberFormat="1" applyFont="1" applyFill="1" applyBorder="1" applyAlignment="1">
      <alignment horizontal="center" vertical="center"/>
    </xf>
    <xf numFmtId="170" fontId="8" fillId="2" borderId="7" xfId="2" applyNumberFormat="1" applyFont="1" applyFill="1" applyBorder="1" applyAlignment="1">
      <alignment horizontal="center" vertical="center" wrapText="1"/>
    </xf>
    <xf numFmtId="170" fontId="8" fillId="2" borderId="8" xfId="2" applyNumberFormat="1" applyFont="1" applyFill="1" applyBorder="1" applyAlignment="1">
      <alignment horizontal="center" vertical="center" wrapText="1"/>
    </xf>
    <xf numFmtId="170" fontId="1" fillId="0" borderId="4" xfId="2" applyNumberFormat="1" applyFont="1" applyBorder="1" applyAlignment="1">
      <alignment vertical="center"/>
    </xf>
    <xf numFmtId="170" fontId="1" fillId="0" borderId="2" xfId="2" applyNumberFormat="1" applyFont="1" applyBorder="1" applyAlignment="1">
      <alignment vertical="center"/>
    </xf>
    <xf numFmtId="170" fontId="11" fillId="0" borderId="10" xfId="2" applyNumberFormat="1" applyFont="1" applyFill="1" applyBorder="1" applyAlignment="1">
      <alignment horizontal="right" vertical="center"/>
    </xf>
    <xf numFmtId="170" fontId="11" fillId="0" borderId="0" xfId="2" applyNumberFormat="1" applyFont="1" applyFill="1" applyBorder="1" applyAlignment="1">
      <alignment horizontal="right" vertical="center"/>
    </xf>
    <xf numFmtId="170" fontId="1" fillId="0" borderId="10" xfId="2" applyNumberFormat="1" applyFont="1" applyBorder="1" applyAlignment="1">
      <alignment vertical="center"/>
    </xf>
    <xf numFmtId="170" fontId="1" fillId="0" borderId="0" xfId="2" applyNumberFormat="1" applyFont="1" applyBorder="1" applyAlignment="1">
      <alignment vertical="center"/>
    </xf>
    <xf numFmtId="170" fontId="5" fillId="0" borderId="10" xfId="2" applyNumberFormat="1" applyFont="1" applyBorder="1" applyAlignment="1">
      <alignment vertical="center"/>
    </xf>
    <xf numFmtId="170" fontId="5" fillId="0" borderId="0" xfId="2" applyNumberFormat="1" applyFont="1" applyBorder="1" applyAlignment="1">
      <alignment vertical="center"/>
    </xf>
    <xf numFmtId="170" fontId="1" fillId="0" borderId="0" xfId="2" applyNumberFormat="1" applyFont="1" applyFill="1" applyBorder="1" applyAlignment="1">
      <alignment horizontal="right" vertical="center"/>
    </xf>
    <xf numFmtId="170" fontId="1" fillId="0" borderId="10" xfId="2" applyNumberFormat="1" applyFont="1" applyFill="1" applyBorder="1" applyAlignment="1">
      <alignment vertical="center"/>
    </xf>
    <xf numFmtId="0" fontId="1" fillId="0" borderId="0" xfId="2" applyBorder="1"/>
    <xf numFmtId="166" fontId="6" fillId="0" borderId="0" xfId="3" applyNumberFormat="1" applyFont="1" applyBorder="1"/>
    <xf numFmtId="170" fontId="1" fillId="0" borderId="11" xfId="2" applyNumberFormat="1" applyFont="1" applyBorder="1" applyAlignment="1">
      <alignment vertical="center"/>
    </xf>
    <xf numFmtId="170" fontId="1" fillId="0" borderId="1" xfId="2" applyNumberFormat="1" applyFont="1" applyFill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167" fontId="1" fillId="0" borderId="0" xfId="2" applyNumberFormat="1" applyAlignment="1">
      <alignment vertical="center"/>
    </xf>
    <xf numFmtId="167" fontId="9" fillId="0" borderId="0" xfId="2" applyNumberFormat="1" applyFont="1" applyAlignment="1">
      <alignment horizontal="center" vertical="center"/>
    </xf>
    <xf numFmtId="167" fontId="3" fillId="0" borderId="0" xfId="2" applyNumberFormat="1" applyFont="1" applyAlignment="1">
      <alignment horizontal="center" vertical="center"/>
    </xf>
    <xf numFmtId="167" fontId="2" fillId="0" borderId="1" xfId="2" applyNumberFormat="1" applyFont="1" applyBorder="1" applyAlignment="1">
      <alignment vertical="center"/>
    </xf>
    <xf numFmtId="167" fontId="2" fillId="0" borderId="1" xfId="2" applyNumberFormat="1" applyFont="1" applyBorder="1" applyAlignment="1">
      <alignment horizontal="right" vertical="center"/>
    </xf>
    <xf numFmtId="167" fontId="8" fillId="2" borderId="7" xfId="2" applyNumberFormat="1" applyFont="1" applyFill="1" applyBorder="1" applyAlignment="1">
      <alignment horizontal="center" vertical="center"/>
    </xf>
    <xf numFmtId="167" fontId="8" fillId="2" borderId="7" xfId="2" applyNumberFormat="1" applyFont="1" applyFill="1" applyBorder="1" applyAlignment="1">
      <alignment horizontal="center" vertical="center" wrapText="1"/>
    </xf>
    <xf numFmtId="167" fontId="8" fillId="2" borderId="8" xfId="2" applyNumberFormat="1" applyFont="1" applyFill="1" applyBorder="1" applyAlignment="1">
      <alignment horizontal="center" vertical="center" wrapText="1"/>
    </xf>
    <xf numFmtId="167" fontId="1" fillId="0" borderId="4" xfId="2" applyNumberFormat="1" applyFont="1" applyBorder="1" applyAlignment="1">
      <alignment vertical="center"/>
    </xf>
    <xf numFmtId="167" fontId="1" fillId="0" borderId="2" xfId="2" applyNumberFormat="1" applyFont="1" applyBorder="1" applyAlignment="1">
      <alignment vertical="center"/>
    </xf>
    <xf numFmtId="167" fontId="11" fillId="0" borderId="10" xfId="2" applyNumberFormat="1" applyFont="1" applyFill="1" applyBorder="1" applyAlignment="1">
      <alignment horizontal="right" vertical="center"/>
    </xf>
    <xf numFmtId="167" fontId="11" fillId="0" borderId="0" xfId="2" applyNumberFormat="1" applyFont="1" applyFill="1" applyBorder="1" applyAlignment="1">
      <alignment horizontal="right" vertical="center"/>
    </xf>
    <xf numFmtId="167" fontId="1" fillId="0" borderId="10" xfId="2" applyNumberFormat="1" applyFont="1" applyBorder="1" applyAlignment="1">
      <alignment horizontal="right" vertical="center"/>
    </xf>
    <xf numFmtId="167" fontId="1" fillId="0" borderId="0" xfId="2" applyNumberFormat="1" applyFont="1" applyBorder="1" applyAlignment="1">
      <alignment horizontal="right" vertical="center"/>
    </xf>
    <xf numFmtId="167" fontId="1" fillId="0" borderId="0" xfId="2" applyNumberFormat="1" applyFont="1" applyBorder="1" applyAlignment="1">
      <alignment vertical="center"/>
    </xf>
    <xf numFmtId="167" fontId="1" fillId="0" borderId="10" xfId="2" applyNumberFormat="1" applyFont="1" applyBorder="1" applyAlignment="1">
      <alignment vertical="center"/>
    </xf>
    <xf numFmtId="167" fontId="5" fillId="0" borderId="10" xfId="2" applyNumberFormat="1" applyFont="1" applyBorder="1" applyAlignment="1">
      <alignment vertical="center"/>
    </xf>
    <xf numFmtId="167" fontId="5" fillId="0" borderId="0" xfId="2" applyNumberFormat="1" applyFont="1" applyBorder="1" applyAlignment="1">
      <alignment vertical="center"/>
    </xf>
    <xf numFmtId="167" fontId="1" fillId="0" borderId="0" xfId="2" applyNumberFormat="1" applyFont="1" applyFill="1" applyBorder="1" applyAlignment="1">
      <alignment horizontal="right" vertical="center"/>
    </xf>
    <xf numFmtId="167" fontId="1" fillId="0" borderId="10" xfId="2" applyNumberFormat="1" applyFont="1" applyFill="1" applyBorder="1" applyAlignment="1">
      <alignment vertical="center"/>
    </xf>
    <xf numFmtId="167" fontId="1" fillId="0" borderId="11" xfId="2" applyNumberFormat="1" applyFont="1" applyBorder="1" applyAlignment="1">
      <alignment vertical="center"/>
    </xf>
    <xf numFmtId="167" fontId="1" fillId="0" borderId="1" xfId="2" applyNumberFormat="1" applyFont="1" applyFill="1" applyBorder="1" applyAlignment="1">
      <alignment horizontal="right" vertical="center"/>
    </xf>
    <xf numFmtId="164" fontId="5" fillId="0" borderId="0" xfId="0" applyNumberFormat="1" applyFont="1"/>
    <xf numFmtId="164" fontId="0" fillId="0" borderId="0" xfId="0" applyNumberFormat="1"/>
    <xf numFmtId="3" fontId="1" fillId="0" borderId="1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1" fillId="0" borderId="10" xfId="2" applyNumberFormat="1" applyFont="1" applyFill="1" applyBorder="1" applyAlignment="1">
      <alignment horizontal="right" vertical="center"/>
    </xf>
    <xf numFmtId="3" fontId="1" fillId="0" borderId="0" xfId="2" applyNumberFormat="1" applyFont="1" applyFill="1" applyBorder="1" applyAlignment="1">
      <alignment horizontal="right" vertical="center"/>
    </xf>
    <xf numFmtId="3" fontId="5" fillId="0" borderId="1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3" fontId="11" fillId="0" borderId="10" xfId="2" applyNumberFormat="1" applyFont="1" applyFill="1" applyBorder="1" applyAlignment="1">
      <alignment horizontal="right" vertical="center"/>
    </xf>
    <xf numFmtId="3" fontId="11" fillId="0" borderId="0" xfId="2" applyNumberFormat="1" applyFont="1" applyFill="1" applyBorder="1" applyAlignment="1">
      <alignment horizontal="right" vertical="center"/>
    </xf>
    <xf numFmtId="3" fontId="1" fillId="0" borderId="10" xfId="2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2" applyNumberFormat="1" applyFont="1" applyBorder="1" applyAlignment="1"/>
    <xf numFmtId="3" fontId="1" fillId="0" borderId="11" xfId="2" applyNumberFormat="1" applyFont="1" applyBorder="1" applyAlignment="1">
      <alignment vertical="center"/>
    </xf>
    <xf numFmtId="3" fontId="1" fillId="0" borderId="1" xfId="2" applyNumberFormat="1" applyFont="1" applyFill="1" applyBorder="1" applyAlignment="1">
      <alignment horizontal="right" vertical="center"/>
    </xf>
    <xf numFmtId="3" fontId="1" fillId="0" borderId="10" xfId="2" applyNumberFormat="1" applyFont="1" applyBorder="1" applyAlignment="1">
      <alignment horizontal="right" vertical="center"/>
    </xf>
    <xf numFmtId="3" fontId="1" fillId="0" borderId="0" xfId="2" applyNumberFormat="1" applyFont="1" applyFill="1" applyBorder="1" applyAlignment="1">
      <alignment vertical="center"/>
    </xf>
    <xf numFmtId="3" fontId="14" fillId="0" borderId="10" xfId="2" applyNumberFormat="1" applyFont="1" applyFill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" fillId="0" borderId="1" xfId="2" applyNumberFormat="1" applyFont="1" applyFill="1" applyBorder="1" applyAlignment="1">
      <alignment vertical="center"/>
    </xf>
    <xf numFmtId="3" fontId="1" fillId="0" borderId="10" xfId="2" applyNumberFormat="1" applyFont="1" applyBorder="1"/>
    <xf numFmtId="3" fontId="1" fillId="0" borderId="0" xfId="2" applyNumberFormat="1" applyFont="1" applyBorder="1"/>
    <xf numFmtId="3" fontId="5" fillId="0" borderId="10" xfId="2" applyNumberFormat="1" applyFont="1" applyBorder="1"/>
    <xf numFmtId="3" fontId="5" fillId="0" borderId="0" xfId="2" applyNumberFormat="1" applyFont="1" applyBorder="1"/>
    <xf numFmtId="3" fontId="1" fillId="0" borderId="10" xfId="2" applyNumberFormat="1" applyFont="1" applyFill="1" applyBorder="1"/>
    <xf numFmtId="3" fontId="1" fillId="0" borderId="0" xfId="2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5" fillId="0" borderId="0" xfId="0" applyNumberFormat="1" applyFont="1" applyBorder="1"/>
    <xf numFmtId="3" fontId="1" fillId="0" borderId="10" xfId="0" applyNumberFormat="1" applyFont="1" applyFill="1" applyBorder="1"/>
    <xf numFmtId="3" fontId="1" fillId="0" borderId="1" xfId="2" applyNumberFormat="1" applyFont="1" applyFill="1" applyBorder="1"/>
    <xf numFmtId="3" fontId="5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3" fontId="1" fillId="0" borderId="11" xfId="2" applyNumberFormat="1" applyFont="1" applyFill="1" applyBorder="1"/>
    <xf numFmtId="3" fontId="1" fillId="0" borderId="1" xfId="2" applyNumberFormat="1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0" fontId="4" fillId="0" borderId="0" xfId="1" applyAlignment="1" applyProtection="1">
      <alignment vertical="center"/>
    </xf>
    <xf numFmtId="0" fontId="4" fillId="0" borderId="0" xfId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5" fillId="0" borderId="0" xfId="2" applyFont="1" applyFill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1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525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showGridLines="0" tabSelected="1" workbookViewId="0">
      <selection activeCell="B8" sqref="B8"/>
    </sheetView>
  </sheetViews>
  <sheetFormatPr defaultRowHeight="12.75"/>
  <cols>
    <col min="1" max="1" width="1.7109375" style="73" customWidth="1"/>
    <col min="2" max="2" width="90.28515625" style="73" customWidth="1"/>
    <col min="3" max="3" width="2.7109375" style="73" customWidth="1"/>
    <col min="4" max="4" width="15.7109375" style="73" customWidth="1"/>
    <col min="5" max="16384" width="9.140625" style="73"/>
  </cols>
  <sheetData>
    <row r="1" spans="2:7" ht="7.5" customHeight="1">
      <c r="B1" s="76" t="s">
        <v>48</v>
      </c>
    </row>
    <row r="8" spans="2:7" ht="15.75">
      <c r="B8" s="72" t="s">
        <v>82</v>
      </c>
      <c r="D8" s="74"/>
      <c r="E8" s="74"/>
      <c r="F8" s="74"/>
      <c r="G8" s="74"/>
    </row>
    <row r="9" spans="2:7" ht="15.75">
      <c r="B9" s="75">
        <v>43040</v>
      </c>
      <c r="D9" s="74"/>
      <c r="E9" s="74"/>
      <c r="F9" s="74"/>
      <c r="G9" s="74"/>
    </row>
    <row r="10" spans="2:7" ht="8.25" customHeight="1">
      <c r="B10" s="76"/>
      <c r="C10" s="74"/>
      <c r="D10" s="74"/>
      <c r="E10" s="74"/>
      <c r="F10" s="74"/>
      <c r="G10" s="74"/>
    </row>
    <row r="11" spans="2:7" ht="12.75" customHeight="1">
      <c r="B11" s="77" t="s">
        <v>81</v>
      </c>
      <c r="C11" s="74"/>
      <c r="D11" s="74"/>
      <c r="E11" s="74"/>
      <c r="F11" s="74"/>
      <c r="G11" s="74"/>
    </row>
    <row r="12" spans="2:7" ht="3.75" customHeight="1">
      <c r="B12" s="76"/>
      <c r="C12" s="74"/>
      <c r="D12" s="74"/>
      <c r="E12" s="74"/>
      <c r="F12" s="74"/>
      <c r="G12" s="74"/>
    </row>
    <row r="13" spans="2:7">
      <c r="B13" s="215"/>
    </row>
    <row r="14" spans="2:7" ht="14.25" customHeight="1">
      <c r="B14" s="215" t="str">
        <f>+'1.Sintese'!B2:H2</f>
        <v>1. Síntese</v>
      </c>
    </row>
    <row r="15" spans="2:7" ht="14.25" customHeight="1">
      <c r="B15" s="216" t="str">
        <f>+'2.H_N'!B3:J3</f>
        <v>2. Hóspedes nos estabelecimentos hoteleiros, segundo a NUTS II</v>
      </c>
    </row>
    <row r="16" spans="2:7" ht="14.25" customHeight="1">
      <c r="B16" s="218" t="s">
        <v>71</v>
      </c>
      <c r="C16" s="219"/>
      <c r="D16" s="220" t="s">
        <v>87</v>
      </c>
    </row>
    <row r="17" spans="2:4" ht="14.25" customHeight="1">
      <c r="B17" s="215" t="str">
        <f>+'4.D_N'!B3:J3</f>
        <v>4. Dormidas nos estabelecimentos hoteleiros, segundo a NUTS II</v>
      </c>
    </row>
    <row r="18" spans="2:4" ht="14.25" customHeight="1">
      <c r="B18" s="215" t="str">
        <f>+'5.D_Tipo'!B3:P3</f>
        <v>5. Dormidas nos estabelecimentos hoteleiros, segundo o tipo de estabelecimento</v>
      </c>
    </row>
    <row r="19" spans="2:4" ht="14.25" customHeight="1">
      <c r="B19" s="215" t="str">
        <f>+'6.DR_N'!B3:J3</f>
        <v>6. Dormidas de residentes nos estabelecimentos hoteleiros, segundo a NUTS II</v>
      </c>
      <c r="C19" s="76"/>
    </row>
    <row r="20" spans="2:4" ht="14.25" customHeight="1">
      <c r="B20" s="215" t="str">
        <f>+'7.DNR_N'!B3:J3</f>
        <v>7. Dormidas de não residentes nos estabelecimentos hoteleiros, segundo a NUTS II</v>
      </c>
    </row>
    <row r="21" spans="2:4" ht="14.25" customHeight="1">
      <c r="B21" s="215" t="str">
        <f>+'8.DNR_P'!B3:Q3</f>
        <v>8. Dormidas de não residentes nos estabelecimentos hoteleiros, por países de residência</v>
      </c>
      <c r="C21" s="76"/>
      <c r="D21" s="220" t="s">
        <v>87</v>
      </c>
    </row>
    <row r="22" spans="2:4" ht="14.25" customHeight="1">
      <c r="B22" s="215" t="str">
        <f>+'9.EM_N'!B3:J3</f>
        <v>9. Estada média nos estabelecimentos hoteleiros, segundo a NUTS II</v>
      </c>
    </row>
    <row r="23" spans="2:4" ht="14.25" customHeight="1">
      <c r="B23" s="215" t="str">
        <f>+'10.PT'!B3:J3</f>
        <v>10. Proveitos totais nos estabelecimentos hoteleiros, segundo a NUTS II</v>
      </c>
    </row>
    <row r="24" spans="2:4" ht="14.25" customHeight="1">
      <c r="B24" s="215" t="str">
        <f>+'11.PA'!B3:J3</f>
        <v>11. Proveitos de aposento nos estabelecimentos hoteleiros, segundo a NUTS II</v>
      </c>
      <c r="D24" s="217"/>
    </row>
    <row r="25" spans="2:4" ht="14.25" customHeight="1">
      <c r="B25" s="216" t="s">
        <v>80</v>
      </c>
    </row>
    <row r="28" spans="2:4" ht="12" customHeight="1"/>
  </sheetData>
  <hyperlinks>
    <hyperlink ref="B18" location="'5.D_Tipo'!A1" display="'5.D_Tipo'!A1"/>
    <hyperlink ref="B17" location="'4.D_N'!A1" display="'4.D_N'!A1"/>
    <hyperlink ref="B19" location="'6.DR_N'!A1" display="'6.DR_N'!A1"/>
    <hyperlink ref="B23" location="'10.PT'!A1" display="'10.PT'!A1"/>
    <hyperlink ref="B24" location="'11.PA'!A1" display="'11.PA'!A1"/>
    <hyperlink ref="B15" location="'2.H_N'!A1" display="'2.H_N'!A1"/>
    <hyperlink ref="B21" location="'8.DNR_P'!A1" display="'8.DNR_P'!A1"/>
    <hyperlink ref="B20" location="'7.DNR_N'!A1" display="'7.DNR_N'!A1"/>
    <hyperlink ref="B22" location="'9.EM_N'!A1" display="'9.EM_N'!A1"/>
    <hyperlink ref="B14" location="'1.Sintese'!A1" display="'1.Sintese'!A1"/>
    <hyperlink ref="B25" location="'12.RevPAR_N'!A1" display="11. Rendimento médio por quarto disponível (RevPAR) nos estabelecimentos hoteleiros, segundo a NUTS II"/>
    <hyperlink ref="B16" location="'3.HNR_P'!A1" display="3. Hóspedes não residentes nos estabelecimentos hoteleiros, por países de residência"/>
  </hyperlinks>
  <printOptions horizontalCentered="1"/>
  <pageMargins left="0.35433070866141736" right="0.31496062992125984" top="0.53" bottom="0.74803149606299213" header="0.31496062992125984" footer="0.31496062992125984"/>
  <pageSetup scale="9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87"/>
  <sheetViews>
    <sheetView showGridLines="0" zoomScale="80" zoomScaleNormal="80" workbookViewId="0">
      <pane ySplit="6" topLeftCell="A7" activePane="bottomLeft" state="frozen"/>
      <selection activeCell="A7" sqref="A7"/>
      <selection pane="bottomLeft" activeCell="A7" sqref="A7"/>
    </sheetView>
  </sheetViews>
  <sheetFormatPr defaultRowHeight="12.75"/>
  <cols>
    <col min="1" max="1" width="1.7109375" style="1" customWidth="1"/>
    <col min="2" max="2" width="11.85546875" style="1" customWidth="1"/>
    <col min="3" max="10" width="11" style="114" customWidth="1"/>
    <col min="11" max="16384" width="9.140625" style="1"/>
  </cols>
  <sheetData>
    <row r="1" spans="2:10" ht="6" customHeight="1">
      <c r="D1" s="115"/>
      <c r="E1" s="115"/>
      <c r="F1" s="115"/>
      <c r="G1" s="115"/>
    </row>
    <row r="2" spans="2:10" ht="15.75">
      <c r="B2" s="221" t="s">
        <v>13</v>
      </c>
      <c r="C2" s="221"/>
      <c r="D2" s="221"/>
      <c r="E2" s="221"/>
      <c r="F2" s="221"/>
      <c r="G2" s="221"/>
      <c r="H2" s="221"/>
      <c r="I2" s="221"/>
      <c r="J2" s="221"/>
    </row>
    <row r="3" spans="2:10">
      <c r="B3" s="227" t="s">
        <v>77</v>
      </c>
      <c r="C3" s="227"/>
      <c r="D3" s="227"/>
      <c r="E3" s="227"/>
      <c r="F3" s="227"/>
      <c r="G3" s="227"/>
      <c r="H3" s="227"/>
      <c r="I3" s="227"/>
      <c r="J3" s="227"/>
    </row>
    <row r="4" spans="2:10" ht="5.25" customHeight="1">
      <c r="B4" s="17"/>
      <c r="C4" s="116"/>
      <c r="D4" s="116"/>
      <c r="E4" s="116"/>
      <c r="F4" s="116"/>
      <c r="G4" s="116"/>
      <c r="H4" s="116"/>
      <c r="I4" s="116"/>
      <c r="J4" s="116"/>
    </row>
    <row r="5" spans="2:10">
      <c r="B5" s="18"/>
      <c r="C5" s="117"/>
      <c r="D5" s="117"/>
      <c r="E5" s="117"/>
      <c r="F5" s="117"/>
      <c r="G5" s="117"/>
      <c r="H5" s="117"/>
      <c r="I5" s="117"/>
      <c r="J5" s="118" t="s">
        <v>22</v>
      </c>
    </row>
    <row r="6" spans="2:10" s="7" customFormat="1" ht="32.25" customHeight="1">
      <c r="B6" s="104" t="s">
        <v>23</v>
      </c>
      <c r="C6" s="119" t="s">
        <v>6</v>
      </c>
      <c r="D6" s="119" t="s">
        <v>0</v>
      </c>
      <c r="E6" s="119" t="s">
        <v>1</v>
      </c>
      <c r="F6" s="120" t="s">
        <v>24</v>
      </c>
      <c r="G6" s="119" t="s">
        <v>2</v>
      </c>
      <c r="H6" s="119" t="s">
        <v>3</v>
      </c>
      <c r="I6" s="120" t="s">
        <v>25</v>
      </c>
      <c r="J6" s="121" t="s">
        <v>26</v>
      </c>
    </row>
    <row r="7" spans="2:10" s="7" customFormat="1" ht="7.5" customHeight="1">
      <c r="B7" s="20"/>
      <c r="C7" s="122"/>
      <c r="D7" s="123"/>
      <c r="E7" s="123"/>
      <c r="F7" s="123"/>
      <c r="G7" s="123"/>
      <c r="H7" s="123"/>
      <c r="I7" s="123"/>
      <c r="J7" s="123"/>
    </row>
    <row r="8" spans="2:10" s="7" customFormat="1" ht="14.1" customHeight="1">
      <c r="B8" s="23">
        <v>2005</v>
      </c>
      <c r="C8" s="124">
        <v>3.097021184137918</v>
      </c>
      <c r="D8" s="125">
        <v>1.7856244096201472</v>
      </c>
      <c r="E8" s="125">
        <v>1.8633776487833877</v>
      </c>
      <c r="F8" s="125">
        <v>2.2417230612595405</v>
      </c>
      <c r="G8" s="125">
        <v>1.6250092991631617</v>
      </c>
      <c r="H8" s="125">
        <v>5.2529032228625665</v>
      </c>
      <c r="I8" s="125">
        <v>3.5827260050100644</v>
      </c>
      <c r="J8" s="125">
        <v>5.572002162224126</v>
      </c>
    </row>
    <row r="9" spans="2:10" s="7" customFormat="1" ht="14.1" customHeight="1">
      <c r="B9" s="23">
        <v>2006</v>
      </c>
      <c r="C9" s="124">
        <v>3.0351975500246788</v>
      </c>
      <c r="D9" s="125">
        <v>1.7930572896965671</v>
      </c>
      <c r="E9" s="125">
        <v>1.8716162288704365</v>
      </c>
      <c r="F9" s="125">
        <v>2.2909597534863502</v>
      </c>
      <c r="G9" s="125">
        <v>1.6021259246888231</v>
      </c>
      <c r="H9" s="125">
        <v>5.0888438979260044</v>
      </c>
      <c r="I9" s="125">
        <v>3.4995566600338659</v>
      </c>
      <c r="J9" s="125">
        <v>5.3828767502976085</v>
      </c>
    </row>
    <row r="10" spans="2:10" s="7" customFormat="1" ht="14.1" customHeight="1">
      <c r="B10" s="23">
        <v>2007</v>
      </c>
      <c r="C10" s="126">
        <v>2.9729214936840935</v>
      </c>
      <c r="D10" s="127">
        <v>1.7816948612697452</v>
      </c>
      <c r="E10" s="127">
        <v>1.8755131657762865</v>
      </c>
      <c r="F10" s="127">
        <v>2.2625930620389263</v>
      </c>
      <c r="G10" s="127">
        <v>1.626892615541365</v>
      </c>
      <c r="H10" s="127">
        <v>4.9868579511752422</v>
      </c>
      <c r="I10" s="127">
        <v>3.375932434319854</v>
      </c>
      <c r="J10" s="127">
        <v>5.3075397001203273</v>
      </c>
    </row>
    <row r="11" spans="2:10" s="7" customFormat="1" ht="14.1" customHeight="1">
      <c r="B11" s="23">
        <v>2008</v>
      </c>
      <c r="C11" s="124">
        <v>2.9151942291726178</v>
      </c>
      <c r="D11" s="127">
        <v>1.7617286207066618</v>
      </c>
      <c r="E11" s="127">
        <v>1.8444773701518165</v>
      </c>
      <c r="F11" s="127">
        <v>2.2028732885009528</v>
      </c>
      <c r="G11" s="127">
        <v>1.634682879895927</v>
      </c>
      <c r="H11" s="127">
        <v>4.8722834300890865</v>
      </c>
      <c r="I11" s="127">
        <v>3.1897595048079235</v>
      </c>
      <c r="J11" s="127">
        <v>5.2770730604358755</v>
      </c>
    </row>
    <row r="12" spans="2:10" s="7" customFormat="1" ht="14.1" customHeight="1">
      <c r="B12" s="23">
        <v>2009</v>
      </c>
      <c r="C12" s="126">
        <v>2.8200287177189627</v>
      </c>
      <c r="D12" s="127">
        <v>1.7309615058751802</v>
      </c>
      <c r="E12" s="127">
        <v>1.832640462268317</v>
      </c>
      <c r="F12" s="127">
        <v>2.1749010131554223</v>
      </c>
      <c r="G12" s="127">
        <v>1.6849841162307404</v>
      </c>
      <c r="H12" s="127">
        <v>4.7190677656747368</v>
      </c>
      <c r="I12" s="127">
        <v>3.0643517403118623</v>
      </c>
      <c r="J12" s="127">
        <v>5.1935695996825428</v>
      </c>
    </row>
    <row r="13" spans="2:10" s="7" customFormat="1" ht="14.1" customHeight="1">
      <c r="B13" s="23">
        <v>2010</v>
      </c>
      <c r="C13" s="126">
        <v>2.7621467469993441</v>
      </c>
      <c r="D13" s="127">
        <v>1.7430915691868254</v>
      </c>
      <c r="E13" s="127">
        <v>1.8026238305364277</v>
      </c>
      <c r="F13" s="127">
        <v>2.187750265587971</v>
      </c>
      <c r="G13" s="127">
        <v>1.6811421738637977</v>
      </c>
      <c r="H13" s="127">
        <v>4.6091938586065515</v>
      </c>
      <c r="I13" s="127">
        <v>2.9750648171036671</v>
      </c>
      <c r="J13" s="127">
        <v>5.1144353664994124</v>
      </c>
    </row>
    <row r="14" spans="2:10" s="7" customFormat="1" ht="14.1" customHeight="1">
      <c r="B14" s="23">
        <v>2011</v>
      </c>
      <c r="C14" s="126">
        <v>2.8186185563385466</v>
      </c>
      <c r="D14" s="127">
        <v>1.7210638094124211</v>
      </c>
      <c r="E14" s="127">
        <v>1.8237077227687049</v>
      </c>
      <c r="F14" s="127">
        <v>2.2426886928386454</v>
      </c>
      <c r="G14" s="127">
        <v>1.7312137199493298</v>
      </c>
      <c r="H14" s="127">
        <v>4.6467986972884106</v>
      </c>
      <c r="I14" s="127">
        <v>2.9992454910837361</v>
      </c>
      <c r="J14" s="127">
        <v>5.3674213783099809</v>
      </c>
    </row>
    <row r="15" spans="2:10" s="7" customFormat="1" ht="14.1" customHeight="1">
      <c r="B15" s="23">
        <v>2012</v>
      </c>
      <c r="C15" s="126">
        <v>2.8660049941428278</v>
      </c>
      <c r="D15" s="127">
        <v>1.7292851399139226</v>
      </c>
      <c r="E15" s="127">
        <v>1.8054294306266039</v>
      </c>
      <c r="F15" s="127">
        <v>2.2935467239673533</v>
      </c>
      <c r="G15" s="127">
        <v>1.7542529858448834</v>
      </c>
      <c r="H15" s="127">
        <v>4.7066854582249205</v>
      </c>
      <c r="I15" s="127">
        <v>2.9253301467659405</v>
      </c>
      <c r="J15" s="127">
        <v>5.5367139914572103</v>
      </c>
    </row>
    <row r="16" spans="2:10" s="7" customFormat="1" ht="14.1" customHeight="1">
      <c r="B16" s="23"/>
      <c r="C16" s="128"/>
      <c r="D16" s="129"/>
      <c r="E16" s="129"/>
      <c r="F16" s="129"/>
      <c r="G16" s="129"/>
      <c r="H16" s="129"/>
      <c r="I16" s="129"/>
      <c r="J16" s="129"/>
    </row>
    <row r="17" spans="2:10" s="7" customFormat="1" ht="14.1" customHeight="1">
      <c r="B17" s="23">
        <v>2013</v>
      </c>
      <c r="C17" s="128">
        <v>2.8924188189833031</v>
      </c>
      <c r="D17" s="129">
        <v>1.7519545561421115</v>
      </c>
      <c r="E17" s="129">
        <v>1.7982351077892682</v>
      </c>
      <c r="F17" s="129">
        <v>2.3249402950584175</v>
      </c>
      <c r="G17" s="129">
        <v>1.7525920702404993</v>
      </c>
      <c r="H17" s="129">
        <v>4.6841598044735697</v>
      </c>
      <c r="I17" s="129">
        <v>3.161237501724417</v>
      </c>
      <c r="J17" s="129">
        <v>5.5584096051720158</v>
      </c>
    </row>
    <row r="18" spans="2:10" s="7" customFormat="1" ht="14.1" customHeight="1">
      <c r="B18" s="20" t="s">
        <v>27</v>
      </c>
      <c r="C18" s="126">
        <v>2.4821616505165887</v>
      </c>
      <c r="D18" s="130">
        <v>1.5112062041071643</v>
      </c>
      <c r="E18" s="130">
        <v>1.5130750334970968</v>
      </c>
      <c r="F18" s="130">
        <v>2.0674063724530893</v>
      </c>
      <c r="G18" s="130">
        <v>1.5719304945579531</v>
      </c>
      <c r="H18" s="130">
        <v>4.420447934845841</v>
      </c>
      <c r="I18" s="130">
        <v>2.2367804115655119</v>
      </c>
      <c r="J18" s="130">
        <v>5.8930520531446424</v>
      </c>
    </row>
    <row r="19" spans="2:10" s="7" customFormat="1" ht="14.1" customHeight="1">
      <c r="B19" s="20" t="s">
        <v>28</v>
      </c>
      <c r="C19" s="126">
        <v>2.6182788774118761</v>
      </c>
      <c r="D19" s="130">
        <v>1.5876661187603565</v>
      </c>
      <c r="E19" s="130">
        <v>1.6493544086172416</v>
      </c>
      <c r="F19" s="130">
        <v>2.1058250370684175</v>
      </c>
      <c r="G19" s="130">
        <v>1.6005362840268822</v>
      </c>
      <c r="H19" s="130">
        <v>4.6520870418134921</v>
      </c>
      <c r="I19" s="130">
        <v>2.5494480568577047</v>
      </c>
      <c r="J19" s="130">
        <v>5.7781029774849166</v>
      </c>
    </row>
    <row r="20" spans="2:10" s="7" customFormat="1" ht="14.1" customHeight="1">
      <c r="B20" s="20" t="s">
        <v>29</v>
      </c>
      <c r="C20" s="126">
        <v>2.7307806243563388</v>
      </c>
      <c r="D20" s="130">
        <v>1.6914208395201873</v>
      </c>
      <c r="E20" s="130">
        <v>1.7580466577402409</v>
      </c>
      <c r="F20" s="130">
        <v>2.3296461500203036</v>
      </c>
      <c r="G20" s="130">
        <v>1.6502856386615787</v>
      </c>
      <c r="H20" s="130">
        <v>4.386278615002019</v>
      </c>
      <c r="I20" s="130">
        <v>2.7822652835553683</v>
      </c>
      <c r="J20" s="130">
        <v>5.3793622141997597</v>
      </c>
    </row>
    <row r="21" spans="2:10" s="7" customFormat="1" ht="14.1" customHeight="1">
      <c r="B21" s="20" t="s">
        <v>30</v>
      </c>
      <c r="C21" s="126">
        <v>2.7039208211482464</v>
      </c>
      <c r="D21" s="130">
        <v>1.6826954198731419</v>
      </c>
      <c r="E21" s="130">
        <v>1.6904475907291809</v>
      </c>
      <c r="F21" s="130">
        <v>2.271633823422659</v>
      </c>
      <c r="G21" s="130">
        <v>1.6454945902604388</v>
      </c>
      <c r="H21" s="130">
        <v>4.1095656386654253</v>
      </c>
      <c r="I21" s="130">
        <v>3.0233969496127124</v>
      </c>
      <c r="J21" s="130">
        <v>5.0865465875189635</v>
      </c>
    </row>
    <row r="22" spans="2:10" s="7" customFormat="1" ht="14.1" customHeight="1">
      <c r="B22" s="20" t="s">
        <v>31</v>
      </c>
      <c r="C22" s="126">
        <v>2.8079936182694922</v>
      </c>
      <c r="D22" s="130">
        <v>1.7344664145890551</v>
      </c>
      <c r="E22" s="130">
        <v>1.6960535191694182</v>
      </c>
      <c r="F22" s="130">
        <v>2.3274132809393491</v>
      </c>
      <c r="G22" s="130">
        <v>1.6445294313269039</v>
      </c>
      <c r="H22" s="130">
        <v>4.3726414025868126</v>
      </c>
      <c r="I22" s="130">
        <v>3.2318960840008937</v>
      </c>
      <c r="J22" s="130">
        <v>5.3619452322114114</v>
      </c>
    </row>
    <row r="23" spans="2:10" s="7" customFormat="1" ht="14.1" customHeight="1">
      <c r="B23" s="20" t="s">
        <v>32</v>
      </c>
      <c r="C23" s="126">
        <v>2.9298299260392793</v>
      </c>
      <c r="D23" s="130">
        <v>1.7660739423575609</v>
      </c>
      <c r="E23" s="130">
        <v>1.7542065739496855</v>
      </c>
      <c r="F23" s="130">
        <v>2.2780827018003196</v>
      </c>
      <c r="G23" s="130">
        <v>1.698140738289359</v>
      </c>
      <c r="H23" s="130">
        <v>4.5971186131861836</v>
      </c>
      <c r="I23" s="130">
        <v>3.1279481439058676</v>
      </c>
      <c r="J23" s="130">
        <v>5.4922289909403315</v>
      </c>
    </row>
    <row r="24" spans="2:10" s="7" customFormat="1" ht="14.1" customHeight="1">
      <c r="B24" s="20" t="s">
        <v>33</v>
      </c>
      <c r="C24" s="131">
        <v>3.3338497352675085</v>
      </c>
      <c r="D24" s="130">
        <v>1.9070244287135962</v>
      </c>
      <c r="E24" s="130">
        <v>2.0064837588198188</v>
      </c>
      <c r="F24" s="130">
        <v>2.5097764838467316</v>
      </c>
      <c r="G24" s="130">
        <v>1.9769882620673134</v>
      </c>
      <c r="H24" s="130">
        <v>5.1134123026501266</v>
      </c>
      <c r="I24" s="130">
        <v>3.4379292774890451</v>
      </c>
      <c r="J24" s="130">
        <v>5.8129372177455059</v>
      </c>
    </row>
    <row r="25" spans="2:10" s="7" customFormat="1" ht="14.1" customHeight="1">
      <c r="B25" s="20" t="s">
        <v>34</v>
      </c>
      <c r="C25" s="131">
        <v>3.320795201067356</v>
      </c>
      <c r="D25" s="130">
        <v>1.9752023534017247</v>
      </c>
      <c r="E25" s="130">
        <v>2.1074380731979088</v>
      </c>
      <c r="F25" s="130">
        <v>2.5987995840754428</v>
      </c>
      <c r="G25" s="130">
        <v>2.1903855682176481</v>
      </c>
      <c r="H25" s="130">
        <v>5.1257753405379773</v>
      </c>
      <c r="I25" s="130">
        <v>3.4339629657172606</v>
      </c>
      <c r="J25" s="130">
        <v>5.8307584488397444</v>
      </c>
    </row>
    <row r="26" spans="2:10" s="7" customFormat="1" ht="14.1" customHeight="1">
      <c r="B26" s="20" t="s">
        <v>35</v>
      </c>
      <c r="C26" s="126">
        <v>3.0413793627889909</v>
      </c>
      <c r="D26" s="130">
        <v>1.8481075512168759</v>
      </c>
      <c r="E26" s="130">
        <v>1.8553307263645031</v>
      </c>
      <c r="F26" s="130">
        <v>2.3805869579816883</v>
      </c>
      <c r="G26" s="130">
        <v>1.7027713721537165</v>
      </c>
      <c r="H26" s="130">
        <v>4.8976756029245934</v>
      </c>
      <c r="I26" s="130">
        <v>3.3641369945684971</v>
      </c>
      <c r="J26" s="130">
        <v>5.6806540205658811</v>
      </c>
    </row>
    <row r="27" spans="2:10" s="7" customFormat="1" ht="14.1" customHeight="1">
      <c r="B27" s="20" t="s">
        <v>36</v>
      </c>
      <c r="C27" s="131">
        <v>2.8554648182942262</v>
      </c>
      <c r="D27" s="130">
        <v>1.7537299700989035</v>
      </c>
      <c r="E27" s="130">
        <v>1.7784477057898451</v>
      </c>
      <c r="F27" s="130">
        <v>2.3545592458662901</v>
      </c>
      <c r="G27" s="130">
        <v>1.5933528297375343</v>
      </c>
      <c r="H27" s="130">
        <v>4.6555286746917073</v>
      </c>
      <c r="I27" s="130">
        <v>3.4220513409082214</v>
      </c>
      <c r="J27" s="130">
        <v>5.6331230969986947</v>
      </c>
    </row>
    <row r="28" spans="2:10" s="7" customFormat="1" ht="14.1" customHeight="1">
      <c r="B28" s="20" t="s">
        <v>37</v>
      </c>
      <c r="C28" s="126">
        <v>2.4712321643166861</v>
      </c>
      <c r="D28" s="130">
        <v>1.6210996467310954</v>
      </c>
      <c r="E28" s="130">
        <v>1.6606146227110776</v>
      </c>
      <c r="F28" s="130">
        <v>2.1858349359189875</v>
      </c>
      <c r="G28" s="130">
        <v>1.5755045916613466</v>
      </c>
      <c r="H28" s="130">
        <v>4.0508476102163362</v>
      </c>
      <c r="I28" s="130">
        <v>2.7290305010893245</v>
      </c>
      <c r="J28" s="130">
        <v>5.5548863586407</v>
      </c>
    </row>
    <row r="29" spans="2:10" s="7" customFormat="1" ht="14.1" customHeight="1">
      <c r="B29" s="20" t="s">
        <v>38</v>
      </c>
      <c r="C29" s="126">
        <v>2.3100650238734688</v>
      </c>
      <c r="D29" s="130">
        <v>1.5531347911754256</v>
      </c>
      <c r="E29" s="130">
        <v>1.5636842433308402</v>
      </c>
      <c r="F29" s="130">
        <v>2.0891183946687737</v>
      </c>
      <c r="G29" s="130">
        <v>1.6069689764492754</v>
      </c>
      <c r="H29" s="130">
        <v>3.7840883407058215</v>
      </c>
      <c r="I29" s="130">
        <v>2.435010025281144</v>
      </c>
      <c r="J29" s="130">
        <v>5.1605759449096169</v>
      </c>
    </row>
    <row r="30" spans="2:10" s="7" customFormat="1" ht="14.1" customHeight="1">
      <c r="B30" s="20"/>
      <c r="C30" s="128"/>
      <c r="D30" s="129"/>
      <c r="E30" s="129"/>
      <c r="F30" s="129"/>
      <c r="G30" s="129"/>
      <c r="H30" s="129"/>
      <c r="I30" s="129"/>
      <c r="J30" s="129"/>
    </row>
    <row r="31" spans="2:10" s="7" customFormat="1" ht="14.1" customHeight="1">
      <c r="B31" s="23">
        <v>2014</v>
      </c>
      <c r="C31" s="128">
        <v>2.8568283820371021</v>
      </c>
      <c r="D31" s="129">
        <v>1.7711411058240372</v>
      </c>
      <c r="E31" s="129">
        <v>1.7944231268510222</v>
      </c>
      <c r="F31" s="129">
        <v>2.3390021378238997</v>
      </c>
      <c r="G31" s="129">
        <v>1.7796138528043535</v>
      </c>
      <c r="H31" s="129">
        <v>4.5463355370172813</v>
      </c>
      <c r="I31" s="129">
        <v>3.0781061013790749</v>
      </c>
      <c r="J31" s="129">
        <v>5.4965516334137252</v>
      </c>
    </row>
    <row r="32" spans="2:10" s="7" customFormat="1" ht="14.1" customHeight="1">
      <c r="B32" s="20" t="s">
        <v>27</v>
      </c>
      <c r="C32" s="126">
        <v>2.4654065226652362</v>
      </c>
      <c r="D32" s="130">
        <v>1.5741953489579614</v>
      </c>
      <c r="E32" s="130">
        <v>1.5176097781801721</v>
      </c>
      <c r="F32" s="130">
        <v>2.052897311188012</v>
      </c>
      <c r="G32" s="130">
        <v>1.5862879111490815</v>
      </c>
      <c r="H32" s="130">
        <v>4.1956722745929369</v>
      </c>
      <c r="I32" s="130">
        <v>2.3496192893401013</v>
      </c>
      <c r="J32" s="130">
        <v>5.8228424354540333</v>
      </c>
    </row>
    <row r="33" spans="2:10" s="7" customFormat="1" ht="14.1" customHeight="1">
      <c r="B33" s="20" t="s">
        <v>28</v>
      </c>
      <c r="C33" s="126">
        <v>2.5686206330473627</v>
      </c>
      <c r="D33" s="130">
        <v>1.5775201012507445</v>
      </c>
      <c r="E33" s="130">
        <v>1.6296923460839186</v>
      </c>
      <c r="F33" s="130">
        <v>2.0882471782991678</v>
      </c>
      <c r="G33" s="130">
        <v>1.6545860416256319</v>
      </c>
      <c r="H33" s="130">
        <v>4.188188508836352</v>
      </c>
      <c r="I33" s="130">
        <v>2.4686227183587266</v>
      </c>
      <c r="J33" s="130">
        <v>5.6534663559568887</v>
      </c>
    </row>
    <row r="34" spans="2:10" s="7" customFormat="1" ht="14.1" customHeight="1">
      <c r="B34" s="20" t="s">
        <v>29</v>
      </c>
      <c r="C34" s="126">
        <v>2.6017875787372216</v>
      </c>
      <c r="D34" s="130">
        <v>1.6691757752448992</v>
      </c>
      <c r="E34" s="130">
        <v>1.6487261683819807</v>
      </c>
      <c r="F34" s="130">
        <v>2.2691003050255345</v>
      </c>
      <c r="G34" s="130">
        <v>1.740023955115678</v>
      </c>
      <c r="H34" s="130">
        <v>3.7876228351507377</v>
      </c>
      <c r="I34" s="130">
        <v>2.7613599742184984</v>
      </c>
      <c r="J34" s="130">
        <v>5.3722527624462169</v>
      </c>
    </row>
    <row r="35" spans="2:10" s="7" customFormat="1" ht="14.1" customHeight="1">
      <c r="B35" s="20" t="s">
        <v>30</v>
      </c>
      <c r="C35" s="126">
        <v>2.7610273027765695</v>
      </c>
      <c r="D35" s="130">
        <v>1.7953274090487077</v>
      </c>
      <c r="E35" s="130">
        <v>1.7556027553312679</v>
      </c>
      <c r="F35" s="130">
        <v>2.3798577523574687</v>
      </c>
      <c r="G35" s="130">
        <v>1.7778459053657953</v>
      </c>
      <c r="H35" s="130">
        <v>4.0332478146651711</v>
      </c>
      <c r="I35" s="130">
        <v>3.0494731003882416</v>
      </c>
      <c r="J35" s="130">
        <v>5.0980122586927878</v>
      </c>
    </row>
    <row r="36" spans="2:10" s="7" customFormat="1" ht="14.1" customHeight="1">
      <c r="B36" s="20" t="s">
        <v>31</v>
      </c>
      <c r="C36" s="126">
        <v>2.7138197725065805</v>
      </c>
      <c r="D36" s="130">
        <v>1.7652272128830189</v>
      </c>
      <c r="E36" s="130">
        <v>1.6725171121180757</v>
      </c>
      <c r="F36" s="130">
        <v>2.2777629535226414</v>
      </c>
      <c r="G36" s="130">
        <v>1.6066669400139406</v>
      </c>
      <c r="H36" s="130">
        <v>4.1307607684773933</v>
      </c>
      <c r="I36" s="130">
        <v>3.1622133119486766</v>
      </c>
      <c r="J36" s="130">
        <v>5.2441207001467589</v>
      </c>
    </row>
    <row r="37" spans="2:10" s="7" customFormat="1" ht="14.1" customHeight="1">
      <c r="B37" s="20" t="s">
        <v>32</v>
      </c>
      <c r="C37" s="126">
        <v>2.9411489639635375</v>
      </c>
      <c r="D37" s="130">
        <v>1.8021576075286732</v>
      </c>
      <c r="E37" s="130">
        <v>1.7552614492357412</v>
      </c>
      <c r="F37" s="130">
        <v>2.2878149071235661</v>
      </c>
      <c r="G37" s="130">
        <v>1.7641521999733605</v>
      </c>
      <c r="H37" s="130">
        <v>4.4548960975229432</v>
      </c>
      <c r="I37" s="130">
        <v>3.1157148284158542</v>
      </c>
      <c r="J37" s="130">
        <v>5.4332666314279239</v>
      </c>
    </row>
    <row r="38" spans="2:10" s="7" customFormat="1" ht="14.1" customHeight="1">
      <c r="B38" s="20" t="s">
        <v>33</v>
      </c>
      <c r="C38" s="131">
        <v>3.2797783249250609</v>
      </c>
      <c r="D38" s="130">
        <v>1.8943416831615589</v>
      </c>
      <c r="E38" s="130">
        <v>2.0452968710207164</v>
      </c>
      <c r="F38" s="130">
        <v>2.5478724171393368</v>
      </c>
      <c r="G38" s="130">
        <v>1.9847611147532211</v>
      </c>
      <c r="H38" s="130">
        <v>5.1152584778008281</v>
      </c>
      <c r="I38" s="130">
        <v>3.1945963077410666</v>
      </c>
      <c r="J38" s="130">
        <v>5.7415991938006048</v>
      </c>
    </row>
    <row r="39" spans="2:10" s="7" customFormat="1" ht="14.1" customHeight="1">
      <c r="B39" s="20" t="s">
        <v>34</v>
      </c>
      <c r="C39" s="131">
        <v>3.2755434177674427</v>
      </c>
      <c r="D39" s="130">
        <v>1.9775691471501722</v>
      </c>
      <c r="E39" s="130">
        <v>2.1027789764651565</v>
      </c>
      <c r="F39" s="130">
        <v>2.6330838378279213</v>
      </c>
      <c r="G39" s="130">
        <v>2.1681209897467895</v>
      </c>
      <c r="H39" s="130">
        <v>4.9847160949664557</v>
      </c>
      <c r="I39" s="130">
        <v>3.2988446314588309</v>
      </c>
      <c r="J39" s="130">
        <v>5.8357397380720997</v>
      </c>
    </row>
    <row r="40" spans="2:10" s="7" customFormat="1" ht="14.1" customHeight="1">
      <c r="B40" s="20" t="s">
        <v>35</v>
      </c>
      <c r="C40" s="126">
        <v>3.0022070812483577</v>
      </c>
      <c r="D40" s="130">
        <v>1.8360528143682866</v>
      </c>
      <c r="E40" s="130">
        <v>1.8423252906229746</v>
      </c>
      <c r="F40" s="130">
        <v>2.4071154226963398</v>
      </c>
      <c r="G40" s="130">
        <v>1.7476293883460008</v>
      </c>
      <c r="H40" s="130">
        <v>4.8911925852622433</v>
      </c>
      <c r="I40" s="130">
        <v>3.2515234765234764</v>
      </c>
      <c r="J40" s="130">
        <v>5.6097779910769834</v>
      </c>
    </row>
    <row r="41" spans="2:10" s="7" customFormat="1" ht="14.1" customHeight="1">
      <c r="B41" s="20" t="s">
        <v>36</v>
      </c>
      <c r="C41" s="131">
        <v>2.8249178899119585</v>
      </c>
      <c r="D41" s="130">
        <v>1.7678956637362171</v>
      </c>
      <c r="E41" s="130">
        <v>1.7842322095622871</v>
      </c>
      <c r="F41" s="130">
        <v>2.3445218882429919</v>
      </c>
      <c r="G41" s="130">
        <v>1.5971913257971277</v>
      </c>
      <c r="H41" s="130">
        <v>4.6834092497217839</v>
      </c>
      <c r="I41" s="130">
        <v>3.2095168906647293</v>
      </c>
      <c r="J41" s="130">
        <v>5.3208473262722809</v>
      </c>
    </row>
    <row r="42" spans="2:10" s="7" customFormat="1" ht="14.1" customHeight="1">
      <c r="B42" s="20" t="s">
        <v>37</v>
      </c>
      <c r="C42" s="126">
        <v>2.4964324227078465</v>
      </c>
      <c r="D42" s="130">
        <v>1.6289577915969142</v>
      </c>
      <c r="E42" s="130">
        <v>1.646703394348676</v>
      </c>
      <c r="F42" s="130">
        <v>2.2368171994822701</v>
      </c>
      <c r="G42" s="130">
        <v>1.5542278990981093</v>
      </c>
      <c r="H42" s="130">
        <v>4.1319452587145511</v>
      </c>
      <c r="I42" s="130">
        <v>2.9113587803892127</v>
      </c>
      <c r="J42" s="130">
        <v>5.5735498581836387</v>
      </c>
    </row>
    <row r="43" spans="2:10" s="7" customFormat="1" ht="14.1" customHeight="1">
      <c r="B43" s="20" t="s">
        <v>38</v>
      </c>
      <c r="C43" s="126">
        <v>2.2890217332309861</v>
      </c>
      <c r="D43" s="130">
        <v>1.5949938525065535</v>
      </c>
      <c r="E43" s="130">
        <v>1.5467960147497715</v>
      </c>
      <c r="F43" s="130">
        <v>2.1251906959835369</v>
      </c>
      <c r="G43" s="130">
        <v>1.5935407640803465</v>
      </c>
      <c r="H43" s="130">
        <v>3.6925675343931972</v>
      </c>
      <c r="I43" s="130">
        <v>2.5417775805974565</v>
      </c>
      <c r="J43" s="130">
        <v>5.257672480968651</v>
      </c>
    </row>
    <row r="44" spans="2:10" s="7" customFormat="1" ht="14.1" customHeight="1">
      <c r="B44" s="20"/>
      <c r="C44" s="126"/>
      <c r="D44" s="130"/>
      <c r="E44" s="130"/>
      <c r="F44" s="130"/>
      <c r="G44" s="130"/>
      <c r="H44" s="130"/>
      <c r="I44" s="130"/>
      <c r="J44" s="130"/>
    </row>
    <row r="45" spans="2:10" s="7" customFormat="1" ht="14.1" customHeight="1">
      <c r="B45" s="23">
        <v>2015</v>
      </c>
      <c r="C45" s="128">
        <v>2.8142140583540778</v>
      </c>
      <c r="D45" s="129">
        <v>1.7819772797680034</v>
      </c>
      <c r="E45" s="129">
        <v>1.746061517995851</v>
      </c>
      <c r="F45" s="129">
        <v>2.3390708943110519</v>
      </c>
      <c r="G45" s="129">
        <v>1.7840464135178997</v>
      </c>
      <c r="H45" s="129">
        <v>4.5350928514278914</v>
      </c>
      <c r="I45" s="129">
        <v>2.9770356905881146</v>
      </c>
      <c r="J45" s="129">
        <v>5.4704822143743002</v>
      </c>
    </row>
    <row r="46" spans="2:10" s="7" customFormat="1" ht="14.1" customHeight="1">
      <c r="B46" s="20" t="s">
        <v>27</v>
      </c>
      <c r="C46" s="126">
        <v>2.4536106012616079</v>
      </c>
      <c r="D46" s="130">
        <v>1.5988522123235549</v>
      </c>
      <c r="E46" s="130">
        <v>1.5038988461410567</v>
      </c>
      <c r="F46" s="130">
        <v>2.2021436846188367</v>
      </c>
      <c r="G46" s="130">
        <v>1.5507621682066977</v>
      </c>
      <c r="H46" s="130">
        <v>4.1309165708219053</v>
      </c>
      <c r="I46" s="130">
        <v>2.3810447554385479</v>
      </c>
      <c r="J46" s="130">
        <v>5.6767501902786277</v>
      </c>
    </row>
    <row r="47" spans="2:10" s="7" customFormat="1" ht="14.1" customHeight="1">
      <c r="B47" s="20" t="s">
        <v>28</v>
      </c>
      <c r="C47" s="126">
        <v>2.5632988865338158</v>
      </c>
      <c r="D47" s="130">
        <v>1.574068480441865</v>
      </c>
      <c r="E47" s="130">
        <v>1.6068291905903138</v>
      </c>
      <c r="F47" s="130">
        <v>2.2097495589370384</v>
      </c>
      <c r="G47" s="130">
        <v>1.6141938674579623</v>
      </c>
      <c r="H47" s="130">
        <v>4.4283380328412676</v>
      </c>
      <c r="I47" s="130">
        <v>2.5370823145884271</v>
      </c>
      <c r="J47" s="130">
        <v>5.7139869636067351</v>
      </c>
    </row>
    <row r="48" spans="2:10" s="7" customFormat="1" ht="14.1" customHeight="1">
      <c r="B48" s="20" t="s">
        <v>29</v>
      </c>
      <c r="C48" s="126">
        <v>2.6764411156020635</v>
      </c>
      <c r="D48" s="130">
        <v>1.6996587326710348</v>
      </c>
      <c r="E48" s="130">
        <v>1.6953865410979316</v>
      </c>
      <c r="F48" s="130">
        <v>2.3380395008005475</v>
      </c>
      <c r="G48" s="130">
        <v>1.7090636531365313</v>
      </c>
      <c r="H48" s="130">
        <v>4.2838392298639754</v>
      </c>
      <c r="I48" s="130">
        <v>2.8248775529063859</v>
      </c>
      <c r="J48" s="130">
        <v>5.3648417009148925</v>
      </c>
    </row>
    <row r="49" spans="2:10" s="7" customFormat="1" ht="14.1" customHeight="1">
      <c r="B49" s="20" t="s">
        <v>30</v>
      </c>
      <c r="C49" s="126">
        <v>2.6813075117533427</v>
      </c>
      <c r="D49" s="130">
        <v>1.7609207013493038</v>
      </c>
      <c r="E49" s="130">
        <v>1.6907226167079807</v>
      </c>
      <c r="F49" s="130">
        <v>2.3471243674047404</v>
      </c>
      <c r="G49" s="130">
        <v>1.6767384105960266</v>
      </c>
      <c r="H49" s="130">
        <v>3.99357346821686</v>
      </c>
      <c r="I49" s="130">
        <v>2.9716672612676893</v>
      </c>
      <c r="J49" s="130">
        <v>5.1653563181856423</v>
      </c>
    </row>
    <row r="50" spans="2:10" s="7" customFormat="1" ht="14.1" customHeight="1">
      <c r="B50" s="20" t="s">
        <v>31</v>
      </c>
      <c r="C50" s="126">
        <v>2.6735886380055733</v>
      </c>
      <c r="D50" s="130">
        <v>1.7802708847523983</v>
      </c>
      <c r="E50" s="130">
        <v>1.6251643221446497</v>
      </c>
      <c r="F50" s="130">
        <v>2.295127188227946</v>
      </c>
      <c r="G50" s="130">
        <v>1.6281493576904922</v>
      </c>
      <c r="H50" s="130">
        <v>4.0869174115927365</v>
      </c>
      <c r="I50" s="130">
        <v>2.9136430799540305</v>
      </c>
      <c r="J50" s="130">
        <v>5.1084349750398843</v>
      </c>
    </row>
    <row r="51" spans="2:10" s="7" customFormat="1" ht="14.1" customHeight="1">
      <c r="B51" s="20" t="s">
        <v>32</v>
      </c>
      <c r="C51" s="126">
        <v>2.9247897769503735</v>
      </c>
      <c r="D51" s="130">
        <v>1.820168477597363</v>
      </c>
      <c r="E51" s="130">
        <v>1.7512916231148274</v>
      </c>
      <c r="F51" s="130">
        <v>2.3450948916555592</v>
      </c>
      <c r="G51" s="130">
        <v>1.7852787514053303</v>
      </c>
      <c r="H51" s="130">
        <v>4.5146253421545737</v>
      </c>
      <c r="I51" s="130">
        <v>3.0006205585026522</v>
      </c>
      <c r="J51" s="130">
        <v>5.2786003714333951</v>
      </c>
    </row>
    <row r="52" spans="2:10" s="7" customFormat="1" ht="14.1" customHeight="1">
      <c r="B52" s="20" t="s">
        <v>33</v>
      </c>
      <c r="C52" s="131">
        <v>3.2234154005947127</v>
      </c>
      <c r="D52" s="130">
        <v>1.9247476879389078</v>
      </c>
      <c r="E52" s="130">
        <v>1.9379730809979689</v>
      </c>
      <c r="F52" s="130">
        <v>2.4713985623157124</v>
      </c>
      <c r="G52" s="130">
        <v>2.0522593791202204</v>
      </c>
      <c r="H52" s="130">
        <v>5.1231767000037847</v>
      </c>
      <c r="I52" s="130">
        <v>3.1520397046362425</v>
      </c>
      <c r="J52" s="130">
        <v>5.7067258692749521</v>
      </c>
    </row>
    <row r="53" spans="2:10" s="7" customFormat="1" ht="14.1" customHeight="1">
      <c r="B53" s="20" t="s">
        <v>34</v>
      </c>
      <c r="C53" s="131">
        <v>3.2010145456556605</v>
      </c>
      <c r="D53" s="130">
        <v>1.9999100930064189</v>
      </c>
      <c r="E53" s="130">
        <v>2.0227150843322073</v>
      </c>
      <c r="F53" s="130">
        <v>2.5869143831626222</v>
      </c>
      <c r="G53" s="130">
        <v>2.1266712136277355</v>
      </c>
      <c r="H53" s="130">
        <v>5.0003137344861672</v>
      </c>
      <c r="I53" s="130">
        <v>3.205659688606028</v>
      </c>
      <c r="J53" s="130">
        <v>5.6691914961799812</v>
      </c>
    </row>
    <row r="54" spans="2:10" s="7" customFormat="1" ht="14.1" customHeight="1">
      <c r="B54" s="20" t="s">
        <v>35</v>
      </c>
      <c r="C54" s="126">
        <v>2.8962935189307837</v>
      </c>
      <c r="D54" s="130">
        <v>1.8240959991447738</v>
      </c>
      <c r="E54" s="130">
        <v>1.7827960570827825</v>
      </c>
      <c r="F54" s="130">
        <v>2.3837232642683497</v>
      </c>
      <c r="G54" s="130">
        <v>1.769177532928343</v>
      </c>
      <c r="H54" s="130">
        <v>4.5481218475954206</v>
      </c>
      <c r="I54" s="130">
        <v>3.1052779056501811</v>
      </c>
      <c r="J54" s="130">
        <v>5.7009696698300063</v>
      </c>
    </row>
    <row r="55" spans="2:10" s="7" customFormat="1" ht="14.1" customHeight="1">
      <c r="B55" s="20" t="s">
        <v>36</v>
      </c>
      <c r="C55" s="131">
        <v>2.7583858530436718</v>
      </c>
      <c r="D55" s="130">
        <v>1.7639212371553816</v>
      </c>
      <c r="E55" s="130">
        <v>1.7243958116843823</v>
      </c>
      <c r="F55" s="130">
        <v>2.3105275241853263</v>
      </c>
      <c r="G55" s="130">
        <v>1.631445329598179</v>
      </c>
      <c r="H55" s="130">
        <v>4.5368489536270644</v>
      </c>
      <c r="I55" s="130">
        <v>3.1010847984346674</v>
      </c>
      <c r="J55" s="130">
        <v>5.3688279656595359</v>
      </c>
    </row>
    <row r="56" spans="2:10" s="7" customFormat="1" ht="14.1" customHeight="1">
      <c r="B56" s="20" t="s">
        <v>37</v>
      </c>
      <c r="C56" s="126">
        <v>2.5158552157275262</v>
      </c>
      <c r="D56" s="130">
        <v>1.6455943569220062</v>
      </c>
      <c r="E56" s="130">
        <v>1.6130632021152376</v>
      </c>
      <c r="F56" s="130">
        <v>2.2150328966967119</v>
      </c>
      <c r="G56" s="130">
        <v>1.6622102802717522</v>
      </c>
      <c r="H56" s="130">
        <v>4.2884230578366873</v>
      </c>
      <c r="I56" s="130">
        <v>2.7014272855857016</v>
      </c>
      <c r="J56" s="130">
        <v>5.6108106091692465</v>
      </c>
    </row>
    <row r="57" spans="2:10" s="7" customFormat="1" ht="14.1" customHeight="1">
      <c r="B57" s="20" t="s">
        <v>38</v>
      </c>
      <c r="C57" s="126">
        <v>2.2928015702996491</v>
      </c>
      <c r="D57" s="130">
        <v>1.6283031107559724</v>
      </c>
      <c r="E57" s="130">
        <v>1.524709043724731</v>
      </c>
      <c r="F57" s="130">
        <v>2.0972179432341971</v>
      </c>
      <c r="G57" s="130">
        <v>1.5894450059322407</v>
      </c>
      <c r="H57" s="130">
        <v>3.6406183820415077</v>
      </c>
      <c r="I57" s="130">
        <v>2.5844989461582677</v>
      </c>
      <c r="J57" s="130">
        <v>5.3519641481688955</v>
      </c>
    </row>
    <row r="58" spans="2:10" s="7" customFormat="1" ht="14.1" customHeight="1">
      <c r="B58" s="20"/>
      <c r="C58" s="127"/>
      <c r="D58" s="130"/>
      <c r="E58" s="130"/>
      <c r="F58" s="130"/>
      <c r="G58" s="130"/>
      <c r="H58" s="130"/>
      <c r="I58" s="130"/>
      <c r="J58" s="130"/>
    </row>
    <row r="59" spans="2:10" s="7" customFormat="1" ht="14.1" customHeight="1">
      <c r="B59" s="43">
        <v>2016</v>
      </c>
      <c r="C59" s="128">
        <v>2.8243050134467591</v>
      </c>
      <c r="D59" s="129">
        <v>1.808845832568893</v>
      </c>
      <c r="E59" s="129">
        <v>1.7477714401000972</v>
      </c>
      <c r="F59" s="129">
        <v>2.3338155956588955</v>
      </c>
      <c r="G59" s="129">
        <v>1.8048089765739319</v>
      </c>
      <c r="H59" s="129">
        <v>4.5920986210097334</v>
      </c>
      <c r="I59" s="129">
        <v>3.032245707775115</v>
      </c>
      <c r="J59" s="129">
        <v>5.397045434069069</v>
      </c>
    </row>
    <row r="60" spans="2:10" s="7" customFormat="1" ht="14.1" customHeight="1">
      <c r="B60" s="20" t="s">
        <v>27</v>
      </c>
      <c r="C60" s="126">
        <v>2.4683937847904125</v>
      </c>
      <c r="D60" s="130">
        <v>1.6438365082226629</v>
      </c>
      <c r="E60" s="130">
        <v>1.5246279139385472</v>
      </c>
      <c r="F60" s="130">
        <v>2.1415122813086045</v>
      </c>
      <c r="G60" s="130">
        <v>1.5711998263087903</v>
      </c>
      <c r="H60" s="130">
        <v>4.1095849821261305</v>
      </c>
      <c r="I60" s="130">
        <v>2.7092918465114071</v>
      </c>
      <c r="J60" s="130">
        <v>5.7309326924382527</v>
      </c>
    </row>
    <row r="61" spans="2:10" s="7" customFormat="1" ht="14.1" customHeight="1">
      <c r="B61" s="20" t="s">
        <v>28</v>
      </c>
      <c r="C61" s="126">
        <v>2.5846257789663722</v>
      </c>
      <c r="D61" s="130">
        <v>1.6387561233795098</v>
      </c>
      <c r="E61" s="130">
        <v>1.581611953754773</v>
      </c>
      <c r="F61" s="130">
        <v>2.1873001765235962</v>
      </c>
      <c r="G61" s="130">
        <v>1.7458123084721551</v>
      </c>
      <c r="H61" s="130">
        <v>4.3523351648351651</v>
      </c>
      <c r="I61" s="130">
        <v>2.9041089691374786</v>
      </c>
      <c r="J61" s="130">
        <v>5.5287990979576183</v>
      </c>
    </row>
    <row r="62" spans="2:10" s="7" customFormat="1" ht="14.1" customHeight="1">
      <c r="B62" s="20" t="s">
        <v>29</v>
      </c>
      <c r="C62" s="126">
        <v>2.7235104513971784</v>
      </c>
      <c r="D62" s="130">
        <v>1.7598643529657729</v>
      </c>
      <c r="E62" s="130">
        <v>1.7231998135991571</v>
      </c>
      <c r="F62" s="130">
        <v>2.3799482854152556</v>
      </c>
      <c r="G62" s="130">
        <v>1.7752361369915826</v>
      </c>
      <c r="H62" s="130">
        <v>4.2879549323174189</v>
      </c>
      <c r="I62" s="130">
        <v>2.8143054420426683</v>
      </c>
      <c r="J62" s="130">
        <v>5.3917621554660888</v>
      </c>
    </row>
    <row r="63" spans="2:10" s="7" customFormat="1" ht="14.1" customHeight="1">
      <c r="B63" s="20" t="s">
        <v>30</v>
      </c>
      <c r="C63" s="126">
        <v>2.6429800758247963</v>
      </c>
      <c r="D63" s="130">
        <v>1.7407224516183526</v>
      </c>
      <c r="E63" s="130">
        <v>1.6230385630796309</v>
      </c>
      <c r="F63" s="130">
        <v>2.3005542260274563</v>
      </c>
      <c r="G63" s="130">
        <v>1.6580366312906538</v>
      </c>
      <c r="H63" s="130">
        <v>3.981117643949593</v>
      </c>
      <c r="I63" s="130">
        <v>2.8734516237027119</v>
      </c>
      <c r="J63" s="130">
        <v>4.9980193057060163</v>
      </c>
    </row>
    <row r="64" spans="2:10" s="7" customFormat="1" ht="14.1" customHeight="1">
      <c r="B64" s="20" t="s">
        <v>31</v>
      </c>
      <c r="C64" s="126">
        <v>2.7514719924267115</v>
      </c>
      <c r="D64" s="130">
        <v>1.79374422283221</v>
      </c>
      <c r="E64" s="130">
        <v>1.662277042940453</v>
      </c>
      <c r="F64" s="130">
        <v>2.2926282259637261</v>
      </c>
      <c r="G64" s="130">
        <v>1.5715555336114746</v>
      </c>
      <c r="H64" s="130">
        <v>4.398131095075632</v>
      </c>
      <c r="I64" s="130">
        <v>3.0524624391042701</v>
      </c>
      <c r="J64" s="130">
        <v>4.9577250852581844</v>
      </c>
    </row>
    <row r="65" spans="2:10" s="7" customFormat="1" ht="14.1" customHeight="1">
      <c r="B65" s="20" t="s">
        <v>32</v>
      </c>
      <c r="C65" s="126">
        <v>2.929767368087131</v>
      </c>
      <c r="D65" s="130">
        <v>1.8444143817782508</v>
      </c>
      <c r="E65" s="130">
        <v>1.7527750996935105</v>
      </c>
      <c r="F65" s="130">
        <v>2.3145807569104861</v>
      </c>
      <c r="G65" s="130">
        <v>1.8106692042236565</v>
      </c>
      <c r="H65" s="130">
        <v>4.648139181037358</v>
      </c>
      <c r="I65" s="130">
        <v>2.9803235299239059</v>
      </c>
      <c r="J65" s="130">
        <v>5.3206224221972249</v>
      </c>
    </row>
    <row r="66" spans="2:10" s="7" customFormat="1" ht="14.1" customHeight="1">
      <c r="B66" s="20" t="s">
        <v>33</v>
      </c>
      <c r="C66" s="126">
        <v>3.151017565766566</v>
      </c>
      <c r="D66" s="130">
        <v>1.939810894721987</v>
      </c>
      <c r="E66" s="130">
        <v>1.9169033573665428</v>
      </c>
      <c r="F66" s="130">
        <v>2.463541027304772</v>
      </c>
      <c r="G66" s="130">
        <v>2.0586882201494112</v>
      </c>
      <c r="H66" s="130">
        <v>4.9171005654444118</v>
      </c>
      <c r="I66" s="130">
        <v>3.2355472968680514</v>
      </c>
      <c r="J66" s="130">
        <v>5.6620993659341616</v>
      </c>
    </row>
    <row r="67" spans="2:10" s="7" customFormat="1" ht="14.1" customHeight="1">
      <c r="B67" s="20" t="s">
        <v>34</v>
      </c>
      <c r="C67" s="126">
        <v>3.2394833225702917</v>
      </c>
      <c r="D67" s="130">
        <v>2.0206284491496791</v>
      </c>
      <c r="E67" s="130">
        <v>2.0575950300871528</v>
      </c>
      <c r="F67" s="130">
        <v>2.6123146082437185</v>
      </c>
      <c r="G67" s="130">
        <v>2.2940187121256943</v>
      </c>
      <c r="H67" s="130">
        <v>5.1991503462192306</v>
      </c>
      <c r="I67" s="130">
        <v>3.2536176470588236</v>
      </c>
      <c r="J67" s="130">
        <v>5.5704839953326832</v>
      </c>
    </row>
    <row r="68" spans="2:10" s="7" customFormat="1" ht="14.1" customHeight="1">
      <c r="B68" s="20" t="s">
        <v>35</v>
      </c>
      <c r="C68" s="126">
        <v>2.8943482201749795</v>
      </c>
      <c r="D68" s="130">
        <v>1.8343526195944728</v>
      </c>
      <c r="E68" s="130">
        <v>1.7793168349412449</v>
      </c>
      <c r="F68" s="130">
        <v>2.3539224216283374</v>
      </c>
      <c r="G68" s="130">
        <v>1.7648477047652895</v>
      </c>
      <c r="H68" s="130">
        <v>4.6731725491583704</v>
      </c>
      <c r="I68" s="130">
        <v>3.1355920555288295</v>
      </c>
      <c r="J68" s="130">
        <v>5.6399892510511842</v>
      </c>
    </row>
    <row r="69" spans="2:10" s="7" customFormat="1" ht="14.1" customHeight="1">
      <c r="B69" s="20" t="s">
        <v>36</v>
      </c>
      <c r="C69" s="126">
        <v>2.772369553407815</v>
      </c>
      <c r="D69" s="130">
        <v>1.8052896402621139</v>
      </c>
      <c r="E69" s="130">
        <v>1.691418376846642</v>
      </c>
      <c r="F69" s="130">
        <v>2.3127475812442384</v>
      </c>
      <c r="G69" s="130">
        <v>1.6246962370210363</v>
      </c>
      <c r="H69" s="130">
        <v>4.5648718987989847</v>
      </c>
      <c r="I69" s="130">
        <v>3.0865412253742233</v>
      </c>
      <c r="J69" s="130">
        <v>5.1701250406362247</v>
      </c>
    </row>
    <row r="70" spans="2:10" s="7" customFormat="1" ht="14.1" customHeight="1">
      <c r="B70" s="20" t="s">
        <v>37</v>
      </c>
      <c r="C70" s="126">
        <v>2.562705048341229</v>
      </c>
      <c r="D70" s="130">
        <v>1.7173889278035785</v>
      </c>
      <c r="E70" s="130">
        <v>1.6259275315879089</v>
      </c>
      <c r="F70" s="130">
        <v>2.2310174056732328</v>
      </c>
      <c r="G70" s="130">
        <v>1.566142980396878</v>
      </c>
      <c r="H70" s="130">
        <v>4.2667606951781005</v>
      </c>
      <c r="I70" s="130">
        <v>2.9971826753315054</v>
      </c>
      <c r="J70" s="130">
        <v>5.7202094760840616</v>
      </c>
    </row>
    <row r="71" spans="2:10" s="7" customFormat="1" ht="14.1" customHeight="1">
      <c r="B71" s="20" t="s">
        <v>38</v>
      </c>
      <c r="C71" s="126">
        <v>2.3431235083250344</v>
      </c>
      <c r="D71" s="130">
        <v>1.6768089336390311</v>
      </c>
      <c r="E71" s="130">
        <v>1.5538203659729013</v>
      </c>
      <c r="F71" s="130">
        <v>2.1522510398825543</v>
      </c>
      <c r="G71" s="130">
        <v>1.6068193151595744</v>
      </c>
      <c r="H71" s="130">
        <v>3.7662778001264297</v>
      </c>
      <c r="I71" s="130">
        <v>2.591287184548146</v>
      </c>
      <c r="J71" s="130">
        <v>5.2902397368587515</v>
      </c>
    </row>
    <row r="72" spans="2:10" s="7" customFormat="1" ht="14.1" customHeight="1">
      <c r="B72" s="20"/>
      <c r="C72" s="127"/>
      <c r="D72" s="130"/>
      <c r="E72" s="130"/>
      <c r="F72" s="130"/>
      <c r="G72" s="130"/>
      <c r="H72" s="130"/>
      <c r="I72" s="130"/>
      <c r="J72" s="130"/>
    </row>
    <row r="73" spans="2:10" s="7" customFormat="1" ht="14.1" customHeight="1">
      <c r="B73" s="43">
        <v>2017</v>
      </c>
      <c r="C73" s="128"/>
      <c r="D73" s="129"/>
      <c r="E73" s="129"/>
      <c r="F73" s="129"/>
      <c r="G73" s="129"/>
      <c r="H73" s="129"/>
      <c r="I73" s="129"/>
      <c r="J73" s="129"/>
    </row>
    <row r="74" spans="2:10" s="7" customFormat="1" ht="14.1" customHeight="1">
      <c r="B74" s="20" t="s">
        <v>27</v>
      </c>
      <c r="C74" s="126">
        <v>2.4374967569431938</v>
      </c>
      <c r="D74" s="130">
        <v>1.6176432940488055</v>
      </c>
      <c r="E74" s="130">
        <v>1.4755879550086601</v>
      </c>
      <c r="F74" s="130">
        <v>2.1479746410114715</v>
      </c>
      <c r="G74" s="130">
        <v>1.5698849857132566</v>
      </c>
      <c r="H74" s="130">
        <v>4.2198381212142682</v>
      </c>
      <c r="I74" s="130">
        <v>2.6704209178039839</v>
      </c>
      <c r="J74" s="130">
        <v>5.4658180898592263</v>
      </c>
    </row>
    <row r="75" spans="2:10" s="7" customFormat="1" ht="14.1" customHeight="1">
      <c r="B75" s="20" t="s">
        <v>28</v>
      </c>
      <c r="C75" s="126">
        <v>2.562800725296996</v>
      </c>
      <c r="D75" s="130">
        <v>1.6530920316157265</v>
      </c>
      <c r="E75" s="130">
        <v>1.5550294865033323</v>
      </c>
      <c r="F75" s="130">
        <v>2.2273321117575744</v>
      </c>
      <c r="G75" s="130">
        <v>1.6643485079862974</v>
      </c>
      <c r="H75" s="130">
        <v>4.4034843295471404</v>
      </c>
      <c r="I75" s="130">
        <v>2.7509841412664491</v>
      </c>
      <c r="J75" s="130">
        <v>5.468678281121047</v>
      </c>
    </row>
    <row r="76" spans="2:10" s="7" customFormat="1" ht="14.1" customHeight="1">
      <c r="B76" s="20" t="s">
        <v>29</v>
      </c>
      <c r="C76" s="126">
        <v>2.6710533844061608</v>
      </c>
      <c r="D76" s="130">
        <v>1.7226627076766394</v>
      </c>
      <c r="E76" s="130">
        <v>1.6370853200771025</v>
      </c>
      <c r="F76" s="130">
        <v>2.299821334553207</v>
      </c>
      <c r="G76" s="130">
        <v>1.6473798929980366</v>
      </c>
      <c r="H76" s="130">
        <v>4.632163909978944</v>
      </c>
      <c r="I76" s="130">
        <v>2.943529724697433</v>
      </c>
      <c r="J76" s="130">
        <v>4.9582382978723407</v>
      </c>
    </row>
    <row r="77" spans="2:10" s="7" customFormat="1" ht="14.1" customHeight="1">
      <c r="B77" s="20" t="s">
        <v>30</v>
      </c>
      <c r="C77" s="126">
        <v>2.7012095196003703</v>
      </c>
      <c r="D77" s="130">
        <v>1.7972350846424485</v>
      </c>
      <c r="E77" s="130">
        <v>1.7247576561953839</v>
      </c>
      <c r="F77" s="130">
        <v>2.3548999651145643</v>
      </c>
      <c r="G77" s="130">
        <v>1.698849104859335</v>
      </c>
      <c r="H77" s="130">
        <v>4.1545790145544697</v>
      </c>
      <c r="I77" s="130">
        <v>3.0296582975164821</v>
      </c>
      <c r="J77" s="130">
        <v>5.0028818665865291</v>
      </c>
    </row>
    <row r="78" spans="2:10" s="7" customFormat="1" ht="14.1" customHeight="1">
      <c r="B78" s="20" t="s">
        <v>31</v>
      </c>
      <c r="C78" s="126">
        <v>2.7311152447274418</v>
      </c>
      <c r="D78" s="130">
        <v>1.8034818708184568</v>
      </c>
      <c r="E78" s="130">
        <v>1.7428787686785694</v>
      </c>
      <c r="F78" s="130">
        <v>2.2636907767130579</v>
      </c>
      <c r="G78" s="130">
        <v>1.5708058793715154</v>
      </c>
      <c r="H78" s="130">
        <v>4.3671422401246911</v>
      </c>
      <c r="I78" s="130">
        <v>2.9820795096847261</v>
      </c>
      <c r="J78" s="130">
        <v>5.0226719686628289</v>
      </c>
    </row>
    <row r="79" spans="2:10" s="7" customFormat="1" ht="14.1" customHeight="1">
      <c r="B79" s="20" t="s">
        <v>32</v>
      </c>
      <c r="C79" s="126">
        <v>2.8793917947937504</v>
      </c>
      <c r="D79" s="130">
        <v>1.8269469762421808</v>
      </c>
      <c r="E79" s="130">
        <v>1.7533438097973224</v>
      </c>
      <c r="F79" s="130">
        <v>2.3046615369765164</v>
      </c>
      <c r="G79" s="130">
        <v>1.7687433681976656</v>
      </c>
      <c r="H79" s="130">
        <v>4.668445926816819</v>
      </c>
      <c r="I79" s="130">
        <v>3.001448332939229</v>
      </c>
      <c r="J79" s="130">
        <v>5.2398370725522625</v>
      </c>
    </row>
    <row r="80" spans="2:10" s="7" customFormat="1" ht="14.1" customHeight="1">
      <c r="B80" s="20" t="s">
        <v>33</v>
      </c>
      <c r="C80" s="126">
        <v>3.1138051559804398</v>
      </c>
      <c r="D80" s="130">
        <v>1.9352843315184514</v>
      </c>
      <c r="E80" s="130">
        <v>1.9372046906749578</v>
      </c>
      <c r="F80" s="130">
        <v>2.442574597196066</v>
      </c>
      <c r="G80" s="130">
        <v>2.0500660574699987</v>
      </c>
      <c r="H80" s="130">
        <v>5.0000523490272109</v>
      </c>
      <c r="I80" s="130">
        <v>3.1568676180136817</v>
      </c>
      <c r="J80" s="130">
        <v>5.3041625405497692</v>
      </c>
    </row>
    <row r="81" spans="2:52" s="7" customFormat="1" ht="14.1" customHeight="1">
      <c r="B81" s="20" t="s">
        <v>34</v>
      </c>
      <c r="C81" s="126">
        <v>3.2003033643977061</v>
      </c>
      <c r="D81" s="130">
        <v>2.0172241691014556</v>
      </c>
      <c r="E81" s="130">
        <v>2.0650318580851259</v>
      </c>
      <c r="F81" s="130">
        <v>2.566874276105664</v>
      </c>
      <c r="G81" s="130">
        <v>2.2488296168535173</v>
      </c>
      <c r="H81" s="130">
        <v>5.1797237270774712</v>
      </c>
      <c r="I81" s="130">
        <v>3.1855316302004608</v>
      </c>
      <c r="J81" s="130">
        <v>5.556600308528612</v>
      </c>
    </row>
    <row r="82" spans="2:52" s="7" customFormat="1" ht="14.1" customHeight="1">
      <c r="B82" s="20" t="s">
        <v>35</v>
      </c>
      <c r="C82" s="126">
        <v>2.822194683046749</v>
      </c>
      <c r="D82" s="130">
        <v>1.8222785929554683</v>
      </c>
      <c r="E82" s="130">
        <v>1.8102614057248068</v>
      </c>
      <c r="F82" s="130">
        <v>2.2892756226603117</v>
      </c>
      <c r="G82" s="130">
        <v>1.7593258289382767</v>
      </c>
      <c r="H82" s="130">
        <v>4.5833854140667896</v>
      </c>
      <c r="I82" s="130">
        <v>3.0899483571588955</v>
      </c>
      <c r="J82" s="130">
        <v>5.4345263095843377</v>
      </c>
    </row>
    <row r="83" spans="2:52" s="7" customFormat="1" ht="14.1" customHeight="1">
      <c r="B83" s="20" t="s">
        <v>36</v>
      </c>
      <c r="C83" s="126">
        <v>2.7169987511957987</v>
      </c>
      <c r="D83" s="130">
        <v>1.7864565640344647</v>
      </c>
      <c r="E83" s="130">
        <v>1.7459885759206781</v>
      </c>
      <c r="F83" s="130">
        <v>2.3014178364055651</v>
      </c>
      <c r="G83" s="130">
        <v>1.6298728427728202</v>
      </c>
      <c r="H83" s="130">
        <v>4.5196257013684251</v>
      </c>
      <c r="I83" s="130">
        <v>3.0067401838594532</v>
      </c>
      <c r="J83" s="130">
        <v>4.8605114803061413</v>
      </c>
    </row>
    <row r="84" spans="2:52" s="7" customFormat="1" ht="14.1" customHeight="1">
      <c r="B84" s="20" t="s">
        <v>37</v>
      </c>
      <c r="C84" s="126">
        <v>2.5300829766848167</v>
      </c>
      <c r="D84" s="130">
        <v>1.7079306776276473</v>
      </c>
      <c r="E84" s="130">
        <v>1.6665539724704177</v>
      </c>
      <c r="F84" s="130">
        <v>2.2629071386854753</v>
      </c>
      <c r="G84" s="130">
        <v>1.598229640870005</v>
      </c>
      <c r="H84" s="130">
        <v>4.3066775716961718</v>
      </c>
      <c r="I84" s="130">
        <v>2.83435047951177</v>
      </c>
      <c r="J84" s="130">
        <v>5.4930241821364554</v>
      </c>
    </row>
    <row r="85" spans="2:52" s="7" customFormat="1" ht="14.1" customHeight="1">
      <c r="B85" s="24" t="s">
        <v>38</v>
      </c>
      <c r="C85" s="134"/>
      <c r="D85" s="135"/>
      <c r="E85" s="135"/>
      <c r="F85" s="135"/>
      <c r="G85" s="135"/>
      <c r="H85" s="135"/>
      <c r="I85" s="135"/>
      <c r="J85" s="135"/>
    </row>
    <row r="86" spans="2:52">
      <c r="B86" s="25" t="s">
        <v>85</v>
      </c>
      <c r="C86" s="1"/>
      <c r="D86" s="1"/>
      <c r="E86" s="1"/>
      <c r="F86" s="1"/>
      <c r="G86" s="1"/>
      <c r="H86" s="1"/>
      <c r="I86" s="1"/>
      <c r="J86" s="1"/>
      <c r="K86" s="3"/>
      <c r="L86" s="85"/>
      <c r="M86" s="86"/>
      <c r="N86" s="86"/>
      <c r="O86" s="86"/>
      <c r="P86" s="86"/>
      <c r="Q86" s="86"/>
      <c r="R86" s="86"/>
      <c r="S86" s="86"/>
      <c r="T86" s="86"/>
      <c r="U86" s="15"/>
      <c r="V86" s="15"/>
      <c r="W86"/>
      <c r="X86"/>
      <c r="Y86"/>
      <c r="Z86"/>
      <c r="AA86"/>
      <c r="AB86"/>
      <c r="AC86"/>
      <c r="AD86"/>
      <c r="AE86"/>
      <c r="AF86" s="83"/>
      <c r="AG86"/>
      <c r="AH86"/>
      <c r="AI86"/>
      <c r="AJ86"/>
      <c r="AK86"/>
      <c r="AL86"/>
      <c r="AM86"/>
      <c r="AN86"/>
      <c r="AO86"/>
      <c r="AP86" s="84"/>
      <c r="AR86"/>
      <c r="AS86"/>
      <c r="AT86"/>
      <c r="AU86"/>
      <c r="AV86"/>
      <c r="AW86"/>
      <c r="AX86"/>
      <c r="AY86"/>
      <c r="AZ86"/>
    </row>
    <row r="87" spans="2:52">
      <c r="B87" s="80" t="s">
        <v>86</v>
      </c>
      <c r="C87" s="1"/>
      <c r="D87" s="1"/>
      <c r="E87" s="1"/>
      <c r="F87" s="1"/>
      <c r="G87" s="1"/>
      <c r="H87" s="1"/>
      <c r="I87" s="1"/>
      <c r="J87" s="1"/>
      <c r="K87" s="3"/>
      <c r="L87" s="82"/>
      <c r="M87" s="79"/>
      <c r="N87" s="79"/>
      <c r="O87" s="79"/>
      <c r="P87" s="79"/>
      <c r="Q87" s="79"/>
      <c r="R87" s="79"/>
      <c r="S87" s="79"/>
      <c r="T87" s="79"/>
      <c r="U87" s="15"/>
      <c r="V87" s="15"/>
      <c r="W87" s="61"/>
      <c r="X87" s="61"/>
      <c r="Y87" s="61"/>
      <c r="Z87" s="61"/>
      <c r="AA87" s="61"/>
      <c r="AB87" s="61"/>
      <c r="AC87" s="61"/>
      <c r="AD87" s="61"/>
      <c r="AE87" s="61"/>
      <c r="AF87" s="83"/>
      <c r="AG87"/>
      <c r="AH87"/>
      <c r="AI87"/>
      <c r="AJ87"/>
      <c r="AK87"/>
      <c r="AL87"/>
      <c r="AM87"/>
      <c r="AN87"/>
      <c r="AO87"/>
      <c r="AP87" s="84"/>
      <c r="AR87"/>
      <c r="AS87"/>
      <c r="AT87"/>
      <c r="AU87"/>
      <c r="AV87"/>
      <c r="AW87"/>
      <c r="AX87"/>
      <c r="AY87"/>
      <c r="AZ87"/>
    </row>
  </sheetData>
  <mergeCells count="2">
    <mergeCell ref="B2:J2"/>
    <mergeCell ref="B3:J3"/>
  </mergeCells>
  <printOptions horizontalCentered="1"/>
  <pageMargins left="0.31496062992125984" right="0.31496062992125984" top="0.39370078740157483" bottom="0.35433070866141736" header="0.27559055118110237" footer="0.23622047244094491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00"/>
  <sheetViews>
    <sheetView showGridLines="0" zoomScale="80" zoomScaleNormal="80" zoomScaleSheetLayoutView="110" workbookViewId="0">
      <pane ySplit="6" topLeftCell="A7" activePane="bottomLeft" state="frozen"/>
      <selection activeCell="A7" sqref="A7"/>
      <selection pane="bottomLeft" activeCell="A7" sqref="A7"/>
    </sheetView>
  </sheetViews>
  <sheetFormatPr defaultRowHeight="12.75"/>
  <cols>
    <col min="1" max="1" width="1.7109375" style="1" customWidth="1"/>
    <col min="2" max="2" width="12.7109375" style="1" customWidth="1"/>
    <col min="3" max="3" width="11.5703125" style="1" customWidth="1"/>
    <col min="4" max="10" width="10.7109375" style="1" customWidth="1"/>
    <col min="11" max="16384" width="9.140625" style="1"/>
  </cols>
  <sheetData>
    <row r="1" spans="2:10" ht="5.25" customHeight="1"/>
    <row r="2" spans="2:10" ht="15.75">
      <c r="B2" s="221" t="s">
        <v>13</v>
      </c>
      <c r="C2" s="221"/>
      <c r="D2" s="221"/>
      <c r="E2" s="221"/>
      <c r="F2" s="221"/>
      <c r="G2" s="221"/>
      <c r="H2" s="221"/>
      <c r="I2" s="221"/>
      <c r="J2" s="221"/>
    </row>
    <row r="3" spans="2:10">
      <c r="B3" s="227" t="s">
        <v>78</v>
      </c>
      <c r="C3" s="227"/>
      <c r="D3" s="227"/>
      <c r="E3" s="227"/>
      <c r="F3" s="227"/>
      <c r="G3" s="227"/>
      <c r="H3" s="227"/>
      <c r="I3" s="227"/>
      <c r="J3" s="227"/>
    </row>
    <row r="4" spans="2:10" ht="4.5" customHeight="1">
      <c r="B4" s="17"/>
      <c r="C4" s="17"/>
      <c r="D4" s="17"/>
      <c r="E4" s="17"/>
      <c r="F4" s="17"/>
      <c r="G4" s="17"/>
      <c r="H4" s="17"/>
      <c r="I4" s="17"/>
      <c r="J4" s="17"/>
    </row>
    <row r="5" spans="2:10">
      <c r="B5" s="18"/>
      <c r="C5" s="18"/>
      <c r="D5" s="18"/>
      <c r="E5" s="18"/>
      <c r="F5" s="18"/>
      <c r="G5" s="18"/>
      <c r="H5" s="18"/>
      <c r="I5" s="18"/>
      <c r="J5" s="19" t="s">
        <v>59</v>
      </c>
    </row>
    <row r="6" spans="2:10" s="7" customFormat="1" ht="32.25" customHeight="1">
      <c r="B6" s="78" t="s">
        <v>23</v>
      </c>
      <c r="C6" s="90" t="s">
        <v>6</v>
      </c>
      <c r="D6" s="90" t="s">
        <v>0</v>
      </c>
      <c r="E6" s="90" t="s">
        <v>1</v>
      </c>
      <c r="F6" s="89" t="s">
        <v>24</v>
      </c>
      <c r="G6" s="90" t="s">
        <v>2</v>
      </c>
      <c r="H6" s="90" t="s">
        <v>3</v>
      </c>
      <c r="I6" s="89" t="s">
        <v>25</v>
      </c>
      <c r="J6" s="88" t="s">
        <v>26</v>
      </c>
    </row>
    <row r="7" spans="2:10" s="7" customFormat="1" ht="8.25" customHeight="1">
      <c r="B7" s="50"/>
      <c r="C7" s="21"/>
      <c r="D7" s="22"/>
      <c r="E7" s="22"/>
      <c r="F7" s="22"/>
      <c r="G7" s="22"/>
      <c r="H7" s="22"/>
      <c r="I7" s="22"/>
      <c r="J7" s="22"/>
    </row>
    <row r="8" spans="2:10" s="7" customFormat="1">
      <c r="B8" s="23">
        <v>2005</v>
      </c>
      <c r="C8" s="161">
        <v>1589227.078</v>
      </c>
      <c r="D8" s="162">
        <v>164704.52499999999</v>
      </c>
      <c r="E8" s="162">
        <v>150738.106</v>
      </c>
      <c r="F8" s="162">
        <v>443175.12800000003</v>
      </c>
      <c r="G8" s="162">
        <v>44880.44</v>
      </c>
      <c r="H8" s="162">
        <v>485425.109</v>
      </c>
      <c r="I8" s="162">
        <v>51400.375999999997</v>
      </c>
      <c r="J8" s="162">
        <v>248903.394</v>
      </c>
    </row>
    <row r="9" spans="2:10" s="7" customFormat="1">
      <c r="B9" s="23">
        <v>2006</v>
      </c>
      <c r="C9" s="161">
        <v>1741454.858</v>
      </c>
      <c r="D9" s="162">
        <v>183465.24400000001</v>
      </c>
      <c r="E9" s="162">
        <v>163060.59400000001</v>
      </c>
      <c r="F9" s="162">
        <v>497849.98700000002</v>
      </c>
      <c r="G9" s="162">
        <v>48252.561999999998</v>
      </c>
      <c r="H9" s="162">
        <v>531971.31799999997</v>
      </c>
      <c r="I9" s="162">
        <v>54155.339</v>
      </c>
      <c r="J9" s="162">
        <v>262699.81400000001</v>
      </c>
    </row>
    <row r="10" spans="2:10" s="7" customFormat="1">
      <c r="B10" s="23">
        <v>2007</v>
      </c>
      <c r="C10" s="161">
        <v>1943590.483</v>
      </c>
      <c r="D10" s="162">
        <v>208399.97899999999</v>
      </c>
      <c r="E10" s="162">
        <v>180882.85699999999</v>
      </c>
      <c r="F10" s="162">
        <v>577118.51199999999</v>
      </c>
      <c r="G10" s="162">
        <v>59283.883999999998</v>
      </c>
      <c r="H10" s="162">
        <v>581116.07299999997</v>
      </c>
      <c r="I10" s="162">
        <v>54965.379000000001</v>
      </c>
      <c r="J10" s="162">
        <v>281823.799</v>
      </c>
    </row>
    <row r="11" spans="2:10" s="7" customFormat="1">
      <c r="B11" s="23">
        <v>2008</v>
      </c>
      <c r="C11" s="161">
        <v>1964601.841</v>
      </c>
      <c r="D11" s="162">
        <v>213701.033</v>
      </c>
      <c r="E11" s="162">
        <v>189447.899</v>
      </c>
      <c r="F11" s="162">
        <v>570533.07499999995</v>
      </c>
      <c r="G11" s="162">
        <v>56906.044999999998</v>
      </c>
      <c r="H11" s="162">
        <v>581532.38600000006</v>
      </c>
      <c r="I11" s="162">
        <v>54633.968000000001</v>
      </c>
      <c r="J11" s="162">
        <v>297847.435</v>
      </c>
    </row>
    <row r="12" spans="2:10" s="7" customFormat="1">
      <c r="B12" s="23">
        <v>2009</v>
      </c>
      <c r="C12" s="161">
        <v>1763953.879</v>
      </c>
      <c r="D12" s="162">
        <v>207591.16</v>
      </c>
      <c r="E12" s="162">
        <v>179091.12299999999</v>
      </c>
      <c r="F12" s="162">
        <v>492820.18900000001</v>
      </c>
      <c r="G12" s="162">
        <v>57588.449000000001</v>
      </c>
      <c r="H12" s="162">
        <v>521847.97</v>
      </c>
      <c r="I12" s="162">
        <v>49163.180999999997</v>
      </c>
      <c r="J12" s="162">
        <v>255851.807</v>
      </c>
    </row>
    <row r="13" spans="2:10" s="7" customFormat="1">
      <c r="B13" s="23">
        <v>2010</v>
      </c>
      <c r="C13" s="163">
        <v>1807536.3319999999</v>
      </c>
      <c r="D13" s="164">
        <v>218295.427</v>
      </c>
      <c r="E13" s="164">
        <v>187688.82800000001</v>
      </c>
      <c r="F13" s="164">
        <v>525310.25899999996</v>
      </c>
      <c r="G13" s="164">
        <v>59456.591999999997</v>
      </c>
      <c r="H13" s="164">
        <v>541142.58400000003</v>
      </c>
      <c r="I13" s="164">
        <v>48904.707999999999</v>
      </c>
      <c r="J13" s="164">
        <v>226737.93400000001</v>
      </c>
    </row>
    <row r="14" spans="2:10" s="7" customFormat="1">
      <c r="B14" s="23">
        <v>2011</v>
      </c>
      <c r="C14" s="163">
        <v>1906005.7080000001</v>
      </c>
      <c r="D14" s="164">
        <v>223803.06299999999</v>
      </c>
      <c r="E14" s="164">
        <v>187233.492</v>
      </c>
      <c r="F14" s="164">
        <v>562040.28500000003</v>
      </c>
      <c r="G14" s="164">
        <v>64082.021999999997</v>
      </c>
      <c r="H14" s="164">
        <v>569204.18500000006</v>
      </c>
      <c r="I14" s="164">
        <v>46852.107000000004</v>
      </c>
      <c r="J14" s="164">
        <v>252790.554</v>
      </c>
    </row>
    <row r="15" spans="2:10" s="7" customFormat="1">
      <c r="B15" s="23">
        <v>2012</v>
      </c>
      <c r="C15" s="161">
        <v>1856449.9379999998</v>
      </c>
      <c r="D15" s="162">
        <v>212894.185</v>
      </c>
      <c r="E15" s="162">
        <v>167298.40600000002</v>
      </c>
      <c r="F15" s="162">
        <v>541318.90899999999</v>
      </c>
      <c r="G15" s="162">
        <v>57196.636000000006</v>
      </c>
      <c r="H15" s="162">
        <v>585730.99199999997</v>
      </c>
      <c r="I15" s="162">
        <v>41984.794999999998</v>
      </c>
      <c r="J15" s="162">
        <v>250026.01500000001</v>
      </c>
    </row>
    <row r="16" spans="2:10" s="7" customFormat="1">
      <c r="B16" s="23"/>
      <c r="C16" s="161"/>
      <c r="D16" s="162"/>
      <c r="E16" s="162"/>
      <c r="F16" s="162"/>
      <c r="G16" s="162"/>
      <c r="H16" s="162"/>
      <c r="I16" s="162"/>
      <c r="J16" s="162"/>
    </row>
    <row r="17" spans="2:10" s="7" customFormat="1">
      <c r="B17" s="23">
        <v>2013</v>
      </c>
      <c r="C17" s="165">
        <v>1954568.7470000002</v>
      </c>
      <c r="D17" s="166">
        <v>223778.158</v>
      </c>
      <c r="E17" s="166">
        <v>161279.70299999998</v>
      </c>
      <c r="F17" s="166">
        <v>587267.68599999999</v>
      </c>
      <c r="G17" s="166">
        <v>55317.675999999999</v>
      </c>
      <c r="H17" s="166">
        <v>609988.10800000001</v>
      </c>
      <c r="I17" s="166">
        <v>44672.443999999996</v>
      </c>
      <c r="J17" s="166">
        <v>272264.97200000001</v>
      </c>
    </row>
    <row r="18" spans="2:10" s="7" customFormat="1">
      <c r="B18" s="20" t="s">
        <v>27</v>
      </c>
      <c r="C18" s="161">
        <v>71744.626999999993</v>
      </c>
      <c r="D18" s="167">
        <v>10369.644</v>
      </c>
      <c r="E18" s="167">
        <v>6677.3829999999998</v>
      </c>
      <c r="F18" s="167">
        <v>26667.723000000002</v>
      </c>
      <c r="G18" s="167">
        <v>2209.5819999999999</v>
      </c>
      <c r="H18" s="167">
        <v>10983.746999999999</v>
      </c>
      <c r="I18" s="167">
        <v>1188.992</v>
      </c>
      <c r="J18" s="167">
        <v>13647.556</v>
      </c>
    </row>
    <row r="19" spans="2:10" s="7" customFormat="1">
      <c r="B19" s="20" t="s">
        <v>28</v>
      </c>
      <c r="C19" s="161">
        <v>81670.384000000005</v>
      </c>
      <c r="D19" s="167">
        <v>11274.212</v>
      </c>
      <c r="E19" s="167">
        <v>8108.5479999999998</v>
      </c>
      <c r="F19" s="167">
        <v>28337.844000000001</v>
      </c>
      <c r="G19" s="167">
        <v>2208.6970000000001</v>
      </c>
      <c r="H19" s="167">
        <v>15546.725</v>
      </c>
      <c r="I19" s="167">
        <v>1381.8610000000001</v>
      </c>
      <c r="J19" s="167">
        <v>14812.496999999999</v>
      </c>
    </row>
    <row r="20" spans="2:10" s="7" customFormat="1">
      <c r="B20" s="20" t="s">
        <v>29</v>
      </c>
      <c r="C20" s="161">
        <v>117780.334</v>
      </c>
      <c r="D20" s="167">
        <v>14542.686</v>
      </c>
      <c r="E20" s="167">
        <v>10890.313</v>
      </c>
      <c r="F20" s="167">
        <v>39824.046000000002</v>
      </c>
      <c r="G20" s="167">
        <v>3444.6689999999999</v>
      </c>
      <c r="H20" s="167">
        <v>26981.8</v>
      </c>
      <c r="I20" s="167">
        <v>1979.606</v>
      </c>
      <c r="J20" s="167">
        <v>20117.214</v>
      </c>
    </row>
    <row r="21" spans="2:10" s="7" customFormat="1">
      <c r="B21" s="20" t="s">
        <v>30</v>
      </c>
      <c r="C21" s="161">
        <v>139346.39799999999</v>
      </c>
      <c r="D21" s="167">
        <v>16071.739</v>
      </c>
      <c r="E21" s="167">
        <v>10975.298000000001</v>
      </c>
      <c r="F21" s="167">
        <v>47845</v>
      </c>
      <c r="G21" s="167">
        <v>3991.7170000000001</v>
      </c>
      <c r="H21" s="167">
        <v>34651.385999999999</v>
      </c>
      <c r="I21" s="167">
        <v>2878.6550000000002</v>
      </c>
      <c r="J21" s="167">
        <v>22932.602999999999</v>
      </c>
    </row>
    <row r="22" spans="2:10" s="7" customFormat="1">
      <c r="B22" s="20" t="s">
        <v>31</v>
      </c>
      <c r="C22" s="161">
        <v>181400.09</v>
      </c>
      <c r="D22" s="167">
        <v>21824.905999999999</v>
      </c>
      <c r="E22" s="167">
        <v>13979.58</v>
      </c>
      <c r="F22" s="167">
        <v>60505.500999999997</v>
      </c>
      <c r="G22" s="167">
        <v>4541.4369999999999</v>
      </c>
      <c r="H22" s="167">
        <v>49272.69</v>
      </c>
      <c r="I22" s="167">
        <v>4087.1109999999999</v>
      </c>
      <c r="J22" s="167">
        <v>27188.865000000002</v>
      </c>
    </row>
    <row r="23" spans="2:10" s="7" customFormat="1">
      <c r="B23" s="20" t="s">
        <v>32</v>
      </c>
      <c r="C23" s="161">
        <v>205910.45</v>
      </c>
      <c r="D23" s="167">
        <v>21933.071</v>
      </c>
      <c r="E23" s="167">
        <v>14942.518</v>
      </c>
      <c r="F23" s="167">
        <v>62513.578000000001</v>
      </c>
      <c r="G23" s="167">
        <v>5329.473</v>
      </c>
      <c r="H23" s="167">
        <v>71338.3</v>
      </c>
      <c r="I23" s="167">
        <v>5115.0529999999999</v>
      </c>
      <c r="J23" s="167">
        <v>24738.456999999999</v>
      </c>
    </row>
    <row r="24" spans="2:10" s="7" customFormat="1">
      <c r="B24" s="20" t="s">
        <v>33</v>
      </c>
      <c r="C24" s="161">
        <v>253318.32500000001</v>
      </c>
      <c r="D24" s="167">
        <v>22857.838</v>
      </c>
      <c r="E24" s="167">
        <v>17164.945</v>
      </c>
      <c r="F24" s="167">
        <v>62083.701000000001</v>
      </c>
      <c r="G24" s="167">
        <v>6543.8220000000001</v>
      </c>
      <c r="H24" s="167">
        <v>108297.205</v>
      </c>
      <c r="I24" s="167">
        <v>7332.9480000000003</v>
      </c>
      <c r="J24" s="167">
        <v>29037.866000000002</v>
      </c>
    </row>
    <row r="25" spans="2:10" s="7" customFormat="1">
      <c r="B25" s="20" t="s">
        <v>34</v>
      </c>
      <c r="C25" s="161">
        <v>311156.05900000007</v>
      </c>
      <c r="D25" s="167">
        <v>29118.621999999999</v>
      </c>
      <c r="E25" s="167">
        <v>26188.606</v>
      </c>
      <c r="F25" s="167">
        <v>63748.559000000001</v>
      </c>
      <c r="G25" s="167">
        <v>10123.040000000001</v>
      </c>
      <c r="H25" s="167">
        <v>139626.58799999999</v>
      </c>
      <c r="I25" s="167">
        <v>7993.3689999999997</v>
      </c>
      <c r="J25" s="167">
        <v>34357.275000000001</v>
      </c>
    </row>
    <row r="26" spans="2:10" s="7" customFormat="1">
      <c r="B26" s="20" t="s">
        <v>35</v>
      </c>
      <c r="C26" s="161">
        <v>230323.21599999999</v>
      </c>
      <c r="D26" s="167">
        <v>25689.384999999998</v>
      </c>
      <c r="E26" s="167">
        <v>18504.898000000001</v>
      </c>
      <c r="F26" s="167">
        <v>65641.837</v>
      </c>
      <c r="G26" s="167">
        <v>6482.43</v>
      </c>
      <c r="H26" s="167">
        <v>79668.149000000005</v>
      </c>
      <c r="I26" s="167">
        <v>5951.174</v>
      </c>
      <c r="J26" s="167">
        <v>28385.343000000001</v>
      </c>
    </row>
    <row r="27" spans="2:10" s="7" customFormat="1">
      <c r="B27" s="20" t="s">
        <v>36</v>
      </c>
      <c r="C27" s="161">
        <v>173432.42500000005</v>
      </c>
      <c r="D27" s="167">
        <v>21473.398000000001</v>
      </c>
      <c r="E27" s="167">
        <v>14167.813</v>
      </c>
      <c r="F27" s="167">
        <v>59961.171000000002</v>
      </c>
      <c r="G27" s="167">
        <v>4266.7259999999997</v>
      </c>
      <c r="H27" s="167">
        <v>46582.862999999998</v>
      </c>
      <c r="I27" s="167">
        <v>3666.7759999999998</v>
      </c>
      <c r="J27" s="167">
        <v>23313.678</v>
      </c>
    </row>
    <row r="28" spans="2:10" s="7" customFormat="1">
      <c r="B28" s="20" t="s">
        <v>37</v>
      </c>
      <c r="C28" s="161">
        <v>97957.582000000024</v>
      </c>
      <c r="D28" s="167">
        <v>14168.147000000001</v>
      </c>
      <c r="E28" s="167">
        <v>9202.4709999999995</v>
      </c>
      <c r="F28" s="167">
        <v>37323.243000000002</v>
      </c>
      <c r="G28" s="167">
        <v>2975.252</v>
      </c>
      <c r="H28" s="167">
        <v>16235.53</v>
      </c>
      <c r="I28" s="167">
        <v>1661.558</v>
      </c>
      <c r="J28" s="167">
        <v>16391.381000000001</v>
      </c>
    </row>
    <row r="29" spans="2:10" s="7" customFormat="1">
      <c r="B29" s="20" t="s">
        <v>38</v>
      </c>
      <c r="C29" s="161">
        <v>90528.857000000018</v>
      </c>
      <c r="D29" s="167">
        <v>14454.51</v>
      </c>
      <c r="E29" s="167">
        <v>10477.33</v>
      </c>
      <c r="F29" s="167">
        <v>32815.483</v>
      </c>
      <c r="G29" s="167">
        <v>3200.8310000000001</v>
      </c>
      <c r="H29" s="167">
        <v>10803.125</v>
      </c>
      <c r="I29" s="167">
        <v>1435.3409999999999</v>
      </c>
      <c r="J29" s="167">
        <v>17342.237000000001</v>
      </c>
    </row>
    <row r="30" spans="2:10" s="7" customFormat="1">
      <c r="B30" s="23"/>
      <c r="C30" s="161"/>
      <c r="D30" s="162"/>
      <c r="E30" s="162"/>
      <c r="F30" s="162"/>
      <c r="G30" s="162"/>
      <c r="H30" s="162"/>
      <c r="I30" s="162"/>
      <c r="J30" s="162"/>
    </row>
    <row r="31" spans="2:10" s="7" customFormat="1">
      <c r="B31" s="23">
        <v>2014</v>
      </c>
      <c r="C31" s="168">
        <f>SUM(C32:C43)</f>
        <v>2192905.8839999996</v>
      </c>
      <c r="D31" s="169">
        <f t="shared" ref="D31:J31" si="0">SUM(D32:D43)</f>
        <v>249373.90399999998</v>
      </c>
      <c r="E31" s="169">
        <f t="shared" si="0"/>
        <v>176658.791</v>
      </c>
      <c r="F31" s="169">
        <f t="shared" si="0"/>
        <v>677783.6810000001</v>
      </c>
      <c r="G31" s="169">
        <f t="shared" si="0"/>
        <v>63167.197999999989</v>
      </c>
      <c r="H31" s="169">
        <f t="shared" si="0"/>
        <v>687932.96000000008</v>
      </c>
      <c r="I31" s="169">
        <f t="shared" si="0"/>
        <v>44620.295999999995</v>
      </c>
      <c r="J31" s="169">
        <f t="shared" si="0"/>
        <v>293369.054</v>
      </c>
    </row>
    <row r="32" spans="2:10" s="7" customFormat="1">
      <c r="B32" s="20" t="s">
        <v>27</v>
      </c>
      <c r="C32" s="161">
        <v>77656.462</v>
      </c>
      <c r="D32" s="167">
        <v>11512.096</v>
      </c>
      <c r="E32" s="167">
        <v>7071.5129999999999</v>
      </c>
      <c r="F32" s="167">
        <v>28989.395</v>
      </c>
      <c r="G32" s="167">
        <v>2251.8409999999999</v>
      </c>
      <c r="H32" s="167">
        <v>10790.675999999999</v>
      </c>
      <c r="I32" s="167">
        <v>1142.212</v>
      </c>
      <c r="J32" s="167">
        <v>15898.728999999999</v>
      </c>
    </row>
    <row r="33" spans="2:10" s="7" customFormat="1">
      <c r="B33" s="20" t="s">
        <v>28</v>
      </c>
      <c r="C33" s="161">
        <v>87262.088999999993</v>
      </c>
      <c r="D33" s="167">
        <v>11589.151</v>
      </c>
      <c r="E33" s="167">
        <v>7832.6350000000002</v>
      </c>
      <c r="F33" s="167">
        <v>30490.826000000001</v>
      </c>
      <c r="G33" s="167">
        <v>2497.8069999999998</v>
      </c>
      <c r="H33" s="167">
        <v>16409.668000000001</v>
      </c>
      <c r="I33" s="167">
        <v>1403.271</v>
      </c>
      <c r="J33" s="167">
        <v>17038.731</v>
      </c>
    </row>
    <row r="34" spans="2:10" s="7" customFormat="1">
      <c r="B34" s="20" t="s">
        <v>29</v>
      </c>
      <c r="C34" s="161">
        <v>120807.34700000001</v>
      </c>
      <c r="D34" s="167">
        <v>14598.541999999999</v>
      </c>
      <c r="E34" s="167">
        <v>10106.826999999999</v>
      </c>
      <c r="F34" s="167">
        <v>42890.131000000001</v>
      </c>
      <c r="G34" s="167">
        <v>3663.9470000000001</v>
      </c>
      <c r="H34" s="167">
        <v>24733.323</v>
      </c>
      <c r="I34" s="167">
        <v>1989.7170000000001</v>
      </c>
      <c r="J34" s="167">
        <v>22824.86</v>
      </c>
    </row>
    <row r="35" spans="2:10" s="7" customFormat="1">
      <c r="B35" s="20" t="s">
        <v>30</v>
      </c>
      <c r="C35" s="161">
        <v>170339.25299999997</v>
      </c>
      <c r="D35" s="167">
        <v>20492.383999999998</v>
      </c>
      <c r="E35" s="167">
        <v>12699.916999999999</v>
      </c>
      <c r="F35" s="167">
        <v>58741.982000000004</v>
      </c>
      <c r="G35" s="167">
        <v>5417.2</v>
      </c>
      <c r="H35" s="167">
        <v>44318.673000000003</v>
      </c>
      <c r="I35" s="167">
        <v>2972.5819999999999</v>
      </c>
      <c r="J35" s="167">
        <v>25696.514999999999</v>
      </c>
    </row>
    <row r="36" spans="2:10" s="7" customFormat="1">
      <c r="B36" s="20" t="s">
        <v>31</v>
      </c>
      <c r="C36" s="161">
        <v>212731.897</v>
      </c>
      <c r="D36" s="167">
        <v>24366.518</v>
      </c>
      <c r="E36" s="167">
        <v>16079.977999999999</v>
      </c>
      <c r="F36" s="167">
        <v>78307.207999999999</v>
      </c>
      <c r="G36" s="167">
        <v>5632.6869999999999</v>
      </c>
      <c r="H36" s="167">
        <v>56448.745999999999</v>
      </c>
      <c r="I36" s="167">
        <v>4158.7150000000001</v>
      </c>
      <c r="J36" s="167">
        <v>27738.044999999998</v>
      </c>
    </row>
    <row r="37" spans="2:10" s="7" customFormat="1">
      <c r="B37" s="20" t="s">
        <v>32</v>
      </c>
      <c r="C37" s="161">
        <v>219235.774</v>
      </c>
      <c r="D37" s="167">
        <v>22836.067999999999</v>
      </c>
      <c r="E37" s="167">
        <v>15069.819</v>
      </c>
      <c r="F37" s="167">
        <v>63718.641000000003</v>
      </c>
      <c r="G37" s="167">
        <v>5655.2629999999999</v>
      </c>
      <c r="H37" s="167">
        <v>80116.368000000002</v>
      </c>
      <c r="I37" s="167">
        <v>5245.9160000000002</v>
      </c>
      <c r="J37" s="167">
        <v>26593.699000000001</v>
      </c>
    </row>
    <row r="38" spans="2:10" s="7" customFormat="1">
      <c r="B38" s="20" t="s">
        <v>33</v>
      </c>
      <c r="C38" s="161">
        <v>279589.15899999999</v>
      </c>
      <c r="D38" s="167">
        <v>26087.925999999999</v>
      </c>
      <c r="E38" s="167">
        <v>19102.362000000001</v>
      </c>
      <c r="F38" s="167">
        <v>68135.292000000001</v>
      </c>
      <c r="G38" s="167">
        <v>7316.3789999999999</v>
      </c>
      <c r="H38" s="167">
        <v>121752.611</v>
      </c>
      <c r="I38" s="167">
        <v>7157.6750000000002</v>
      </c>
      <c r="J38" s="167">
        <v>30036.914000000001</v>
      </c>
    </row>
    <row r="39" spans="2:10" s="7" customFormat="1">
      <c r="B39" s="20" t="s">
        <v>34</v>
      </c>
      <c r="C39" s="161">
        <v>351852.12199999997</v>
      </c>
      <c r="D39" s="167">
        <v>33162.798999999999</v>
      </c>
      <c r="E39" s="167">
        <v>29953.393</v>
      </c>
      <c r="F39" s="167">
        <v>75050.8</v>
      </c>
      <c r="G39" s="167">
        <v>11585.763000000001</v>
      </c>
      <c r="H39" s="167">
        <v>158378.45600000001</v>
      </c>
      <c r="I39" s="167">
        <v>8070.3339999999998</v>
      </c>
      <c r="J39" s="167">
        <v>35650.576999999997</v>
      </c>
    </row>
    <row r="40" spans="2:10" s="7" customFormat="1">
      <c r="B40" s="20" t="s">
        <v>35</v>
      </c>
      <c r="C40" s="161">
        <v>258761.63999999998</v>
      </c>
      <c r="D40" s="167">
        <v>27814.924999999999</v>
      </c>
      <c r="E40" s="167">
        <v>20192.559000000001</v>
      </c>
      <c r="F40" s="167">
        <v>77373.857000000004</v>
      </c>
      <c r="G40" s="167">
        <v>7100.5010000000002</v>
      </c>
      <c r="H40" s="167">
        <v>90684.263999999996</v>
      </c>
      <c r="I40" s="167">
        <v>5641.4660000000003</v>
      </c>
      <c r="J40" s="167">
        <v>29954.067999999999</v>
      </c>
    </row>
    <row r="41" spans="2:10" s="7" customFormat="1">
      <c r="B41" s="20" t="s">
        <v>36</v>
      </c>
      <c r="C41" s="161">
        <v>199297.666</v>
      </c>
      <c r="D41" s="167">
        <v>24184.639999999999</v>
      </c>
      <c r="E41" s="167">
        <v>16638.599999999999</v>
      </c>
      <c r="F41" s="167">
        <v>71426.020999999993</v>
      </c>
      <c r="G41" s="167">
        <v>5113.4690000000001</v>
      </c>
      <c r="H41" s="167">
        <v>53439.845999999998</v>
      </c>
      <c r="I41" s="167">
        <v>3398.6149999999998</v>
      </c>
      <c r="J41" s="167">
        <v>25096.474999999999</v>
      </c>
    </row>
    <row r="42" spans="2:10" s="7" customFormat="1">
      <c r="B42" s="20" t="s">
        <v>37</v>
      </c>
      <c r="C42" s="161">
        <v>111819.75300000003</v>
      </c>
      <c r="D42" s="167">
        <v>15749.767</v>
      </c>
      <c r="E42" s="167">
        <v>9837.9969999999994</v>
      </c>
      <c r="F42" s="167">
        <v>45116.991000000002</v>
      </c>
      <c r="G42" s="167">
        <v>3131.4749999999999</v>
      </c>
      <c r="H42" s="167">
        <v>18469.477999999999</v>
      </c>
      <c r="I42" s="167">
        <v>1864.653</v>
      </c>
      <c r="J42" s="167">
        <v>17649.392</v>
      </c>
    </row>
    <row r="43" spans="2:10" s="7" customFormat="1">
      <c r="B43" s="20" t="s">
        <v>38</v>
      </c>
      <c r="C43" s="161">
        <v>103552.72199999998</v>
      </c>
      <c r="D43" s="167">
        <v>16979.088</v>
      </c>
      <c r="E43" s="167">
        <v>12073.191000000001</v>
      </c>
      <c r="F43" s="167">
        <v>37542.536999999997</v>
      </c>
      <c r="G43" s="167">
        <v>3800.866</v>
      </c>
      <c r="H43" s="167">
        <v>12390.851000000001</v>
      </c>
      <c r="I43" s="167">
        <v>1575.14</v>
      </c>
      <c r="J43" s="167">
        <v>19191.048999999999</v>
      </c>
    </row>
    <row r="44" spans="2:10" s="7" customFormat="1">
      <c r="B44" s="20"/>
      <c r="C44" s="172"/>
      <c r="D44" s="173"/>
      <c r="E44" s="173"/>
      <c r="F44" s="173"/>
      <c r="G44" s="173"/>
      <c r="H44" s="173"/>
      <c r="I44" s="173"/>
      <c r="J44" s="173"/>
    </row>
    <row r="45" spans="2:10" s="7" customFormat="1">
      <c r="B45" s="23">
        <v>2015</v>
      </c>
      <c r="C45" s="174">
        <f>SUM(C46:C57)</f>
        <v>2478982.3969999999</v>
      </c>
      <c r="D45" s="175">
        <f t="shared" ref="D45:J45" si="1">SUM(D46:D57)</f>
        <v>297405.99900000001</v>
      </c>
      <c r="E45" s="175">
        <f t="shared" si="1"/>
        <v>201081.64300000001</v>
      </c>
      <c r="F45" s="175">
        <f t="shared" si="1"/>
        <v>772489.28200000001</v>
      </c>
      <c r="G45" s="175">
        <f t="shared" si="1"/>
        <v>72261.122999999992</v>
      </c>
      <c r="H45" s="175">
        <f t="shared" si="1"/>
        <v>757698.14300000004</v>
      </c>
      <c r="I45" s="175">
        <f t="shared" si="1"/>
        <v>54300.675000000003</v>
      </c>
      <c r="J45" s="175">
        <f t="shared" si="1"/>
        <v>323745.53200000001</v>
      </c>
    </row>
    <row r="46" spans="2:10" s="7" customFormat="1">
      <c r="B46" s="20" t="s">
        <v>27</v>
      </c>
      <c r="C46" s="161">
        <v>91719.301999999996</v>
      </c>
      <c r="D46" s="167">
        <v>13093.962</v>
      </c>
      <c r="E46" s="167">
        <v>8451.9410000000007</v>
      </c>
      <c r="F46" s="167">
        <v>37473.016000000003</v>
      </c>
      <c r="G46" s="167">
        <v>2697.9349999999999</v>
      </c>
      <c r="H46" s="167">
        <v>11618.209000000001</v>
      </c>
      <c r="I46" s="167">
        <v>1334.347</v>
      </c>
      <c r="J46" s="167">
        <v>17049.892</v>
      </c>
    </row>
    <row r="47" spans="2:10" s="7" customFormat="1">
      <c r="B47" s="20" t="s">
        <v>28</v>
      </c>
      <c r="C47" s="161">
        <v>98307.123000000007</v>
      </c>
      <c r="D47" s="167">
        <v>13727.602999999999</v>
      </c>
      <c r="E47" s="167">
        <v>9482.9860000000008</v>
      </c>
      <c r="F47" s="167">
        <v>35326.906999999999</v>
      </c>
      <c r="G47" s="167">
        <v>3071.8580000000002</v>
      </c>
      <c r="H47" s="167">
        <v>16448.644</v>
      </c>
      <c r="I47" s="167">
        <v>1516.952</v>
      </c>
      <c r="J47" s="167">
        <v>18732.172999999999</v>
      </c>
    </row>
    <row r="48" spans="2:10" s="7" customFormat="1">
      <c r="B48" s="20" t="s">
        <v>29</v>
      </c>
      <c r="C48" s="161">
        <v>139178.424</v>
      </c>
      <c r="D48" s="167">
        <v>17928.851999999999</v>
      </c>
      <c r="E48" s="167">
        <v>11519.235000000001</v>
      </c>
      <c r="F48" s="167">
        <v>50613.148000000001</v>
      </c>
      <c r="G48" s="167">
        <v>4143.8459999999995</v>
      </c>
      <c r="H48" s="167">
        <v>27335.414000000001</v>
      </c>
      <c r="I48" s="167">
        <v>2146.085</v>
      </c>
      <c r="J48" s="167">
        <v>25491.844000000001</v>
      </c>
    </row>
    <row r="49" spans="2:10" s="7" customFormat="1">
      <c r="B49" s="20" t="s">
        <v>30</v>
      </c>
      <c r="C49" s="161">
        <v>184065.48499999999</v>
      </c>
      <c r="D49" s="167">
        <v>23084.116000000002</v>
      </c>
      <c r="E49" s="167">
        <v>14507.66</v>
      </c>
      <c r="F49" s="167">
        <v>65226.485999999997</v>
      </c>
      <c r="G49" s="167">
        <v>5444.6220000000003</v>
      </c>
      <c r="H49" s="167">
        <v>44817.561000000002</v>
      </c>
      <c r="I49" s="167">
        <v>3855.1120000000001</v>
      </c>
      <c r="J49" s="167">
        <v>27129.928</v>
      </c>
    </row>
    <row r="50" spans="2:10" s="7" customFormat="1">
      <c r="B50" s="20" t="s">
        <v>31</v>
      </c>
      <c r="C50" s="161">
        <v>230332.53</v>
      </c>
      <c r="D50" s="167">
        <v>28885.615000000002</v>
      </c>
      <c r="E50" s="167">
        <v>19453.402999999998</v>
      </c>
      <c r="F50" s="167">
        <v>79208.712</v>
      </c>
      <c r="G50" s="167">
        <v>6234.81</v>
      </c>
      <c r="H50" s="167">
        <v>62788.18</v>
      </c>
      <c r="I50" s="167">
        <v>5133.0010000000002</v>
      </c>
      <c r="J50" s="167">
        <v>28628.809000000001</v>
      </c>
    </row>
    <row r="51" spans="2:10" s="7" customFormat="1">
      <c r="B51" s="20" t="s">
        <v>32</v>
      </c>
      <c r="C51" s="161">
        <v>255402.99799999999</v>
      </c>
      <c r="D51" s="167">
        <v>27801.162</v>
      </c>
      <c r="E51" s="167">
        <v>17210.777999999998</v>
      </c>
      <c r="F51" s="167">
        <v>79746.100000000006</v>
      </c>
      <c r="G51" s="167">
        <v>6596.0739999999996</v>
      </c>
      <c r="H51" s="167">
        <v>88115.326000000001</v>
      </c>
      <c r="I51" s="167">
        <v>6390.0569999999998</v>
      </c>
      <c r="J51" s="167">
        <v>29543.501</v>
      </c>
    </row>
    <row r="52" spans="2:10" s="7" customFormat="1">
      <c r="B52" s="20" t="s">
        <v>33</v>
      </c>
      <c r="C52" s="161">
        <v>318109.21299999999</v>
      </c>
      <c r="D52" s="167">
        <v>31092.701000000001</v>
      </c>
      <c r="E52" s="167">
        <v>22242.058000000001</v>
      </c>
      <c r="F52" s="167">
        <v>76762.031000000003</v>
      </c>
      <c r="G52" s="167">
        <v>8761.5290000000005</v>
      </c>
      <c r="H52" s="167">
        <v>135721.91699999999</v>
      </c>
      <c r="I52" s="167">
        <v>8368.3320000000003</v>
      </c>
      <c r="J52" s="167">
        <v>35160.644999999997</v>
      </c>
    </row>
    <row r="53" spans="2:10" s="7" customFormat="1">
      <c r="B53" s="20" t="s">
        <v>34</v>
      </c>
      <c r="C53" s="161">
        <v>395671.93800000002</v>
      </c>
      <c r="D53" s="167">
        <v>39996.944000000003</v>
      </c>
      <c r="E53" s="167">
        <v>32753.819</v>
      </c>
      <c r="F53" s="167">
        <v>85536.248999999996</v>
      </c>
      <c r="G53" s="167">
        <v>13533.617</v>
      </c>
      <c r="H53" s="167">
        <v>175105.13699999999</v>
      </c>
      <c r="I53" s="167">
        <v>9578.6059999999998</v>
      </c>
      <c r="J53" s="167">
        <v>39167.565999999999</v>
      </c>
    </row>
    <row r="54" spans="2:10" s="7" customFormat="1">
      <c r="B54" s="20" t="s">
        <v>35</v>
      </c>
      <c r="C54" s="161">
        <v>298040.50199999998</v>
      </c>
      <c r="D54" s="167">
        <v>34979.339</v>
      </c>
      <c r="E54" s="167">
        <v>23023.641</v>
      </c>
      <c r="F54" s="167">
        <v>89820.884999999995</v>
      </c>
      <c r="G54" s="167">
        <v>8495.9670000000006</v>
      </c>
      <c r="H54" s="167">
        <v>102017.149</v>
      </c>
      <c r="I54" s="167">
        <v>6844.2830000000004</v>
      </c>
      <c r="J54" s="167">
        <v>32859.237999999998</v>
      </c>
    </row>
    <row r="55" spans="2:10" s="7" customFormat="1">
      <c r="B55" s="20" t="s">
        <v>36</v>
      </c>
      <c r="C55" s="161">
        <v>225647.78700000001</v>
      </c>
      <c r="D55" s="167">
        <v>28713.848000000002</v>
      </c>
      <c r="E55" s="167">
        <v>18563.23</v>
      </c>
      <c r="F55" s="167">
        <v>79800.210999999996</v>
      </c>
      <c r="G55" s="167">
        <v>5732.67</v>
      </c>
      <c r="H55" s="167">
        <v>60758.652999999998</v>
      </c>
      <c r="I55" s="167">
        <v>4332.9870000000001</v>
      </c>
      <c r="J55" s="167">
        <v>27746.187999999998</v>
      </c>
    </row>
    <row r="56" spans="2:10" s="7" customFormat="1">
      <c r="B56" s="20" t="s">
        <v>37</v>
      </c>
      <c r="C56" s="161">
        <v>124357.527</v>
      </c>
      <c r="D56" s="167">
        <v>18228.370999999999</v>
      </c>
      <c r="E56" s="167">
        <v>11020.706</v>
      </c>
      <c r="F56" s="167">
        <v>49329.982000000004</v>
      </c>
      <c r="G56" s="167">
        <v>3628.84</v>
      </c>
      <c r="H56" s="167">
        <v>18792.465</v>
      </c>
      <c r="I56" s="167">
        <v>2462.8919999999998</v>
      </c>
      <c r="J56" s="167">
        <v>20894.271000000001</v>
      </c>
    </row>
    <row r="57" spans="2:10" s="7" customFormat="1">
      <c r="B57" s="20" t="s">
        <v>38</v>
      </c>
      <c r="C57" s="161">
        <v>118149.568</v>
      </c>
      <c r="D57" s="167">
        <v>19873.486000000001</v>
      </c>
      <c r="E57" s="167">
        <v>12852.186</v>
      </c>
      <c r="F57" s="167">
        <v>43645.555</v>
      </c>
      <c r="G57" s="167">
        <v>3919.355</v>
      </c>
      <c r="H57" s="167">
        <v>14179.487999999999</v>
      </c>
      <c r="I57" s="167">
        <v>2338.0210000000002</v>
      </c>
      <c r="J57" s="167">
        <v>21341.476999999999</v>
      </c>
    </row>
    <row r="58" spans="2:10" s="7" customFormat="1">
      <c r="B58" s="20"/>
      <c r="C58" s="177"/>
      <c r="D58" s="177"/>
      <c r="E58" s="177"/>
      <c r="F58" s="177"/>
      <c r="G58" s="177"/>
      <c r="H58" s="177"/>
      <c r="I58" s="177"/>
      <c r="J58" s="177"/>
    </row>
    <row r="59" spans="2:10" s="7" customFormat="1">
      <c r="B59" s="23">
        <v>2016</v>
      </c>
      <c r="C59" s="174">
        <v>2907478.3870000001</v>
      </c>
      <c r="D59" s="175">
        <v>361990.62300000002</v>
      </c>
      <c r="E59" s="175">
        <v>228115.658</v>
      </c>
      <c r="F59" s="175">
        <v>876052.45099999988</v>
      </c>
      <c r="G59" s="175">
        <v>84533.475000000006</v>
      </c>
      <c r="H59" s="175">
        <v>908355.70499999996</v>
      </c>
      <c r="I59" s="175">
        <v>70678.956999999995</v>
      </c>
      <c r="J59" s="175">
        <v>377751.51799999998</v>
      </c>
    </row>
    <row r="60" spans="2:10" s="7" customFormat="1">
      <c r="B60" s="20" t="s">
        <v>27</v>
      </c>
      <c r="C60" s="176">
        <v>104231.61599999999</v>
      </c>
      <c r="D60" s="176">
        <v>16515.763999999999</v>
      </c>
      <c r="E60" s="176">
        <v>9758.5139999999992</v>
      </c>
      <c r="F60" s="176">
        <v>38744.648999999998</v>
      </c>
      <c r="G60" s="176">
        <v>3312.6889999999999</v>
      </c>
      <c r="H60" s="176">
        <v>13658.331</v>
      </c>
      <c r="I60" s="176">
        <v>2119.2130000000002</v>
      </c>
      <c r="J60" s="176">
        <v>20122.455999999998</v>
      </c>
    </row>
    <row r="61" spans="2:10" s="7" customFormat="1">
      <c r="B61" s="20" t="s">
        <v>28</v>
      </c>
      <c r="C61" s="176">
        <v>120541.09600000001</v>
      </c>
      <c r="D61" s="176">
        <v>17332.72</v>
      </c>
      <c r="E61" s="176">
        <v>10937.374</v>
      </c>
      <c r="F61" s="176">
        <v>41645.658000000003</v>
      </c>
      <c r="G61" s="176">
        <v>3592.3009999999999</v>
      </c>
      <c r="H61" s="176">
        <v>21551.031999999999</v>
      </c>
      <c r="I61" s="176">
        <v>2419.797</v>
      </c>
      <c r="J61" s="176">
        <v>23062.214</v>
      </c>
    </row>
    <row r="62" spans="2:10" s="7" customFormat="1">
      <c r="B62" s="20" t="s">
        <v>29</v>
      </c>
      <c r="C62" s="176">
        <v>172424.304</v>
      </c>
      <c r="D62" s="176">
        <v>23197.401000000002</v>
      </c>
      <c r="E62" s="176">
        <v>14324.087</v>
      </c>
      <c r="F62" s="176">
        <v>58654.150999999998</v>
      </c>
      <c r="G62" s="176">
        <v>5033.3230000000003</v>
      </c>
      <c r="H62" s="176">
        <v>39320.608999999997</v>
      </c>
      <c r="I62" s="176">
        <v>3527.7489999999998</v>
      </c>
      <c r="J62" s="176">
        <v>28366.984</v>
      </c>
    </row>
    <row r="63" spans="2:10" s="7" customFormat="1">
      <c r="B63" s="20" t="s">
        <v>30</v>
      </c>
      <c r="C63" s="176">
        <v>206084.31299999999</v>
      </c>
      <c r="D63" s="176">
        <v>26520.133000000002</v>
      </c>
      <c r="E63" s="176">
        <v>15989.323</v>
      </c>
      <c r="F63" s="176">
        <v>69313.948000000004</v>
      </c>
      <c r="G63" s="176">
        <v>5874.4750000000004</v>
      </c>
      <c r="H63" s="176">
        <v>51512.955999999998</v>
      </c>
      <c r="I63" s="176">
        <v>4880.9480000000003</v>
      </c>
      <c r="J63" s="176">
        <v>31992.53</v>
      </c>
    </row>
    <row r="64" spans="2:10" s="7" customFormat="1">
      <c r="B64" s="20" t="s">
        <v>31</v>
      </c>
      <c r="C64" s="176">
        <v>265941.842</v>
      </c>
      <c r="D64" s="176">
        <v>34495.917000000001</v>
      </c>
      <c r="E64" s="176">
        <v>20223.923999999999</v>
      </c>
      <c r="F64" s="176">
        <v>89250.544999999998</v>
      </c>
      <c r="G64" s="176">
        <v>6641.8810000000003</v>
      </c>
      <c r="H64" s="176">
        <v>74531.370999999999</v>
      </c>
      <c r="I64" s="176">
        <v>6587.7439999999997</v>
      </c>
      <c r="J64" s="176">
        <v>34210.46</v>
      </c>
    </row>
    <row r="65" spans="2:10" s="7" customFormat="1">
      <c r="B65" s="20" t="s">
        <v>32</v>
      </c>
      <c r="C65" s="176">
        <v>298392.52600000001</v>
      </c>
      <c r="D65" s="176">
        <v>35291.360999999997</v>
      </c>
      <c r="E65" s="176">
        <v>20277.932000000001</v>
      </c>
      <c r="F65" s="176">
        <v>84534.077999999994</v>
      </c>
      <c r="G65" s="176">
        <v>8112.7129999999997</v>
      </c>
      <c r="H65" s="176">
        <v>107208.514</v>
      </c>
      <c r="I65" s="176">
        <v>8165.8379999999997</v>
      </c>
      <c r="J65" s="176">
        <v>34802.089999999997</v>
      </c>
    </row>
    <row r="66" spans="2:10" s="7" customFormat="1">
      <c r="B66" s="20" t="s">
        <v>33</v>
      </c>
      <c r="C66" s="176">
        <v>378903.57699999999</v>
      </c>
      <c r="D66" s="176">
        <v>38777.678999999996</v>
      </c>
      <c r="E66" s="176">
        <v>25833.261999999999</v>
      </c>
      <c r="F66" s="176">
        <v>89681.29</v>
      </c>
      <c r="G66" s="176">
        <v>10440.582</v>
      </c>
      <c r="H66" s="176">
        <v>163179.88399999999</v>
      </c>
      <c r="I66" s="176">
        <v>10512.199000000001</v>
      </c>
      <c r="J66" s="176">
        <v>40478.680999999997</v>
      </c>
    </row>
    <row r="67" spans="2:10" s="7" customFormat="1">
      <c r="B67" s="20" t="s">
        <v>34</v>
      </c>
      <c r="C67" s="176">
        <v>447628.902</v>
      </c>
      <c r="D67" s="176">
        <v>47008.012999999999</v>
      </c>
      <c r="E67" s="176">
        <v>36921.646999999997</v>
      </c>
      <c r="F67" s="176">
        <v>96666.876000000004</v>
      </c>
      <c r="G67" s="176">
        <v>15175.254999999999</v>
      </c>
      <c r="H67" s="176">
        <v>195511.42600000001</v>
      </c>
      <c r="I67" s="176">
        <v>11412.643</v>
      </c>
      <c r="J67" s="176">
        <v>44933.042000000001</v>
      </c>
    </row>
    <row r="68" spans="2:10" s="7" customFormat="1">
      <c r="B68" s="20" t="s">
        <v>35</v>
      </c>
      <c r="C68" s="176">
        <v>350687.25900000002</v>
      </c>
      <c r="D68" s="176">
        <v>41786.68</v>
      </c>
      <c r="E68" s="176">
        <v>26098.927</v>
      </c>
      <c r="F68" s="176">
        <v>99592.104999999996</v>
      </c>
      <c r="G68" s="176">
        <v>10387.374</v>
      </c>
      <c r="H68" s="176">
        <v>125049.96400000001</v>
      </c>
      <c r="I68" s="176">
        <v>9337.5190000000002</v>
      </c>
      <c r="J68" s="176">
        <v>38434.69</v>
      </c>
    </row>
    <row r="69" spans="2:10" s="7" customFormat="1">
      <c r="B69" s="20" t="s">
        <v>36</v>
      </c>
      <c r="C69" s="176">
        <v>272836.467</v>
      </c>
      <c r="D69" s="176">
        <v>35318.196000000004</v>
      </c>
      <c r="E69" s="176">
        <v>20381.313999999998</v>
      </c>
      <c r="F69" s="176">
        <v>93939.957999999999</v>
      </c>
      <c r="G69" s="176">
        <v>7272.5309999999999</v>
      </c>
      <c r="H69" s="176">
        <v>76170.388000000006</v>
      </c>
      <c r="I69" s="176">
        <v>6047.8230000000003</v>
      </c>
      <c r="J69" s="176">
        <v>33706.256999999998</v>
      </c>
    </row>
    <row r="70" spans="2:10" s="7" customFormat="1">
      <c r="B70" s="20" t="s">
        <v>37</v>
      </c>
      <c r="C70" s="176">
        <v>154101.99400000001</v>
      </c>
      <c r="D70" s="176">
        <v>22430.395</v>
      </c>
      <c r="E70" s="176">
        <v>12171.409</v>
      </c>
      <c r="F70" s="176">
        <v>64883.008999999998</v>
      </c>
      <c r="G70" s="176">
        <v>3972.1709999999998</v>
      </c>
      <c r="H70" s="176">
        <v>23498.914000000001</v>
      </c>
      <c r="I70" s="176">
        <v>3136.1010000000001</v>
      </c>
      <c r="J70" s="176">
        <v>24009.994999999999</v>
      </c>
    </row>
    <row r="71" spans="2:10" s="7" customFormat="1">
      <c r="B71" s="20" t="s">
        <v>38</v>
      </c>
      <c r="C71" s="161">
        <v>135704.49100000001</v>
      </c>
      <c r="D71" s="167">
        <v>23316.364000000001</v>
      </c>
      <c r="E71" s="167">
        <v>15197.945</v>
      </c>
      <c r="F71" s="167">
        <v>49146.184000000001</v>
      </c>
      <c r="G71" s="167">
        <v>4718.18</v>
      </c>
      <c r="H71" s="167">
        <v>17162.315999999999</v>
      </c>
      <c r="I71" s="167">
        <v>2531.3829999999998</v>
      </c>
      <c r="J71" s="167">
        <v>23632.118999999999</v>
      </c>
    </row>
    <row r="72" spans="2:10" s="7" customFormat="1">
      <c r="B72" s="20"/>
      <c r="C72" s="177"/>
      <c r="D72" s="177"/>
      <c r="E72" s="177"/>
      <c r="F72" s="177"/>
      <c r="G72" s="177"/>
      <c r="H72" s="177"/>
      <c r="I72" s="177"/>
      <c r="J72" s="177"/>
    </row>
    <row r="73" spans="2:10" s="7" customFormat="1">
      <c r="B73" s="23">
        <v>2017</v>
      </c>
      <c r="C73" s="174"/>
      <c r="D73" s="175"/>
      <c r="E73" s="175"/>
      <c r="F73" s="175"/>
      <c r="G73" s="175"/>
      <c r="H73" s="175"/>
      <c r="I73" s="175"/>
      <c r="J73" s="175"/>
    </row>
    <row r="74" spans="2:10" s="7" customFormat="1">
      <c r="B74" s="20" t="s">
        <v>27</v>
      </c>
      <c r="C74" s="176">
        <v>123182.58500000001</v>
      </c>
      <c r="D74" s="176">
        <v>18849.544000000002</v>
      </c>
      <c r="E74" s="176">
        <v>11171.156000000001</v>
      </c>
      <c r="F74" s="176">
        <v>47812.283000000003</v>
      </c>
      <c r="G74" s="176">
        <v>3796.3850000000002</v>
      </c>
      <c r="H74" s="176">
        <v>16594.848000000002</v>
      </c>
      <c r="I74" s="176">
        <v>2436.6570000000002</v>
      </c>
      <c r="J74" s="176">
        <v>22521.712</v>
      </c>
    </row>
    <row r="75" spans="2:10" s="7" customFormat="1">
      <c r="B75" s="20" t="s">
        <v>28</v>
      </c>
      <c r="C75" s="176">
        <v>136876.80900000001</v>
      </c>
      <c r="D75" s="176">
        <v>20461.522000000001</v>
      </c>
      <c r="E75" s="176">
        <v>11906.447</v>
      </c>
      <c r="F75" s="176">
        <v>50128.093000000001</v>
      </c>
      <c r="G75" s="176">
        <v>4202.5640000000003</v>
      </c>
      <c r="H75" s="176">
        <v>23818.824000000001</v>
      </c>
      <c r="I75" s="176">
        <v>2932.1550000000002</v>
      </c>
      <c r="J75" s="176">
        <v>23427.204000000002</v>
      </c>
    </row>
    <row r="76" spans="2:10" s="7" customFormat="1">
      <c r="B76" s="20" t="s">
        <v>29</v>
      </c>
      <c r="C76" s="176">
        <v>187665.57699999999</v>
      </c>
      <c r="D76" s="176">
        <v>25164.002</v>
      </c>
      <c r="E76" s="176">
        <v>14638.921</v>
      </c>
      <c r="F76" s="176">
        <v>69492.888999999996</v>
      </c>
      <c r="G76" s="176">
        <v>4753.93</v>
      </c>
      <c r="H76" s="176">
        <v>38602.108999999997</v>
      </c>
      <c r="I76" s="176">
        <v>4298.2939999999999</v>
      </c>
      <c r="J76" s="176">
        <v>30715.432000000001</v>
      </c>
    </row>
    <row r="77" spans="2:10" s="7" customFormat="1">
      <c r="B77" s="20" t="s">
        <v>30</v>
      </c>
      <c r="C77" s="176">
        <v>271212.95799999998</v>
      </c>
      <c r="D77" s="176">
        <v>36370.146000000001</v>
      </c>
      <c r="E77" s="176">
        <v>21382.988000000001</v>
      </c>
      <c r="F77" s="176">
        <v>91756.471000000005</v>
      </c>
      <c r="G77" s="176">
        <v>8262.0720000000001</v>
      </c>
      <c r="H77" s="176">
        <v>70833.179999999993</v>
      </c>
      <c r="I77" s="176">
        <v>6633.2370000000001</v>
      </c>
      <c r="J77" s="176">
        <v>35974.864000000001</v>
      </c>
    </row>
    <row r="78" spans="2:10" s="7" customFormat="1">
      <c r="B78" s="20" t="s">
        <v>31</v>
      </c>
      <c r="C78" s="176">
        <v>316025.625</v>
      </c>
      <c r="D78" s="176">
        <v>42295.317999999999</v>
      </c>
      <c r="E78" s="176">
        <v>25962.393</v>
      </c>
      <c r="F78" s="176">
        <v>106457.095</v>
      </c>
      <c r="G78" s="176">
        <v>7945.1049999999996</v>
      </c>
      <c r="H78" s="176">
        <v>88335.740999999995</v>
      </c>
      <c r="I78" s="176">
        <v>8584.5949999999993</v>
      </c>
      <c r="J78" s="176">
        <v>36445.377999999997</v>
      </c>
    </row>
    <row r="79" spans="2:10" s="7" customFormat="1">
      <c r="B79" s="20" t="s">
        <v>32</v>
      </c>
      <c r="C79" s="176">
        <v>349839.94900000002</v>
      </c>
      <c r="D79" s="176">
        <v>42401.792000000001</v>
      </c>
      <c r="E79" s="176">
        <v>25203.473000000002</v>
      </c>
      <c r="F79" s="176">
        <v>100404.976</v>
      </c>
      <c r="G79" s="176">
        <v>9736.5730000000003</v>
      </c>
      <c r="H79" s="176">
        <v>122532.019</v>
      </c>
      <c r="I79" s="176">
        <v>10476.615</v>
      </c>
      <c r="J79" s="176">
        <v>39084.500999999997</v>
      </c>
    </row>
    <row r="80" spans="2:10" s="7" customFormat="1">
      <c r="B80" s="20" t="s">
        <v>33</v>
      </c>
      <c r="C80" s="176">
        <v>428377.94500000001</v>
      </c>
      <c r="D80" s="176">
        <v>44909.786</v>
      </c>
      <c r="E80" s="176">
        <v>29809.239000000001</v>
      </c>
      <c r="F80" s="176">
        <v>103861.027</v>
      </c>
      <c r="G80" s="176">
        <v>12624.641</v>
      </c>
      <c r="H80" s="176">
        <v>180243.62299999999</v>
      </c>
      <c r="I80" s="176">
        <v>13404.186</v>
      </c>
      <c r="J80" s="176">
        <v>43525.442999999999</v>
      </c>
    </row>
    <row r="81" spans="2:52" s="7" customFormat="1">
      <c r="B81" s="20" t="s">
        <v>34</v>
      </c>
      <c r="C81" s="176">
        <v>502947.76299999998</v>
      </c>
      <c r="D81" s="176">
        <v>53802.023000000001</v>
      </c>
      <c r="E81" s="176">
        <v>40462.356</v>
      </c>
      <c r="F81" s="176">
        <v>110839.66499999999</v>
      </c>
      <c r="G81" s="176">
        <v>16988.251</v>
      </c>
      <c r="H81" s="176">
        <v>219282.99799999999</v>
      </c>
      <c r="I81" s="176">
        <v>13955.733</v>
      </c>
      <c r="J81" s="176">
        <v>47616.737000000001</v>
      </c>
    </row>
    <row r="82" spans="2:52" s="7" customFormat="1">
      <c r="B82" s="20" t="s">
        <v>35</v>
      </c>
      <c r="C82" s="176">
        <v>413142.853</v>
      </c>
      <c r="D82" s="176">
        <v>49484.347000000002</v>
      </c>
      <c r="E82" s="176">
        <v>32195.562999999998</v>
      </c>
      <c r="F82" s="176">
        <v>129757.867</v>
      </c>
      <c r="G82" s="176">
        <v>12032.191999999999</v>
      </c>
      <c r="H82" s="176">
        <v>137869.177</v>
      </c>
      <c r="I82" s="176">
        <v>10924.215</v>
      </c>
      <c r="J82" s="176">
        <v>40879.491999999998</v>
      </c>
    </row>
    <row r="83" spans="2:52" s="7" customFormat="1">
      <c r="B83" s="20" t="s">
        <v>36</v>
      </c>
      <c r="C83" s="176">
        <v>322556.14500000002</v>
      </c>
      <c r="D83" s="176">
        <v>41317.055</v>
      </c>
      <c r="E83" s="176">
        <v>27475.964</v>
      </c>
      <c r="F83" s="176">
        <v>118080.09699999999</v>
      </c>
      <c r="G83" s="176">
        <v>8648.9699999999993</v>
      </c>
      <c r="H83" s="176">
        <v>84633.989000000001</v>
      </c>
      <c r="I83" s="176">
        <v>7143.08</v>
      </c>
      <c r="J83" s="176">
        <v>35256.99</v>
      </c>
    </row>
    <row r="84" spans="2:52" s="7" customFormat="1">
      <c r="B84" s="20" t="s">
        <v>37</v>
      </c>
      <c r="C84" s="176">
        <v>177998.163</v>
      </c>
      <c r="D84" s="176">
        <v>26626.495999999999</v>
      </c>
      <c r="E84" s="176">
        <v>14695.078</v>
      </c>
      <c r="F84" s="176">
        <v>76468.92</v>
      </c>
      <c r="G84" s="176">
        <v>5094.0879999999997</v>
      </c>
      <c r="H84" s="176">
        <v>25363.717000000001</v>
      </c>
      <c r="I84" s="176">
        <v>3507</v>
      </c>
      <c r="J84" s="176">
        <v>26242.864000000001</v>
      </c>
    </row>
    <row r="85" spans="2:52" s="7" customFormat="1">
      <c r="B85" s="24" t="s">
        <v>38</v>
      </c>
      <c r="C85" s="188"/>
      <c r="D85" s="212"/>
      <c r="E85" s="212"/>
      <c r="F85" s="212"/>
      <c r="G85" s="212"/>
      <c r="H85" s="212"/>
      <c r="I85" s="212"/>
      <c r="J85" s="212"/>
    </row>
    <row r="86" spans="2:52">
      <c r="B86" s="25" t="s">
        <v>85</v>
      </c>
      <c r="K86" s="3"/>
      <c r="L86" s="85"/>
      <c r="M86" s="86"/>
      <c r="N86" s="86"/>
      <c r="O86" s="86"/>
      <c r="P86" s="86"/>
      <c r="Q86" s="86"/>
      <c r="R86" s="86"/>
      <c r="S86" s="86"/>
      <c r="T86" s="86"/>
      <c r="U86" s="15"/>
      <c r="V86" s="15"/>
      <c r="W86"/>
      <c r="X86"/>
      <c r="Y86"/>
      <c r="Z86"/>
      <c r="AA86"/>
      <c r="AB86"/>
      <c r="AC86"/>
      <c r="AD86"/>
      <c r="AE86"/>
      <c r="AF86" s="83"/>
      <c r="AG86"/>
      <c r="AH86"/>
      <c r="AI86"/>
      <c r="AJ86"/>
      <c r="AK86"/>
      <c r="AL86"/>
      <c r="AM86"/>
      <c r="AN86"/>
      <c r="AO86"/>
      <c r="AP86" s="84"/>
      <c r="AR86"/>
      <c r="AS86"/>
      <c r="AT86"/>
      <c r="AU86"/>
      <c r="AV86"/>
      <c r="AW86"/>
      <c r="AX86"/>
      <c r="AY86"/>
      <c r="AZ86"/>
    </row>
    <row r="87" spans="2:52">
      <c r="B87" s="80" t="s">
        <v>86</v>
      </c>
      <c r="K87" s="3"/>
      <c r="L87" s="82"/>
      <c r="M87" s="79"/>
      <c r="N87" s="79"/>
      <c r="O87" s="79"/>
      <c r="P87" s="79"/>
      <c r="Q87" s="79"/>
      <c r="R87" s="79"/>
      <c r="S87" s="79"/>
      <c r="T87" s="79"/>
      <c r="U87" s="15"/>
      <c r="V87" s="15"/>
      <c r="W87" s="61"/>
      <c r="X87" s="61"/>
      <c r="Y87" s="61"/>
      <c r="Z87" s="61"/>
      <c r="AA87" s="61"/>
      <c r="AB87" s="61"/>
      <c r="AC87" s="61"/>
      <c r="AD87" s="61"/>
      <c r="AE87" s="61"/>
      <c r="AF87" s="83"/>
      <c r="AG87"/>
      <c r="AH87"/>
      <c r="AI87"/>
      <c r="AJ87"/>
      <c r="AK87"/>
      <c r="AL87"/>
      <c r="AM87"/>
      <c r="AN87"/>
      <c r="AO87"/>
      <c r="AP87" s="84"/>
      <c r="AR87"/>
      <c r="AS87"/>
      <c r="AT87"/>
      <c r="AU87"/>
      <c r="AV87"/>
      <c r="AW87"/>
      <c r="AX87"/>
      <c r="AY87"/>
      <c r="AZ87"/>
    </row>
    <row r="88" spans="2:52">
      <c r="B88" s="80"/>
      <c r="C88" s="44"/>
      <c r="D88" s="44"/>
      <c r="E88" s="44"/>
      <c r="F88" s="44"/>
      <c r="G88" s="44"/>
      <c r="H88" s="44"/>
      <c r="I88" s="44"/>
      <c r="J88" s="44"/>
    </row>
    <row r="89" spans="2:52">
      <c r="B89" s="31"/>
      <c r="C89" s="31"/>
      <c r="D89" s="31"/>
      <c r="E89" s="31"/>
      <c r="F89" s="31"/>
      <c r="G89" s="31"/>
      <c r="H89" s="31"/>
      <c r="I89" s="31"/>
      <c r="J89" s="31"/>
    </row>
    <row r="90" spans="2:52">
      <c r="B90" s="28"/>
      <c r="C90" s="3"/>
      <c r="D90" s="3"/>
      <c r="E90" s="3"/>
      <c r="F90" s="3"/>
      <c r="G90" s="3"/>
      <c r="H90" s="3"/>
      <c r="I90" s="3"/>
      <c r="J90" s="3"/>
    </row>
    <row r="91" spans="2:52">
      <c r="B91" s="28"/>
      <c r="C91" s="3"/>
      <c r="D91" s="3"/>
      <c r="E91" s="3"/>
      <c r="F91" s="3"/>
      <c r="G91" s="3"/>
      <c r="H91" s="3"/>
      <c r="I91" s="3"/>
      <c r="J91" s="3"/>
    </row>
    <row r="92" spans="2:52">
      <c r="B92" s="28"/>
      <c r="C92" s="3"/>
      <c r="D92" s="3"/>
      <c r="E92" s="3"/>
      <c r="F92" s="3"/>
      <c r="G92" s="3"/>
      <c r="H92" s="3"/>
      <c r="I92" s="3"/>
      <c r="J92" s="3"/>
    </row>
    <row r="93" spans="2:52">
      <c r="B93" s="28"/>
      <c r="C93" s="3"/>
      <c r="D93" s="3"/>
      <c r="E93" s="3"/>
      <c r="F93" s="3"/>
      <c r="G93" s="3"/>
      <c r="H93" s="3"/>
      <c r="I93" s="3"/>
      <c r="J93" s="3"/>
    </row>
    <row r="94" spans="2:52">
      <c r="B94" s="28"/>
      <c r="C94" s="3"/>
      <c r="D94" s="3"/>
      <c r="E94" s="3"/>
      <c r="F94" s="3"/>
      <c r="G94" s="3"/>
      <c r="H94" s="3"/>
      <c r="I94" s="3"/>
      <c r="J94" s="3"/>
    </row>
    <row r="95" spans="2:52">
      <c r="B95" s="7"/>
    </row>
    <row r="96" spans="2:5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</sheetData>
  <mergeCells count="2">
    <mergeCell ref="B2:J2"/>
    <mergeCell ref="B3:J3"/>
  </mergeCells>
  <printOptions horizontalCentered="1"/>
  <pageMargins left="0.23622047244094491" right="0.27559055118110237" top="0.43307086614173229" bottom="0.33" header="0.31496062992125984" footer="0.2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88"/>
  <sheetViews>
    <sheetView showGridLines="0" zoomScale="80" zoomScaleNormal="80" zoomScaleSheetLayoutView="110" workbookViewId="0">
      <pane xSplit="2" ySplit="6" topLeftCell="C7" activePane="bottomRight" state="frozen"/>
      <selection activeCell="A7" sqref="A7"/>
      <selection pane="topRight" activeCell="A7" sqref="A7"/>
      <selection pane="bottomLeft" activeCell="A7" sqref="A7"/>
      <selection pane="bottomRight" activeCell="C7" sqref="C7"/>
    </sheetView>
  </sheetViews>
  <sheetFormatPr defaultRowHeight="12.75"/>
  <cols>
    <col min="1" max="1" width="1.7109375" style="1" customWidth="1"/>
    <col min="2" max="2" width="12.7109375" style="1" customWidth="1"/>
    <col min="3" max="10" width="10.7109375" style="1" customWidth="1"/>
    <col min="11" max="16384" width="9.140625" style="1"/>
  </cols>
  <sheetData>
    <row r="1" spans="2:10" ht="5.25" customHeight="1"/>
    <row r="2" spans="2:10" ht="15.75">
      <c r="B2" s="221" t="s">
        <v>13</v>
      </c>
      <c r="C2" s="221"/>
      <c r="D2" s="221"/>
      <c r="E2" s="221"/>
      <c r="F2" s="221"/>
      <c r="G2" s="221"/>
      <c r="H2" s="221"/>
      <c r="I2" s="221"/>
      <c r="J2" s="221"/>
    </row>
    <row r="3" spans="2:10">
      <c r="B3" s="227" t="s">
        <v>79</v>
      </c>
      <c r="C3" s="227"/>
      <c r="D3" s="227"/>
      <c r="E3" s="227"/>
      <c r="F3" s="227"/>
      <c r="G3" s="227"/>
      <c r="H3" s="227"/>
      <c r="I3" s="227"/>
      <c r="J3" s="227"/>
    </row>
    <row r="4" spans="2:10" ht="4.5" customHeight="1">
      <c r="B4" s="17"/>
      <c r="C4" s="17"/>
      <c r="D4" s="17"/>
      <c r="E4" s="17"/>
      <c r="F4" s="17"/>
      <c r="G4" s="17"/>
      <c r="H4" s="17"/>
      <c r="I4" s="17"/>
      <c r="J4" s="17"/>
    </row>
    <row r="5" spans="2:10">
      <c r="B5" s="18"/>
      <c r="C5" s="18"/>
      <c r="D5" s="18"/>
      <c r="E5" s="18"/>
      <c r="F5" s="18"/>
      <c r="G5" s="18"/>
      <c r="H5" s="18"/>
      <c r="I5" s="18"/>
      <c r="J5" s="19" t="s">
        <v>59</v>
      </c>
    </row>
    <row r="6" spans="2:10" s="7" customFormat="1" ht="32.25" customHeight="1">
      <c r="B6" s="78" t="s">
        <v>23</v>
      </c>
      <c r="C6" s="90" t="s">
        <v>6</v>
      </c>
      <c r="D6" s="90" t="s">
        <v>0</v>
      </c>
      <c r="E6" s="90" t="s">
        <v>1</v>
      </c>
      <c r="F6" s="89" t="s">
        <v>24</v>
      </c>
      <c r="G6" s="90" t="s">
        <v>2</v>
      </c>
      <c r="H6" s="90" t="s">
        <v>3</v>
      </c>
      <c r="I6" s="89" t="s">
        <v>25</v>
      </c>
      <c r="J6" s="88" t="s">
        <v>26</v>
      </c>
    </row>
    <row r="7" spans="2:10" s="7" customFormat="1" ht="8.25" customHeight="1">
      <c r="B7" s="50"/>
      <c r="C7" s="180"/>
      <c r="D7" s="181"/>
      <c r="E7" s="181"/>
      <c r="F7" s="181"/>
      <c r="G7" s="181"/>
      <c r="H7" s="181"/>
      <c r="I7" s="181"/>
      <c r="J7" s="181"/>
    </row>
    <row r="8" spans="2:10" s="7" customFormat="1">
      <c r="B8" s="23">
        <v>2005</v>
      </c>
      <c r="C8" s="161">
        <v>1059956.6910000001</v>
      </c>
      <c r="D8" s="162">
        <v>107872.893</v>
      </c>
      <c r="E8" s="162">
        <v>91225.308000000005</v>
      </c>
      <c r="F8" s="162">
        <v>307621.24699999997</v>
      </c>
      <c r="G8" s="162">
        <v>29139.453000000001</v>
      </c>
      <c r="H8" s="162">
        <v>333654.06199999998</v>
      </c>
      <c r="I8" s="162">
        <v>35584.499000000003</v>
      </c>
      <c r="J8" s="162">
        <v>154859.22899999999</v>
      </c>
    </row>
    <row r="9" spans="2:10" s="7" customFormat="1">
      <c r="B9" s="23">
        <v>2006</v>
      </c>
      <c r="C9" s="161">
        <v>1153247.655</v>
      </c>
      <c r="D9" s="162">
        <v>121557.67600000001</v>
      </c>
      <c r="E9" s="162">
        <v>97778.422000000006</v>
      </c>
      <c r="F9" s="162">
        <v>341004.23100000003</v>
      </c>
      <c r="G9" s="162">
        <v>31531.53</v>
      </c>
      <c r="H9" s="162">
        <v>362410.66800000001</v>
      </c>
      <c r="I9" s="162">
        <v>37424.781999999999</v>
      </c>
      <c r="J9" s="162">
        <v>161540.34599999999</v>
      </c>
    </row>
    <row r="10" spans="2:10" s="7" customFormat="1">
      <c r="B10" s="23">
        <v>2007</v>
      </c>
      <c r="C10" s="161">
        <v>1301930.1780000001</v>
      </c>
      <c r="D10" s="162">
        <v>137199.94</v>
      </c>
      <c r="E10" s="162">
        <v>109762.336</v>
      </c>
      <c r="F10" s="162">
        <v>404336.39</v>
      </c>
      <c r="G10" s="162">
        <v>37575.14</v>
      </c>
      <c r="H10" s="162">
        <v>401788.217</v>
      </c>
      <c r="I10" s="162">
        <v>38411.19</v>
      </c>
      <c r="J10" s="162">
        <v>172856.965</v>
      </c>
    </row>
    <row r="11" spans="2:10" s="7" customFormat="1">
      <c r="B11" s="23">
        <v>2008</v>
      </c>
      <c r="C11" s="161">
        <v>1323973.4439999999</v>
      </c>
      <c r="D11" s="162">
        <v>143111.67199999999</v>
      </c>
      <c r="E11" s="162">
        <v>114912.75</v>
      </c>
      <c r="F11" s="162">
        <v>402269.36200000002</v>
      </c>
      <c r="G11" s="162">
        <v>37376.881999999998</v>
      </c>
      <c r="H11" s="162">
        <v>403573.14399999997</v>
      </c>
      <c r="I11" s="162">
        <v>38271.286999999997</v>
      </c>
      <c r="J11" s="162">
        <v>184458.34700000001</v>
      </c>
    </row>
    <row r="12" spans="2:10" s="7" customFormat="1">
      <c r="B12" s="23">
        <v>2009</v>
      </c>
      <c r="C12" s="161">
        <v>1190057.328</v>
      </c>
      <c r="D12" s="162">
        <v>140433.50099999999</v>
      </c>
      <c r="E12" s="162">
        <v>109398.417</v>
      </c>
      <c r="F12" s="162">
        <v>348422.46899999998</v>
      </c>
      <c r="G12" s="162">
        <v>37408.966999999997</v>
      </c>
      <c r="H12" s="162">
        <v>361289.70199999999</v>
      </c>
      <c r="I12" s="162">
        <v>35299.260999999999</v>
      </c>
      <c r="J12" s="162">
        <v>157805.011</v>
      </c>
    </row>
    <row r="13" spans="2:10" s="7" customFormat="1">
      <c r="B13" s="23">
        <v>2010</v>
      </c>
      <c r="C13" s="163">
        <v>1225510.9820000001</v>
      </c>
      <c r="D13" s="164">
        <v>150028.97700000001</v>
      </c>
      <c r="E13" s="164">
        <v>115164.326</v>
      </c>
      <c r="F13" s="164">
        <v>373584.39299999998</v>
      </c>
      <c r="G13" s="164">
        <v>39081.682999999997</v>
      </c>
      <c r="H13" s="164">
        <v>375255.13199999998</v>
      </c>
      <c r="I13" s="164">
        <v>35347.749000000003</v>
      </c>
      <c r="J13" s="164">
        <v>137048.72200000001</v>
      </c>
    </row>
    <row r="14" spans="2:10" s="7" customFormat="1">
      <c r="B14" s="23">
        <v>2011</v>
      </c>
      <c r="C14" s="163">
        <v>1307674.156</v>
      </c>
      <c r="D14" s="164">
        <v>153245.37700000001</v>
      </c>
      <c r="E14" s="164">
        <v>117820.554</v>
      </c>
      <c r="F14" s="164">
        <v>404863.29599999997</v>
      </c>
      <c r="G14" s="164">
        <v>43115.13</v>
      </c>
      <c r="H14" s="164">
        <v>401945.13799999998</v>
      </c>
      <c r="I14" s="164">
        <v>33782.472000000002</v>
      </c>
      <c r="J14" s="164">
        <v>152902.18900000001</v>
      </c>
    </row>
    <row r="15" spans="2:10" s="7" customFormat="1">
      <c r="B15" s="23">
        <v>2012</v>
      </c>
      <c r="C15" s="161">
        <v>1290102.5009999999</v>
      </c>
      <c r="D15" s="162">
        <v>149283.81000000003</v>
      </c>
      <c r="E15" s="162">
        <v>109229.18700000002</v>
      </c>
      <c r="F15" s="162">
        <v>390905.071</v>
      </c>
      <c r="G15" s="162">
        <v>39081.275999999998</v>
      </c>
      <c r="H15" s="162">
        <v>417047.96399999998</v>
      </c>
      <c r="I15" s="162">
        <v>30405.239000000001</v>
      </c>
      <c r="J15" s="162">
        <v>154149.954</v>
      </c>
    </row>
    <row r="16" spans="2:10" s="7" customFormat="1">
      <c r="B16" s="23"/>
      <c r="C16" s="161"/>
      <c r="D16" s="162"/>
      <c r="E16" s="162"/>
      <c r="F16" s="162"/>
      <c r="G16" s="162"/>
      <c r="H16" s="162"/>
      <c r="I16" s="162"/>
      <c r="J16" s="162"/>
    </row>
    <row r="17" spans="2:10" s="7" customFormat="1">
      <c r="B17" s="23">
        <v>2013</v>
      </c>
      <c r="C17" s="165">
        <v>1370104.1610000001</v>
      </c>
      <c r="D17" s="166">
        <v>158548.11900000001</v>
      </c>
      <c r="E17" s="166">
        <v>107780.85299999999</v>
      </c>
      <c r="F17" s="166">
        <v>424682.11700000003</v>
      </c>
      <c r="G17" s="166">
        <v>37625.802000000003</v>
      </c>
      <c r="H17" s="166">
        <v>437972.08699999994</v>
      </c>
      <c r="I17" s="166">
        <v>32613.31</v>
      </c>
      <c r="J17" s="166">
        <v>170881.87300000002</v>
      </c>
    </row>
    <row r="18" spans="2:10" s="7" customFormat="1">
      <c r="B18" s="20" t="s">
        <v>27</v>
      </c>
      <c r="C18" s="161">
        <v>47585.879000000001</v>
      </c>
      <c r="D18" s="167">
        <v>7071.808</v>
      </c>
      <c r="E18" s="167">
        <v>4227.049</v>
      </c>
      <c r="F18" s="167">
        <v>18073.138999999999</v>
      </c>
      <c r="G18" s="167">
        <v>1429.79</v>
      </c>
      <c r="H18" s="167">
        <v>7383.85</v>
      </c>
      <c r="I18" s="167">
        <v>809.12400000000002</v>
      </c>
      <c r="J18" s="167">
        <v>8591.1190000000006</v>
      </c>
    </row>
    <row r="19" spans="2:10" s="7" customFormat="1">
      <c r="B19" s="20" t="s">
        <v>28</v>
      </c>
      <c r="C19" s="161">
        <v>53566.785999999993</v>
      </c>
      <c r="D19" s="167">
        <v>7622.3990000000003</v>
      </c>
      <c r="E19" s="167">
        <v>5239.18</v>
      </c>
      <c r="F19" s="167">
        <v>19463.458999999999</v>
      </c>
      <c r="G19" s="167">
        <v>1442.5219999999999</v>
      </c>
      <c r="H19" s="167">
        <v>9606.7960000000003</v>
      </c>
      <c r="I19" s="167">
        <v>964.93299999999999</v>
      </c>
      <c r="J19" s="167">
        <v>9227.4969999999994</v>
      </c>
    </row>
    <row r="20" spans="2:10" s="7" customFormat="1">
      <c r="B20" s="20" t="s">
        <v>29</v>
      </c>
      <c r="C20" s="161">
        <v>79249.859999999986</v>
      </c>
      <c r="D20" s="167">
        <v>10128.674000000001</v>
      </c>
      <c r="E20" s="167">
        <v>7168.2129999999997</v>
      </c>
      <c r="F20" s="167">
        <v>28033.412</v>
      </c>
      <c r="G20" s="167">
        <v>2229.9369999999999</v>
      </c>
      <c r="H20" s="167">
        <v>17462.115000000002</v>
      </c>
      <c r="I20" s="167">
        <v>1342.942</v>
      </c>
      <c r="J20" s="167">
        <v>12884.566999999999</v>
      </c>
    </row>
    <row r="21" spans="2:10" s="7" customFormat="1">
      <c r="B21" s="20" t="s">
        <v>30</v>
      </c>
      <c r="C21" s="161">
        <v>94861.74</v>
      </c>
      <c r="D21" s="167">
        <v>11275.808999999999</v>
      </c>
      <c r="E21" s="167">
        <v>7115.2030000000004</v>
      </c>
      <c r="F21" s="167">
        <v>34351.178</v>
      </c>
      <c r="G21" s="167">
        <v>2656.1579999999999</v>
      </c>
      <c r="H21" s="167">
        <v>22807.788</v>
      </c>
      <c r="I21" s="167">
        <v>2049.076</v>
      </c>
      <c r="J21" s="167">
        <v>14606.528</v>
      </c>
    </row>
    <row r="22" spans="2:10" s="7" customFormat="1">
      <c r="B22" s="20" t="s">
        <v>31</v>
      </c>
      <c r="C22" s="161">
        <v>125549.57100000001</v>
      </c>
      <c r="D22" s="167">
        <v>15429.468999999999</v>
      </c>
      <c r="E22" s="167">
        <v>9297.93</v>
      </c>
      <c r="F22" s="167">
        <v>44619.875999999997</v>
      </c>
      <c r="G22" s="167">
        <v>3041.1570000000002</v>
      </c>
      <c r="H22" s="167">
        <v>33014.856</v>
      </c>
      <c r="I22" s="167">
        <v>2935.9029999999998</v>
      </c>
      <c r="J22" s="167">
        <v>17210.38</v>
      </c>
    </row>
    <row r="23" spans="2:10" s="7" customFormat="1">
      <c r="B23" s="20" t="s">
        <v>32</v>
      </c>
      <c r="C23" s="161">
        <v>145271.08199999999</v>
      </c>
      <c r="D23" s="167">
        <v>15679.868</v>
      </c>
      <c r="E23" s="167">
        <v>9811.4879999999994</v>
      </c>
      <c r="F23" s="167">
        <v>47012.983</v>
      </c>
      <c r="G23" s="167">
        <v>3643.6120000000001</v>
      </c>
      <c r="H23" s="167">
        <v>50398.438000000002</v>
      </c>
      <c r="I23" s="167">
        <v>3748.8240000000001</v>
      </c>
      <c r="J23" s="167">
        <v>14975.869000000001</v>
      </c>
    </row>
    <row r="24" spans="2:10" s="7" customFormat="1">
      <c r="B24" s="20" t="s">
        <v>33</v>
      </c>
      <c r="C24" s="161">
        <v>184974.64</v>
      </c>
      <c r="D24" s="167">
        <v>16891.855</v>
      </c>
      <c r="E24" s="167">
        <v>12083.723</v>
      </c>
      <c r="F24" s="167">
        <v>44670.184999999998</v>
      </c>
      <c r="G24" s="167">
        <v>4714.375</v>
      </c>
      <c r="H24" s="167">
        <v>82676.107000000004</v>
      </c>
      <c r="I24" s="167">
        <v>5663.6540000000005</v>
      </c>
      <c r="J24" s="167">
        <v>18274.741000000002</v>
      </c>
    </row>
    <row r="25" spans="2:10" s="7" customFormat="1">
      <c r="B25" s="20" t="s">
        <v>34</v>
      </c>
      <c r="C25" s="161">
        <v>236543.853</v>
      </c>
      <c r="D25" s="167">
        <v>21897.877</v>
      </c>
      <c r="E25" s="167">
        <v>19085.189999999999</v>
      </c>
      <c r="F25" s="167">
        <v>49627.038</v>
      </c>
      <c r="G25" s="167">
        <v>7445.5439999999999</v>
      </c>
      <c r="H25" s="167">
        <v>110081.219</v>
      </c>
      <c r="I25" s="167">
        <v>6153.8450000000003</v>
      </c>
      <c r="J25" s="167">
        <v>22253.14</v>
      </c>
    </row>
    <row r="26" spans="2:10" s="7" customFormat="1">
      <c r="B26" s="20" t="s">
        <v>35</v>
      </c>
      <c r="C26" s="161">
        <v>162742.90699999998</v>
      </c>
      <c r="D26" s="167">
        <v>18259.757000000001</v>
      </c>
      <c r="E26" s="167">
        <v>12174.65</v>
      </c>
      <c r="F26" s="167">
        <v>48222.561000000002</v>
      </c>
      <c r="G26" s="167">
        <v>4355.3469999999998</v>
      </c>
      <c r="H26" s="167">
        <v>57742.315999999999</v>
      </c>
      <c r="I26" s="167">
        <v>4339.7539999999999</v>
      </c>
      <c r="J26" s="167">
        <v>17648.522000000001</v>
      </c>
    </row>
    <row r="27" spans="2:10" s="7" customFormat="1">
      <c r="B27" s="20" t="s">
        <v>36</v>
      </c>
      <c r="C27" s="161">
        <v>118167.33600000001</v>
      </c>
      <c r="D27" s="167">
        <v>15445.235000000001</v>
      </c>
      <c r="E27" s="167">
        <v>9345.4959999999992</v>
      </c>
      <c r="F27" s="167">
        <v>43142.472999999998</v>
      </c>
      <c r="G27" s="167">
        <v>2787.0079999999998</v>
      </c>
      <c r="H27" s="167">
        <v>30154.948</v>
      </c>
      <c r="I27" s="167">
        <v>2669.623</v>
      </c>
      <c r="J27" s="167">
        <v>14622.553</v>
      </c>
    </row>
    <row r="28" spans="2:10" s="7" customFormat="1">
      <c r="B28" s="20" t="s">
        <v>37</v>
      </c>
      <c r="C28" s="161">
        <v>65653.413</v>
      </c>
      <c r="D28" s="167">
        <v>9833.8469999999998</v>
      </c>
      <c r="E28" s="167">
        <v>6118.8329999999996</v>
      </c>
      <c r="F28" s="167">
        <v>26425.423999999999</v>
      </c>
      <c r="G28" s="167">
        <v>1920.44</v>
      </c>
      <c r="H28" s="167">
        <v>9989.8330000000005</v>
      </c>
      <c r="I28" s="167">
        <v>1132.7370000000001</v>
      </c>
      <c r="J28" s="167">
        <v>10232.299000000001</v>
      </c>
    </row>
    <row r="29" spans="2:10" s="7" customFormat="1">
      <c r="B29" s="20" t="s">
        <v>38</v>
      </c>
      <c r="C29" s="161">
        <v>55937.093999999997</v>
      </c>
      <c r="D29" s="167">
        <v>9011.5210000000006</v>
      </c>
      <c r="E29" s="167">
        <v>6113.8980000000001</v>
      </c>
      <c r="F29" s="167">
        <v>21040.388999999999</v>
      </c>
      <c r="G29" s="167">
        <v>1959.912</v>
      </c>
      <c r="H29" s="167">
        <v>6653.8209999999999</v>
      </c>
      <c r="I29" s="167">
        <v>802.89499999999998</v>
      </c>
      <c r="J29" s="167">
        <v>10354.657999999999</v>
      </c>
    </row>
    <row r="30" spans="2:10" s="7" customFormat="1">
      <c r="B30" s="23"/>
      <c r="C30" s="161"/>
      <c r="D30" s="162"/>
      <c r="E30" s="162"/>
      <c r="F30" s="162"/>
      <c r="G30" s="162"/>
      <c r="H30" s="162"/>
      <c r="I30" s="162"/>
      <c r="J30" s="162"/>
    </row>
    <row r="31" spans="2:10" s="7" customFormat="1">
      <c r="B31" s="23">
        <v>2014</v>
      </c>
      <c r="C31" s="168">
        <f>SUM(C32:C43)</f>
        <v>1549001.3410000002</v>
      </c>
      <c r="D31" s="169">
        <f t="shared" ref="D31:J31" si="0">SUM(D32:D43)</f>
        <v>178188.12</v>
      </c>
      <c r="E31" s="169">
        <f t="shared" si="0"/>
        <v>120042.076</v>
      </c>
      <c r="F31" s="169">
        <f t="shared" si="0"/>
        <v>500174.49300000002</v>
      </c>
      <c r="G31" s="169">
        <f t="shared" si="0"/>
        <v>43625.431000000011</v>
      </c>
      <c r="H31" s="169">
        <f t="shared" si="0"/>
        <v>491777.647</v>
      </c>
      <c r="I31" s="169">
        <f t="shared" si="0"/>
        <v>32858.187000000005</v>
      </c>
      <c r="J31" s="169">
        <f t="shared" si="0"/>
        <v>182335.38700000002</v>
      </c>
    </row>
    <row r="32" spans="2:10" s="7" customFormat="1">
      <c r="B32" s="20" t="s">
        <v>27</v>
      </c>
      <c r="C32" s="161">
        <v>52427.745000000003</v>
      </c>
      <c r="D32" s="167">
        <v>7858.6890000000003</v>
      </c>
      <c r="E32" s="167">
        <v>4569.6390000000001</v>
      </c>
      <c r="F32" s="167">
        <v>20697.134999999998</v>
      </c>
      <c r="G32" s="167">
        <v>1430.664</v>
      </c>
      <c r="H32" s="167">
        <v>7044.9570000000003</v>
      </c>
      <c r="I32" s="167">
        <v>795.476</v>
      </c>
      <c r="J32" s="167">
        <v>10031.184999999999</v>
      </c>
    </row>
    <row r="33" spans="2:10" s="7" customFormat="1">
      <c r="B33" s="20" t="s">
        <v>28</v>
      </c>
      <c r="C33" s="161">
        <v>57999.120999999999</v>
      </c>
      <c r="D33" s="167">
        <v>8073.0050000000001</v>
      </c>
      <c r="E33" s="167">
        <v>5176.3950000000004</v>
      </c>
      <c r="F33" s="167">
        <v>21438.056</v>
      </c>
      <c r="G33" s="167">
        <v>1566.2750000000001</v>
      </c>
      <c r="H33" s="167">
        <v>10429.434999999999</v>
      </c>
      <c r="I33" s="167">
        <v>941.54100000000005</v>
      </c>
      <c r="J33" s="167">
        <v>10374.414000000001</v>
      </c>
    </row>
    <row r="34" spans="2:10" s="7" customFormat="1">
      <c r="B34" s="20" t="s">
        <v>29</v>
      </c>
      <c r="C34" s="161">
        <v>81297.845000000001</v>
      </c>
      <c r="D34" s="167">
        <v>10296.718000000001</v>
      </c>
      <c r="E34" s="167">
        <v>6679.21</v>
      </c>
      <c r="F34" s="167">
        <v>30613.161</v>
      </c>
      <c r="G34" s="167">
        <v>2479.165</v>
      </c>
      <c r="H34" s="167">
        <v>15633.718000000001</v>
      </c>
      <c r="I34" s="167">
        <v>1377.8219999999999</v>
      </c>
      <c r="J34" s="167">
        <v>14218.050999999999</v>
      </c>
    </row>
    <row r="35" spans="2:10" s="7" customFormat="1">
      <c r="B35" s="20" t="s">
        <v>30</v>
      </c>
      <c r="C35" s="161">
        <v>116044.39700000001</v>
      </c>
      <c r="D35" s="167">
        <v>14267.142</v>
      </c>
      <c r="E35" s="167">
        <v>8819.0069999999996</v>
      </c>
      <c r="F35" s="167">
        <v>42461.917000000001</v>
      </c>
      <c r="G35" s="167">
        <v>3677.9450000000002</v>
      </c>
      <c r="H35" s="167">
        <v>28525.399000000001</v>
      </c>
      <c r="I35" s="167">
        <v>2060.9589999999998</v>
      </c>
      <c r="J35" s="167">
        <v>16232.028</v>
      </c>
    </row>
    <row r="36" spans="2:10" s="7" customFormat="1">
      <c r="B36" s="20" t="s">
        <v>31</v>
      </c>
      <c r="C36" s="161">
        <v>148103.44399999999</v>
      </c>
      <c r="D36" s="167">
        <v>17063.558000000001</v>
      </c>
      <c r="E36" s="167">
        <v>10717.575999999999</v>
      </c>
      <c r="F36" s="167">
        <v>58671.451000000001</v>
      </c>
      <c r="G36" s="167">
        <v>3822.4960000000001</v>
      </c>
      <c r="H36" s="167">
        <v>37597.857000000004</v>
      </c>
      <c r="I36" s="167">
        <v>2992.4140000000002</v>
      </c>
      <c r="J36" s="167">
        <v>17238.092000000001</v>
      </c>
    </row>
    <row r="37" spans="2:10" s="7" customFormat="1">
      <c r="B37" s="20" t="s">
        <v>32</v>
      </c>
      <c r="C37" s="161">
        <v>153881.09500000003</v>
      </c>
      <c r="D37" s="167">
        <v>16246.922</v>
      </c>
      <c r="E37" s="167">
        <v>10159.388999999999</v>
      </c>
      <c r="F37" s="167">
        <v>46780.436000000002</v>
      </c>
      <c r="G37" s="167">
        <v>3802.308</v>
      </c>
      <c r="H37" s="167">
        <v>56964.982000000004</v>
      </c>
      <c r="I37" s="167">
        <v>3912.0050000000001</v>
      </c>
      <c r="J37" s="167">
        <v>16015.053</v>
      </c>
    </row>
    <row r="38" spans="2:10" s="7" customFormat="1">
      <c r="B38" s="20" t="s">
        <v>33</v>
      </c>
      <c r="C38" s="161">
        <v>205706.34400000001</v>
      </c>
      <c r="D38" s="167">
        <v>19252.393</v>
      </c>
      <c r="E38" s="167">
        <v>13779.433000000001</v>
      </c>
      <c r="F38" s="167">
        <v>52025.925999999999</v>
      </c>
      <c r="G38" s="167">
        <v>5330.2939999999999</v>
      </c>
      <c r="H38" s="167">
        <v>90861.39</v>
      </c>
      <c r="I38" s="167">
        <v>5589.4660000000003</v>
      </c>
      <c r="J38" s="167">
        <v>18867.441999999999</v>
      </c>
    </row>
    <row r="39" spans="2:10" s="7" customFormat="1">
      <c r="B39" s="20" t="s">
        <v>34</v>
      </c>
      <c r="C39" s="161">
        <v>269460.571</v>
      </c>
      <c r="D39" s="167">
        <v>25075.960999999999</v>
      </c>
      <c r="E39" s="167">
        <v>22166.170999999998</v>
      </c>
      <c r="F39" s="167">
        <v>59107.928999999996</v>
      </c>
      <c r="G39" s="167">
        <v>8835.116</v>
      </c>
      <c r="H39" s="167">
        <v>124885.63400000001</v>
      </c>
      <c r="I39" s="167">
        <v>6317.1530000000002</v>
      </c>
      <c r="J39" s="167">
        <v>23072.607</v>
      </c>
    </row>
    <row r="40" spans="2:10" s="7" customFormat="1">
      <c r="B40" s="20" t="s">
        <v>35</v>
      </c>
      <c r="C40" s="161">
        <v>185947.601</v>
      </c>
      <c r="D40" s="167">
        <v>20490.580000000002</v>
      </c>
      <c r="E40" s="167">
        <v>13614.700999999999</v>
      </c>
      <c r="F40" s="167">
        <v>58397.824999999997</v>
      </c>
      <c r="G40" s="167">
        <v>4971.6000000000004</v>
      </c>
      <c r="H40" s="167">
        <v>65941.305999999997</v>
      </c>
      <c r="I40" s="167">
        <v>4192.0789999999997</v>
      </c>
      <c r="J40" s="167">
        <v>18339.509999999998</v>
      </c>
    </row>
    <row r="41" spans="2:10" s="7" customFormat="1">
      <c r="B41" s="20" t="s">
        <v>36</v>
      </c>
      <c r="C41" s="161">
        <v>137290.114</v>
      </c>
      <c r="D41" s="167">
        <v>17351.97</v>
      </c>
      <c r="E41" s="167">
        <v>10803.703</v>
      </c>
      <c r="F41" s="167">
        <v>52314.569000000003</v>
      </c>
      <c r="G41" s="167">
        <v>3375.355</v>
      </c>
      <c r="H41" s="167">
        <v>35444.582000000002</v>
      </c>
      <c r="I41" s="167">
        <v>2441.895</v>
      </c>
      <c r="J41" s="167">
        <v>15558.04</v>
      </c>
    </row>
    <row r="42" spans="2:10" s="7" customFormat="1">
      <c r="B42" s="20" t="s">
        <v>37</v>
      </c>
      <c r="C42" s="161">
        <v>74198.33</v>
      </c>
      <c r="D42" s="167">
        <v>11189.47</v>
      </c>
      <c r="E42" s="167">
        <v>6264.2809999999999</v>
      </c>
      <c r="F42" s="167">
        <v>31828.403999999999</v>
      </c>
      <c r="G42" s="167">
        <v>2076.4549999999999</v>
      </c>
      <c r="H42" s="167">
        <v>10685.898999999999</v>
      </c>
      <c r="I42" s="167">
        <v>1293.2729999999999</v>
      </c>
      <c r="J42" s="167">
        <v>10860.548000000001</v>
      </c>
    </row>
    <row r="43" spans="2:10" s="7" customFormat="1">
      <c r="B43" s="20" t="s">
        <v>38</v>
      </c>
      <c r="C43" s="161">
        <v>66644.733999999997</v>
      </c>
      <c r="D43" s="167">
        <v>11021.712</v>
      </c>
      <c r="E43" s="167">
        <v>7292.5709999999999</v>
      </c>
      <c r="F43" s="167">
        <v>25837.684000000001</v>
      </c>
      <c r="G43" s="167">
        <v>2257.7579999999998</v>
      </c>
      <c r="H43" s="167">
        <v>7762.4880000000003</v>
      </c>
      <c r="I43" s="167">
        <v>944.10400000000004</v>
      </c>
      <c r="J43" s="167">
        <v>11528.416999999999</v>
      </c>
    </row>
    <row r="44" spans="2:10" s="7" customFormat="1">
      <c r="B44" s="20"/>
      <c r="C44" s="172"/>
      <c r="D44" s="173"/>
      <c r="E44" s="173"/>
      <c r="F44" s="173"/>
      <c r="G44" s="173"/>
      <c r="H44" s="173"/>
      <c r="I44" s="173"/>
      <c r="J44" s="173"/>
    </row>
    <row r="45" spans="2:10" s="7" customFormat="1">
      <c r="B45" s="23">
        <v>2015</v>
      </c>
      <c r="C45" s="174">
        <f>SUM(C46:C57)</f>
        <v>1776467.507</v>
      </c>
      <c r="D45" s="175">
        <f>SUM(D46:D57)</f>
        <v>218034.74</v>
      </c>
      <c r="E45" s="175">
        <f t="shared" ref="E45:J45" si="1">SUM(E46:E57)</f>
        <v>135346.11300000001</v>
      </c>
      <c r="F45" s="175">
        <f t="shared" si="1"/>
        <v>576837.63699999999</v>
      </c>
      <c r="G45" s="175">
        <f t="shared" si="1"/>
        <v>50439.243000000002</v>
      </c>
      <c r="H45" s="175">
        <f t="shared" si="1"/>
        <v>550167.46200000017</v>
      </c>
      <c r="I45" s="175">
        <f t="shared" si="1"/>
        <v>40235.449999999997</v>
      </c>
      <c r="J45" s="175">
        <f t="shared" si="1"/>
        <v>205406.86199999996</v>
      </c>
    </row>
    <row r="46" spans="2:10" s="7" customFormat="1">
      <c r="B46" s="20" t="s">
        <v>27</v>
      </c>
      <c r="C46" s="161">
        <v>62024.133000000002</v>
      </c>
      <c r="D46" s="167">
        <v>9153.0720000000001</v>
      </c>
      <c r="E46" s="167">
        <v>5510.7139999999999</v>
      </c>
      <c r="F46" s="167">
        <v>26332.274000000001</v>
      </c>
      <c r="G46" s="167">
        <v>1723.0440000000001</v>
      </c>
      <c r="H46" s="167">
        <v>7560.3919999999998</v>
      </c>
      <c r="I46" s="167">
        <v>901.95899999999995</v>
      </c>
      <c r="J46" s="167">
        <v>10842.678</v>
      </c>
    </row>
    <row r="47" spans="2:10" s="7" customFormat="1">
      <c r="B47" s="20" t="s">
        <v>28</v>
      </c>
      <c r="C47" s="161">
        <v>67174.240999999995</v>
      </c>
      <c r="D47" s="167">
        <v>9526.2780000000002</v>
      </c>
      <c r="E47" s="167">
        <v>6406.1490000000003</v>
      </c>
      <c r="F47" s="167">
        <v>25475.739000000001</v>
      </c>
      <c r="G47" s="167">
        <v>2059.9989999999998</v>
      </c>
      <c r="H47" s="167">
        <v>10821.637000000001</v>
      </c>
      <c r="I47" s="167">
        <v>1071.19</v>
      </c>
      <c r="J47" s="167">
        <v>11813.249</v>
      </c>
    </row>
    <row r="48" spans="2:10" s="7" customFormat="1">
      <c r="B48" s="20" t="s">
        <v>29</v>
      </c>
      <c r="C48" s="161">
        <v>94372.902000000002</v>
      </c>
      <c r="D48" s="167">
        <v>12701.47</v>
      </c>
      <c r="E48" s="167">
        <v>7515.4539999999997</v>
      </c>
      <c r="F48" s="167">
        <v>35628.277999999998</v>
      </c>
      <c r="G48" s="167">
        <v>2705.5239999999999</v>
      </c>
      <c r="H48" s="167">
        <v>17927.48</v>
      </c>
      <c r="I48" s="167">
        <v>1494.124</v>
      </c>
      <c r="J48" s="167">
        <v>16400.572</v>
      </c>
    </row>
    <row r="49" spans="2:10" s="7" customFormat="1">
      <c r="B49" s="20" t="s">
        <v>30</v>
      </c>
      <c r="C49" s="161">
        <v>129813.371</v>
      </c>
      <c r="D49" s="167">
        <v>16933.555</v>
      </c>
      <c r="E49" s="167">
        <v>9579.5239999999994</v>
      </c>
      <c r="F49" s="167">
        <v>48930.142999999996</v>
      </c>
      <c r="G49" s="167">
        <v>3740.375</v>
      </c>
      <c r="H49" s="167">
        <v>30059.355</v>
      </c>
      <c r="I49" s="167">
        <v>2733.585</v>
      </c>
      <c r="J49" s="167">
        <v>17836.833999999999</v>
      </c>
    </row>
    <row r="50" spans="2:10" s="7" customFormat="1">
      <c r="B50" s="20" t="s">
        <v>31</v>
      </c>
      <c r="C50" s="161">
        <v>161248.32800000001</v>
      </c>
      <c r="D50" s="167">
        <v>21359.296999999999</v>
      </c>
      <c r="E50" s="167">
        <v>12319.921</v>
      </c>
      <c r="F50" s="167">
        <v>59699.400999999998</v>
      </c>
      <c r="G50" s="167">
        <v>4231.2420000000002</v>
      </c>
      <c r="H50" s="167">
        <v>42160.122000000003</v>
      </c>
      <c r="I50" s="167">
        <v>3798.3229999999999</v>
      </c>
      <c r="J50" s="167">
        <v>17680.022000000001</v>
      </c>
    </row>
    <row r="51" spans="2:10" s="7" customFormat="1">
      <c r="B51" s="20" t="s">
        <v>32</v>
      </c>
      <c r="C51" s="161">
        <v>183573.342</v>
      </c>
      <c r="D51" s="167">
        <v>20556.613000000001</v>
      </c>
      <c r="E51" s="167">
        <v>11586.124</v>
      </c>
      <c r="F51" s="167">
        <v>60552.408000000003</v>
      </c>
      <c r="G51" s="167">
        <v>4475.9520000000002</v>
      </c>
      <c r="H51" s="167">
        <v>63596.665000000001</v>
      </c>
      <c r="I51" s="167">
        <v>4791.96</v>
      </c>
      <c r="J51" s="167">
        <v>18013.62</v>
      </c>
    </row>
    <row r="52" spans="2:10" s="7" customFormat="1">
      <c r="B52" s="20" t="s">
        <v>33</v>
      </c>
      <c r="C52" s="161">
        <v>238769.92499999999</v>
      </c>
      <c r="D52" s="167">
        <v>23359.014999999999</v>
      </c>
      <c r="E52" s="167">
        <v>15560.674999999999</v>
      </c>
      <c r="F52" s="167">
        <v>60075.856</v>
      </c>
      <c r="G52" s="167">
        <v>6396.6639999999998</v>
      </c>
      <c r="H52" s="167">
        <v>104566.144</v>
      </c>
      <c r="I52" s="167">
        <v>6535.0870000000004</v>
      </c>
      <c r="J52" s="167">
        <v>22276.484</v>
      </c>
    </row>
    <row r="53" spans="2:10" s="7" customFormat="1">
      <c r="B53" s="20" t="s">
        <v>34</v>
      </c>
      <c r="C53" s="161">
        <v>302931.62599999999</v>
      </c>
      <c r="D53" s="167">
        <v>30844.248</v>
      </c>
      <c r="E53" s="167">
        <v>23883.741999999998</v>
      </c>
      <c r="F53" s="167">
        <v>66422.551000000007</v>
      </c>
      <c r="G53" s="167">
        <v>10343.398999999999</v>
      </c>
      <c r="H53" s="167">
        <v>138011.41200000001</v>
      </c>
      <c r="I53" s="167">
        <v>7430.2740000000003</v>
      </c>
      <c r="J53" s="167">
        <v>25996</v>
      </c>
    </row>
    <row r="54" spans="2:10" s="7" customFormat="1">
      <c r="B54" s="20" t="s">
        <v>35</v>
      </c>
      <c r="C54" s="161">
        <v>217963.742</v>
      </c>
      <c r="D54" s="167">
        <v>26279.589</v>
      </c>
      <c r="E54" s="167">
        <v>15593.575000000001</v>
      </c>
      <c r="F54" s="167">
        <v>69066.013000000006</v>
      </c>
      <c r="G54" s="167">
        <v>5921.777</v>
      </c>
      <c r="H54" s="167">
        <v>75058.633000000002</v>
      </c>
      <c r="I54" s="167">
        <v>5223.4309999999996</v>
      </c>
      <c r="J54" s="167">
        <v>20820.723999999998</v>
      </c>
    </row>
    <row r="55" spans="2:10" s="7" customFormat="1">
      <c r="B55" s="20" t="s">
        <v>36</v>
      </c>
      <c r="C55" s="161">
        <v>157108.32199999999</v>
      </c>
      <c r="D55" s="167">
        <v>21156.128000000001</v>
      </c>
      <c r="E55" s="167">
        <v>12187.027</v>
      </c>
      <c r="F55" s="167">
        <v>59200.889000000003</v>
      </c>
      <c r="G55" s="167">
        <v>3966.4679999999998</v>
      </c>
      <c r="H55" s="167">
        <v>39840.646999999997</v>
      </c>
      <c r="I55" s="167">
        <v>3082.2260000000001</v>
      </c>
      <c r="J55" s="167">
        <v>17674.937000000002</v>
      </c>
    </row>
    <row r="56" spans="2:10" s="7" customFormat="1">
      <c r="B56" s="20" t="s">
        <v>37</v>
      </c>
      <c r="C56" s="161">
        <v>84155.645999999993</v>
      </c>
      <c r="D56" s="167">
        <v>12922.611999999999</v>
      </c>
      <c r="E56" s="167">
        <v>7190.5640000000003</v>
      </c>
      <c r="F56" s="167">
        <v>35102.711000000003</v>
      </c>
      <c r="G56" s="167">
        <v>2454.0990000000002</v>
      </c>
      <c r="H56" s="167">
        <v>11777.81</v>
      </c>
      <c r="I56" s="167">
        <v>1735.7270000000001</v>
      </c>
      <c r="J56" s="167">
        <v>12972.123</v>
      </c>
    </row>
    <row r="57" spans="2:10" s="7" customFormat="1">
      <c r="B57" s="20" t="s">
        <v>38</v>
      </c>
      <c r="C57" s="161">
        <v>77331.929000000004</v>
      </c>
      <c r="D57" s="167">
        <v>13242.862999999999</v>
      </c>
      <c r="E57" s="167">
        <v>8012.6440000000002</v>
      </c>
      <c r="F57" s="167">
        <v>30351.374</v>
      </c>
      <c r="G57" s="167">
        <v>2420.6999999999998</v>
      </c>
      <c r="H57" s="167">
        <v>8787.1650000000009</v>
      </c>
      <c r="I57" s="167">
        <v>1437.5640000000001</v>
      </c>
      <c r="J57" s="167">
        <v>13079.619000000001</v>
      </c>
    </row>
    <row r="58" spans="2:10" s="7" customFormat="1">
      <c r="B58" s="20"/>
      <c r="C58" s="177"/>
      <c r="D58" s="177"/>
      <c r="E58" s="177"/>
      <c r="F58" s="177"/>
      <c r="G58" s="177"/>
      <c r="H58" s="177"/>
      <c r="I58" s="177"/>
      <c r="J58" s="177"/>
    </row>
    <row r="59" spans="2:10" s="7" customFormat="1">
      <c r="B59" s="23">
        <v>2016</v>
      </c>
      <c r="C59" s="174">
        <v>2099488.0249999999</v>
      </c>
      <c r="D59" s="175">
        <v>269168.80900000001</v>
      </c>
      <c r="E59" s="175">
        <v>154854.99200000003</v>
      </c>
      <c r="F59" s="175">
        <v>656322.80099999998</v>
      </c>
      <c r="G59" s="175">
        <v>58613.436999999998</v>
      </c>
      <c r="H59" s="175">
        <v>667053.47600000002</v>
      </c>
      <c r="I59" s="175">
        <v>51702.435000000005</v>
      </c>
      <c r="J59" s="175">
        <v>241772.07500000001</v>
      </c>
    </row>
    <row r="60" spans="2:10" s="7" customFormat="1">
      <c r="B60" s="20" t="s">
        <v>27</v>
      </c>
      <c r="C60" s="176">
        <v>71745.686000000002</v>
      </c>
      <c r="D60" s="176">
        <v>11863.592000000001</v>
      </c>
      <c r="E60" s="176">
        <v>6469.4489999999996</v>
      </c>
      <c r="F60" s="176">
        <v>27537.800999999999</v>
      </c>
      <c r="G60" s="176">
        <v>2068.337</v>
      </c>
      <c r="H60" s="176">
        <v>9199.5879999999997</v>
      </c>
      <c r="I60" s="176">
        <v>1480.8979999999999</v>
      </c>
      <c r="J60" s="176">
        <v>13126.021000000001</v>
      </c>
    </row>
    <row r="61" spans="2:10" s="7" customFormat="1">
      <c r="B61" s="20" t="s">
        <v>28</v>
      </c>
      <c r="C61" s="176">
        <v>82044.307000000001</v>
      </c>
      <c r="D61" s="176">
        <v>12592.014999999999</v>
      </c>
      <c r="E61" s="176">
        <v>7238.75</v>
      </c>
      <c r="F61" s="176">
        <v>29699.61</v>
      </c>
      <c r="G61" s="176">
        <v>2438.6089999999999</v>
      </c>
      <c r="H61" s="176">
        <v>14051.111000000001</v>
      </c>
      <c r="I61" s="176">
        <v>1699.99</v>
      </c>
      <c r="J61" s="176">
        <v>14324.222</v>
      </c>
    </row>
    <row r="62" spans="2:10" s="7" customFormat="1">
      <c r="B62" s="20" t="s">
        <v>29</v>
      </c>
      <c r="C62" s="176">
        <v>120764.125</v>
      </c>
      <c r="D62" s="176">
        <v>17192.664000000001</v>
      </c>
      <c r="E62" s="176">
        <v>9570.6</v>
      </c>
      <c r="F62" s="176">
        <v>43419.644</v>
      </c>
      <c r="G62" s="176">
        <v>3366.982</v>
      </c>
      <c r="H62" s="176">
        <v>26211.571</v>
      </c>
      <c r="I62" s="176">
        <v>2480.27</v>
      </c>
      <c r="J62" s="176">
        <v>18522.394</v>
      </c>
    </row>
    <row r="63" spans="2:10" s="7" customFormat="1">
      <c r="B63" s="20" t="s">
        <v>30</v>
      </c>
      <c r="C63" s="176">
        <v>144831.51199999999</v>
      </c>
      <c r="D63" s="176">
        <v>19760.623</v>
      </c>
      <c r="E63" s="176">
        <v>10223.407999999999</v>
      </c>
      <c r="F63" s="176">
        <v>51516.578000000001</v>
      </c>
      <c r="G63" s="176">
        <v>3943.0680000000002</v>
      </c>
      <c r="H63" s="176">
        <v>34849.709000000003</v>
      </c>
      <c r="I63" s="176">
        <v>3454.4520000000002</v>
      </c>
      <c r="J63" s="176">
        <v>21083.673999999999</v>
      </c>
    </row>
    <row r="64" spans="2:10" s="7" customFormat="1">
      <c r="B64" s="20" t="s">
        <v>31</v>
      </c>
      <c r="C64" s="176">
        <v>189407.106</v>
      </c>
      <c r="D64" s="176">
        <v>25506.138999999999</v>
      </c>
      <c r="E64" s="176">
        <v>13186.156000000001</v>
      </c>
      <c r="F64" s="176">
        <v>67458.134999999995</v>
      </c>
      <c r="G64" s="176">
        <v>4414.1189999999997</v>
      </c>
      <c r="H64" s="176">
        <v>52475.084000000003</v>
      </c>
      <c r="I64" s="176">
        <v>4779.4089999999997</v>
      </c>
      <c r="J64" s="176">
        <v>21588.063999999998</v>
      </c>
    </row>
    <row r="65" spans="2:10" s="7" customFormat="1">
      <c r="B65" s="20" t="s">
        <v>32</v>
      </c>
      <c r="C65" s="176">
        <v>216329.291</v>
      </c>
      <c r="D65" s="176">
        <v>26268.052</v>
      </c>
      <c r="E65" s="176">
        <v>14097.054</v>
      </c>
      <c r="F65" s="176">
        <v>63641.74</v>
      </c>
      <c r="G65" s="176">
        <v>5707.1509999999998</v>
      </c>
      <c r="H65" s="176">
        <v>78516.414999999994</v>
      </c>
      <c r="I65" s="176">
        <v>6152.3890000000001</v>
      </c>
      <c r="J65" s="176">
        <v>21946.49</v>
      </c>
    </row>
    <row r="66" spans="2:10" s="7" customFormat="1">
      <c r="B66" s="20" t="s">
        <v>33</v>
      </c>
      <c r="C66" s="176">
        <v>284076.17599999998</v>
      </c>
      <c r="D66" s="176">
        <v>29337.882000000001</v>
      </c>
      <c r="E66" s="176">
        <v>18050.562000000002</v>
      </c>
      <c r="F66" s="176">
        <v>68877.005000000005</v>
      </c>
      <c r="G66" s="176">
        <v>7718.1629999999996</v>
      </c>
      <c r="H66" s="176">
        <v>125816.861</v>
      </c>
      <c r="I66" s="176">
        <v>8127.35</v>
      </c>
      <c r="J66" s="176">
        <v>26148.352999999999</v>
      </c>
    </row>
    <row r="67" spans="2:10" s="7" customFormat="1">
      <c r="B67" s="20" t="s">
        <v>34</v>
      </c>
      <c r="C67" s="176">
        <v>347175.41499999998</v>
      </c>
      <c r="D67" s="176">
        <v>36408.082999999999</v>
      </c>
      <c r="E67" s="176">
        <v>27210.096000000001</v>
      </c>
      <c r="F67" s="176">
        <v>76928.402000000002</v>
      </c>
      <c r="G67" s="176">
        <v>11603.275</v>
      </c>
      <c r="H67" s="176">
        <v>156545.13</v>
      </c>
      <c r="I67" s="176">
        <v>8701.1460000000006</v>
      </c>
      <c r="J67" s="176">
        <v>29779.282999999999</v>
      </c>
    </row>
    <row r="68" spans="2:10" s="7" customFormat="1">
      <c r="B68" s="20" t="s">
        <v>35</v>
      </c>
      <c r="C68" s="176">
        <v>255557.42600000001</v>
      </c>
      <c r="D68" s="176">
        <v>31644.778999999999</v>
      </c>
      <c r="E68" s="176">
        <v>18005.900000000001</v>
      </c>
      <c r="F68" s="176">
        <v>75068.006999999998</v>
      </c>
      <c r="G68" s="176">
        <v>7195.81</v>
      </c>
      <c r="H68" s="176">
        <v>92640.616999999998</v>
      </c>
      <c r="I68" s="176">
        <v>6848.21</v>
      </c>
      <c r="J68" s="176">
        <v>24154.102999999999</v>
      </c>
    </row>
    <row r="69" spans="2:10" s="7" customFormat="1">
      <c r="B69" s="20" t="s">
        <v>36</v>
      </c>
      <c r="C69" s="176">
        <v>191773.79199999999</v>
      </c>
      <c r="D69" s="176">
        <v>26479.454000000002</v>
      </c>
      <c r="E69" s="176">
        <v>13608.662</v>
      </c>
      <c r="F69" s="176">
        <v>70145.36</v>
      </c>
      <c r="G69" s="176">
        <v>4775.1030000000001</v>
      </c>
      <c r="H69" s="176">
        <v>51311.444000000003</v>
      </c>
      <c r="I69" s="176">
        <v>4260.0550000000003</v>
      </c>
      <c r="J69" s="176">
        <v>21193.714</v>
      </c>
    </row>
    <row r="70" spans="2:10" s="7" customFormat="1">
      <c r="B70" s="20" t="s">
        <v>37</v>
      </c>
      <c r="C70" s="176">
        <v>106403.556</v>
      </c>
      <c r="D70" s="176">
        <v>16387.774000000001</v>
      </c>
      <c r="E70" s="176">
        <v>7994.9120000000003</v>
      </c>
      <c r="F70" s="176">
        <v>47557.423000000003</v>
      </c>
      <c r="G70" s="176">
        <v>2620.1370000000002</v>
      </c>
      <c r="H70" s="176">
        <v>14722.804</v>
      </c>
      <c r="I70" s="176">
        <v>2174.6559999999999</v>
      </c>
      <c r="J70" s="176">
        <v>14945.85</v>
      </c>
    </row>
    <row r="71" spans="2:10" s="7" customFormat="1">
      <c r="B71" s="20" t="s">
        <v>38</v>
      </c>
      <c r="C71" s="161">
        <v>89379.633000000002</v>
      </c>
      <c r="D71" s="167">
        <v>15727.752</v>
      </c>
      <c r="E71" s="167">
        <v>9199.4429999999993</v>
      </c>
      <c r="F71" s="167">
        <v>34473.095999999998</v>
      </c>
      <c r="G71" s="167">
        <v>2762.683</v>
      </c>
      <c r="H71" s="167">
        <v>10713.142</v>
      </c>
      <c r="I71" s="167">
        <v>1543.61</v>
      </c>
      <c r="J71" s="167">
        <v>14959.906999999999</v>
      </c>
    </row>
    <row r="72" spans="2:10" s="7" customFormat="1">
      <c r="B72" s="20"/>
      <c r="C72" s="177"/>
      <c r="D72" s="177"/>
      <c r="E72" s="177"/>
      <c r="F72" s="177"/>
      <c r="G72" s="177"/>
      <c r="H72" s="177"/>
      <c r="I72" s="177"/>
      <c r="J72" s="177"/>
    </row>
    <row r="73" spans="2:10" s="7" customFormat="1">
      <c r="B73" s="23">
        <v>2017</v>
      </c>
      <c r="C73" s="174"/>
      <c r="D73" s="175"/>
      <c r="E73" s="175"/>
      <c r="F73" s="175"/>
      <c r="G73" s="175"/>
      <c r="H73" s="175"/>
      <c r="I73" s="175"/>
      <c r="J73" s="175"/>
    </row>
    <row r="74" spans="2:10" s="7" customFormat="1">
      <c r="B74" s="20" t="s">
        <v>27</v>
      </c>
      <c r="C74" s="176">
        <v>84405.812999999995</v>
      </c>
      <c r="D74" s="176">
        <v>13602.431</v>
      </c>
      <c r="E74" s="176">
        <v>7256.6180000000004</v>
      </c>
      <c r="F74" s="176">
        <v>34127.050000000003</v>
      </c>
      <c r="G74" s="176">
        <v>2376.5790000000002</v>
      </c>
      <c r="H74" s="176">
        <v>10811.224</v>
      </c>
      <c r="I74" s="176">
        <v>1694.88</v>
      </c>
      <c r="J74" s="176">
        <v>14537.031000000001</v>
      </c>
    </row>
    <row r="75" spans="2:10" s="7" customFormat="1">
      <c r="B75" s="20" t="s">
        <v>28</v>
      </c>
      <c r="C75" s="176">
        <v>94702.217000000004</v>
      </c>
      <c r="D75" s="176">
        <v>14861.168</v>
      </c>
      <c r="E75" s="176">
        <v>8137.3360000000002</v>
      </c>
      <c r="F75" s="176">
        <v>36114.027000000002</v>
      </c>
      <c r="G75" s="176">
        <v>2692.4520000000002</v>
      </c>
      <c r="H75" s="176">
        <v>15845.617</v>
      </c>
      <c r="I75" s="176">
        <v>1982.4269999999999</v>
      </c>
      <c r="J75" s="176">
        <v>15069.19</v>
      </c>
    </row>
    <row r="76" spans="2:10" s="7" customFormat="1">
      <c r="B76" s="20" t="s">
        <v>29</v>
      </c>
      <c r="C76" s="176">
        <v>129814.136</v>
      </c>
      <c r="D76" s="176">
        <v>18509.206999999999</v>
      </c>
      <c r="E76" s="176">
        <v>9718.4189999999999</v>
      </c>
      <c r="F76" s="176">
        <v>50811.213000000003</v>
      </c>
      <c r="G76" s="176">
        <v>3116.752</v>
      </c>
      <c r="H76" s="176">
        <v>24760.455999999998</v>
      </c>
      <c r="I76" s="176">
        <v>2994.55</v>
      </c>
      <c r="J76" s="176">
        <v>19903.539000000001</v>
      </c>
    </row>
    <row r="77" spans="2:10" s="7" customFormat="1">
      <c r="B77" s="20" t="s">
        <v>30</v>
      </c>
      <c r="C77" s="176">
        <v>195739.451</v>
      </c>
      <c r="D77" s="176">
        <v>27697.036</v>
      </c>
      <c r="E77" s="176">
        <v>14769.468999999999</v>
      </c>
      <c r="F77" s="176">
        <v>70380.356</v>
      </c>
      <c r="G77" s="176">
        <v>5773.1450000000004</v>
      </c>
      <c r="H77" s="176">
        <v>48731.436000000002</v>
      </c>
      <c r="I77" s="176">
        <v>4678.2449999999999</v>
      </c>
      <c r="J77" s="176">
        <v>23709.763999999999</v>
      </c>
    </row>
    <row r="78" spans="2:10" s="7" customFormat="1">
      <c r="B78" s="20" t="s">
        <v>31</v>
      </c>
      <c r="C78" s="176">
        <v>228499.25599999999</v>
      </c>
      <c r="D78" s="176">
        <v>32387.826000000001</v>
      </c>
      <c r="E78" s="176">
        <v>17887.964</v>
      </c>
      <c r="F78" s="176">
        <v>82338.351999999999</v>
      </c>
      <c r="G78" s="176">
        <v>5292.5439999999999</v>
      </c>
      <c r="H78" s="176">
        <v>61632.879000000001</v>
      </c>
      <c r="I78" s="176">
        <v>6058.86</v>
      </c>
      <c r="J78" s="176">
        <v>22900.830999999998</v>
      </c>
    </row>
    <row r="79" spans="2:10" s="7" customFormat="1">
      <c r="B79" s="20" t="s">
        <v>32</v>
      </c>
      <c r="C79" s="176">
        <v>257901.739</v>
      </c>
      <c r="D79" s="176">
        <v>32574.164000000001</v>
      </c>
      <c r="E79" s="176">
        <v>17504.991000000002</v>
      </c>
      <c r="F79" s="176">
        <v>77609.577000000005</v>
      </c>
      <c r="G79" s="176">
        <v>6784.3580000000002</v>
      </c>
      <c r="H79" s="176">
        <v>91282.663</v>
      </c>
      <c r="I79" s="176">
        <v>7718.4809999999998</v>
      </c>
      <c r="J79" s="176">
        <v>24427.505000000001</v>
      </c>
    </row>
    <row r="80" spans="2:10" s="7" customFormat="1">
      <c r="B80" s="20" t="s">
        <v>33</v>
      </c>
      <c r="C80" s="176">
        <v>327368.19400000002</v>
      </c>
      <c r="D80" s="176">
        <v>34780.319000000003</v>
      </c>
      <c r="E80" s="176">
        <v>21612.405999999999</v>
      </c>
      <c r="F80" s="176">
        <v>82036.327000000005</v>
      </c>
      <c r="G80" s="176">
        <v>9317.7960000000003</v>
      </c>
      <c r="H80" s="176">
        <v>140801.04300000001</v>
      </c>
      <c r="I80" s="176">
        <v>10157.848</v>
      </c>
      <c r="J80" s="176">
        <v>28662.455000000002</v>
      </c>
    </row>
    <row r="81" spans="2:52" s="7" customFormat="1">
      <c r="B81" s="20" t="s">
        <v>34</v>
      </c>
      <c r="C81" s="176">
        <v>392605.179</v>
      </c>
      <c r="D81" s="176">
        <v>42161.843999999997</v>
      </c>
      <c r="E81" s="176">
        <v>30263.681</v>
      </c>
      <c r="F81" s="176">
        <v>88077.57</v>
      </c>
      <c r="G81" s="176">
        <v>13054.107</v>
      </c>
      <c r="H81" s="176">
        <v>176532.41800000001</v>
      </c>
      <c r="I81" s="176">
        <v>10801.467000000001</v>
      </c>
      <c r="J81" s="176">
        <v>31714.092000000001</v>
      </c>
    </row>
    <row r="82" spans="2:52" s="7" customFormat="1">
      <c r="B82" s="20" t="s">
        <v>35</v>
      </c>
      <c r="C82" s="176">
        <v>303945.44400000002</v>
      </c>
      <c r="D82" s="176">
        <v>37885.343000000001</v>
      </c>
      <c r="E82" s="176">
        <v>22299.807000000001</v>
      </c>
      <c r="F82" s="176">
        <v>97183.895999999993</v>
      </c>
      <c r="G82" s="176">
        <v>8306.7829999999994</v>
      </c>
      <c r="H82" s="176">
        <v>104068.193</v>
      </c>
      <c r="I82" s="176">
        <v>8064.5259999999998</v>
      </c>
      <c r="J82" s="176">
        <v>26136.896000000001</v>
      </c>
    </row>
    <row r="83" spans="2:52" s="7" customFormat="1">
      <c r="B83" s="20" t="s">
        <v>36</v>
      </c>
      <c r="C83" s="176">
        <v>235346.29</v>
      </c>
      <c r="D83" s="176">
        <v>31476.33</v>
      </c>
      <c r="E83" s="176">
        <v>18717.164000000001</v>
      </c>
      <c r="F83" s="176">
        <v>92617.38</v>
      </c>
      <c r="G83" s="176">
        <v>5779.259</v>
      </c>
      <c r="H83" s="176">
        <v>58672.453999999998</v>
      </c>
      <c r="I83" s="176">
        <v>5006.0469999999996</v>
      </c>
      <c r="J83" s="176">
        <v>23077.655999999999</v>
      </c>
    </row>
    <row r="84" spans="2:52" s="7" customFormat="1">
      <c r="B84" s="20" t="s">
        <v>37</v>
      </c>
      <c r="C84" s="176">
        <v>124930.54399999999</v>
      </c>
      <c r="D84" s="176">
        <v>18943.052</v>
      </c>
      <c r="E84" s="176">
        <v>9827.2340000000004</v>
      </c>
      <c r="F84" s="176">
        <v>57418.635999999999</v>
      </c>
      <c r="G84" s="176">
        <v>3247.8290000000002</v>
      </c>
      <c r="H84" s="176">
        <v>16226.976000000001</v>
      </c>
      <c r="I84" s="176">
        <v>2390.06</v>
      </c>
      <c r="J84" s="176">
        <v>16876.757000000001</v>
      </c>
    </row>
    <row r="85" spans="2:52" s="7" customFormat="1">
      <c r="B85" s="24" t="s">
        <v>38</v>
      </c>
      <c r="C85" s="188"/>
      <c r="D85" s="212"/>
      <c r="E85" s="212"/>
      <c r="F85" s="212"/>
      <c r="G85" s="212"/>
      <c r="H85" s="212"/>
      <c r="I85" s="212"/>
      <c r="J85" s="212"/>
    </row>
    <row r="86" spans="2:52">
      <c r="B86" s="25" t="s">
        <v>85</v>
      </c>
      <c r="K86" s="3"/>
      <c r="L86" s="85"/>
      <c r="M86" s="86"/>
      <c r="N86" s="86"/>
      <c r="O86" s="86"/>
      <c r="P86" s="86"/>
      <c r="Q86" s="86"/>
      <c r="R86" s="86"/>
      <c r="S86" s="86"/>
      <c r="T86" s="86"/>
      <c r="U86" s="15"/>
      <c r="V86" s="15"/>
      <c r="W86"/>
      <c r="X86"/>
      <c r="Y86"/>
      <c r="Z86"/>
      <c r="AA86"/>
      <c r="AB86"/>
      <c r="AC86"/>
      <c r="AD86"/>
      <c r="AE86"/>
      <c r="AF86" s="83"/>
      <c r="AG86"/>
      <c r="AH86"/>
      <c r="AI86"/>
      <c r="AJ86"/>
      <c r="AK86"/>
      <c r="AL86"/>
      <c r="AM86"/>
      <c r="AN86"/>
      <c r="AO86"/>
      <c r="AP86" s="84"/>
      <c r="AR86"/>
      <c r="AS86"/>
      <c r="AT86"/>
      <c r="AU86"/>
      <c r="AV86"/>
      <c r="AW86"/>
      <c r="AX86"/>
      <c r="AY86"/>
      <c r="AZ86"/>
    </row>
    <row r="87" spans="2:52">
      <c r="B87" s="80" t="s">
        <v>86</v>
      </c>
      <c r="K87" s="3"/>
      <c r="L87" s="82"/>
      <c r="M87" s="79"/>
      <c r="N87" s="79"/>
      <c r="O87" s="79"/>
      <c r="P87" s="79"/>
      <c r="Q87" s="79"/>
      <c r="R87" s="79"/>
      <c r="S87" s="79"/>
      <c r="T87" s="79"/>
      <c r="U87" s="15"/>
      <c r="V87" s="15"/>
      <c r="W87" s="61"/>
      <c r="X87" s="61"/>
      <c r="Y87" s="61"/>
      <c r="Z87" s="61"/>
      <c r="AA87" s="61"/>
      <c r="AB87" s="61"/>
      <c r="AC87" s="61"/>
      <c r="AD87" s="61"/>
      <c r="AE87" s="61"/>
      <c r="AF87" s="83"/>
      <c r="AG87"/>
      <c r="AH87"/>
      <c r="AI87"/>
      <c r="AJ87"/>
      <c r="AK87"/>
      <c r="AL87"/>
      <c r="AM87"/>
      <c r="AN87"/>
      <c r="AO87"/>
      <c r="AP87" s="84"/>
      <c r="AR87"/>
      <c r="AS87"/>
      <c r="AT87"/>
      <c r="AU87"/>
      <c r="AV87"/>
      <c r="AW87"/>
      <c r="AX87"/>
      <c r="AY87"/>
      <c r="AZ87"/>
    </row>
    <row r="88" spans="2:52">
      <c r="B88" s="31"/>
      <c r="C88" s="31"/>
      <c r="D88" s="31"/>
      <c r="E88" s="31"/>
      <c r="F88" s="31"/>
      <c r="G88" s="31"/>
      <c r="H88" s="31"/>
      <c r="I88" s="31"/>
      <c r="J88" s="31"/>
    </row>
  </sheetData>
  <mergeCells count="2">
    <mergeCell ref="B2:J2"/>
    <mergeCell ref="B3:J3"/>
  </mergeCells>
  <printOptions horizontalCentered="1"/>
  <pageMargins left="0.31496062992125984" right="0.27559055118110237" top="0.43307086614173229" bottom="0.32" header="0.31496062992125984" footer="0.18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88"/>
  <sheetViews>
    <sheetView showGridLines="0" zoomScale="90" zoomScaleNormal="90" workbookViewId="0">
      <pane ySplit="6" topLeftCell="A7" activePane="bottomLeft" state="frozen"/>
      <selection pane="bottomLeft" activeCell="A7" sqref="A7"/>
    </sheetView>
  </sheetViews>
  <sheetFormatPr defaultRowHeight="12.75"/>
  <cols>
    <col min="1" max="1" width="1.7109375" style="1" customWidth="1"/>
    <col min="2" max="2" width="11.85546875" style="1" customWidth="1"/>
    <col min="3" max="10" width="12" style="137" customWidth="1"/>
    <col min="11" max="16384" width="9.140625" style="1"/>
  </cols>
  <sheetData>
    <row r="1" spans="2:10" ht="6" customHeight="1">
      <c r="D1" s="138"/>
      <c r="E1" s="138"/>
      <c r="F1" s="138"/>
      <c r="G1" s="138"/>
    </row>
    <row r="2" spans="2:10" ht="15.75">
      <c r="B2" s="221" t="s">
        <v>13</v>
      </c>
      <c r="C2" s="221"/>
      <c r="D2" s="221"/>
      <c r="E2" s="221"/>
      <c r="F2" s="221"/>
      <c r="G2" s="221"/>
      <c r="H2" s="221"/>
      <c r="I2" s="221"/>
      <c r="J2" s="221"/>
    </row>
    <row r="3" spans="2:10">
      <c r="B3" s="227" t="s">
        <v>80</v>
      </c>
      <c r="C3" s="227"/>
      <c r="D3" s="227"/>
      <c r="E3" s="227"/>
      <c r="F3" s="227"/>
      <c r="G3" s="227"/>
      <c r="H3" s="227"/>
      <c r="I3" s="227"/>
      <c r="J3" s="227"/>
    </row>
    <row r="4" spans="2:10" ht="5.25" customHeight="1">
      <c r="B4" s="17"/>
      <c r="C4" s="139"/>
      <c r="D4" s="139"/>
      <c r="E4" s="139"/>
      <c r="F4" s="139"/>
      <c r="G4" s="139"/>
      <c r="H4" s="139"/>
      <c r="I4" s="139"/>
      <c r="J4" s="139"/>
    </row>
    <row r="5" spans="2:10">
      <c r="B5" s="18"/>
      <c r="C5" s="140"/>
      <c r="D5" s="140"/>
      <c r="E5" s="140"/>
      <c r="F5" s="140"/>
      <c r="G5" s="140"/>
      <c r="H5" s="140"/>
      <c r="I5" s="140"/>
      <c r="J5" s="141" t="s">
        <v>66</v>
      </c>
    </row>
    <row r="6" spans="2:10" s="7" customFormat="1" ht="32.25" customHeight="1">
      <c r="B6" s="136" t="s">
        <v>23</v>
      </c>
      <c r="C6" s="142" t="s">
        <v>6</v>
      </c>
      <c r="D6" s="142" t="s">
        <v>0</v>
      </c>
      <c r="E6" s="142" t="s">
        <v>1</v>
      </c>
      <c r="F6" s="143" t="s">
        <v>24</v>
      </c>
      <c r="G6" s="142" t="s">
        <v>2</v>
      </c>
      <c r="H6" s="142" t="s">
        <v>3</v>
      </c>
      <c r="I6" s="143" t="s">
        <v>25</v>
      </c>
      <c r="J6" s="144" t="s">
        <v>26</v>
      </c>
    </row>
    <row r="7" spans="2:10" s="7" customFormat="1" ht="7.5" customHeight="1">
      <c r="B7" s="20"/>
      <c r="C7" s="145"/>
      <c r="D7" s="146"/>
      <c r="E7" s="146"/>
      <c r="F7" s="146"/>
      <c r="G7" s="146"/>
      <c r="H7" s="146"/>
      <c r="I7" s="146"/>
      <c r="J7" s="146"/>
    </row>
    <row r="8" spans="2:10" s="7" customFormat="1" ht="14.1" customHeight="1">
      <c r="B8" s="23">
        <v>2005</v>
      </c>
      <c r="C8" s="147" t="s">
        <v>46</v>
      </c>
      <c r="D8" s="148" t="s">
        <v>46</v>
      </c>
      <c r="E8" s="148" t="s">
        <v>46</v>
      </c>
      <c r="F8" s="148" t="s">
        <v>46</v>
      </c>
      <c r="G8" s="148" t="s">
        <v>46</v>
      </c>
      <c r="H8" s="148" t="s">
        <v>46</v>
      </c>
      <c r="I8" s="148" t="s">
        <v>46</v>
      </c>
      <c r="J8" s="148" t="s">
        <v>46</v>
      </c>
    </row>
    <row r="9" spans="2:10" s="7" customFormat="1" ht="14.1" customHeight="1">
      <c r="B9" s="23">
        <v>2006</v>
      </c>
      <c r="C9" s="147" t="s">
        <v>46</v>
      </c>
      <c r="D9" s="148" t="s">
        <v>46</v>
      </c>
      <c r="E9" s="148" t="s">
        <v>46</v>
      </c>
      <c r="F9" s="148" t="s">
        <v>46</v>
      </c>
      <c r="G9" s="148" t="s">
        <v>46</v>
      </c>
      <c r="H9" s="148" t="s">
        <v>46</v>
      </c>
      <c r="I9" s="148" t="s">
        <v>46</v>
      </c>
      <c r="J9" s="148" t="s">
        <v>46</v>
      </c>
    </row>
    <row r="10" spans="2:10" s="7" customFormat="1" ht="14.1" customHeight="1">
      <c r="B10" s="23">
        <v>2007</v>
      </c>
      <c r="C10" s="149" t="s">
        <v>46</v>
      </c>
      <c r="D10" s="150" t="s">
        <v>46</v>
      </c>
      <c r="E10" s="150" t="s">
        <v>46</v>
      </c>
      <c r="F10" s="150" t="s">
        <v>46</v>
      </c>
      <c r="G10" s="150" t="s">
        <v>46</v>
      </c>
      <c r="H10" s="150" t="s">
        <v>46</v>
      </c>
      <c r="I10" s="150" t="s">
        <v>46</v>
      </c>
      <c r="J10" s="150" t="s">
        <v>46</v>
      </c>
    </row>
    <row r="11" spans="2:10" s="7" customFormat="1" ht="14.1" customHeight="1">
      <c r="B11" s="23">
        <v>2008</v>
      </c>
      <c r="C11" s="147">
        <v>31.300651960266286</v>
      </c>
      <c r="D11" s="151">
        <v>22.49913956849824</v>
      </c>
      <c r="E11" s="151">
        <v>17.884409497886715</v>
      </c>
      <c r="F11" s="151">
        <v>46.290224182345128</v>
      </c>
      <c r="G11" s="151">
        <v>21.963300951704912</v>
      </c>
      <c r="H11" s="151">
        <v>31.91953779711427</v>
      </c>
      <c r="I11" s="151">
        <v>25.96124395422509</v>
      </c>
      <c r="J11" s="151">
        <v>36.869864562097973</v>
      </c>
    </row>
    <row r="12" spans="2:10" s="7" customFormat="1" ht="14.1" customHeight="1">
      <c r="B12" s="23">
        <v>2009</v>
      </c>
      <c r="C12" s="152">
        <v>28.090297080239232</v>
      </c>
      <c r="D12" s="151">
        <v>21.625378719574815</v>
      </c>
      <c r="E12" s="151">
        <v>16.725612358908091</v>
      </c>
      <c r="F12" s="151">
        <v>39.334196394582797</v>
      </c>
      <c r="G12" s="151">
        <v>21.294780613871307</v>
      </c>
      <c r="H12" s="151">
        <v>29.897848063126062</v>
      </c>
      <c r="I12" s="151">
        <v>23.449719228574445</v>
      </c>
      <c r="J12" s="151">
        <v>30.781899998283446</v>
      </c>
    </row>
    <row r="13" spans="2:10" s="7" customFormat="1" ht="14.1" customHeight="1">
      <c r="B13" s="23">
        <v>2010</v>
      </c>
      <c r="C13" s="152">
        <v>28.255678187609657</v>
      </c>
      <c r="D13" s="151">
        <v>22.997948059509035</v>
      </c>
      <c r="E13" s="151">
        <v>17.285859644272293</v>
      </c>
      <c r="F13" s="151">
        <v>40.783138066077996</v>
      </c>
      <c r="G13" s="151">
        <v>20.789168713754837</v>
      </c>
      <c r="H13" s="151">
        <v>29.700554595362881</v>
      </c>
      <c r="I13" s="151">
        <v>24.192261679070409</v>
      </c>
      <c r="J13" s="151">
        <v>27.136367209458474</v>
      </c>
    </row>
    <row r="14" spans="2:10" s="7" customFormat="1" ht="14.1" customHeight="1">
      <c r="B14" s="23">
        <v>2011</v>
      </c>
      <c r="C14" s="152">
        <v>29.5</v>
      </c>
      <c r="D14" s="151">
        <v>22.5</v>
      </c>
      <c r="E14" s="151">
        <v>17.3</v>
      </c>
      <c r="F14" s="151">
        <v>43.4</v>
      </c>
      <c r="G14" s="151">
        <v>21.2</v>
      </c>
      <c r="H14" s="151">
        <v>31.2</v>
      </c>
      <c r="I14" s="151">
        <v>22.9</v>
      </c>
      <c r="J14" s="151">
        <v>30.4</v>
      </c>
    </row>
    <row r="15" spans="2:10" s="7" customFormat="1" ht="14.1" customHeight="1">
      <c r="B15" s="23">
        <v>2012</v>
      </c>
      <c r="C15" s="152">
        <v>28.470559080278921</v>
      </c>
      <c r="D15" s="151">
        <v>21.119468801195154</v>
      </c>
      <c r="E15" s="151">
        <v>15.636331271091597</v>
      </c>
      <c r="F15" s="151">
        <v>40.543690263915359</v>
      </c>
      <c r="G15" s="151">
        <v>19.219319801892066</v>
      </c>
      <c r="H15" s="151">
        <v>31.561006766597856</v>
      </c>
      <c r="I15" s="151">
        <v>20.771769880248154</v>
      </c>
      <c r="J15" s="151">
        <v>31.416819284042777</v>
      </c>
    </row>
    <row r="16" spans="2:10" s="7" customFormat="1" ht="14.1" customHeight="1">
      <c r="B16" s="23"/>
      <c r="C16" s="153"/>
      <c r="D16" s="154"/>
      <c r="E16" s="154"/>
      <c r="F16" s="154"/>
      <c r="G16" s="154"/>
      <c r="H16" s="154"/>
      <c r="I16" s="154"/>
      <c r="J16" s="154"/>
    </row>
    <row r="17" spans="2:10" s="7" customFormat="1" ht="14.1" customHeight="1">
      <c r="B17" s="23">
        <v>2013</v>
      </c>
      <c r="C17" s="153">
        <v>30.201170596550551</v>
      </c>
      <c r="D17" s="154">
        <v>22.464145353458498</v>
      </c>
      <c r="E17" s="154">
        <v>15.533679266507143</v>
      </c>
      <c r="F17" s="154">
        <v>43.082844484265884</v>
      </c>
      <c r="G17" s="154">
        <v>19.186989738940117</v>
      </c>
      <c r="H17" s="154">
        <v>33.176913683773563</v>
      </c>
      <c r="I17" s="154">
        <v>22.595111886760165</v>
      </c>
      <c r="J17" s="154">
        <v>34.82594818555701</v>
      </c>
    </row>
    <row r="18" spans="2:10" s="7" customFormat="1" ht="14.1" customHeight="1">
      <c r="B18" s="20" t="s">
        <v>27</v>
      </c>
      <c r="C18" s="152">
        <v>13.668753493603941</v>
      </c>
      <c r="D18" s="155">
        <v>12.17434297735497</v>
      </c>
      <c r="E18" s="155">
        <v>7.7757994613845067</v>
      </c>
      <c r="F18" s="155">
        <v>22.069291890485964</v>
      </c>
      <c r="G18" s="155">
        <v>9.3744426960398641</v>
      </c>
      <c r="H18" s="155">
        <v>8.3671869068542293</v>
      </c>
      <c r="I18" s="155">
        <v>7.0983884127137307</v>
      </c>
      <c r="J18" s="155">
        <v>22.087580375208571</v>
      </c>
    </row>
    <row r="19" spans="2:10" s="7" customFormat="1" ht="14.1" customHeight="1">
      <c r="B19" s="20" t="s">
        <v>28</v>
      </c>
      <c r="C19" s="152">
        <v>16.628273548252515</v>
      </c>
      <c r="D19" s="155">
        <v>14.443364585859811</v>
      </c>
      <c r="E19" s="155">
        <v>10.359515636616733</v>
      </c>
      <c r="F19" s="155">
        <v>26.249897500633878</v>
      </c>
      <c r="G19" s="155">
        <v>10.414118224609432</v>
      </c>
      <c r="H19" s="155">
        <v>11.232602951149358</v>
      </c>
      <c r="I19" s="155">
        <v>9.2515148609779487</v>
      </c>
      <c r="J19" s="155">
        <v>26.485048966142752</v>
      </c>
    </row>
    <row r="20" spans="2:10" s="7" customFormat="1" ht="14.1" customHeight="1">
      <c r="B20" s="20" t="s">
        <v>29</v>
      </c>
      <c r="C20" s="152">
        <v>21.289355491494852</v>
      </c>
      <c r="D20" s="155">
        <v>17.174696139341815</v>
      </c>
      <c r="E20" s="155">
        <v>12.537013523061963</v>
      </c>
      <c r="F20" s="155">
        <v>34.216338601658244</v>
      </c>
      <c r="G20" s="155">
        <v>13.714671422860482</v>
      </c>
      <c r="H20" s="155">
        <v>16.589916718444499</v>
      </c>
      <c r="I20" s="155">
        <v>11.439321277375061</v>
      </c>
      <c r="J20" s="155">
        <v>31.491983145051304</v>
      </c>
    </row>
    <row r="21" spans="2:10" s="7" customFormat="1" ht="14.1" customHeight="1">
      <c r="B21" s="20" t="s">
        <v>30</v>
      </c>
      <c r="C21" s="152">
        <v>25.118823678942519</v>
      </c>
      <c r="D21" s="155">
        <v>19.975568664965987</v>
      </c>
      <c r="E21" s="155">
        <v>12.679003171887809</v>
      </c>
      <c r="F21" s="155">
        <v>43.361202206485657</v>
      </c>
      <c r="G21" s="155">
        <v>16.87413760243949</v>
      </c>
      <c r="H21" s="155">
        <v>19.537419371418292</v>
      </c>
      <c r="I21" s="155">
        <v>16.815000820613818</v>
      </c>
      <c r="J21" s="155">
        <v>35.453598388310397</v>
      </c>
    </row>
    <row r="22" spans="2:10" s="7" customFormat="1" ht="14.1" customHeight="1">
      <c r="B22" s="20" t="s">
        <v>31</v>
      </c>
      <c r="C22" s="152">
        <v>31.548090837704557</v>
      </c>
      <c r="D22" s="155">
        <v>25.799544186793121</v>
      </c>
      <c r="E22" s="155">
        <v>15.348918980935039</v>
      </c>
      <c r="F22" s="155">
        <v>53.884053560559948</v>
      </c>
      <c r="G22" s="155">
        <v>18.193961185029195</v>
      </c>
      <c r="H22" s="155">
        <v>26.996079970562985</v>
      </c>
      <c r="I22" s="155">
        <v>23.144317787658057</v>
      </c>
      <c r="J22" s="155">
        <v>39.952040039370807</v>
      </c>
    </row>
    <row r="23" spans="2:10" s="7" customFormat="1" ht="14.1" customHeight="1">
      <c r="B23" s="20" t="s">
        <v>32</v>
      </c>
      <c r="C23" s="152">
        <v>37.204921861794489</v>
      </c>
      <c r="D23" s="155">
        <v>26.894219752324105</v>
      </c>
      <c r="E23" s="155">
        <v>16.554444219477627</v>
      </c>
      <c r="F23" s="155">
        <v>59.173788216340043</v>
      </c>
      <c r="G23" s="155">
        <v>21.488629393724935</v>
      </c>
      <c r="H23" s="155">
        <v>41.207514063317632</v>
      </c>
      <c r="I23" s="155">
        <v>30.1983566940551</v>
      </c>
      <c r="J23" s="155">
        <v>35.854028106969281</v>
      </c>
    </row>
    <row r="24" spans="2:10" s="7" customFormat="1" ht="14.1" customHeight="1">
      <c r="B24" s="20" t="s">
        <v>33</v>
      </c>
      <c r="C24" s="156">
        <v>45.090899872046172</v>
      </c>
      <c r="D24" s="155">
        <v>27.673872442209081</v>
      </c>
      <c r="E24" s="155">
        <v>19.610480260050927</v>
      </c>
      <c r="F24" s="155">
        <v>52.732698151116864</v>
      </c>
      <c r="G24" s="155">
        <v>26.830736221458327</v>
      </c>
      <c r="H24" s="155">
        <v>64.08369641128354</v>
      </c>
      <c r="I24" s="155">
        <v>44.151405541090448</v>
      </c>
      <c r="J24" s="155">
        <v>42.062631051983473</v>
      </c>
    </row>
    <row r="25" spans="2:10" s="7" customFormat="1" ht="14.1" customHeight="1">
      <c r="B25" s="20" t="s">
        <v>34</v>
      </c>
      <c r="C25" s="156">
        <v>57.49325168941705</v>
      </c>
      <c r="D25" s="155">
        <v>35.512700670265851</v>
      </c>
      <c r="E25" s="155">
        <v>30.589848470763226</v>
      </c>
      <c r="F25" s="155">
        <v>58.245304476928766</v>
      </c>
      <c r="G25" s="155">
        <v>42.181039464291786</v>
      </c>
      <c r="H25" s="155">
        <v>85.729631455448427</v>
      </c>
      <c r="I25" s="155">
        <v>48.24085760200682</v>
      </c>
      <c r="J25" s="155">
        <v>51.322172432004834</v>
      </c>
    </row>
    <row r="26" spans="2:10" s="7" customFormat="1" ht="14.1" customHeight="1">
      <c r="B26" s="20" t="s">
        <v>35</v>
      </c>
      <c r="C26" s="152">
        <v>41.145007900691468</v>
      </c>
      <c r="D26" s="155">
        <v>30.636662136541332</v>
      </c>
      <c r="E26" s="155">
        <v>20.247551098471618</v>
      </c>
      <c r="F26" s="155">
        <v>58.54312925665586</v>
      </c>
      <c r="G26" s="155">
        <v>25.740821513002363</v>
      </c>
      <c r="H26" s="155">
        <v>47.243412451011679</v>
      </c>
      <c r="I26" s="155">
        <v>35.111278317152106</v>
      </c>
      <c r="J26" s="155">
        <v>42.089437409076815</v>
      </c>
    </row>
    <row r="27" spans="2:10" s="7" customFormat="1" ht="14.1" customHeight="1">
      <c r="B27" s="20" t="s">
        <v>36</v>
      </c>
      <c r="C27" s="156">
        <v>29.265639526964275</v>
      </c>
      <c r="D27" s="155">
        <v>25.309020984292097</v>
      </c>
      <c r="E27" s="155">
        <v>15.515574518951405</v>
      </c>
      <c r="F27" s="155">
        <v>50.165549615000899</v>
      </c>
      <c r="G27" s="155">
        <v>16.480931965346972</v>
      </c>
      <c r="H27" s="155">
        <v>24.294212239373529</v>
      </c>
      <c r="I27" s="155">
        <v>21.300240160213193</v>
      </c>
      <c r="J27" s="155">
        <v>34.04758611697099</v>
      </c>
    </row>
    <row r="28" spans="2:10" s="7" customFormat="1" ht="14.1" customHeight="1">
      <c r="B28" s="20" t="s">
        <v>37</v>
      </c>
      <c r="C28" s="152">
        <v>18.491939736028257</v>
      </c>
      <c r="D28" s="155">
        <v>16.909718854784629</v>
      </c>
      <c r="E28" s="155">
        <v>11.051208279150412</v>
      </c>
      <c r="F28" s="155">
        <v>32.03897234447556</v>
      </c>
      <c r="G28" s="155">
        <v>12.329481253210067</v>
      </c>
      <c r="H28" s="155">
        <v>10.675635846798324</v>
      </c>
      <c r="I28" s="155">
        <v>9.9441401106136418</v>
      </c>
      <c r="J28" s="155">
        <v>26.582233133296963</v>
      </c>
    </row>
    <row r="29" spans="2:10" s="7" customFormat="1" ht="14.1" customHeight="1">
      <c r="B29" s="20" t="s">
        <v>38</v>
      </c>
      <c r="C29" s="152">
        <v>15.891973852168555</v>
      </c>
      <c r="D29" s="155">
        <v>15.042392021032425</v>
      </c>
      <c r="E29" s="155">
        <v>10.910135317200435</v>
      </c>
      <c r="F29" s="155">
        <v>24.602081550183108</v>
      </c>
      <c r="G29" s="155">
        <v>11.73838985182612</v>
      </c>
      <c r="H29" s="155">
        <v>8.0749176892056056</v>
      </c>
      <c r="I29" s="155">
        <v>6.9121533786168721</v>
      </c>
      <c r="J29" s="155">
        <v>26.01614033853506</v>
      </c>
    </row>
    <row r="30" spans="2:10" s="7" customFormat="1" ht="14.1" customHeight="1">
      <c r="B30" s="20"/>
      <c r="C30" s="153"/>
      <c r="D30" s="154"/>
      <c r="E30" s="154"/>
      <c r="F30" s="154"/>
      <c r="G30" s="154"/>
      <c r="H30" s="154"/>
      <c r="I30" s="154"/>
      <c r="J30" s="154"/>
    </row>
    <row r="31" spans="2:10" s="7" customFormat="1" ht="14.1" customHeight="1">
      <c r="B31" s="23">
        <v>2014</v>
      </c>
      <c r="C31" s="153">
        <v>33.010345271290248</v>
      </c>
      <c r="D31" s="154">
        <v>24.901671667596698</v>
      </c>
      <c r="E31" s="154">
        <v>17.30963743973491</v>
      </c>
      <c r="F31" s="154">
        <v>48.341988491855041</v>
      </c>
      <c r="G31" s="154">
        <v>21.136198622587528</v>
      </c>
      <c r="H31" s="154">
        <v>35.19234960257959</v>
      </c>
      <c r="I31" s="154">
        <v>22.234107758142354</v>
      </c>
      <c r="J31" s="154">
        <v>36.675032167395564</v>
      </c>
    </row>
    <row r="32" spans="2:10" s="7" customFormat="1" ht="14.1" customHeight="1">
      <c r="B32" s="20" t="s">
        <v>27</v>
      </c>
      <c r="C32" s="152">
        <v>14.781690722602862</v>
      </c>
      <c r="D32" s="155">
        <v>13.334004669376895</v>
      </c>
      <c r="E32" s="155">
        <v>8.6466277379997276</v>
      </c>
      <c r="F32" s="155">
        <v>23.999766926526195</v>
      </c>
      <c r="G32" s="155">
        <v>9.1170390385032061</v>
      </c>
      <c r="H32" s="155">
        <v>7.8413041687721634</v>
      </c>
      <c r="I32" s="155">
        <v>6.9016987974804351</v>
      </c>
      <c r="J32" s="155">
        <v>25.33562581453381</v>
      </c>
    </row>
    <row r="33" spans="2:10" s="7" customFormat="1" ht="14.1" customHeight="1">
      <c r="B33" s="20" t="s">
        <v>28</v>
      </c>
      <c r="C33" s="152">
        <v>17.352599698179866</v>
      </c>
      <c r="D33" s="155">
        <v>15.136581643367133</v>
      </c>
      <c r="E33" s="155">
        <v>10.555024264915787</v>
      </c>
      <c r="F33" s="155">
        <v>27.50457510302321</v>
      </c>
      <c r="G33" s="155">
        <v>10.782265392664391</v>
      </c>
      <c r="H33" s="155">
        <v>11.28384796814818</v>
      </c>
      <c r="I33" s="155">
        <v>8.9337046455138918</v>
      </c>
      <c r="J33" s="155">
        <v>28.481419456859538</v>
      </c>
    </row>
    <row r="34" spans="2:10" s="7" customFormat="1" ht="14.1" customHeight="1">
      <c r="B34" s="20" t="s">
        <v>29</v>
      </c>
      <c r="C34" s="152">
        <v>21.404759459943339</v>
      </c>
      <c r="D34" s="155">
        <v>17.304099689939417</v>
      </c>
      <c r="E34" s="155">
        <v>11.873602286827632</v>
      </c>
      <c r="F34" s="155">
        <v>35.096894572294318</v>
      </c>
      <c r="G34" s="155">
        <v>14.81256983073329</v>
      </c>
      <c r="H34" s="155">
        <v>14.55240178534029</v>
      </c>
      <c r="I34" s="155">
        <v>11.659462478421284</v>
      </c>
      <c r="J34" s="155">
        <v>34.809259748908083</v>
      </c>
    </row>
    <row r="35" spans="2:10" s="7" customFormat="1" ht="14.1" customHeight="1">
      <c r="B35" s="20" t="s">
        <v>30</v>
      </c>
      <c r="C35" s="152">
        <v>29.406394710901292</v>
      </c>
      <c r="D35" s="155">
        <v>24.367033867910028</v>
      </c>
      <c r="E35" s="155">
        <v>15.634042440036165</v>
      </c>
      <c r="F35" s="155">
        <v>50.054717025615638</v>
      </c>
      <c r="G35" s="155">
        <v>21.123047323684816</v>
      </c>
      <c r="H35" s="155">
        <v>22.89541616502127</v>
      </c>
      <c r="I35" s="155">
        <v>16.642110788113694</v>
      </c>
      <c r="J35" s="155">
        <v>40.132591603619638</v>
      </c>
    </row>
    <row r="36" spans="2:10" s="7" customFormat="1" ht="14.1" customHeight="1">
      <c r="B36" s="20" t="s">
        <v>31</v>
      </c>
      <c r="C36" s="152">
        <v>35.557419575716935</v>
      </c>
      <c r="D36" s="155">
        <v>27.938146119110225</v>
      </c>
      <c r="E36" s="155">
        <v>17.788950762259642</v>
      </c>
      <c r="F36" s="155">
        <v>66.440618255034167</v>
      </c>
      <c r="G36" s="155">
        <v>20.88168036928792</v>
      </c>
      <c r="H36" s="155">
        <v>28.465606514755638</v>
      </c>
      <c r="I36" s="155">
        <v>23.338850065514443</v>
      </c>
      <c r="J36" s="155">
        <v>39.46539984889764</v>
      </c>
    </row>
    <row r="37" spans="2:10" s="7" customFormat="1" ht="14.1" customHeight="1">
      <c r="B37" s="20" t="s">
        <v>32</v>
      </c>
      <c r="C37" s="152">
        <v>37.717341323823177</v>
      </c>
      <c r="D37" s="155">
        <v>27.083620057344802</v>
      </c>
      <c r="E37" s="155">
        <v>17.06800564487677</v>
      </c>
      <c r="F37" s="155">
        <v>54.442701859739778</v>
      </c>
      <c r="G37" s="155">
        <v>21.297865904889935</v>
      </c>
      <c r="H37" s="155">
        <v>43.983987707797674</v>
      </c>
      <c r="I37" s="155">
        <v>30.704065614943882</v>
      </c>
      <c r="J37" s="155">
        <v>37.734862515020851</v>
      </c>
    </row>
    <row r="38" spans="2:10" s="7" customFormat="1" ht="14.1" customHeight="1">
      <c r="B38" s="20" t="s">
        <v>33</v>
      </c>
      <c r="C38" s="156">
        <v>48.520327550464181</v>
      </c>
      <c r="D38" s="155">
        <v>31.024324881799927</v>
      </c>
      <c r="E38" s="155">
        <v>22.160626119736634</v>
      </c>
      <c r="F38" s="155">
        <v>58.785095009259685</v>
      </c>
      <c r="G38" s="155">
        <v>28.854668189618305</v>
      </c>
      <c r="H38" s="155">
        <v>66.928791830775722</v>
      </c>
      <c r="I38" s="155">
        <v>42.414809418656709</v>
      </c>
      <c r="J38" s="155">
        <v>43.064258210593827</v>
      </c>
    </row>
    <row r="39" spans="2:10" s="7" customFormat="1" ht="14.1" customHeight="1">
      <c r="B39" s="20" t="s">
        <v>34</v>
      </c>
      <c r="C39" s="156">
        <v>63.492691734751631</v>
      </c>
      <c r="D39" s="155">
        <v>40.364369647801169</v>
      </c>
      <c r="E39" s="155">
        <v>35.644953848133021</v>
      </c>
      <c r="F39" s="155">
        <v>66.7474405620939</v>
      </c>
      <c r="G39" s="155">
        <v>48.420615347516801</v>
      </c>
      <c r="H39" s="155">
        <v>91.639608714762574</v>
      </c>
      <c r="I39" s="155">
        <v>47.936751124972496</v>
      </c>
      <c r="J39" s="155">
        <v>52.64377176130219</v>
      </c>
    </row>
    <row r="40" spans="2:10" s="7" customFormat="1" ht="14.1" customHeight="1">
      <c r="B40" s="20" t="s">
        <v>35</v>
      </c>
      <c r="C40" s="152">
        <v>45.300922109181627</v>
      </c>
      <c r="D40" s="155">
        <v>33.791091541747058</v>
      </c>
      <c r="E40" s="155">
        <v>22.603016568715343</v>
      </c>
      <c r="F40" s="155">
        <v>68.09130287766429</v>
      </c>
      <c r="G40" s="155">
        <v>27.8147029204431</v>
      </c>
      <c r="H40" s="155">
        <v>50.446239175005353</v>
      </c>
      <c r="I40" s="155">
        <v>32.863585763562249</v>
      </c>
      <c r="J40" s="155">
        <v>43.162959824895857</v>
      </c>
    </row>
    <row r="41" spans="2:10" s="7" customFormat="1" ht="14.1" customHeight="1">
      <c r="B41" s="20" t="s">
        <v>36</v>
      </c>
      <c r="C41" s="156">
        <v>32.914266904778856</v>
      </c>
      <c r="D41" s="155">
        <v>28.447904439008717</v>
      </c>
      <c r="E41" s="155">
        <v>17.526983926126373</v>
      </c>
      <c r="F41" s="155">
        <v>59.24612912285788</v>
      </c>
      <c r="G41" s="155">
        <v>18.533177762525739</v>
      </c>
      <c r="H41" s="155">
        <v>26.8504711481865</v>
      </c>
      <c r="I41" s="155">
        <v>18.795229408640637</v>
      </c>
      <c r="J41" s="155">
        <v>36.21011962947447</v>
      </c>
    </row>
    <row r="42" spans="2:10" s="7" customFormat="1" ht="14.1" customHeight="1">
      <c r="B42" s="20" t="s">
        <v>37</v>
      </c>
      <c r="C42" s="152">
        <v>20.27875165349338</v>
      </c>
      <c r="D42" s="155">
        <v>19.19028263703094</v>
      </c>
      <c r="E42" s="155">
        <v>11.105109113793898</v>
      </c>
      <c r="F42" s="155">
        <v>37.403377401727482</v>
      </c>
      <c r="G42" s="155">
        <v>12.874844990079366</v>
      </c>
      <c r="H42" s="155">
        <v>10.853366444234538</v>
      </c>
      <c r="I42" s="155">
        <v>10.988809584501658</v>
      </c>
      <c r="J42" s="155">
        <v>27.338639681820471</v>
      </c>
    </row>
    <row r="43" spans="2:10" s="7" customFormat="1" ht="14.1" customHeight="1">
      <c r="B43" s="20" t="s">
        <v>38</v>
      </c>
      <c r="C43" s="152">
        <v>18.370534146533746</v>
      </c>
      <c r="D43" s="155">
        <v>18.353246787848107</v>
      </c>
      <c r="E43" s="155">
        <v>12.901405385897313</v>
      </c>
      <c r="F43" s="155">
        <v>29.370416428901081</v>
      </c>
      <c r="G43" s="155">
        <v>13.326789245344273</v>
      </c>
      <c r="H43" s="155">
        <v>8.7916171164130823</v>
      </c>
      <c r="I43" s="155">
        <v>7.8149776089133907</v>
      </c>
      <c r="J43" s="155">
        <v>28.177331364967323</v>
      </c>
    </row>
    <row r="44" spans="2:10" s="7" customFormat="1" ht="14.1" customHeight="1">
      <c r="B44" s="20"/>
      <c r="C44" s="152"/>
      <c r="D44" s="155"/>
      <c r="E44" s="155"/>
      <c r="F44" s="155"/>
      <c r="G44" s="155"/>
      <c r="H44" s="155"/>
      <c r="I44" s="155"/>
      <c r="J44" s="155"/>
    </row>
    <row r="45" spans="2:10" s="7" customFormat="1" ht="14.1" customHeight="1">
      <c r="B45" s="23">
        <v>2015</v>
      </c>
      <c r="C45" s="153">
        <v>37.59733198187871</v>
      </c>
      <c r="D45" s="154">
        <v>29.719602066137387</v>
      </c>
      <c r="E45" s="154">
        <v>19.42427758556256</v>
      </c>
      <c r="F45" s="154">
        <v>54.357415986143913</v>
      </c>
      <c r="G45" s="154">
        <v>23.660412168314181</v>
      </c>
      <c r="H45" s="154">
        <v>40.088051888170014</v>
      </c>
      <c r="I45" s="154">
        <v>26.781532763828594</v>
      </c>
      <c r="J45" s="154">
        <v>41.283853186337709</v>
      </c>
    </row>
    <row r="46" spans="2:10" s="7" customFormat="1" ht="14.1" customHeight="1">
      <c r="B46" s="20" t="s">
        <v>27</v>
      </c>
      <c r="C46" s="152">
        <v>17.16286786191813</v>
      </c>
      <c r="D46" s="155">
        <v>15.480542499699796</v>
      </c>
      <c r="E46" s="155">
        <v>9.8583056644817812</v>
      </c>
      <c r="F46" s="155">
        <v>29.820192857587752</v>
      </c>
      <c r="G46" s="155">
        <v>10.621453184813497</v>
      </c>
      <c r="H46" s="155">
        <v>8.4054321179812437</v>
      </c>
      <c r="I46" s="155">
        <v>7.5769405241935486</v>
      </c>
      <c r="J46" s="155">
        <v>27.117677659452077</v>
      </c>
    </row>
    <row r="47" spans="2:10" s="7" customFormat="1" ht="14.1" customHeight="1">
      <c r="B47" s="20" t="s">
        <v>28</v>
      </c>
      <c r="C47" s="152">
        <v>19.896003812493557</v>
      </c>
      <c r="D47" s="155">
        <v>17.361921529175049</v>
      </c>
      <c r="E47" s="155">
        <v>12.512498535099027</v>
      </c>
      <c r="F47" s="155">
        <v>31.958125094083996</v>
      </c>
      <c r="G47" s="155">
        <v>13.026096469040874</v>
      </c>
      <c r="H47" s="155">
        <v>12.145659649737146</v>
      </c>
      <c r="I47" s="155">
        <v>9.8905857586054076</v>
      </c>
      <c r="J47" s="155">
        <v>32.723318855192737</v>
      </c>
    </row>
    <row r="48" spans="2:10" s="7" customFormat="1" ht="14.1" customHeight="1">
      <c r="B48" s="20" t="s">
        <v>29</v>
      </c>
      <c r="C48" s="152">
        <v>24.472942113689747</v>
      </c>
      <c r="D48" s="155">
        <v>20.660825914461068</v>
      </c>
      <c r="E48" s="155">
        <v>12.904348751796455</v>
      </c>
      <c r="F48" s="155">
        <v>40.247208653963462</v>
      </c>
      <c r="G48" s="155">
        <v>15.188821396090407</v>
      </c>
      <c r="H48" s="155">
        <v>16.861210754318414</v>
      </c>
      <c r="I48" s="155">
        <v>12.248423986555725</v>
      </c>
      <c r="J48" s="155">
        <v>39.955495028881458</v>
      </c>
    </row>
    <row r="49" spans="2:10" s="7" customFormat="1" ht="14.1" customHeight="1">
      <c r="B49" s="20" t="s">
        <v>30</v>
      </c>
      <c r="C49" s="152">
        <v>32.849840322694931</v>
      </c>
      <c r="D49" s="155">
        <v>28.304675224818642</v>
      </c>
      <c r="E49" s="155">
        <v>16.76647238995362</v>
      </c>
      <c r="F49" s="155">
        <v>56.512413522284973</v>
      </c>
      <c r="G49" s="155">
        <v>21.600687225687224</v>
      </c>
      <c r="H49" s="155">
        <v>24.78427080241417</v>
      </c>
      <c r="I49" s="155">
        <v>21.679633595051154</v>
      </c>
      <c r="J49" s="155">
        <v>44.129825082263295</v>
      </c>
    </row>
    <row r="50" spans="2:10" s="7" customFormat="1" ht="14.1" customHeight="1">
      <c r="B50" s="20" t="s">
        <v>31</v>
      </c>
      <c r="C50" s="152">
        <v>38.508957813805289</v>
      </c>
      <c r="D50" s="155">
        <v>34.258630700336184</v>
      </c>
      <c r="E50" s="155">
        <v>20.723617169088644</v>
      </c>
      <c r="F50" s="155">
        <v>66.574035642557405</v>
      </c>
      <c r="G50" s="155">
        <v>22.255287366599518</v>
      </c>
      <c r="H50" s="155">
        <v>32.136198853588631</v>
      </c>
      <c r="I50" s="155">
        <v>28.843349431990767</v>
      </c>
      <c r="J50" s="155">
        <v>40.285603611116805</v>
      </c>
    </row>
    <row r="51" spans="2:10" s="7" customFormat="1" ht="14.1" customHeight="1">
      <c r="B51" s="20" t="s">
        <v>32</v>
      </c>
      <c r="C51" s="152">
        <v>44.915854222483212</v>
      </c>
      <c r="D51" s="155">
        <v>33.627149891217222</v>
      </c>
      <c r="E51" s="155">
        <v>19.720390795206971</v>
      </c>
      <c r="F51" s="155">
        <v>69.370827605169097</v>
      </c>
      <c r="G51" s="155">
        <v>24.55132466677637</v>
      </c>
      <c r="H51" s="155">
        <v>49.883258426084979</v>
      </c>
      <c r="I51" s="155">
        <v>37.338008415147264</v>
      </c>
      <c r="J51" s="155">
        <v>41.913583693982972</v>
      </c>
    </row>
    <row r="52" spans="2:10" s="7" customFormat="1" ht="14.1" customHeight="1">
      <c r="B52" s="20" t="s">
        <v>33</v>
      </c>
      <c r="C52" s="156">
        <v>56.073905933803317</v>
      </c>
      <c r="D52" s="155">
        <v>36.721082500157202</v>
      </c>
      <c r="E52" s="155">
        <v>25.32835089638289</v>
      </c>
      <c r="F52" s="155">
        <v>66.397054808979249</v>
      </c>
      <c r="G52" s="155">
        <v>33.628422425032596</v>
      </c>
      <c r="H52" s="155">
        <v>78.184211096929715</v>
      </c>
      <c r="I52" s="155">
        <v>48.562372279317238</v>
      </c>
      <c r="J52" s="155">
        <v>50.555526809097799</v>
      </c>
    </row>
    <row r="53" spans="2:10" s="7" customFormat="1" ht="14.1" customHeight="1">
      <c r="B53" s="20" t="s">
        <v>34</v>
      </c>
      <c r="C53" s="156">
        <v>70.881875017110261</v>
      </c>
      <c r="D53" s="155">
        <v>48.516468789520374</v>
      </c>
      <c r="E53" s="155">
        <v>38.733260787420477</v>
      </c>
      <c r="F53" s="155">
        <v>73.562774590032305</v>
      </c>
      <c r="G53" s="155">
        <v>54.262161694269722</v>
      </c>
      <c r="H53" s="155">
        <v>102.03476879946059</v>
      </c>
      <c r="I53" s="155">
        <v>55.21452616091134</v>
      </c>
      <c r="J53" s="155">
        <v>58.992658822461507</v>
      </c>
    </row>
    <row r="54" spans="2:10" s="7" customFormat="1" ht="14.1" customHeight="1">
      <c r="B54" s="20" t="s">
        <v>35</v>
      </c>
      <c r="C54" s="152">
        <v>52.704006170779714</v>
      </c>
      <c r="D54" s="155">
        <v>42.875351182027309</v>
      </c>
      <c r="E54" s="155">
        <v>26.328934927227905</v>
      </c>
      <c r="F54" s="155">
        <v>78.306137188208623</v>
      </c>
      <c r="G54" s="155">
        <v>32.132926366053503</v>
      </c>
      <c r="H54" s="155">
        <v>57.393490545118098</v>
      </c>
      <c r="I54" s="155">
        <v>40.109275896490821</v>
      </c>
      <c r="J54" s="155">
        <v>48.861175255796489</v>
      </c>
    </row>
    <row r="55" spans="2:10" s="7" customFormat="1" ht="14.1" customHeight="1">
      <c r="B55" s="20" t="s">
        <v>36</v>
      </c>
      <c r="C55" s="156">
        <v>37.670291870553413</v>
      </c>
      <c r="D55" s="155">
        <v>33.630106043240716</v>
      </c>
      <c r="E55" s="155">
        <v>20.298957155254115</v>
      </c>
      <c r="F55" s="155">
        <v>65.037840029090816</v>
      </c>
      <c r="G55" s="155">
        <v>21.642520406827011</v>
      </c>
      <c r="H55" s="155">
        <v>30.801250120798624</v>
      </c>
      <c r="I55" s="155">
        <v>23.752184701693817</v>
      </c>
      <c r="J55" s="155">
        <v>41.647863993025283</v>
      </c>
    </row>
    <row r="56" spans="2:10" s="7" customFormat="1" ht="14.1" customHeight="1">
      <c r="B56" s="20" t="s">
        <v>37</v>
      </c>
      <c r="C56" s="152">
        <v>22.810117092210117</v>
      </c>
      <c r="D56" s="155">
        <v>21.213125841294854</v>
      </c>
      <c r="E56" s="155">
        <v>12.841439414233413</v>
      </c>
      <c r="F56" s="155">
        <v>39.349285938480854</v>
      </c>
      <c r="G56" s="155">
        <v>15.051205151793928</v>
      </c>
      <c r="H56" s="155">
        <v>12.338340823616916</v>
      </c>
      <c r="I56" s="155">
        <v>14.823870526945084</v>
      </c>
      <c r="J56" s="155">
        <v>32.967680695333947</v>
      </c>
    </row>
    <row r="57" spans="2:10" s="7" customFormat="1" ht="14.1" customHeight="1">
      <c r="B57" s="20" t="s">
        <v>38</v>
      </c>
      <c r="C57" s="152">
        <v>21.187358095777181</v>
      </c>
      <c r="D57" s="155">
        <v>21.168936027366605</v>
      </c>
      <c r="E57" s="155">
        <v>13.872498234047564</v>
      </c>
      <c r="F57" s="155">
        <v>33.02670199511423</v>
      </c>
      <c r="G57" s="155">
        <v>13.733221381321412</v>
      </c>
      <c r="H57" s="155">
        <v>10.654273087159217</v>
      </c>
      <c r="I57" s="155">
        <v>11.911901427707299</v>
      </c>
      <c r="J57" s="155">
        <v>32.212795354129419</v>
      </c>
    </row>
    <row r="58" spans="2:10" s="7" customFormat="1" ht="14.1" customHeight="1">
      <c r="B58" s="20"/>
      <c r="C58" s="151"/>
      <c r="D58" s="155"/>
      <c r="E58" s="155"/>
      <c r="F58" s="155"/>
      <c r="G58" s="155"/>
      <c r="H58" s="155"/>
      <c r="I58" s="155"/>
      <c r="J58" s="155"/>
    </row>
    <row r="59" spans="2:10" s="7" customFormat="1" ht="14.1" customHeight="1">
      <c r="B59" s="43">
        <v>2016</v>
      </c>
      <c r="C59" s="159">
        <v>43.228590756169446</v>
      </c>
      <c r="D59" s="159">
        <v>35.707414272708107</v>
      </c>
      <c r="E59" s="159">
        <v>21.6952352718829</v>
      </c>
      <c r="F59" s="159">
        <v>60.172625257945754</v>
      </c>
      <c r="G59" s="159">
        <v>26.85566875216205</v>
      </c>
      <c r="H59" s="159">
        <v>47.269808182165931</v>
      </c>
      <c r="I59" s="159">
        <v>32.25652461986509</v>
      </c>
      <c r="J59" s="159">
        <v>47.52873628746687</v>
      </c>
    </row>
    <row r="60" spans="2:10" s="7" customFormat="1" ht="14.1" customHeight="1">
      <c r="B60" s="20" t="s">
        <v>27</v>
      </c>
      <c r="C60" s="152">
        <v>19.416891519220226</v>
      </c>
      <c r="D60" s="155">
        <v>18.894861070851796</v>
      </c>
      <c r="E60" s="155">
        <v>11.474784363875651</v>
      </c>
      <c r="F60" s="155">
        <v>30.591506346522575</v>
      </c>
      <c r="G60" s="155">
        <v>12.137629322739089</v>
      </c>
      <c r="H60" s="155">
        <v>10.196917954362315</v>
      </c>
      <c r="I60" s="155">
        <v>12.255234280607095</v>
      </c>
      <c r="J60" s="155">
        <v>32.036016664754825</v>
      </c>
    </row>
    <row r="61" spans="2:10" s="7" customFormat="1" ht="14.1" customHeight="1">
      <c r="B61" s="20" t="s">
        <v>28</v>
      </c>
      <c r="C61" s="152">
        <v>23.079547682616056</v>
      </c>
      <c r="D61" s="155">
        <v>21.787717085308017</v>
      </c>
      <c r="E61" s="155">
        <v>13.598391205356137</v>
      </c>
      <c r="F61" s="155">
        <v>35.183608724701827</v>
      </c>
      <c r="G61" s="155">
        <v>15.412383709171808</v>
      </c>
      <c r="H61" s="155">
        <v>14.877669695259534</v>
      </c>
      <c r="I61" s="155">
        <v>14.863170595229768</v>
      </c>
      <c r="J61" s="155">
        <v>37.360161081247441</v>
      </c>
    </row>
    <row r="62" spans="2:10" s="7" customFormat="1" ht="14.1" customHeight="1">
      <c r="B62" s="20" t="s">
        <v>29</v>
      </c>
      <c r="C62" s="152">
        <v>30.233736402668768</v>
      </c>
      <c r="D62" s="155">
        <v>27.13051876118428</v>
      </c>
      <c r="E62" s="155">
        <v>15.941806891359317</v>
      </c>
      <c r="F62" s="155">
        <v>47.752673874718042</v>
      </c>
      <c r="G62" s="155">
        <v>19.415860311162881</v>
      </c>
      <c r="H62" s="155">
        <v>23.19328912626445</v>
      </c>
      <c r="I62" s="155">
        <v>19.799235257960742</v>
      </c>
      <c r="J62" s="155">
        <v>43.869058784519922</v>
      </c>
    </row>
    <row r="63" spans="2:10" s="7" customFormat="1" ht="14.1" customHeight="1">
      <c r="B63" s="20" t="s">
        <v>30</v>
      </c>
      <c r="C63" s="152">
        <v>35.794009762125427</v>
      </c>
      <c r="D63" s="155">
        <v>31.889974985879125</v>
      </c>
      <c r="E63" s="155">
        <v>17.598650416580597</v>
      </c>
      <c r="F63" s="155">
        <v>58.742491932633214</v>
      </c>
      <c r="G63" s="155">
        <v>21.946167974620138</v>
      </c>
      <c r="H63" s="155">
        <v>27.96814654307612</v>
      </c>
      <c r="I63" s="155">
        <v>26.379931271477663</v>
      </c>
      <c r="J63" s="155">
        <v>51.17148196689481</v>
      </c>
    </row>
    <row r="64" spans="2:10" s="7" customFormat="1" ht="14.1" customHeight="1">
      <c r="B64" s="20" t="s">
        <v>31</v>
      </c>
      <c r="C64" s="152">
        <v>44.271798543292761</v>
      </c>
      <c r="D64" s="155">
        <v>39.629066439618285</v>
      </c>
      <c r="E64" s="155">
        <v>21.137994879875862</v>
      </c>
      <c r="F64" s="155">
        <v>73.07884847257084</v>
      </c>
      <c r="G64" s="155">
        <v>23.358093091186181</v>
      </c>
      <c r="H64" s="155">
        <v>39.891234509150451</v>
      </c>
      <c r="I64" s="155">
        <v>34.506375083027692</v>
      </c>
      <c r="J64" s="155">
        <v>48.532243451830972</v>
      </c>
    </row>
    <row r="65" spans="2:10" s="7" customFormat="1" ht="14.1" customHeight="1">
      <c r="B65" s="20" t="s">
        <v>32</v>
      </c>
      <c r="C65" s="152">
        <v>51.578078112445489</v>
      </c>
      <c r="D65" s="155">
        <v>41.961074104247537</v>
      </c>
      <c r="E65" s="155">
        <v>23.421312864476899</v>
      </c>
      <c r="F65" s="155">
        <v>70.809817862189433</v>
      </c>
      <c r="G65" s="155">
        <v>30.614478060293958</v>
      </c>
      <c r="H65" s="155">
        <v>59.920642733946913</v>
      </c>
      <c r="I65" s="155">
        <v>44.514789089067364</v>
      </c>
      <c r="J65" s="155">
        <v>50.735118015581293</v>
      </c>
    </row>
    <row r="66" spans="2:10" s="7" customFormat="1" ht="14.1" customHeight="1">
      <c r="B66" s="20" t="s">
        <v>33</v>
      </c>
      <c r="C66" s="152">
        <v>64.984204608752449</v>
      </c>
      <c r="D66" s="155">
        <v>44.990886157479473</v>
      </c>
      <c r="E66" s="155">
        <v>28.470379109543668</v>
      </c>
      <c r="F66" s="155">
        <v>74.276698123482831</v>
      </c>
      <c r="G66" s="155">
        <v>39.931515637530069</v>
      </c>
      <c r="H66" s="155">
        <v>91.573033536130467</v>
      </c>
      <c r="I66" s="155">
        <v>56.808793205885436</v>
      </c>
      <c r="J66" s="155">
        <v>58.397622408232905</v>
      </c>
    </row>
    <row r="67" spans="2:10" s="7" customFormat="1" ht="14.1" customHeight="1">
      <c r="B67" s="20" t="s">
        <v>34</v>
      </c>
      <c r="C67" s="152">
        <v>79.246026347517514</v>
      </c>
      <c r="D67" s="155">
        <v>55.931721607895071</v>
      </c>
      <c r="E67" s="155">
        <v>42.911025776488124</v>
      </c>
      <c r="F67" s="155">
        <v>82.432944287759426</v>
      </c>
      <c r="G67" s="155">
        <v>60.012697378288777</v>
      </c>
      <c r="H67" s="155">
        <v>113.57149386527992</v>
      </c>
      <c r="I67" s="155">
        <v>60.819529584454621</v>
      </c>
      <c r="J67" s="155">
        <v>66.483634317811919</v>
      </c>
    </row>
    <row r="68" spans="2:10" s="7" customFormat="1" ht="14.1" customHeight="1">
      <c r="B68" s="20" t="s">
        <v>35</v>
      </c>
      <c r="C68" s="160">
        <v>60.067840488144263</v>
      </c>
      <c r="D68" s="160">
        <v>49.687972427653996</v>
      </c>
      <c r="E68" s="160">
        <v>29.362392577010258</v>
      </c>
      <c r="F68" s="160">
        <v>82.531313697681327</v>
      </c>
      <c r="G68" s="160">
        <v>38.482325258035189</v>
      </c>
      <c r="H68" s="160">
        <v>69.325174359434868</v>
      </c>
      <c r="I68" s="160">
        <v>48.943753573470552</v>
      </c>
      <c r="J68" s="160">
        <v>55.966687520274341</v>
      </c>
    </row>
    <row r="69" spans="2:10" s="7" customFormat="1" ht="14.1" customHeight="1">
      <c r="B69" s="20" t="s">
        <v>36</v>
      </c>
      <c r="C69" s="160">
        <v>44.520138713809679</v>
      </c>
      <c r="D69" s="160">
        <v>41.018821335183972</v>
      </c>
      <c r="E69" s="160">
        <v>22.068625415955839</v>
      </c>
      <c r="F69" s="160">
        <v>74.606928958656624</v>
      </c>
      <c r="G69" s="160">
        <v>24.772528247854822</v>
      </c>
      <c r="H69" s="160">
        <v>38.491416003156644</v>
      </c>
      <c r="I69" s="160">
        <v>29.802890703157246</v>
      </c>
      <c r="J69" s="160">
        <v>48.562877791475145</v>
      </c>
    </row>
    <row r="70" spans="2:10" s="7" customFormat="1" ht="14.1" customHeight="1">
      <c r="B70" s="20" t="s">
        <v>37</v>
      </c>
      <c r="C70" s="160">
        <v>28.376551724137933</v>
      </c>
      <c r="D70" s="160">
        <v>27.191952478138948</v>
      </c>
      <c r="E70" s="160">
        <v>14.052046752790227</v>
      </c>
      <c r="F70" s="160">
        <v>52.064090690138379</v>
      </c>
      <c r="G70" s="160">
        <v>14.755516134482177</v>
      </c>
      <c r="H70" s="160">
        <v>15.419132001172972</v>
      </c>
      <c r="I70" s="160">
        <v>16.493409177095185</v>
      </c>
      <c r="J70" s="160">
        <v>37.329162295818975</v>
      </c>
    </row>
    <row r="71" spans="2:10" s="7" customFormat="1" ht="14.1" customHeight="1">
      <c r="B71" s="20" t="s">
        <v>38</v>
      </c>
      <c r="C71" s="152">
        <v>23.898527632886307</v>
      </c>
      <c r="D71" s="155">
        <v>25.315445272674886</v>
      </c>
      <c r="E71" s="155">
        <v>16.204675684292667</v>
      </c>
      <c r="F71" s="155">
        <v>37.020951955480051</v>
      </c>
      <c r="G71" s="155">
        <v>15.223574726958132</v>
      </c>
      <c r="H71" s="155">
        <v>12.085512355532492</v>
      </c>
      <c r="I71" s="155">
        <v>11.531697769277892</v>
      </c>
      <c r="J71" s="155">
        <v>35.786254739435691</v>
      </c>
    </row>
    <row r="72" spans="2:10" s="7" customFormat="1" ht="14.1" customHeight="1">
      <c r="B72" s="20"/>
      <c r="C72" s="151"/>
      <c r="D72" s="155"/>
      <c r="E72" s="155"/>
      <c r="F72" s="155"/>
      <c r="G72" s="155"/>
      <c r="H72" s="155"/>
      <c r="I72" s="155"/>
      <c r="J72" s="155"/>
    </row>
    <row r="73" spans="2:10" s="7" customFormat="1" ht="14.1" customHeight="1">
      <c r="B73" s="43">
        <v>2017</v>
      </c>
      <c r="C73" s="159"/>
      <c r="D73" s="159"/>
      <c r="E73" s="159"/>
      <c r="F73" s="159"/>
      <c r="G73" s="159"/>
      <c r="H73" s="159"/>
      <c r="I73" s="159"/>
      <c r="J73" s="159"/>
    </row>
    <row r="74" spans="2:10" s="7" customFormat="1" ht="14.1" customHeight="1">
      <c r="B74" s="20" t="s">
        <v>27</v>
      </c>
      <c r="C74" s="152">
        <v>22.472871467755514</v>
      </c>
      <c r="D74" s="155">
        <v>21.812890076267326</v>
      </c>
      <c r="E74" s="155">
        <v>12.814608398363346</v>
      </c>
      <c r="F74" s="155">
        <v>36.750879006682069</v>
      </c>
      <c r="G74" s="155">
        <v>13.459241346502356</v>
      </c>
      <c r="H74" s="155">
        <v>11.745559790190038</v>
      </c>
      <c r="I74" s="155">
        <v>12.685278048050296</v>
      </c>
      <c r="J74" s="155">
        <v>35.73666238919126</v>
      </c>
    </row>
    <row r="75" spans="2:10" s="7" customFormat="1" ht="14.1" customHeight="1">
      <c r="B75" s="20" t="s">
        <v>28</v>
      </c>
      <c r="C75" s="152">
        <v>26.9210175167293</v>
      </c>
      <c r="D75" s="155">
        <v>25.336834065304565</v>
      </c>
      <c r="E75" s="155">
        <v>15.868687499024945</v>
      </c>
      <c r="F75" s="155">
        <v>42.92421054883615</v>
      </c>
      <c r="G75" s="155">
        <v>16.702970297029704</v>
      </c>
      <c r="H75" s="155">
        <v>17.168706172475666</v>
      </c>
      <c r="I75" s="155">
        <v>16.220152184585174</v>
      </c>
      <c r="J75" s="155">
        <v>40.645370979749046</v>
      </c>
    </row>
    <row r="76" spans="2:10" s="7" customFormat="1" ht="14.1" customHeight="1">
      <c r="B76" s="20" t="s">
        <v>29</v>
      </c>
      <c r="C76" s="152">
        <v>31.886942883636387</v>
      </c>
      <c r="D76" s="155">
        <v>28.344229458741378</v>
      </c>
      <c r="E76" s="155">
        <v>16.306756155879022</v>
      </c>
      <c r="F76" s="155">
        <v>53.978968783032251</v>
      </c>
      <c r="G76" s="155">
        <v>17.424677139822219</v>
      </c>
      <c r="H76" s="155">
        <v>21.471085674644467</v>
      </c>
      <c r="I76" s="155">
        <v>21.919307260443428</v>
      </c>
      <c r="J76" s="155">
        <v>48.299830373978061</v>
      </c>
    </row>
    <row r="77" spans="2:10" s="7" customFormat="1" ht="14.1" customHeight="1">
      <c r="B77" s="20" t="s">
        <v>30</v>
      </c>
      <c r="C77" s="152">
        <v>46.930800252229183</v>
      </c>
      <c r="D77" s="155">
        <v>44.403353854046429</v>
      </c>
      <c r="E77" s="155">
        <v>24.856893533945943</v>
      </c>
      <c r="F77" s="155">
        <v>76.779966181203292</v>
      </c>
      <c r="G77" s="155">
        <v>30.765494271249668</v>
      </c>
      <c r="H77" s="155">
        <v>37.700030171513447</v>
      </c>
      <c r="I77" s="155">
        <v>33.435141509433961</v>
      </c>
      <c r="J77" s="155">
        <v>56.989145274492834</v>
      </c>
    </row>
    <row r="78" spans="2:10" s="7" customFormat="1" ht="14.1" customHeight="1">
      <c r="B78" s="20" t="s">
        <v>31</v>
      </c>
      <c r="C78" s="152">
        <v>52.226933048510865</v>
      </c>
      <c r="D78" s="155">
        <v>49.81255748284358</v>
      </c>
      <c r="E78" s="155">
        <v>28.772430654410051</v>
      </c>
      <c r="F78" s="155">
        <v>86.208239888599223</v>
      </c>
      <c r="G78" s="155">
        <v>28.228707970643455</v>
      </c>
      <c r="H78" s="155">
        <v>44.986025276542009</v>
      </c>
      <c r="I78" s="155">
        <v>41.664271322573768</v>
      </c>
      <c r="J78" s="155">
        <v>51.444044837811127</v>
      </c>
    </row>
    <row r="79" spans="2:10" s="7" customFormat="1" ht="14.1" customHeight="1">
      <c r="B79" s="20" t="s">
        <v>32</v>
      </c>
      <c r="C79" s="152">
        <v>60.249673289647362</v>
      </c>
      <c r="D79" s="155">
        <v>51.039083701544925</v>
      </c>
      <c r="E79" s="155">
        <v>28.677431562392492</v>
      </c>
      <c r="F79" s="155">
        <v>83.64813593300353</v>
      </c>
      <c r="G79" s="155">
        <v>35.99319857817391</v>
      </c>
      <c r="H79" s="155">
        <v>68.273732432816502</v>
      </c>
      <c r="I79" s="155">
        <v>54.566850477200425</v>
      </c>
      <c r="J79" s="155">
        <v>55.877722115472594</v>
      </c>
    </row>
    <row r="80" spans="2:10" s="7" customFormat="1" ht="14.1" customHeight="1">
      <c r="B80" s="20" t="s">
        <v>33</v>
      </c>
      <c r="C80" s="152">
        <v>73.539957260013267</v>
      </c>
      <c r="D80" s="155">
        <v>52.599426825764105</v>
      </c>
      <c r="E80" s="155">
        <v>33.489018498259881</v>
      </c>
      <c r="F80" s="155">
        <v>85.625222579183912</v>
      </c>
      <c r="G80" s="155">
        <v>47.649661464192931</v>
      </c>
      <c r="H80" s="155">
        <v>101.43305036027196</v>
      </c>
      <c r="I80" s="155">
        <v>67.242461754367383</v>
      </c>
      <c r="J80" s="155">
        <v>63.389230946156943</v>
      </c>
    </row>
    <row r="81" spans="2:52" s="7" customFormat="1" ht="14.1" customHeight="1">
      <c r="B81" s="20" t="s">
        <v>34</v>
      </c>
      <c r="C81" s="152">
        <v>87.899745237389993</v>
      </c>
      <c r="D81" s="155">
        <v>63.465211566540724</v>
      </c>
      <c r="E81" s="155">
        <v>46.679151486733687</v>
      </c>
      <c r="F81" s="155">
        <v>91.569290172871959</v>
      </c>
      <c r="G81" s="155">
        <v>66.650874613240205</v>
      </c>
      <c r="H81" s="155">
        <v>126.9358060058013</v>
      </c>
      <c r="I81" s="155">
        <v>71.007625709158077</v>
      </c>
      <c r="J81" s="155">
        <v>69.965478443882617</v>
      </c>
    </row>
    <row r="82" spans="2:52" s="7" customFormat="1" ht="14.1" customHeight="1">
      <c r="B82" s="20" t="s">
        <v>35</v>
      </c>
      <c r="C82" s="160">
        <v>70.412506949849885</v>
      </c>
      <c r="D82" s="160">
        <v>58.887608611175878</v>
      </c>
      <c r="E82" s="160">
        <v>35.717980875498533</v>
      </c>
      <c r="F82" s="160">
        <v>104.16950286192038</v>
      </c>
      <c r="G82" s="160">
        <v>44.652921571789499</v>
      </c>
      <c r="H82" s="160">
        <v>77.665728571961637</v>
      </c>
      <c r="I82" s="160">
        <v>54.760141237183404</v>
      </c>
      <c r="J82" s="160">
        <v>59.03041308128374</v>
      </c>
    </row>
    <row r="83" spans="2:52" s="7" customFormat="1" ht="14.1" customHeight="1">
      <c r="B83" s="20" t="s">
        <v>36</v>
      </c>
      <c r="C83" s="160">
        <v>53.598620511229811</v>
      </c>
      <c r="D83" s="160">
        <v>47.544740769384141</v>
      </c>
      <c r="E83" s="160">
        <v>29.792730872938307</v>
      </c>
      <c r="F83" s="160">
        <v>96.697330464279332</v>
      </c>
      <c r="G83" s="160">
        <v>30.452092400754552</v>
      </c>
      <c r="H83" s="160">
        <v>43.46246139691857</v>
      </c>
      <c r="I83" s="160">
        <v>33.08448823945384</v>
      </c>
      <c r="J83" s="160">
        <v>51.083546018598248</v>
      </c>
    </row>
    <row r="84" spans="2:52" s="7" customFormat="1" ht="14.1" customHeight="1">
      <c r="B84" s="20" t="s">
        <v>37</v>
      </c>
      <c r="C84" s="160">
        <v>32.626011381056472</v>
      </c>
      <c r="D84" s="160">
        <v>30.161694132632753</v>
      </c>
      <c r="E84" s="160">
        <v>16.993021044076706</v>
      </c>
      <c r="F84" s="160">
        <v>62.06078253350627</v>
      </c>
      <c r="G84" s="160">
        <v>18.461965666211913</v>
      </c>
      <c r="H84" s="160">
        <v>16.690298691681065</v>
      </c>
      <c r="I84" s="160">
        <v>17.088946088946088</v>
      </c>
      <c r="J84" s="160">
        <v>41.204025977196707</v>
      </c>
    </row>
    <row r="85" spans="2:52" s="7" customFormat="1" ht="14.1" customHeight="1">
      <c r="B85" s="24" t="s">
        <v>38</v>
      </c>
      <c r="C85" s="157"/>
      <c r="D85" s="158"/>
      <c r="E85" s="158"/>
      <c r="F85" s="158"/>
      <c r="G85" s="158"/>
      <c r="H85" s="158"/>
      <c r="I85" s="158"/>
      <c r="J85" s="158"/>
    </row>
    <row r="86" spans="2:52">
      <c r="B86" s="25" t="s">
        <v>85</v>
      </c>
      <c r="C86" s="1"/>
      <c r="D86" s="1"/>
      <c r="E86" s="1"/>
      <c r="F86" s="1"/>
      <c r="G86" s="1"/>
      <c r="H86" s="1"/>
      <c r="I86" s="1"/>
      <c r="J86" s="1"/>
      <c r="K86" s="3"/>
      <c r="L86" s="85"/>
      <c r="M86" s="86"/>
      <c r="N86" s="86"/>
      <c r="O86" s="86"/>
      <c r="P86" s="86"/>
      <c r="Q86" s="86"/>
      <c r="R86" s="86"/>
      <c r="S86" s="86"/>
      <c r="T86" s="86"/>
      <c r="U86" s="15"/>
      <c r="V86" s="15"/>
      <c r="W86"/>
      <c r="X86"/>
      <c r="Y86"/>
      <c r="Z86"/>
      <c r="AA86"/>
      <c r="AB86"/>
      <c r="AC86"/>
      <c r="AD86"/>
      <c r="AE86"/>
      <c r="AF86" s="83"/>
      <c r="AG86"/>
      <c r="AH86"/>
      <c r="AI86"/>
      <c r="AJ86"/>
      <c r="AK86"/>
      <c r="AL86"/>
      <c r="AM86"/>
      <c r="AN86"/>
      <c r="AO86"/>
      <c r="AP86" s="84"/>
      <c r="AR86"/>
      <c r="AS86"/>
      <c r="AT86"/>
      <c r="AU86"/>
      <c r="AV86"/>
      <c r="AW86"/>
      <c r="AX86"/>
      <c r="AY86"/>
      <c r="AZ86"/>
    </row>
    <row r="87" spans="2:52">
      <c r="B87" s="80" t="s">
        <v>86</v>
      </c>
      <c r="C87" s="1"/>
      <c r="D87" s="1"/>
      <c r="E87" s="1"/>
      <c r="F87" s="1"/>
      <c r="G87" s="1"/>
      <c r="H87" s="1"/>
      <c r="I87" s="1"/>
      <c r="J87" s="1"/>
      <c r="K87" s="3"/>
      <c r="L87" s="82"/>
      <c r="M87" s="79"/>
      <c r="N87" s="79"/>
      <c r="O87" s="79"/>
      <c r="P87" s="79"/>
      <c r="Q87" s="79"/>
      <c r="R87" s="79"/>
      <c r="S87" s="79"/>
      <c r="T87" s="79"/>
      <c r="U87" s="15"/>
      <c r="V87" s="15"/>
      <c r="W87" s="61"/>
      <c r="X87" s="61"/>
      <c r="Y87" s="61"/>
      <c r="Z87" s="61"/>
      <c r="AA87" s="61"/>
      <c r="AB87" s="61"/>
      <c r="AC87" s="61"/>
      <c r="AD87" s="61"/>
      <c r="AE87" s="61"/>
      <c r="AF87" s="83"/>
      <c r="AG87"/>
      <c r="AH87"/>
      <c r="AI87"/>
      <c r="AJ87"/>
      <c r="AK87"/>
      <c r="AL87"/>
      <c r="AM87"/>
      <c r="AN87"/>
      <c r="AO87"/>
      <c r="AP87" s="84"/>
      <c r="AR87"/>
      <c r="AS87"/>
      <c r="AT87"/>
      <c r="AU87"/>
      <c r="AV87"/>
      <c r="AW87"/>
      <c r="AX87"/>
      <c r="AY87"/>
      <c r="AZ87"/>
    </row>
    <row r="88" spans="2:52">
      <c r="B88" s="31" t="s">
        <v>47</v>
      </c>
    </row>
  </sheetData>
  <mergeCells count="2">
    <mergeCell ref="B2:J2"/>
    <mergeCell ref="B3:J3"/>
  </mergeCells>
  <printOptions horizontalCentered="1"/>
  <pageMargins left="0.4" right="0.33" top="0.35" bottom="0.25" header="0.31496062992125984" footer="0.16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showGridLines="0" zoomScale="85" zoomScaleNormal="85" workbookViewId="0">
      <pane ySplit="6" topLeftCell="A7" activePane="bottomLeft" state="frozen"/>
      <selection activeCell="A7" sqref="A7"/>
      <selection pane="bottomLeft" activeCell="A7" sqref="A7"/>
    </sheetView>
  </sheetViews>
  <sheetFormatPr defaultRowHeight="12.75"/>
  <cols>
    <col min="1" max="1" width="1.140625" style="1" customWidth="1"/>
    <col min="2" max="2" width="33.28515625" style="1" customWidth="1"/>
    <col min="3" max="8" width="13.85546875" style="1" customWidth="1"/>
    <col min="9" max="16384" width="9.140625" style="1"/>
  </cols>
  <sheetData>
    <row r="1" spans="2:8" ht="22.5" customHeight="1">
      <c r="B1" s="221" t="s">
        <v>13</v>
      </c>
      <c r="C1" s="221"/>
      <c r="D1" s="221"/>
      <c r="E1" s="221"/>
      <c r="F1" s="221"/>
      <c r="G1" s="221"/>
      <c r="H1" s="221"/>
    </row>
    <row r="2" spans="2:8">
      <c r="B2" s="227" t="s">
        <v>65</v>
      </c>
      <c r="C2" s="227"/>
      <c r="D2" s="227"/>
      <c r="E2" s="227"/>
      <c r="F2" s="227"/>
      <c r="G2" s="227"/>
      <c r="H2" s="227"/>
    </row>
    <row r="3" spans="2:8" ht="4.5" customHeight="1"/>
    <row r="4" spans="2:8" ht="15" customHeight="1">
      <c r="B4" s="3"/>
      <c r="C4" s="3"/>
      <c r="D4" s="3"/>
      <c r="E4" s="3"/>
      <c r="H4" s="4" t="s">
        <v>14</v>
      </c>
    </row>
    <row r="5" spans="2:8" ht="18" customHeight="1">
      <c r="B5" s="222"/>
      <c r="C5" s="224">
        <v>2016</v>
      </c>
      <c r="D5" s="225"/>
      <c r="E5" s="224" t="s">
        <v>70</v>
      </c>
      <c r="F5" s="225"/>
      <c r="G5" s="226" t="s">
        <v>60</v>
      </c>
      <c r="H5" s="225"/>
    </row>
    <row r="6" spans="2:8" ht="18" customHeight="1">
      <c r="B6" s="223"/>
      <c r="C6" s="62" t="s">
        <v>83</v>
      </c>
      <c r="D6" s="62" t="s">
        <v>84</v>
      </c>
      <c r="E6" s="62" t="s">
        <v>83</v>
      </c>
      <c r="F6" s="62" t="s">
        <v>84</v>
      </c>
      <c r="G6" s="62" t="s">
        <v>83</v>
      </c>
      <c r="H6" s="62" t="s">
        <v>84</v>
      </c>
    </row>
    <row r="7" spans="2:8" ht="8.25" customHeight="1"/>
    <row r="8" spans="2:8" ht="21" customHeight="1">
      <c r="B8" s="5" t="s">
        <v>15</v>
      </c>
      <c r="C8" s="6"/>
      <c r="D8" s="6"/>
      <c r="E8" s="6"/>
      <c r="F8" s="6"/>
      <c r="G8" s="6"/>
      <c r="H8" s="6"/>
    </row>
    <row r="9" spans="2:8" ht="12.95" customHeight="1">
      <c r="B9" s="8" t="s">
        <v>6</v>
      </c>
      <c r="C9" s="63">
        <v>1125.954</v>
      </c>
      <c r="D9" s="63">
        <v>17903.072</v>
      </c>
      <c r="E9" s="63">
        <v>1240.951</v>
      </c>
      <c r="F9" s="63">
        <v>19462.437999999998</v>
      </c>
      <c r="G9" s="52">
        <v>0.10213294681665519</v>
      </c>
      <c r="H9" s="52">
        <v>8.7100470801882324E-2</v>
      </c>
    </row>
    <row r="10" spans="2:8" ht="12.95" customHeight="1">
      <c r="B10" s="9" t="s">
        <v>7</v>
      </c>
      <c r="C10" s="64">
        <v>483.55</v>
      </c>
      <c r="D10" s="64">
        <v>7064.8819999999996</v>
      </c>
      <c r="E10" s="64">
        <v>508.726</v>
      </c>
      <c r="F10" s="64">
        <v>7367.5929999999998</v>
      </c>
      <c r="G10" s="53">
        <v>5.2064936407817175E-2</v>
      </c>
      <c r="H10" s="53">
        <v>4.2847283224263455E-2</v>
      </c>
    </row>
    <row r="11" spans="2:8" ht="12.95" customHeight="1">
      <c r="B11" s="10" t="s">
        <v>10</v>
      </c>
      <c r="C11" s="65">
        <v>642.404</v>
      </c>
      <c r="D11" s="65">
        <v>10838.19</v>
      </c>
      <c r="E11" s="65">
        <v>732.22500000000002</v>
      </c>
      <c r="F11" s="65">
        <v>12094.844999999999</v>
      </c>
      <c r="G11" s="54">
        <v>0.13982011319979337</v>
      </c>
      <c r="H11" s="54">
        <v>0.11594694317040011</v>
      </c>
    </row>
    <row r="12" spans="2:8" ht="12.95" customHeight="1">
      <c r="B12" s="11" t="s">
        <v>0</v>
      </c>
      <c r="C12" s="66">
        <v>246.97900000000001</v>
      </c>
      <c r="D12" s="66">
        <v>3555.0419999999999</v>
      </c>
      <c r="E12" s="66">
        <v>274.428</v>
      </c>
      <c r="F12" s="66">
        <v>3831.2069999999999</v>
      </c>
      <c r="G12" s="55">
        <v>0.11113900372096408</v>
      </c>
      <c r="H12" s="55">
        <v>7.768262653436997E-2</v>
      </c>
    </row>
    <row r="13" spans="2:8" ht="12.95" customHeight="1">
      <c r="B13" s="11" t="s">
        <v>1</v>
      </c>
      <c r="C13" s="66">
        <v>159.15899999999999</v>
      </c>
      <c r="D13" s="66">
        <v>2646.28</v>
      </c>
      <c r="E13" s="66">
        <v>186.345</v>
      </c>
      <c r="F13" s="66">
        <v>3002.1640000000002</v>
      </c>
      <c r="G13" s="55">
        <v>0.17081032175371802</v>
      </c>
      <c r="H13" s="55">
        <v>0.13448463503484143</v>
      </c>
    </row>
    <row r="14" spans="2:8" ht="12.95" customHeight="1">
      <c r="B14" s="11" t="s">
        <v>16</v>
      </c>
      <c r="C14" s="66">
        <v>407.28100000000001</v>
      </c>
      <c r="D14" s="66">
        <v>5288.0309999999999</v>
      </c>
      <c r="E14" s="66">
        <v>445.18</v>
      </c>
      <c r="F14" s="66">
        <v>5782.4939999999997</v>
      </c>
      <c r="G14" s="55">
        <v>9.3053690204060624E-2</v>
      </c>
      <c r="H14" s="55">
        <v>9.3506070596030888E-2</v>
      </c>
    </row>
    <row r="15" spans="2:8" ht="12.95" customHeight="1">
      <c r="B15" s="11" t="s">
        <v>2</v>
      </c>
      <c r="C15" s="66">
        <v>49.838999999999999</v>
      </c>
      <c r="D15" s="66">
        <v>829.35599999999999</v>
      </c>
      <c r="E15" s="66">
        <v>59.31</v>
      </c>
      <c r="F15" s="66">
        <v>931.49400000000003</v>
      </c>
      <c r="G15" s="55">
        <v>0.19003190272678028</v>
      </c>
      <c r="H15" s="55">
        <v>0.12315338648300611</v>
      </c>
    </row>
    <row r="16" spans="2:8" ht="12.95" customHeight="1">
      <c r="B16" s="11" t="s">
        <v>3</v>
      </c>
      <c r="C16" s="66">
        <v>147.47300000000001</v>
      </c>
      <c r="D16" s="66">
        <v>3810.4180000000001</v>
      </c>
      <c r="E16" s="66">
        <v>151.61199999999999</v>
      </c>
      <c r="F16" s="66">
        <v>3994.2429999999999</v>
      </c>
      <c r="G16" s="55">
        <v>2.8066154482515371E-2</v>
      </c>
      <c r="H16" s="55">
        <v>4.8242738723153211E-2</v>
      </c>
    </row>
    <row r="17" spans="2:8" ht="12.95" customHeight="1">
      <c r="B17" s="11" t="s">
        <v>17</v>
      </c>
      <c r="C17" s="66">
        <v>26.620999999999999</v>
      </c>
      <c r="D17" s="66">
        <v>487.78100000000001</v>
      </c>
      <c r="E17" s="66">
        <v>28.675000000000001</v>
      </c>
      <c r="F17" s="66">
        <v>568.82899999999995</v>
      </c>
      <c r="G17" s="55">
        <v>7.7157131587844319E-2</v>
      </c>
      <c r="H17" s="55">
        <v>0.16615653336230807</v>
      </c>
    </row>
    <row r="18" spans="2:8" ht="12.95" customHeight="1">
      <c r="B18" s="10" t="s">
        <v>18</v>
      </c>
      <c r="C18" s="65">
        <v>88.602000000000004</v>
      </c>
      <c r="D18" s="67">
        <v>1286.164</v>
      </c>
      <c r="E18" s="65">
        <v>95.400999999999996</v>
      </c>
      <c r="F18" s="67">
        <v>1352.0070000000001</v>
      </c>
      <c r="G18" s="56">
        <v>7.6736416785174066E-2</v>
      </c>
      <c r="H18" s="56">
        <v>5.1193315937936523E-2</v>
      </c>
    </row>
    <row r="19" spans="2:8" ht="12.95" customHeight="1">
      <c r="B19" s="12" t="s">
        <v>4</v>
      </c>
      <c r="C19" s="68">
        <v>922.88900000000001</v>
      </c>
      <c r="D19" s="68">
        <v>13775.08</v>
      </c>
      <c r="E19" s="68">
        <v>1023.977</v>
      </c>
      <c r="F19" s="68">
        <v>15123.647000000001</v>
      </c>
      <c r="G19" s="57">
        <v>0.10953429935777748</v>
      </c>
      <c r="H19" s="57">
        <v>9.789903216533058E-2</v>
      </c>
    </row>
    <row r="20" spans="2:8" ht="12.95" customHeight="1">
      <c r="B20" s="12" t="s">
        <v>19</v>
      </c>
      <c r="C20" s="68">
        <v>73.460999999999999</v>
      </c>
      <c r="D20" s="68">
        <v>1561.2529999999999</v>
      </c>
      <c r="E20" s="68">
        <v>80.611000000000004</v>
      </c>
      <c r="F20" s="68">
        <v>1610.5540000000001</v>
      </c>
      <c r="G20" s="57">
        <v>9.7330556349627839E-2</v>
      </c>
      <c r="H20" s="57">
        <v>3.1577841643859239E-2</v>
      </c>
    </row>
    <row r="21" spans="2:8" ht="12.95" customHeight="1">
      <c r="B21" s="12" t="s">
        <v>5</v>
      </c>
      <c r="C21" s="68">
        <v>17.922000000000001</v>
      </c>
      <c r="D21" s="68">
        <v>275.77499999999998</v>
      </c>
      <c r="E21" s="68">
        <v>19.728999999999999</v>
      </c>
      <c r="F21" s="68">
        <v>296.97000000000003</v>
      </c>
      <c r="G21" s="57">
        <v>0.10082580069188696</v>
      </c>
      <c r="H21" s="57">
        <v>7.6856132716888848E-2</v>
      </c>
    </row>
    <row r="22" spans="2:8" ht="12.95" customHeight="1">
      <c r="B22" s="12" t="s">
        <v>8</v>
      </c>
      <c r="C22" s="68">
        <v>26.88</v>
      </c>
      <c r="D22" s="68">
        <v>845.86599999999999</v>
      </c>
      <c r="E22" s="68">
        <v>30.18</v>
      </c>
      <c r="F22" s="68">
        <v>954.64200000000005</v>
      </c>
      <c r="G22" s="57">
        <v>0.12276785714285721</v>
      </c>
      <c r="H22" s="57">
        <v>0.12859720097509553</v>
      </c>
    </row>
    <row r="23" spans="2:8" ht="12.95" customHeight="1">
      <c r="B23" s="12" t="s">
        <v>9</v>
      </c>
      <c r="C23" s="68">
        <v>18.850999999999999</v>
      </c>
      <c r="D23" s="68">
        <v>462.37299999999999</v>
      </c>
      <c r="E23" s="68">
        <v>17.324999999999999</v>
      </c>
      <c r="F23" s="68">
        <v>493.79599999999999</v>
      </c>
      <c r="G23" s="57">
        <v>-8.0950612699591473E-2</v>
      </c>
      <c r="H23" s="57">
        <v>6.7960283148021272E-2</v>
      </c>
    </row>
    <row r="24" spans="2:8" ht="12.95" customHeight="1">
      <c r="B24" s="10" t="s">
        <v>11</v>
      </c>
      <c r="C24" s="69">
        <v>65.950999999999993</v>
      </c>
      <c r="D24" s="69">
        <v>982.72500000000002</v>
      </c>
      <c r="E24" s="69">
        <v>69.129000000000005</v>
      </c>
      <c r="F24" s="69">
        <v>982.82899999999995</v>
      </c>
      <c r="G24" s="58">
        <v>4.8187290564206897E-2</v>
      </c>
      <c r="H24" s="58">
        <v>1.0582818184112774E-4</v>
      </c>
    </row>
    <row r="25" spans="2:8" ht="9.75" customHeight="1">
      <c r="B25" s="7"/>
      <c r="C25" s="70"/>
      <c r="D25" s="70"/>
      <c r="E25" s="70"/>
      <c r="F25" s="70"/>
      <c r="G25" s="59"/>
      <c r="H25" s="70"/>
    </row>
    <row r="26" spans="2:8" ht="21" customHeight="1">
      <c r="B26" s="5" t="s">
        <v>12</v>
      </c>
      <c r="C26" s="71"/>
      <c r="D26" s="71"/>
      <c r="E26" s="71"/>
      <c r="F26" s="71"/>
      <c r="G26" s="60"/>
      <c r="H26" s="71"/>
    </row>
    <row r="27" spans="2:8" ht="14.1" customHeight="1">
      <c r="B27" s="8" t="s">
        <v>6</v>
      </c>
      <c r="C27" s="63">
        <v>2885.4879999999998</v>
      </c>
      <c r="D27" s="63">
        <v>51073.006000000001</v>
      </c>
      <c r="E27" s="63">
        <v>3139.7089999999998</v>
      </c>
      <c r="F27" s="63">
        <v>54770.481</v>
      </c>
      <c r="G27" s="52">
        <v>8.8103294832624579E-2</v>
      </c>
      <c r="H27" s="52">
        <v>7.2395875817452326E-2</v>
      </c>
    </row>
    <row r="28" spans="2:8" ht="14.1" customHeight="1">
      <c r="B28" s="9" t="s">
        <v>7</v>
      </c>
      <c r="C28" s="66">
        <v>806.64599999999996</v>
      </c>
      <c r="D28" s="66">
        <v>14342.19</v>
      </c>
      <c r="E28" s="66">
        <v>878.12699999999995</v>
      </c>
      <c r="F28" s="64">
        <v>14889.144</v>
      </c>
      <c r="G28" s="53">
        <v>8.8615080221063458E-2</v>
      </c>
      <c r="H28" s="53">
        <v>3.8136016884450674E-2</v>
      </c>
    </row>
    <row r="29" spans="2:8" ht="14.1" customHeight="1">
      <c r="B29" s="10" t="s">
        <v>10</v>
      </c>
      <c r="C29" s="65">
        <v>2078.8420000000001</v>
      </c>
      <c r="D29" s="65">
        <v>36730.815999999999</v>
      </c>
      <c r="E29" s="65">
        <v>2261.5819999999999</v>
      </c>
      <c r="F29" s="65">
        <v>39881.337</v>
      </c>
      <c r="G29" s="54">
        <v>8.7904708486743921E-2</v>
      </c>
      <c r="H29" s="54">
        <v>8.5773237381930212E-2</v>
      </c>
    </row>
    <row r="30" spans="2:8" ht="14.1" customHeight="1">
      <c r="B30" s="11" t="s">
        <v>0</v>
      </c>
      <c r="C30" s="66">
        <v>424.15899999999999</v>
      </c>
      <c r="D30" s="66">
        <v>6463.4639999999999</v>
      </c>
      <c r="E30" s="66">
        <v>468.70400000000001</v>
      </c>
      <c r="F30" s="66">
        <v>6944.8770000000004</v>
      </c>
      <c r="G30" s="55">
        <v>0.10501957992168043</v>
      </c>
      <c r="H30" s="55">
        <v>7.4482197162388575E-2</v>
      </c>
    </row>
    <row r="31" spans="2:8" ht="14.1" customHeight="1">
      <c r="B31" s="11" t="s">
        <v>1</v>
      </c>
      <c r="C31" s="66">
        <v>258.78100000000001</v>
      </c>
      <c r="D31" s="66">
        <v>4659.8050000000003</v>
      </c>
      <c r="E31" s="66">
        <v>310.55399999999997</v>
      </c>
      <c r="F31" s="66">
        <v>5344.5110000000004</v>
      </c>
      <c r="G31" s="55">
        <v>0.20006491975840568</v>
      </c>
      <c r="H31" s="55">
        <v>0.14693876675096917</v>
      </c>
    </row>
    <row r="32" spans="2:8" ht="14.1" customHeight="1">
      <c r="B32" s="11" t="s">
        <v>16</v>
      </c>
      <c r="C32" s="66">
        <v>908.65099999999995</v>
      </c>
      <c r="D32" s="66">
        <v>12406.59</v>
      </c>
      <c r="E32" s="66">
        <v>1007.401</v>
      </c>
      <c r="F32" s="66">
        <v>13460.767</v>
      </c>
      <c r="G32" s="55">
        <v>0.10867758908535841</v>
      </c>
      <c r="H32" s="55">
        <v>8.4969117219155343E-2</v>
      </c>
    </row>
    <row r="33" spans="2:8" ht="14.1" customHeight="1">
      <c r="B33" s="11" t="s">
        <v>2</v>
      </c>
      <c r="C33" s="66">
        <v>78.055000000000007</v>
      </c>
      <c r="D33" s="66">
        <v>1506.3579999999999</v>
      </c>
      <c r="E33" s="66">
        <v>94.790999999999997</v>
      </c>
      <c r="F33" s="66">
        <v>1672.3320000000001</v>
      </c>
      <c r="G33" s="55">
        <v>0.21441291397091788</v>
      </c>
      <c r="H33" s="55">
        <v>0.11018230726029277</v>
      </c>
    </row>
    <row r="34" spans="2:8" ht="14.1" customHeight="1">
      <c r="B34" s="11" t="s">
        <v>3</v>
      </c>
      <c r="C34" s="66">
        <v>629.23199999999997</v>
      </c>
      <c r="D34" s="66">
        <v>17598.405999999999</v>
      </c>
      <c r="E34" s="66">
        <v>652.94399999999996</v>
      </c>
      <c r="F34" s="66">
        <v>18541.803</v>
      </c>
      <c r="G34" s="55">
        <v>3.7684033869860301E-2</v>
      </c>
      <c r="H34" s="55">
        <v>5.3606957357388074E-2</v>
      </c>
    </row>
    <row r="35" spans="2:8" ht="14.1" customHeight="1">
      <c r="B35" s="11" t="s">
        <v>17</v>
      </c>
      <c r="C35" s="66">
        <v>79.787999999999997</v>
      </c>
      <c r="D35" s="66">
        <v>1488.4549999999999</v>
      </c>
      <c r="E35" s="51">
        <v>81.275000000000006</v>
      </c>
      <c r="F35" s="66">
        <v>1719.3720000000001</v>
      </c>
      <c r="G35" s="55">
        <v>1.8636887752544462E-2</v>
      </c>
      <c r="H35" s="55">
        <v>0.15513871766361764</v>
      </c>
    </row>
    <row r="36" spans="2:8" ht="14.1" customHeight="1">
      <c r="B36" s="10" t="s">
        <v>18</v>
      </c>
      <c r="C36" s="65">
        <v>506.822</v>
      </c>
      <c r="D36" s="65">
        <v>6949.9279999999999</v>
      </c>
      <c r="E36" s="67">
        <v>524.04</v>
      </c>
      <c r="F36" s="67">
        <v>7086.8190000000004</v>
      </c>
      <c r="G36" s="56">
        <v>3.3972479489840612E-2</v>
      </c>
      <c r="H36" s="56">
        <v>1.9696750815260344E-2</v>
      </c>
    </row>
    <row r="37" spans="2:8" ht="14.1" customHeight="1">
      <c r="B37" s="12" t="s">
        <v>4</v>
      </c>
      <c r="C37" s="68">
        <v>2134.0929999999998</v>
      </c>
      <c r="D37" s="68">
        <v>34429.752999999997</v>
      </c>
      <c r="E37" s="68">
        <v>2339.625</v>
      </c>
      <c r="F37" s="96">
        <v>37480.025999999998</v>
      </c>
      <c r="G37" s="57">
        <v>9.6308830027557413E-2</v>
      </c>
      <c r="H37" s="57">
        <v>8.8594100573419876E-2</v>
      </c>
    </row>
    <row r="38" spans="2:8" ht="14.1" customHeight="1">
      <c r="B38" s="12" t="s">
        <v>19</v>
      </c>
      <c r="C38" s="68">
        <v>355.02800000000002</v>
      </c>
      <c r="D38" s="68">
        <v>7247.01</v>
      </c>
      <c r="E38" s="68">
        <v>363.12099999999998</v>
      </c>
      <c r="F38" s="96">
        <v>7442.3860000000004</v>
      </c>
      <c r="G38" s="57">
        <v>2.2795385152720282E-2</v>
      </c>
      <c r="H38" s="57">
        <v>2.6959532276069842E-2</v>
      </c>
    </row>
    <row r="39" spans="2:8" ht="14.1" customHeight="1">
      <c r="B39" s="12" t="s">
        <v>5</v>
      </c>
      <c r="C39" s="68">
        <v>30.42</v>
      </c>
      <c r="D39" s="68">
        <v>505.66899999999998</v>
      </c>
      <c r="E39" s="68">
        <v>32.844000000000001</v>
      </c>
      <c r="F39" s="96">
        <v>552.24199999999996</v>
      </c>
      <c r="G39" s="57">
        <v>7.9684418145956615E-2</v>
      </c>
      <c r="H39" s="57">
        <v>9.210175035448076E-2</v>
      </c>
    </row>
    <row r="40" spans="2:8" ht="14.1" customHeight="1">
      <c r="B40" s="12" t="s">
        <v>8</v>
      </c>
      <c r="C40" s="68">
        <v>130.77199999999999</v>
      </c>
      <c r="D40" s="68">
        <v>4315.875</v>
      </c>
      <c r="E40" s="68">
        <v>153.077</v>
      </c>
      <c r="F40" s="96">
        <v>4611.63</v>
      </c>
      <c r="G40" s="57">
        <v>0.17056403511455054</v>
      </c>
      <c r="H40" s="57">
        <v>6.8527239551655184E-2</v>
      </c>
    </row>
    <row r="41" spans="2:8" ht="14.1" customHeight="1">
      <c r="B41" s="12" t="s">
        <v>9</v>
      </c>
      <c r="C41" s="68">
        <v>92.91</v>
      </c>
      <c r="D41" s="68">
        <v>2339.884</v>
      </c>
      <c r="E41" s="68">
        <v>104.971</v>
      </c>
      <c r="F41" s="96">
        <v>2479.9229999999998</v>
      </c>
      <c r="G41" s="57">
        <v>0.12981379829942963</v>
      </c>
      <c r="H41" s="57">
        <v>5.9848693354029425E-2</v>
      </c>
    </row>
    <row r="42" spans="2:8" ht="14.1" customHeight="1">
      <c r="B42" s="10" t="s">
        <v>11</v>
      </c>
      <c r="C42" s="69">
        <v>142.26499999999999</v>
      </c>
      <c r="D42" s="69">
        <v>2234.8150000000001</v>
      </c>
      <c r="E42" s="69">
        <v>146.071</v>
      </c>
      <c r="F42" s="97">
        <v>2204.2739999999999</v>
      </c>
      <c r="G42" s="58">
        <v>2.6752890732084644E-2</v>
      </c>
      <c r="H42" s="58">
        <v>-1.3666008148325526E-2</v>
      </c>
    </row>
    <row r="43" spans="2:8" ht="8.25" customHeight="1">
      <c r="B43" s="7"/>
      <c r="C43" s="70"/>
      <c r="D43" s="70"/>
      <c r="E43" s="70"/>
      <c r="F43" s="70"/>
      <c r="G43" s="59"/>
      <c r="H43" s="70"/>
    </row>
    <row r="44" spans="2:8" ht="21" customHeight="1">
      <c r="B44" s="5" t="s">
        <v>20</v>
      </c>
      <c r="C44" s="71"/>
      <c r="D44" s="71"/>
      <c r="E44" s="71"/>
      <c r="F44" s="71"/>
      <c r="G44" s="60"/>
      <c r="H44" s="71"/>
    </row>
    <row r="45" spans="2:8" ht="14.1" customHeight="1">
      <c r="B45" s="8" t="s">
        <v>6</v>
      </c>
      <c r="C45" s="63">
        <v>154101.99400000001</v>
      </c>
      <c r="D45" s="63">
        <v>2771773.8960000002</v>
      </c>
      <c r="E45" s="63">
        <v>177998.163</v>
      </c>
      <c r="F45" s="63">
        <v>3229826.372</v>
      </c>
      <c r="G45" s="52">
        <v>0.15506722774787707</v>
      </c>
      <c r="H45" s="52">
        <v>0.16525607541835363</v>
      </c>
    </row>
    <row r="46" spans="2:8" ht="14.1" customHeight="1">
      <c r="B46" s="11" t="s">
        <v>0</v>
      </c>
      <c r="C46" s="66">
        <v>22430.395</v>
      </c>
      <c r="D46" s="66">
        <v>338674.25900000002</v>
      </c>
      <c r="E46" s="66">
        <v>26626.495999999999</v>
      </c>
      <c r="F46" s="66">
        <v>401682.03100000002</v>
      </c>
      <c r="G46" s="55">
        <v>0.18707209569871597</v>
      </c>
      <c r="H46" s="55">
        <v>0.18604240011048501</v>
      </c>
    </row>
    <row r="47" spans="2:8" ht="14.1" customHeight="1">
      <c r="B47" s="11" t="s">
        <v>1</v>
      </c>
      <c r="C47" s="66">
        <v>12171.409</v>
      </c>
      <c r="D47" s="66">
        <v>212917.71299999999</v>
      </c>
      <c r="E47" s="66">
        <v>14695.078</v>
      </c>
      <c r="F47" s="66">
        <v>254903.57800000001</v>
      </c>
      <c r="G47" s="55">
        <v>0.207344030588406</v>
      </c>
      <c r="H47" s="55">
        <v>0.19719291743472755</v>
      </c>
    </row>
    <row r="48" spans="2:8" ht="14.1" customHeight="1">
      <c r="B48" s="11" t="s">
        <v>16</v>
      </c>
      <c r="C48" s="66">
        <v>64883.008999999998</v>
      </c>
      <c r="D48" s="66">
        <v>826906.26699999999</v>
      </c>
      <c r="E48" s="66">
        <v>76468.92</v>
      </c>
      <c r="F48" s="66">
        <v>1005059.383</v>
      </c>
      <c r="G48" s="55">
        <v>0.17856617901306016</v>
      </c>
      <c r="H48" s="55">
        <v>0.21544535712171609</v>
      </c>
    </row>
    <row r="49" spans="2:8" ht="14.1" customHeight="1">
      <c r="B49" s="11" t="s">
        <v>2</v>
      </c>
      <c r="C49" s="66">
        <v>3972.1709999999998</v>
      </c>
      <c r="D49" s="66">
        <v>79815.294999999998</v>
      </c>
      <c r="E49" s="66">
        <v>5094.0879999999997</v>
      </c>
      <c r="F49" s="66">
        <v>94084.770999999993</v>
      </c>
      <c r="G49" s="55">
        <v>0.28244428550533196</v>
      </c>
      <c r="H49" s="55">
        <v>0.17878122232085958</v>
      </c>
    </row>
    <row r="50" spans="2:8" ht="14.1" customHeight="1">
      <c r="B50" s="11" t="s">
        <v>3</v>
      </c>
      <c r="C50" s="66">
        <v>23498.914000000001</v>
      </c>
      <c r="D50" s="66">
        <v>891193.38899999997</v>
      </c>
      <c r="E50" s="66">
        <v>25363.717000000001</v>
      </c>
      <c r="F50" s="66">
        <v>1008110.225</v>
      </c>
      <c r="G50" s="55">
        <v>7.9356986454778289E-2</v>
      </c>
      <c r="H50" s="55">
        <v>0.13119131879018009</v>
      </c>
    </row>
    <row r="51" spans="2:8" ht="14.1" customHeight="1">
      <c r="B51" s="11" t="s">
        <v>17</v>
      </c>
      <c r="C51" s="66">
        <v>3136.1010000000001</v>
      </c>
      <c r="D51" s="51">
        <v>68147.573999999993</v>
      </c>
      <c r="E51" s="66">
        <v>3507</v>
      </c>
      <c r="F51" s="51">
        <v>84295.767000000007</v>
      </c>
      <c r="G51" s="59">
        <v>0.11826755579619408</v>
      </c>
      <c r="H51" s="59">
        <v>0.23695917627236462</v>
      </c>
    </row>
    <row r="52" spans="2:8" ht="14.1" customHeight="1">
      <c r="B52" s="10" t="s">
        <v>18</v>
      </c>
      <c r="C52" s="65">
        <v>24009.994999999999</v>
      </c>
      <c r="D52" s="67">
        <v>354119.39899999998</v>
      </c>
      <c r="E52" s="65">
        <v>26242.864000000001</v>
      </c>
      <c r="F52" s="67">
        <v>381690.61700000003</v>
      </c>
      <c r="G52" s="56">
        <v>9.2997478758325647E-2</v>
      </c>
      <c r="H52" s="56">
        <v>7.7858536069637996E-2</v>
      </c>
    </row>
    <row r="53" spans="2:8" ht="8.25" customHeight="1">
      <c r="B53" s="13"/>
      <c r="C53" s="70"/>
      <c r="D53" s="70"/>
      <c r="E53" s="70"/>
      <c r="F53" s="70"/>
      <c r="G53" s="59"/>
      <c r="H53" s="70"/>
    </row>
    <row r="54" spans="2:8" ht="21" customHeight="1">
      <c r="B54" s="5" t="s">
        <v>21</v>
      </c>
      <c r="C54" s="71"/>
      <c r="D54" s="71"/>
      <c r="E54" s="71"/>
      <c r="F54" s="71"/>
      <c r="G54" s="60"/>
      <c r="H54" s="71"/>
    </row>
    <row r="55" spans="2:8" ht="14.1" customHeight="1">
      <c r="B55" s="8" t="s">
        <v>6</v>
      </c>
      <c r="C55" s="63">
        <v>106403.556</v>
      </c>
      <c r="D55" s="63">
        <v>2010108.392</v>
      </c>
      <c r="E55" s="63">
        <v>124930.54399999999</v>
      </c>
      <c r="F55" s="63">
        <v>2375258.2629999998</v>
      </c>
      <c r="G55" s="52">
        <v>0.17412000779372439</v>
      </c>
      <c r="H55" s="52">
        <v>0.18165680639574178</v>
      </c>
    </row>
    <row r="56" spans="2:8" ht="14.1" customHeight="1">
      <c r="B56" s="11" t="s">
        <v>0</v>
      </c>
      <c r="C56" s="66">
        <v>16387.774000000001</v>
      </c>
      <c r="D56" s="66">
        <v>253441.057</v>
      </c>
      <c r="E56" s="66">
        <v>18943.052</v>
      </c>
      <c r="F56" s="66">
        <v>304878.71999999997</v>
      </c>
      <c r="G56" s="55">
        <v>0.1559258749846073</v>
      </c>
      <c r="H56" s="55">
        <v>0.20295710414433743</v>
      </c>
    </row>
    <row r="57" spans="2:8" ht="14.1" customHeight="1">
      <c r="B57" s="11" t="s">
        <v>1</v>
      </c>
      <c r="C57" s="66">
        <v>7994.9120000000003</v>
      </c>
      <c r="D57" s="66">
        <v>145655.549</v>
      </c>
      <c r="E57" s="66">
        <v>9827.2340000000004</v>
      </c>
      <c r="F57" s="66">
        <v>177995.08900000001</v>
      </c>
      <c r="G57" s="55">
        <v>0.22918601230382518</v>
      </c>
      <c r="H57" s="55">
        <v>0.22202751781190289</v>
      </c>
    </row>
    <row r="58" spans="2:8" ht="14.1" customHeight="1">
      <c r="B58" s="11" t="s">
        <v>16</v>
      </c>
      <c r="C58" s="66">
        <v>47557.423000000003</v>
      </c>
      <c r="D58" s="66">
        <v>621849.70499999996</v>
      </c>
      <c r="E58" s="66">
        <v>57418.635999999999</v>
      </c>
      <c r="F58" s="66">
        <v>768714.38399999996</v>
      </c>
      <c r="G58" s="55">
        <v>0.20735381309454048</v>
      </c>
      <c r="H58" s="55">
        <v>0.2361739144026771</v>
      </c>
    </row>
    <row r="59" spans="2:8" ht="14.1" customHeight="1">
      <c r="B59" s="11" t="s">
        <v>2</v>
      </c>
      <c r="C59" s="66">
        <v>2620.1370000000002</v>
      </c>
      <c r="D59" s="66">
        <v>55850.754000000001</v>
      </c>
      <c r="E59" s="66">
        <v>3247.8290000000002</v>
      </c>
      <c r="F59" s="66">
        <v>65741.604000000007</v>
      </c>
      <c r="G59" s="55">
        <v>0.23956457238686379</v>
      </c>
      <c r="H59" s="55">
        <v>0.17709429670367571</v>
      </c>
    </row>
    <row r="60" spans="2:8" ht="14.1" customHeight="1">
      <c r="B60" s="11" t="s">
        <v>3</v>
      </c>
      <c r="C60" s="66">
        <v>14722.804</v>
      </c>
      <c r="D60" s="66">
        <v>656340.33400000003</v>
      </c>
      <c r="E60" s="66">
        <v>16226.976000000001</v>
      </c>
      <c r="F60" s="66">
        <v>749365.35900000005</v>
      </c>
      <c r="G60" s="55">
        <v>0.10216613628762561</v>
      </c>
      <c r="H60" s="55">
        <v>0.14173290925619098</v>
      </c>
    </row>
    <row r="61" spans="2:8" ht="14.1" customHeight="1">
      <c r="B61" s="11" t="s">
        <v>17</v>
      </c>
      <c r="C61" s="66">
        <v>2174.6559999999999</v>
      </c>
      <c r="D61" s="51">
        <v>50158.824999999997</v>
      </c>
      <c r="E61" s="66">
        <v>2390.06</v>
      </c>
      <c r="F61" s="51">
        <v>61547.391000000003</v>
      </c>
      <c r="G61" s="59">
        <v>9.9051987992583745E-2</v>
      </c>
      <c r="H61" s="59">
        <v>0.2270500953720509</v>
      </c>
    </row>
    <row r="62" spans="2:8" ht="14.1" customHeight="1">
      <c r="B62" s="10" t="s">
        <v>18</v>
      </c>
      <c r="C62" s="65">
        <v>14945.85</v>
      </c>
      <c r="D62" s="67">
        <v>226812.16800000001</v>
      </c>
      <c r="E62" s="65">
        <v>16876.757000000001</v>
      </c>
      <c r="F62" s="67">
        <v>247015.71599999999</v>
      </c>
      <c r="G62" s="56">
        <v>0.12919352194756417</v>
      </c>
      <c r="H62" s="56">
        <v>8.9076120466341058E-2</v>
      </c>
    </row>
    <row r="63" spans="2:8">
      <c r="B63" s="14" t="s">
        <v>61</v>
      </c>
      <c r="C63" s="15"/>
      <c r="D63" s="15"/>
      <c r="E63" s="15"/>
      <c r="F63" s="15"/>
      <c r="G63" s="15"/>
      <c r="H63" s="15"/>
    </row>
    <row r="64" spans="2:8">
      <c r="B64" s="16" t="s">
        <v>62</v>
      </c>
      <c r="C64" s="15"/>
      <c r="D64" s="15"/>
      <c r="E64" s="15"/>
      <c r="F64" s="15"/>
      <c r="G64" s="15"/>
      <c r="H64" s="15"/>
    </row>
  </sheetData>
  <mergeCells count="6">
    <mergeCell ref="B1:H1"/>
    <mergeCell ref="B5:B6"/>
    <mergeCell ref="C5:D5"/>
    <mergeCell ref="E5:F5"/>
    <mergeCell ref="G5:H5"/>
    <mergeCell ref="B2:H2"/>
  </mergeCells>
  <printOptions horizontalCentered="1"/>
  <pageMargins left="0.23622047244094491" right="0.23622047244094491" top="0.35433070866141736" bottom="0.39370078740157483" header="0.23622047244094491" footer="0.27559055118110237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88"/>
  <sheetViews>
    <sheetView showGridLines="0" zoomScale="80" zoomScaleNormal="80" workbookViewId="0">
      <pane ySplit="6" topLeftCell="A7" activePane="bottomLeft" state="frozen"/>
      <selection activeCell="A7" sqref="A7"/>
      <selection pane="bottomLeft" activeCell="A7" sqref="A7"/>
    </sheetView>
  </sheetViews>
  <sheetFormatPr defaultRowHeight="12.75"/>
  <cols>
    <col min="1" max="1" width="1.7109375" style="7" customWidth="1"/>
    <col min="2" max="2" width="12.7109375" style="7" customWidth="1"/>
    <col min="3" max="3" width="12" style="7" customWidth="1"/>
    <col min="4" max="10" width="10.7109375" style="7" customWidth="1"/>
    <col min="11" max="16384" width="9.140625" style="7"/>
  </cols>
  <sheetData>
    <row r="1" spans="2:10" ht="12.75" customHeight="1"/>
    <row r="2" spans="2:10" ht="12.75" customHeight="1">
      <c r="B2" s="221" t="s">
        <v>13</v>
      </c>
      <c r="C2" s="221"/>
      <c r="D2" s="221"/>
      <c r="E2" s="221"/>
      <c r="F2" s="221"/>
      <c r="G2" s="221"/>
      <c r="H2" s="221"/>
      <c r="I2" s="221"/>
      <c r="J2" s="221"/>
    </row>
    <row r="3" spans="2:10">
      <c r="B3" s="227" t="s">
        <v>64</v>
      </c>
      <c r="C3" s="227"/>
      <c r="D3" s="227"/>
      <c r="E3" s="227"/>
      <c r="F3" s="227"/>
      <c r="G3" s="227"/>
      <c r="H3" s="227"/>
      <c r="I3" s="227"/>
      <c r="J3" s="227"/>
    </row>
    <row r="4" spans="2:10">
      <c r="B4" s="91"/>
      <c r="C4" s="91"/>
      <c r="D4" s="91"/>
      <c r="E4" s="91"/>
      <c r="F4" s="91"/>
      <c r="G4" s="91"/>
      <c r="H4" s="91"/>
      <c r="I4" s="91"/>
      <c r="J4" s="91"/>
    </row>
    <row r="5" spans="2:10">
      <c r="B5" s="26"/>
      <c r="C5" s="26"/>
      <c r="D5" s="26"/>
      <c r="E5" s="26"/>
      <c r="F5" s="26"/>
      <c r="G5" s="26"/>
      <c r="H5" s="26"/>
      <c r="I5" s="26"/>
      <c r="J5" s="95" t="s">
        <v>22</v>
      </c>
    </row>
    <row r="6" spans="2:10" ht="36" customHeight="1">
      <c r="B6" s="93" t="s">
        <v>23</v>
      </c>
      <c r="C6" s="94" t="s">
        <v>6</v>
      </c>
      <c r="D6" s="94" t="s">
        <v>0</v>
      </c>
      <c r="E6" s="94" t="s">
        <v>1</v>
      </c>
      <c r="F6" s="93" t="s">
        <v>24</v>
      </c>
      <c r="G6" s="94" t="s">
        <v>2</v>
      </c>
      <c r="H6" s="94" t="s">
        <v>3</v>
      </c>
      <c r="I6" s="93" t="s">
        <v>25</v>
      </c>
      <c r="J6" s="92" t="s">
        <v>26</v>
      </c>
    </row>
    <row r="7" spans="2:10">
      <c r="B7" s="50"/>
      <c r="C7" s="21"/>
      <c r="D7" s="22"/>
      <c r="E7" s="22"/>
      <c r="F7" s="22"/>
      <c r="G7" s="22"/>
      <c r="H7" s="22"/>
      <c r="I7" s="22"/>
      <c r="J7" s="22"/>
    </row>
    <row r="8" spans="2:10">
      <c r="B8" s="23">
        <v>2005</v>
      </c>
      <c r="C8" s="161">
        <v>11469289</v>
      </c>
      <c r="D8" s="162">
        <v>1925667</v>
      </c>
      <c r="E8" s="162">
        <v>1769586</v>
      </c>
      <c r="F8" s="162">
        <v>3237308</v>
      </c>
      <c r="G8" s="162">
        <v>578009</v>
      </c>
      <c r="H8" s="162">
        <v>2629836</v>
      </c>
      <c r="I8" s="162">
        <v>316962</v>
      </c>
      <c r="J8" s="162">
        <v>1011921</v>
      </c>
    </row>
    <row r="9" spans="2:10">
      <c r="B9" s="23">
        <v>2006</v>
      </c>
      <c r="C9" s="161">
        <v>12376941</v>
      </c>
      <c r="D9" s="162">
        <v>2144033</v>
      </c>
      <c r="E9" s="162">
        <v>1874388</v>
      </c>
      <c r="F9" s="162">
        <v>3562967</v>
      </c>
      <c r="G9" s="162">
        <v>610746</v>
      </c>
      <c r="H9" s="162">
        <v>2783275</v>
      </c>
      <c r="I9" s="162">
        <v>337213</v>
      </c>
      <c r="J9" s="162">
        <v>1064319</v>
      </c>
    </row>
    <row r="10" spans="2:10">
      <c r="B10" s="23">
        <v>2007</v>
      </c>
      <c r="C10" s="161">
        <v>13366173</v>
      </c>
      <c r="D10" s="162">
        <v>2373563</v>
      </c>
      <c r="E10" s="162">
        <v>2053430</v>
      </c>
      <c r="F10" s="162">
        <v>3835882</v>
      </c>
      <c r="G10" s="162">
        <v>675256</v>
      </c>
      <c r="H10" s="162">
        <v>2948627</v>
      </c>
      <c r="I10" s="162">
        <v>350829</v>
      </c>
      <c r="J10" s="162">
        <v>1128586</v>
      </c>
    </row>
    <row r="11" spans="2:10">
      <c r="B11" s="23">
        <v>2008</v>
      </c>
      <c r="C11" s="161">
        <v>13456372</v>
      </c>
      <c r="D11" s="162">
        <v>2412837</v>
      </c>
      <c r="E11" s="162">
        <v>2103726</v>
      </c>
      <c r="F11" s="162">
        <v>3817925</v>
      </c>
      <c r="G11" s="162">
        <v>664149</v>
      </c>
      <c r="H11" s="162">
        <v>2927819</v>
      </c>
      <c r="I11" s="162">
        <v>353479</v>
      </c>
      <c r="J11" s="162">
        <v>1176437</v>
      </c>
    </row>
    <row r="12" spans="2:10">
      <c r="B12" s="23">
        <v>2009</v>
      </c>
      <c r="C12" s="161">
        <v>12927907</v>
      </c>
      <c r="D12" s="162">
        <v>2466818</v>
      </c>
      <c r="E12" s="162">
        <v>2044873</v>
      </c>
      <c r="F12" s="162">
        <v>3635079</v>
      </c>
      <c r="G12" s="162">
        <v>655386</v>
      </c>
      <c r="H12" s="162">
        <v>2739440</v>
      </c>
      <c r="I12" s="162">
        <v>327901</v>
      </c>
      <c r="J12" s="162">
        <v>1058410</v>
      </c>
    </row>
    <row r="13" spans="2:10">
      <c r="B13" s="23">
        <v>2010</v>
      </c>
      <c r="C13" s="163">
        <v>13537040</v>
      </c>
      <c r="D13" s="164">
        <v>2545911</v>
      </c>
      <c r="E13" s="164">
        <v>2154941</v>
      </c>
      <c r="F13" s="164">
        <v>3940314</v>
      </c>
      <c r="G13" s="164">
        <v>697477</v>
      </c>
      <c r="H13" s="164">
        <v>2874136</v>
      </c>
      <c r="I13" s="164">
        <v>347902</v>
      </c>
      <c r="J13" s="164">
        <v>976359</v>
      </c>
    </row>
    <row r="14" spans="2:10">
      <c r="B14" s="23">
        <v>2011</v>
      </c>
      <c r="C14" s="163">
        <v>13992782</v>
      </c>
      <c r="D14" s="164">
        <v>2641977</v>
      </c>
      <c r="E14" s="164">
        <v>2217210</v>
      </c>
      <c r="F14" s="164">
        <v>4025272</v>
      </c>
      <c r="G14" s="164">
        <v>718370</v>
      </c>
      <c r="H14" s="164">
        <v>3008494</v>
      </c>
      <c r="I14" s="164">
        <v>344595</v>
      </c>
      <c r="J14" s="164">
        <v>1036864</v>
      </c>
    </row>
    <row r="15" spans="2:10">
      <c r="B15" s="23">
        <v>2012</v>
      </c>
      <c r="C15" s="161">
        <v>13845419</v>
      </c>
      <c r="D15" s="162">
        <v>2626472</v>
      </c>
      <c r="E15" s="162">
        <v>2086996</v>
      </c>
      <c r="F15" s="162">
        <v>4115832</v>
      </c>
      <c r="G15" s="162">
        <v>651072</v>
      </c>
      <c r="H15" s="162">
        <v>3043920</v>
      </c>
      <c r="I15" s="162">
        <v>326370</v>
      </c>
      <c r="J15" s="162">
        <v>994757</v>
      </c>
    </row>
    <row r="16" spans="2:10">
      <c r="B16" s="23"/>
      <c r="C16" s="161"/>
      <c r="D16" s="162"/>
      <c r="E16" s="162"/>
      <c r="F16" s="162"/>
      <c r="G16" s="162"/>
      <c r="H16" s="162"/>
      <c r="I16" s="162"/>
      <c r="J16" s="162"/>
    </row>
    <row r="17" spans="2:10">
      <c r="B17" s="23">
        <v>2013</v>
      </c>
      <c r="C17" s="165">
        <v>14371956</v>
      </c>
      <c r="D17" s="166">
        <v>2777229</v>
      </c>
      <c r="E17" s="166">
        <v>2077294</v>
      </c>
      <c r="F17" s="166">
        <v>4318738</v>
      </c>
      <c r="G17" s="166">
        <v>635303</v>
      </c>
      <c r="H17" s="166">
        <v>3147196</v>
      </c>
      <c r="I17" s="166">
        <v>333446</v>
      </c>
      <c r="J17" s="166">
        <v>1082750</v>
      </c>
    </row>
    <row r="18" spans="2:10">
      <c r="B18" s="20" t="s">
        <v>27</v>
      </c>
      <c r="C18" s="161">
        <v>623320</v>
      </c>
      <c r="D18" s="167">
        <v>140681</v>
      </c>
      <c r="E18" s="167">
        <v>89560</v>
      </c>
      <c r="F18" s="167">
        <v>219727</v>
      </c>
      <c r="G18" s="167">
        <v>26185</v>
      </c>
      <c r="H18" s="167">
        <v>82512</v>
      </c>
      <c r="I18" s="167">
        <v>11517</v>
      </c>
      <c r="J18" s="167">
        <v>53138</v>
      </c>
    </row>
    <row r="19" spans="2:10">
      <c r="B19" s="20" t="s">
        <v>28</v>
      </c>
      <c r="C19" s="161">
        <v>714278</v>
      </c>
      <c r="D19" s="167">
        <v>150269</v>
      </c>
      <c r="E19" s="167">
        <v>114004</v>
      </c>
      <c r="F19" s="167">
        <v>236050</v>
      </c>
      <c r="G19" s="167">
        <v>29462</v>
      </c>
      <c r="H19" s="167">
        <v>110108</v>
      </c>
      <c r="I19" s="167">
        <v>13226</v>
      </c>
      <c r="J19" s="167">
        <v>61159</v>
      </c>
    </row>
    <row r="20" spans="2:10">
      <c r="B20" s="20" t="s">
        <v>29</v>
      </c>
      <c r="C20" s="161">
        <v>1005964</v>
      </c>
      <c r="D20" s="167">
        <v>197327</v>
      </c>
      <c r="E20" s="167">
        <v>155344</v>
      </c>
      <c r="F20" s="167">
        <v>317677</v>
      </c>
      <c r="G20" s="167">
        <v>45337</v>
      </c>
      <c r="H20" s="167">
        <v>188188</v>
      </c>
      <c r="I20" s="167">
        <v>18991</v>
      </c>
      <c r="J20" s="167">
        <v>83100</v>
      </c>
    </row>
    <row r="21" spans="2:10">
      <c r="B21" s="20" t="s">
        <v>30</v>
      </c>
      <c r="C21" s="161">
        <v>1125351</v>
      </c>
      <c r="D21" s="167">
        <v>207003</v>
      </c>
      <c r="E21" s="167">
        <v>152349</v>
      </c>
      <c r="F21" s="167">
        <v>358166</v>
      </c>
      <c r="G21" s="167">
        <v>49263</v>
      </c>
      <c r="H21" s="167">
        <v>235311</v>
      </c>
      <c r="I21" s="167">
        <v>25046</v>
      </c>
      <c r="J21" s="167">
        <v>98213</v>
      </c>
    </row>
    <row r="22" spans="2:10">
      <c r="B22" s="20" t="s">
        <v>31</v>
      </c>
      <c r="C22" s="161">
        <v>1397740</v>
      </c>
      <c r="D22" s="167">
        <v>262882</v>
      </c>
      <c r="E22" s="167">
        <v>197163</v>
      </c>
      <c r="F22" s="167">
        <v>427530</v>
      </c>
      <c r="G22" s="167">
        <v>60140</v>
      </c>
      <c r="H22" s="167">
        <v>309029</v>
      </c>
      <c r="I22" s="167">
        <v>31333</v>
      </c>
      <c r="J22" s="167">
        <v>109663</v>
      </c>
    </row>
    <row r="23" spans="2:10">
      <c r="B23" s="20" t="s">
        <v>32</v>
      </c>
      <c r="C23" s="161">
        <v>1484707</v>
      </c>
      <c r="D23" s="167">
        <v>269940</v>
      </c>
      <c r="E23" s="167">
        <v>206938</v>
      </c>
      <c r="F23" s="167">
        <v>416315</v>
      </c>
      <c r="G23" s="167">
        <v>66478</v>
      </c>
      <c r="H23" s="167">
        <v>384190</v>
      </c>
      <c r="I23" s="167">
        <v>38414</v>
      </c>
      <c r="J23" s="167">
        <v>102432</v>
      </c>
    </row>
    <row r="24" spans="2:10">
      <c r="B24" s="20" t="s">
        <v>33</v>
      </c>
      <c r="C24" s="161">
        <v>1579519</v>
      </c>
      <c r="D24" s="167">
        <v>266285</v>
      </c>
      <c r="E24" s="167">
        <v>204511</v>
      </c>
      <c r="F24" s="167">
        <v>425920</v>
      </c>
      <c r="G24" s="167">
        <v>66792</v>
      </c>
      <c r="H24" s="167">
        <v>454016</v>
      </c>
      <c r="I24" s="167">
        <v>49065</v>
      </c>
      <c r="J24" s="167">
        <v>112930</v>
      </c>
    </row>
    <row r="25" spans="2:10">
      <c r="B25" s="20" t="s">
        <v>34</v>
      </c>
      <c r="C25" s="161">
        <v>1918760</v>
      </c>
      <c r="D25" s="167">
        <v>347412</v>
      </c>
      <c r="E25" s="167">
        <v>291675</v>
      </c>
      <c r="F25" s="167">
        <v>485665</v>
      </c>
      <c r="G25" s="167">
        <v>88804</v>
      </c>
      <c r="H25" s="167">
        <v>522996</v>
      </c>
      <c r="I25" s="167">
        <v>53788</v>
      </c>
      <c r="J25" s="167">
        <v>128420</v>
      </c>
    </row>
    <row r="26" spans="2:10">
      <c r="B26" s="20" t="s">
        <v>35</v>
      </c>
      <c r="C26" s="161">
        <v>1578033</v>
      </c>
      <c r="D26" s="167">
        <v>296045</v>
      </c>
      <c r="E26" s="167">
        <v>228618</v>
      </c>
      <c r="F26" s="167">
        <v>446710</v>
      </c>
      <c r="G26" s="167">
        <v>72419</v>
      </c>
      <c r="H26" s="167">
        <v>384874</v>
      </c>
      <c r="I26" s="167">
        <v>39768</v>
      </c>
      <c r="J26" s="167">
        <v>109599</v>
      </c>
    </row>
    <row r="27" spans="2:10">
      <c r="B27" s="20" t="s">
        <v>36</v>
      </c>
      <c r="C27" s="161">
        <v>1304499</v>
      </c>
      <c r="D27" s="167">
        <v>260860</v>
      </c>
      <c r="E27" s="167">
        <v>179953</v>
      </c>
      <c r="F27" s="167">
        <v>419236</v>
      </c>
      <c r="G27" s="167">
        <v>54369</v>
      </c>
      <c r="H27" s="167">
        <v>271982</v>
      </c>
      <c r="I27" s="167">
        <v>26139</v>
      </c>
      <c r="J27" s="167">
        <v>91960</v>
      </c>
    </row>
    <row r="28" spans="2:10">
      <c r="B28" s="20" t="s">
        <v>37</v>
      </c>
      <c r="C28" s="161">
        <v>853766</v>
      </c>
      <c r="D28" s="167">
        <v>192771</v>
      </c>
      <c r="E28" s="167">
        <v>128827</v>
      </c>
      <c r="F28" s="167">
        <v>297436</v>
      </c>
      <c r="G28" s="167">
        <v>40726</v>
      </c>
      <c r="H28" s="167">
        <v>111077</v>
      </c>
      <c r="I28" s="167">
        <v>14688</v>
      </c>
      <c r="J28" s="167">
        <v>68241</v>
      </c>
    </row>
    <row r="29" spans="2:10">
      <c r="B29" s="20" t="s">
        <v>38</v>
      </c>
      <c r="C29" s="161">
        <v>786019</v>
      </c>
      <c r="D29" s="167">
        <v>185754</v>
      </c>
      <c r="E29" s="167">
        <v>128352</v>
      </c>
      <c r="F29" s="167">
        <v>268306</v>
      </c>
      <c r="G29" s="167">
        <v>35328</v>
      </c>
      <c r="H29" s="167">
        <v>92913</v>
      </c>
      <c r="I29" s="167">
        <v>11471</v>
      </c>
      <c r="J29" s="167">
        <v>63895</v>
      </c>
    </row>
    <row r="30" spans="2:10">
      <c r="B30" s="28"/>
      <c r="C30" s="165"/>
      <c r="D30" s="166"/>
      <c r="E30" s="166"/>
      <c r="F30" s="166"/>
      <c r="G30" s="166"/>
      <c r="H30" s="166"/>
      <c r="I30" s="166"/>
      <c r="J30" s="166"/>
    </row>
    <row r="31" spans="2:10">
      <c r="B31" s="23">
        <v>2014</v>
      </c>
      <c r="C31" s="168">
        <v>16057142</v>
      </c>
      <c r="D31" s="169">
        <v>3048315</v>
      </c>
      <c r="E31" s="169">
        <v>2307171</v>
      </c>
      <c r="F31" s="169">
        <v>4928376</v>
      </c>
      <c r="G31" s="169">
        <v>729152</v>
      </c>
      <c r="H31" s="169">
        <v>3558284</v>
      </c>
      <c r="I31" s="169">
        <v>345594</v>
      </c>
      <c r="J31" s="169">
        <v>1140250</v>
      </c>
    </row>
    <row r="32" spans="2:10">
      <c r="B32" s="20" t="s">
        <v>27</v>
      </c>
      <c r="C32" s="170">
        <v>697169</v>
      </c>
      <c r="D32" s="171">
        <v>154073</v>
      </c>
      <c r="E32" s="171">
        <v>99405</v>
      </c>
      <c r="F32" s="171">
        <v>253718</v>
      </c>
      <c r="G32" s="171">
        <v>28092</v>
      </c>
      <c r="H32" s="171">
        <v>88684</v>
      </c>
      <c r="I32" s="171">
        <v>11032</v>
      </c>
      <c r="J32" s="171">
        <v>62165</v>
      </c>
    </row>
    <row r="33" spans="2:11">
      <c r="B33" s="20" t="s">
        <v>28</v>
      </c>
      <c r="C33" s="170">
        <v>773623</v>
      </c>
      <c r="D33" s="171">
        <v>161184</v>
      </c>
      <c r="E33" s="171">
        <v>112204</v>
      </c>
      <c r="F33" s="171">
        <v>259861</v>
      </c>
      <c r="G33" s="171">
        <v>30462</v>
      </c>
      <c r="H33" s="171">
        <v>127994</v>
      </c>
      <c r="I33" s="171">
        <v>13258</v>
      </c>
      <c r="J33" s="171">
        <v>68660</v>
      </c>
    </row>
    <row r="34" spans="2:11">
      <c r="B34" s="20" t="s">
        <v>29</v>
      </c>
      <c r="C34" s="170">
        <v>1045884</v>
      </c>
      <c r="D34" s="171">
        <v>201001</v>
      </c>
      <c r="E34" s="171">
        <v>148175</v>
      </c>
      <c r="F34" s="171">
        <v>345217</v>
      </c>
      <c r="G34" s="171">
        <v>47589</v>
      </c>
      <c r="H34" s="171">
        <v>194875</v>
      </c>
      <c r="I34" s="171">
        <v>18618</v>
      </c>
      <c r="J34" s="171">
        <v>90409</v>
      </c>
    </row>
    <row r="35" spans="2:11">
      <c r="B35" s="20" t="s">
        <v>30</v>
      </c>
      <c r="C35" s="170">
        <v>1399821</v>
      </c>
      <c r="D35" s="171">
        <v>256346</v>
      </c>
      <c r="E35" s="171">
        <v>187854</v>
      </c>
      <c r="F35" s="171">
        <v>431501</v>
      </c>
      <c r="G35" s="171">
        <v>66868</v>
      </c>
      <c r="H35" s="171">
        <v>325465</v>
      </c>
      <c r="I35" s="171">
        <v>27045</v>
      </c>
      <c r="J35" s="171">
        <v>104742</v>
      </c>
    </row>
    <row r="36" spans="2:11">
      <c r="B36" s="20" t="s">
        <v>31</v>
      </c>
      <c r="C36" s="170">
        <v>1601365</v>
      </c>
      <c r="D36" s="171">
        <v>288628</v>
      </c>
      <c r="E36" s="171">
        <v>229954</v>
      </c>
      <c r="F36" s="171">
        <v>502180</v>
      </c>
      <c r="G36" s="171">
        <v>73167</v>
      </c>
      <c r="H36" s="171">
        <v>364513</v>
      </c>
      <c r="I36" s="171">
        <v>31175</v>
      </c>
      <c r="J36" s="171">
        <v>111748</v>
      </c>
    </row>
    <row r="37" spans="2:11">
      <c r="B37" s="20" t="s">
        <v>32</v>
      </c>
      <c r="C37" s="170">
        <v>1584645</v>
      </c>
      <c r="D37" s="171">
        <v>270114</v>
      </c>
      <c r="E37" s="171">
        <v>204839</v>
      </c>
      <c r="F37" s="171">
        <v>460612</v>
      </c>
      <c r="G37" s="171">
        <v>67569</v>
      </c>
      <c r="H37" s="171">
        <v>436082</v>
      </c>
      <c r="I37" s="171">
        <v>39485</v>
      </c>
      <c r="J37" s="171">
        <v>105944</v>
      </c>
    </row>
    <row r="38" spans="2:11">
      <c r="B38" s="20" t="s">
        <v>33</v>
      </c>
      <c r="C38" s="170">
        <v>1740746</v>
      </c>
      <c r="D38" s="171">
        <v>307671</v>
      </c>
      <c r="E38" s="171">
        <v>227742</v>
      </c>
      <c r="F38" s="171">
        <v>485363</v>
      </c>
      <c r="G38" s="171">
        <v>74743</v>
      </c>
      <c r="H38" s="171">
        <v>479635</v>
      </c>
      <c r="I38" s="171">
        <v>50484</v>
      </c>
      <c r="J38" s="171">
        <v>115108</v>
      </c>
    </row>
    <row r="39" spans="2:11">
      <c r="B39" s="20" t="s">
        <v>34</v>
      </c>
      <c r="C39" s="170">
        <v>2147197</v>
      </c>
      <c r="D39" s="171">
        <v>381216</v>
      </c>
      <c r="E39" s="171">
        <v>331381</v>
      </c>
      <c r="F39" s="171">
        <v>545100</v>
      </c>
      <c r="G39" s="171">
        <v>107381</v>
      </c>
      <c r="H39" s="171">
        <v>596379</v>
      </c>
      <c r="I39" s="171">
        <v>56086</v>
      </c>
      <c r="J39" s="171">
        <v>129654</v>
      </c>
    </row>
    <row r="40" spans="2:11">
      <c r="B40" s="20" t="s">
        <v>35</v>
      </c>
      <c r="C40" s="170">
        <v>1743026</v>
      </c>
      <c r="D40" s="171">
        <v>322488</v>
      </c>
      <c r="E40" s="171">
        <v>260733</v>
      </c>
      <c r="F40" s="171">
        <v>510047</v>
      </c>
      <c r="G40" s="171">
        <v>82890</v>
      </c>
      <c r="H40" s="171">
        <v>414310</v>
      </c>
      <c r="I40" s="171">
        <v>40040</v>
      </c>
      <c r="J40" s="171">
        <v>112518</v>
      </c>
    </row>
    <row r="41" spans="2:11">
      <c r="B41" s="20" t="s">
        <v>36</v>
      </c>
      <c r="C41" s="170">
        <v>1487028</v>
      </c>
      <c r="D41" s="171">
        <v>282778</v>
      </c>
      <c r="E41" s="171">
        <v>213359</v>
      </c>
      <c r="F41" s="171">
        <v>487522</v>
      </c>
      <c r="G41" s="171">
        <v>66081</v>
      </c>
      <c r="H41" s="171">
        <v>309112</v>
      </c>
      <c r="I41" s="171">
        <v>27530</v>
      </c>
      <c r="J41" s="171">
        <v>100646</v>
      </c>
    </row>
    <row r="42" spans="2:11">
      <c r="B42" s="20" t="s">
        <v>37</v>
      </c>
      <c r="C42" s="170">
        <v>933827</v>
      </c>
      <c r="D42" s="171">
        <v>207281</v>
      </c>
      <c r="E42" s="171">
        <v>135048</v>
      </c>
      <c r="F42" s="171">
        <v>339173</v>
      </c>
      <c r="G42" s="171">
        <v>43686</v>
      </c>
      <c r="H42" s="171">
        <v>119398</v>
      </c>
      <c r="I42" s="171">
        <v>17317</v>
      </c>
      <c r="J42" s="171">
        <v>71924</v>
      </c>
    </row>
    <row r="43" spans="2:11">
      <c r="B43" s="20" t="s">
        <v>38</v>
      </c>
      <c r="C43" s="170">
        <v>902811</v>
      </c>
      <c r="D43" s="171">
        <v>215535</v>
      </c>
      <c r="E43" s="171">
        <v>156477</v>
      </c>
      <c r="F43" s="171">
        <v>308082</v>
      </c>
      <c r="G43" s="171">
        <v>40624</v>
      </c>
      <c r="H43" s="171">
        <v>101837</v>
      </c>
      <c r="I43" s="171">
        <v>13524</v>
      </c>
      <c r="J43" s="171">
        <v>66732</v>
      </c>
    </row>
    <row r="44" spans="2:11">
      <c r="B44" s="20"/>
      <c r="C44" s="172"/>
      <c r="D44" s="173"/>
      <c r="E44" s="173"/>
      <c r="F44" s="173"/>
      <c r="G44" s="173"/>
      <c r="H44" s="173"/>
      <c r="I44" s="173"/>
      <c r="J44" s="173"/>
    </row>
    <row r="45" spans="2:11">
      <c r="B45" s="23">
        <v>2015</v>
      </c>
      <c r="C45" s="174">
        <v>17358547</v>
      </c>
      <c r="D45" s="175">
        <v>3424877</v>
      </c>
      <c r="E45" s="175">
        <v>2579928</v>
      </c>
      <c r="F45" s="175">
        <v>5242762</v>
      </c>
      <c r="G45" s="175">
        <v>801663</v>
      </c>
      <c r="H45" s="175">
        <v>3664564</v>
      </c>
      <c r="I45" s="175">
        <v>428012</v>
      </c>
      <c r="J45" s="175">
        <v>1216741</v>
      </c>
      <c r="K45" s="100"/>
    </row>
    <row r="46" spans="2:11">
      <c r="B46" s="20" t="s">
        <v>27</v>
      </c>
      <c r="C46" s="176">
        <v>788359</v>
      </c>
      <c r="D46" s="177">
        <v>174771</v>
      </c>
      <c r="E46" s="177">
        <v>120292</v>
      </c>
      <c r="F46" s="177">
        <v>287449</v>
      </c>
      <c r="G46" s="177">
        <v>33982</v>
      </c>
      <c r="H46" s="177">
        <v>90424</v>
      </c>
      <c r="I46" s="177">
        <v>14434</v>
      </c>
      <c r="J46" s="177">
        <v>67007</v>
      </c>
      <c r="K46" s="101"/>
    </row>
    <row r="47" spans="2:11">
      <c r="B47" s="20" t="s">
        <v>28</v>
      </c>
      <c r="C47" s="176">
        <v>864328</v>
      </c>
      <c r="D47" s="177">
        <v>185396</v>
      </c>
      <c r="E47" s="177">
        <v>138113</v>
      </c>
      <c r="F47" s="177">
        <v>290208</v>
      </c>
      <c r="G47" s="177">
        <v>40440</v>
      </c>
      <c r="H47" s="177">
        <v>120580</v>
      </c>
      <c r="I47" s="177">
        <v>15951</v>
      </c>
      <c r="J47" s="177">
        <v>73640</v>
      </c>
      <c r="K47" s="101"/>
    </row>
    <row r="48" spans="2:11">
      <c r="B48" s="20" t="s">
        <v>29</v>
      </c>
      <c r="C48" s="176">
        <v>1131658</v>
      </c>
      <c r="D48" s="177">
        <v>230611</v>
      </c>
      <c r="E48" s="177">
        <v>167770</v>
      </c>
      <c r="F48" s="177">
        <v>374119</v>
      </c>
      <c r="G48" s="177">
        <v>52032</v>
      </c>
      <c r="H48" s="177">
        <v>188642</v>
      </c>
      <c r="I48" s="177">
        <v>21642</v>
      </c>
      <c r="J48" s="177">
        <v>96842</v>
      </c>
      <c r="K48" s="101"/>
    </row>
    <row r="49" spans="2:11">
      <c r="B49" s="20" t="s">
        <v>30</v>
      </c>
      <c r="C49" s="176">
        <v>1444270</v>
      </c>
      <c r="D49" s="177">
        <v>277180</v>
      </c>
      <c r="E49" s="177">
        <v>202514</v>
      </c>
      <c r="F49" s="177">
        <v>455465</v>
      </c>
      <c r="G49" s="177">
        <v>65232</v>
      </c>
      <c r="H49" s="177">
        <v>303274</v>
      </c>
      <c r="I49" s="177">
        <v>33636</v>
      </c>
      <c r="J49" s="177">
        <v>106969</v>
      </c>
      <c r="K49" s="101"/>
    </row>
    <row r="50" spans="2:11">
      <c r="B50" s="20" t="s">
        <v>31</v>
      </c>
      <c r="C50" s="176">
        <v>1744060</v>
      </c>
      <c r="D50" s="177">
        <v>328996</v>
      </c>
      <c r="E50" s="177">
        <v>259399</v>
      </c>
      <c r="F50" s="177">
        <v>526739</v>
      </c>
      <c r="G50" s="177">
        <v>78389</v>
      </c>
      <c r="H50" s="177">
        <v>391314</v>
      </c>
      <c r="I50" s="177">
        <v>42637</v>
      </c>
      <c r="J50" s="177">
        <v>116586</v>
      </c>
      <c r="K50" s="101"/>
    </row>
    <row r="51" spans="2:11">
      <c r="B51" s="20" t="s">
        <v>32</v>
      </c>
      <c r="C51" s="176">
        <v>1716748</v>
      </c>
      <c r="D51" s="177">
        <v>311258</v>
      </c>
      <c r="E51" s="177">
        <v>234395</v>
      </c>
      <c r="F51" s="177">
        <v>484658</v>
      </c>
      <c r="G51" s="177">
        <v>75605</v>
      </c>
      <c r="H51" s="177">
        <v>442417</v>
      </c>
      <c r="I51" s="177">
        <v>49955</v>
      </c>
      <c r="J51" s="177">
        <v>118460</v>
      </c>
      <c r="K51" s="101"/>
    </row>
    <row r="52" spans="2:11">
      <c r="B52" s="20" t="s">
        <v>33</v>
      </c>
      <c r="C52" s="176">
        <v>1888979</v>
      </c>
      <c r="D52" s="177">
        <v>338767</v>
      </c>
      <c r="E52" s="177">
        <v>261451</v>
      </c>
      <c r="F52" s="177">
        <v>518890</v>
      </c>
      <c r="G52" s="177">
        <v>83430</v>
      </c>
      <c r="H52" s="177">
        <v>502043</v>
      </c>
      <c r="I52" s="177">
        <v>57827</v>
      </c>
      <c r="J52" s="177">
        <v>126571</v>
      </c>
      <c r="K52" s="101"/>
    </row>
    <row r="53" spans="2:11">
      <c r="B53" s="20" t="s">
        <v>34</v>
      </c>
      <c r="C53" s="176">
        <v>2260125</v>
      </c>
      <c r="D53" s="177">
        <v>422659</v>
      </c>
      <c r="E53" s="177">
        <v>356151</v>
      </c>
      <c r="F53" s="177">
        <v>566454</v>
      </c>
      <c r="G53" s="177">
        <v>121693</v>
      </c>
      <c r="H53" s="177">
        <v>592858</v>
      </c>
      <c r="I53" s="177">
        <v>63007</v>
      </c>
      <c r="J53" s="177">
        <v>137303</v>
      </c>
      <c r="K53" s="102"/>
    </row>
    <row r="54" spans="2:11">
      <c r="B54" s="20" t="s">
        <v>35</v>
      </c>
      <c r="C54" s="176">
        <v>1920285</v>
      </c>
      <c r="D54" s="177">
        <v>374170</v>
      </c>
      <c r="E54" s="177">
        <v>288213</v>
      </c>
      <c r="F54" s="177">
        <v>538044</v>
      </c>
      <c r="G54" s="177">
        <v>91031</v>
      </c>
      <c r="H54" s="177">
        <v>462742</v>
      </c>
      <c r="I54" s="177">
        <v>49963</v>
      </c>
      <c r="J54" s="177">
        <v>116122</v>
      </c>
      <c r="K54" s="101"/>
    </row>
    <row r="55" spans="2:11">
      <c r="B55" s="20" t="s">
        <v>36</v>
      </c>
      <c r="C55" s="176">
        <v>1618440</v>
      </c>
      <c r="D55" s="177">
        <v>324163</v>
      </c>
      <c r="E55" s="177">
        <v>239619</v>
      </c>
      <c r="F55" s="177">
        <v>513948</v>
      </c>
      <c r="G55" s="177">
        <v>68538</v>
      </c>
      <c r="H55" s="177">
        <v>332004</v>
      </c>
      <c r="I55" s="177">
        <v>34753</v>
      </c>
      <c r="J55" s="177">
        <v>105415</v>
      </c>
      <c r="K55" s="102"/>
    </row>
    <row r="56" spans="2:11">
      <c r="B56" s="20" t="s">
        <v>37</v>
      </c>
      <c r="C56" s="176">
        <v>1000081</v>
      </c>
      <c r="D56" s="177">
        <v>224133</v>
      </c>
      <c r="E56" s="177">
        <v>149014</v>
      </c>
      <c r="F56" s="177">
        <v>352467</v>
      </c>
      <c r="G56" s="177">
        <v>45777</v>
      </c>
      <c r="H56" s="177">
        <v>124938</v>
      </c>
      <c r="I56" s="177">
        <v>23331</v>
      </c>
      <c r="J56" s="177">
        <v>80421</v>
      </c>
      <c r="K56" s="102"/>
    </row>
    <row r="57" spans="2:11">
      <c r="B57" s="20" t="s">
        <v>38</v>
      </c>
      <c r="C57" s="176">
        <v>981214</v>
      </c>
      <c r="D57" s="177">
        <v>232773</v>
      </c>
      <c r="E57" s="177">
        <v>162997</v>
      </c>
      <c r="F57" s="177">
        <v>334321</v>
      </c>
      <c r="G57" s="177">
        <v>45514</v>
      </c>
      <c r="H57" s="177">
        <v>113328</v>
      </c>
      <c r="I57" s="177">
        <v>20876</v>
      </c>
      <c r="J57" s="177">
        <v>71405</v>
      </c>
      <c r="K57" s="102"/>
    </row>
    <row r="58" spans="2:11">
      <c r="B58" s="20"/>
      <c r="C58" s="162"/>
      <c r="D58" s="177"/>
      <c r="E58" s="177"/>
      <c r="F58" s="177"/>
      <c r="G58" s="177"/>
      <c r="H58" s="177"/>
      <c r="I58" s="177"/>
      <c r="J58" s="177"/>
      <c r="K58" s="102"/>
    </row>
    <row r="59" spans="2:11">
      <c r="B59" s="43">
        <v>2016</v>
      </c>
      <c r="C59" s="174">
        <v>18961446</v>
      </c>
      <c r="D59" s="175">
        <v>3804526</v>
      </c>
      <c r="E59" s="175">
        <v>2825255</v>
      </c>
      <c r="F59" s="175">
        <v>5647687</v>
      </c>
      <c r="G59" s="175">
        <v>877484</v>
      </c>
      <c r="H59" s="175">
        <v>3932225</v>
      </c>
      <c r="I59" s="175">
        <v>509060</v>
      </c>
      <c r="J59" s="175">
        <v>1365209</v>
      </c>
      <c r="K59" s="102"/>
    </row>
    <row r="60" spans="2:11">
      <c r="B60" s="20" t="s">
        <v>27</v>
      </c>
      <c r="C60" s="162">
        <v>861049</v>
      </c>
      <c r="D60" s="177">
        <v>199692</v>
      </c>
      <c r="E60" s="177">
        <v>130279</v>
      </c>
      <c r="F60" s="177">
        <v>294879</v>
      </c>
      <c r="G60" s="177">
        <v>36847</v>
      </c>
      <c r="H60" s="177">
        <v>104622</v>
      </c>
      <c r="I60" s="177">
        <v>21083</v>
      </c>
      <c r="J60" s="178">
        <v>73647</v>
      </c>
      <c r="K60" s="102"/>
    </row>
    <row r="61" spans="2:11">
      <c r="B61" s="20" t="s">
        <v>28</v>
      </c>
      <c r="C61" s="162">
        <v>993143</v>
      </c>
      <c r="D61" s="178">
        <v>218221</v>
      </c>
      <c r="E61" s="178">
        <v>150848</v>
      </c>
      <c r="F61" s="178">
        <v>324036</v>
      </c>
      <c r="G61" s="178">
        <v>43401</v>
      </c>
      <c r="H61" s="178">
        <v>148512</v>
      </c>
      <c r="I61" s="178">
        <v>22098</v>
      </c>
      <c r="J61" s="178">
        <v>86027</v>
      </c>
      <c r="K61" s="102"/>
    </row>
    <row r="62" spans="2:11">
      <c r="B62" s="20" t="s">
        <v>29</v>
      </c>
      <c r="C62" s="162">
        <v>1352977</v>
      </c>
      <c r="D62" s="177">
        <v>282203</v>
      </c>
      <c r="E62" s="177">
        <v>197424</v>
      </c>
      <c r="F62" s="177">
        <v>422318</v>
      </c>
      <c r="G62" s="177">
        <v>62252</v>
      </c>
      <c r="H62" s="177">
        <v>246740</v>
      </c>
      <c r="I62" s="177">
        <v>35483</v>
      </c>
      <c r="J62" s="177">
        <v>106557</v>
      </c>
      <c r="K62" s="102"/>
    </row>
    <row r="63" spans="2:11">
      <c r="B63" s="20" t="s">
        <v>30</v>
      </c>
      <c r="C63" s="162">
        <v>1549625</v>
      </c>
      <c r="D63" s="177">
        <v>307813</v>
      </c>
      <c r="E63" s="177">
        <v>221585</v>
      </c>
      <c r="F63" s="177">
        <v>462988</v>
      </c>
      <c r="G63" s="177">
        <v>70104</v>
      </c>
      <c r="H63" s="177">
        <v>321623</v>
      </c>
      <c r="I63" s="177">
        <v>41818</v>
      </c>
      <c r="J63" s="177">
        <v>123694</v>
      </c>
      <c r="K63" s="102"/>
    </row>
    <row r="64" spans="2:11">
      <c r="B64" s="20" t="s">
        <v>31</v>
      </c>
      <c r="C64" s="162">
        <v>1831701</v>
      </c>
      <c r="D64" s="177">
        <v>355927</v>
      </c>
      <c r="E64" s="177">
        <v>257729</v>
      </c>
      <c r="F64" s="177">
        <v>553788</v>
      </c>
      <c r="G64" s="177">
        <v>81014</v>
      </c>
      <c r="H64" s="177">
        <v>397452</v>
      </c>
      <c r="I64" s="177">
        <v>48854</v>
      </c>
      <c r="J64" s="177">
        <v>136937</v>
      </c>
      <c r="K64" s="102"/>
    </row>
    <row r="65" spans="2:11">
      <c r="B65" s="20" t="s">
        <v>32</v>
      </c>
      <c r="C65" s="162">
        <v>1891400</v>
      </c>
      <c r="D65" s="177">
        <v>353336</v>
      </c>
      <c r="E65" s="177">
        <v>266567</v>
      </c>
      <c r="F65" s="177">
        <v>528834</v>
      </c>
      <c r="G65" s="177">
        <v>87223</v>
      </c>
      <c r="H65" s="177">
        <v>464661</v>
      </c>
      <c r="I65" s="177">
        <v>57429</v>
      </c>
      <c r="J65" s="177">
        <v>133350</v>
      </c>
      <c r="K65" s="102"/>
    </row>
    <row r="66" spans="2:11">
      <c r="B66" s="20" t="s">
        <v>33</v>
      </c>
      <c r="C66" s="162">
        <v>2082175</v>
      </c>
      <c r="D66" s="177">
        <v>382644</v>
      </c>
      <c r="E66" s="177">
        <v>288351</v>
      </c>
      <c r="F66" s="177">
        <v>570230</v>
      </c>
      <c r="G66" s="177">
        <v>94772</v>
      </c>
      <c r="H66" s="177">
        <v>545058</v>
      </c>
      <c r="I66" s="177">
        <v>62964</v>
      </c>
      <c r="J66" s="177">
        <v>138156</v>
      </c>
    </row>
    <row r="67" spans="2:11">
      <c r="B67" s="20" t="s">
        <v>34</v>
      </c>
      <c r="C67" s="162">
        <v>2333603</v>
      </c>
      <c r="D67" s="177">
        <v>443950</v>
      </c>
      <c r="E67" s="177">
        <v>379564</v>
      </c>
      <c r="F67" s="177">
        <v>598395</v>
      </c>
      <c r="G67" s="177">
        <v>118319</v>
      </c>
      <c r="H67" s="177">
        <v>578824</v>
      </c>
      <c r="I67" s="177">
        <v>68000</v>
      </c>
      <c r="J67" s="177">
        <v>146551</v>
      </c>
    </row>
    <row r="68" spans="2:11">
      <c r="B68" s="20" t="s">
        <v>35</v>
      </c>
      <c r="C68" s="162">
        <v>2066411</v>
      </c>
      <c r="D68" s="177">
        <v>405349</v>
      </c>
      <c r="E68" s="177">
        <v>325163</v>
      </c>
      <c r="F68" s="177">
        <v>566627</v>
      </c>
      <c r="G68" s="177">
        <v>104107</v>
      </c>
      <c r="H68" s="177">
        <v>480437</v>
      </c>
      <c r="I68" s="177">
        <v>58204</v>
      </c>
      <c r="J68" s="177">
        <v>126524</v>
      </c>
    </row>
    <row r="69" spans="2:11">
      <c r="B69" s="20" t="s">
        <v>36</v>
      </c>
      <c r="C69" s="162">
        <v>1815034</v>
      </c>
      <c r="D69" s="177">
        <v>358928</v>
      </c>
      <c r="E69" s="177">
        <v>269611</v>
      </c>
      <c r="F69" s="177">
        <v>558655</v>
      </c>
      <c r="G69" s="177">
        <v>81478</v>
      </c>
      <c r="H69" s="177">
        <v>375016</v>
      </c>
      <c r="I69" s="177">
        <v>45227</v>
      </c>
      <c r="J69" s="177">
        <v>126119</v>
      </c>
    </row>
    <row r="70" spans="2:11">
      <c r="B70" s="20" t="s">
        <v>37</v>
      </c>
      <c r="C70" s="162">
        <v>1125954</v>
      </c>
      <c r="D70" s="177">
        <v>246979</v>
      </c>
      <c r="E70" s="177">
        <v>159159</v>
      </c>
      <c r="F70" s="177">
        <v>407281</v>
      </c>
      <c r="G70" s="177">
        <v>49839</v>
      </c>
      <c r="H70" s="177">
        <v>147473</v>
      </c>
      <c r="I70" s="177">
        <v>26621</v>
      </c>
      <c r="J70" s="177">
        <v>88602</v>
      </c>
    </row>
    <row r="71" spans="2:11">
      <c r="B71" s="20" t="s">
        <v>38</v>
      </c>
      <c r="C71" s="176">
        <v>1058374</v>
      </c>
      <c r="D71" s="177">
        <v>249484</v>
      </c>
      <c r="E71" s="177">
        <v>178975</v>
      </c>
      <c r="F71" s="177">
        <v>359656</v>
      </c>
      <c r="G71" s="177">
        <v>48128</v>
      </c>
      <c r="H71" s="177">
        <v>121807</v>
      </c>
      <c r="I71" s="177">
        <v>21279</v>
      </c>
      <c r="J71" s="177">
        <v>79045</v>
      </c>
    </row>
    <row r="72" spans="2:11">
      <c r="B72" s="20"/>
      <c r="C72" s="162"/>
      <c r="D72" s="177"/>
      <c r="E72" s="177"/>
      <c r="F72" s="177"/>
      <c r="G72" s="177"/>
      <c r="H72" s="177"/>
      <c r="I72" s="177"/>
      <c r="J72" s="177"/>
      <c r="K72" s="102"/>
    </row>
    <row r="73" spans="2:11">
      <c r="B73" s="43">
        <v>2017</v>
      </c>
      <c r="C73" s="174"/>
      <c r="D73" s="175"/>
      <c r="E73" s="175"/>
      <c r="F73" s="175"/>
      <c r="G73" s="175"/>
      <c r="H73" s="175"/>
      <c r="I73" s="175"/>
      <c r="J73" s="175"/>
      <c r="K73" s="102"/>
    </row>
    <row r="74" spans="2:11">
      <c r="B74" s="20" t="s">
        <v>27</v>
      </c>
      <c r="C74" s="162">
        <v>982869</v>
      </c>
      <c r="D74" s="177">
        <v>218746</v>
      </c>
      <c r="E74" s="177">
        <v>143761</v>
      </c>
      <c r="F74" s="177">
        <v>360109</v>
      </c>
      <c r="G74" s="177">
        <v>41647</v>
      </c>
      <c r="H74" s="177">
        <v>112924</v>
      </c>
      <c r="I74" s="177">
        <v>22641</v>
      </c>
      <c r="J74" s="178">
        <v>83041</v>
      </c>
      <c r="K74" s="102"/>
    </row>
    <row r="75" spans="2:11">
      <c r="B75" s="20" t="s">
        <v>28</v>
      </c>
      <c r="C75" s="162">
        <v>1082591</v>
      </c>
      <c r="D75" s="178">
        <v>235832</v>
      </c>
      <c r="E75" s="178">
        <v>166856</v>
      </c>
      <c r="F75" s="178">
        <v>361282</v>
      </c>
      <c r="G75" s="178">
        <v>48458</v>
      </c>
      <c r="H75" s="178">
        <v>155037</v>
      </c>
      <c r="I75" s="178">
        <v>26673</v>
      </c>
      <c r="J75" s="178">
        <v>88453</v>
      </c>
      <c r="K75" s="102"/>
    </row>
    <row r="76" spans="2:11">
      <c r="B76" s="20" t="s">
        <v>29</v>
      </c>
      <c r="C76" s="162">
        <v>1363282</v>
      </c>
      <c r="D76" s="177">
        <v>278859</v>
      </c>
      <c r="E76" s="177">
        <v>197140</v>
      </c>
      <c r="F76" s="177">
        <v>463436</v>
      </c>
      <c r="G76" s="177">
        <v>55513</v>
      </c>
      <c r="H76" s="177">
        <v>213239</v>
      </c>
      <c r="I76" s="177">
        <v>37595</v>
      </c>
      <c r="J76" s="177">
        <v>117500</v>
      </c>
      <c r="K76" s="102"/>
    </row>
    <row r="77" spans="2:11">
      <c r="B77" s="20" t="s">
        <v>30</v>
      </c>
      <c r="C77" s="162">
        <v>1898357</v>
      </c>
      <c r="D77" s="177">
        <v>374044</v>
      </c>
      <c r="E77" s="177">
        <v>288949</v>
      </c>
      <c r="F77" s="177">
        <v>556106</v>
      </c>
      <c r="G77" s="177">
        <v>92276</v>
      </c>
      <c r="H77" s="177">
        <v>405786</v>
      </c>
      <c r="I77" s="177">
        <v>51419</v>
      </c>
      <c r="J77" s="177">
        <v>129777</v>
      </c>
      <c r="K77" s="102"/>
    </row>
    <row r="78" spans="2:11">
      <c r="B78" s="20" t="s">
        <v>31</v>
      </c>
      <c r="C78" s="162">
        <v>1971908</v>
      </c>
      <c r="D78" s="177">
        <v>382036</v>
      </c>
      <c r="E78" s="177">
        <v>291979</v>
      </c>
      <c r="F78" s="177">
        <v>588261</v>
      </c>
      <c r="G78" s="177">
        <v>88785</v>
      </c>
      <c r="H78" s="177">
        <v>426012</v>
      </c>
      <c r="I78" s="177">
        <v>60043</v>
      </c>
      <c r="J78" s="177">
        <v>134792</v>
      </c>
      <c r="K78" s="102"/>
    </row>
    <row r="79" spans="2:11">
      <c r="B79" s="20" t="s">
        <v>32</v>
      </c>
      <c r="C79" s="162">
        <v>2063251</v>
      </c>
      <c r="D79" s="177">
        <v>385431</v>
      </c>
      <c r="E79" s="177">
        <v>309901</v>
      </c>
      <c r="F79" s="177">
        <v>580152</v>
      </c>
      <c r="G79" s="177">
        <v>98955</v>
      </c>
      <c r="H79" s="177">
        <v>483909</v>
      </c>
      <c r="I79" s="177">
        <v>67664</v>
      </c>
      <c r="J79" s="177">
        <v>137239</v>
      </c>
      <c r="K79" s="102"/>
    </row>
    <row r="80" spans="2:11">
      <c r="B80" s="20" t="s">
        <v>33</v>
      </c>
      <c r="C80" s="162">
        <v>2206719</v>
      </c>
      <c r="D80" s="177">
        <v>396720</v>
      </c>
      <c r="E80" s="177">
        <v>326776</v>
      </c>
      <c r="F80" s="177">
        <v>597375</v>
      </c>
      <c r="G80" s="177">
        <v>108996</v>
      </c>
      <c r="H80" s="177">
        <v>553974</v>
      </c>
      <c r="I80" s="177">
        <v>76453</v>
      </c>
      <c r="J80" s="177">
        <v>146425</v>
      </c>
    </row>
    <row r="81" spans="2:52">
      <c r="B81" s="20" t="s">
        <v>34</v>
      </c>
      <c r="C81" s="162">
        <v>2449859</v>
      </c>
      <c r="D81" s="177">
        <v>466844</v>
      </c>
      <c r="E81" s="177">
        <v>401311</v>
      </c>
      <c r="F81" s="177">
        <v>626818</v>
      </c>
      <c r="G81" s="177">
        <v>129872</v>
      </c>
      <c r="H81" s="177">
        <v>594557</v>
      </c>
      <c r="I81" s="177">
        <v>80714</v>
      </c>
      <c r="J81" s="177">
        <v>149743</v>
      </c>
    </row>
    <row r="82" spans="2:52">
      <c r="B82" s="20" t="s">
        <v>35</v>
      </c>
      <c r="C82" s="162">
        <v>2231165</v>
      </c>
      <c r="D82" s="177">
        <v>429695</v>
      </c>
      <c r="E82" s="177">
        <v>373672</v>
      </c>
      <c r="F82" s="177">
        <v>610124</v>
      </c>
      <c r="G82" s="177">
        <v>114333</v>
      </c>
      <c r="H82" s="177">
        <v>500825</v>
      </c>
      <c r="I82" s="177">
        <v>66805</v>
      </c>
      <c r="J82" s="177">
        <v>135711</v>
      </c>
    </row>
    <row r="83" spans="2:52">
      <c r="B83" s="20" t="s">
        <v>36</v>
      </c>
      <c r="C83" s="162">
        <v>1971486</v>
      </c>
      <c r="D83" s="177">
        <v>388572</v>
      </c>
      <c r="E83" s="177">
        <v>315474</v>
      </c>
      <c r="F83" s="177">
        <v>593651</v>
      </c>
      <c r="G83" s="177">
        <v>93349</v>
      </c>
      <c r="H83" s="177">
        <v>396368</v>
      </c>
      <c r="I83" s="177">
        <v>50147</v>
      </c>
      <c r="J83" s="177">
        <v>133925</v>
      </c>
    </row>
    <row r="84" spans="2:52">
      <c r="B84" s="20" t="s">
        <v>37</v>
      </c>
      <c r="C84" s="162">
        <v>1240951</v>
      </c>
      <c r="D84" s="177">
        <v>274428</v>
      </c>
      <c r="E84" s="177">
        <v>186345</v>
      </c>
      <c r="F84" s="177">
        <v>445180</v>
      </c>
      <c r="G84" s="177">
        <v>59310</v>
      </c>
      <c r="H84" s="177">
        <v>151612</v>
      </c>
      <c r="I84" s="177">
        <v>28675</v>
      </c>
      <c r="J84" s="177">
        <v>95401</v>
      </c>
    </row>
    <row r="85" spans="2:52">
      <c r="B85" s="24" t="s">
        <v>38</v>
      </c>
      <c r="C85" s="179"/>
      <c r="D85" s="179"/>
      <c r="E85" s="179"/>
      <c r="F85" s="179"/>
      <c r="G85" s="179"/>
      <c r="H85" s="179"/>
      <c r="I85" s="179"/>
      <c r="J85" s="179"/>
    </row>
    <row r="86" spans="2:52" s="1" customFormat="1">
      <c r="B86" s="25" t="s">
        <v>85</v>
      </c>
      <c r="K86" s="3"/>
      <c r="L86" s="85"/>
      <c r="M86" s="86"/>
      <c r="N86" s="86"/>
      <c r="O86" s="86"/>
      <c r="P86" s="86"/>
      <c r="Q86" s="86"/>
      <c r="R86" s="86"/>
      <c r="S86" s="86"/>
      <c r="T86" s="86"/>
      <c r="U86" s="15"/>
      <c r="V86" s="15"/>
      <c r="W86"/>
      <c r="X86"/>
      <c r="Y86"/>
      <c r="Z86"/>
      <c r="AA86"/>
      <c r="AB86"/>
      <c r="AC86"/>
      <c r="AD86"/>
      <c r="AE86"/>
      <c r="AF86" s="83"/>
      <c r="AG86"/>
      <c r="AH86"/>
      <c r="AI86"/>
      <c r="AJ86"/>
      <c r="AK86"/>
      <c r="AL86"/>
      <c r="AM86"/>
      <c r="AN86"/>
      <c r="AO86"/>
      <c r="AP86" s="84"/>
      <c r="AR86"/>
      <c r="AS86"/>
      <c r="AT86"/>
      <c r="AU86"/>
      <c r="AV86"/>
      <c r="AW86"/>
      <c r="AX86"/>
      <c r="AY86"/>
      <c r="AZ86"/>
    </row>
    <row r="87" spans="2:52" s="1" customFormat="1">
      <c r="B87" s="80" t="s">
        <v>86</v>
      </c>
      <c r="K87" s="3"/>
      <c r="L87" s="82"/>
      <c r="M87" s="79"/>
      <c r="N87" s="79"/>
      <c r="O87" s="79"/>
      <c r="P87" s="79"/>
      <c r="Q87" s="79"/>
      <c r="R87" s="79"/>
      <c r="S87" s="79"/>
      <c r="T87" s="79"/>
      <c r="U87" s="15"/>
      <c r="V87" s="15"/>
      <c r="W87" s="61"/>
      <c r="X87" s="61"/>
      <c r="Y87" s="61"/>
      <c r="Z87" s="61"/>
      <c r="AA87" s="61"/>
      <c r="AB87" s="61"/>
      <c r="AC87" s="61"/>
      <c r="AD87" s="61"/>
      <c r="AE87" s="61"/>
      <c r="AF87" s="83"/>
      <c r="AG87"/>
      <c r="AH87"/>
      <c r="AI87"/>
      <c r="AJ87"/>
      <c r="AK87"/>
      <c r="AL87"/>
      <c r="AM87"/>
      <c r="AN87"/>
      <c r="AO87"/>
      <c r="AP87" s="84"/>
      <c r="AR87"/>
      <c r="AS87"/>
      <c r="AT87"/>
      <c r="AU87"/>
      <c r="AV87"/>
      <c r="AW87"/>
      <c r="AX87"/>
      <c r="AY87"/>
      <c r="AZ87"/>
    </row>
    <row r="88" spans="2:52">
      <c r="B88" s="28"/>
      <c r="C88" s="28"/>
      <c r="D88" s="28"/>
      <c r="E88" s="28"/>
      <c r="F88" s="28"/>
      <c r="G88" s="28"/>
      <c r="H88" s="28"/>
      <c r="I88" s="28"/>
      <c r="J88" s="28"/>
    </row>
  </sheetData>
  <mergeCells count="2">
    <mergeCell ref="B2:J2"/>
    <mergeCell ref="B3:J3"/>
  </mergeCells>
  <printOptions horizontalCentered="1"/>
  <pageMargins left="0.31496062992125984" right="0.23622047244094491" top="0.43307086614173229" bottom="0.26" header="0.31496062992125984" footer="0.19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02"/>
  <sheetViews>
    <sheetView showGridLines="0" zoomScale="85" zoomScaleNormal="85" workbookViewId="0">
      <pane xSplit="2" ySplit="6" topLeftCell="C7" activePane="bottomRight" state="frozen"/>
      <selection activeCell="A7" sqref="A7"/>
      <selection pane="topRight" activeCell="A7" sqref="A7"/>
      <selection pane="bottomLeft" activeCell="A7" sqref="A7"/>
      <selection pane="bottomRight" activeCell="B2" sqref="B2:Q2"/>
    </sheetView>
  </sheetViews>
  <sheetFormatPr defaultRowHeight="11.25"/>
  <cols>
    <col min="1" max="1" width="0.7109375" style="30" customWidth="1"/>
    <col min="2" max="2" width="9.85546875" style="30" customWidth="1"/>
    <col min="3" max="3" width="12.140625" style="30" customWidth="1"/>
    <col min="4" max="5" width="11" style="30" customWidth="1"/>
    <col min="6" max="6" width="11.5703125" style="30" customWidth="1"/>
    <col min="7" max="7" width="11" style="30" customWidth="1"/>
    <col min="8" max="8" width="12.140625" style="30" customWidth="1"/>
    <col min="9" max="9" width="11.7109375" style="30" customWidth="1"/>
    <col min="10" max="12" width="10.28515625" style="30" customWidth="1"/>
    <col min="13" max="13" width="9.85546875" style="30" customWidth="1"/>
    <col min="14" max="16" width="11.5703125" style="30" customWidth="1"/>
    <col min="17" max="17" width="11.42578125" style="30" customWidth="1"/>
    <col min="18" max="16384" width="9.140625" style="30"/>
  </cols>
  <sheetData>
    <row r="1" spans="2:17" ht="5.25" customHeight="1"/>
    <row r="2" spans="2:17" s="1" customFormat="1" ht="15.75">
      <c r="B2" s="221" t="s">
        <v>13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2:17" ht="12.75">
      <c r="B3" s="227" t="s">
        <v>71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2:17" ht="3.75" customHeight="1">
      <c r="B4" s="17"/>
      <c r="C4" s="17"/>
      <c r="D4" s="17"/>
      <c r="E4" s="17"/>
      <c r="F4" s="17"/>
      <c r="G4" s="17"/>
      <c r="H4" s="17"/>
      <c r="I4" s="17"/>
      <c r="J4" s="17" t="s">
        <v>48</v>
      </c>
      <c r="K4" s="17"/>
      <c r="L4" s="17"/>
      <c r="M4" s="17"/>
      <c r="N4" s="17"/>
      <c r="O4" s="17"/>
      <c r="P4" s="17"/>
    </row>
    <row r="5" spans="2:17" ht="14.2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 t="s">
        <v>22</v>
      </c>
    </row>
    <row r="6" spans="2:17" ht="33.75" customHeight="1">
      <c r="B6" s="213" t="s">
        <v>23</v>
      </c>
      <c r="C6" s="214" t="s">
        <v>6</v>
      </c>
      <c r="D6" s="213" t="s">
        <v>49</v>
      </c>
      <c r="E6" s="214" t="s">
        <v>50</v>
      </c>
      <c r="F6" s="213" t="s">
        <v>51</v>
      </c>
      <c r="G6" s="213" t="s">
        <v>52</v>
      </c>
      <c r="H6" s="213" t="s">
        <v>63</v>
      </c>
      <c r="I6" s="213" t="s">
        <v>53</v>
      </c>
      <c r="J6" s="213" t="s">
        <v>54</v>
      </c>
      <c r="K6" s="213" t="s">
        <v>56</v>
      </c>
      <c r="L6" s="214" t="s">
        <v>55</v>
      </c>
      <c r="M6" s="213" t="s">
        <v>57</v>
      </c>
      <c r="N6" s="98" t="s">
        <v>68</v>
      </c>
      <c r="O6" s="98" t="s">
        <v>67</v>
      </c>
      <c r="P6" s="98" t="s">
        <v>69</v>
      </c>
      <c r="Q6" s="99" t="s">
        <v>58</v>
      </c>
    </row>
    <row r="7" spans="2:17" s="7" customFormat="1" ht="9" customHeight="1"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2:17" s="7" customFormat="1" ht="14.1" customHeight="1">
      <c r="B8" s="23">
        <v>2005</v>
      </c>
      <c r="C8" s="190">
        <v>5955710</v>
      </c>
      <c r="D8" s="167">
        <v>1298311</v>
      </c>
      <c r="E8" s="167">
        <v>734035</v>
      </c>
      <c r="F8" s="167">
        <v>1132868</v>
      </c>
      <c r="G8" s="167">
        <v>416136</v>
      </c>
      <c r="H8" s="167">
        <v>297370</v>
      </c>
      <c r="I8" s="167">
        <v>177275</v>
      </c>
      <c r="J8" s="167">
        <v>149217</v>
      </c>
      <c r="K8" s="167">
        <v>239650</v>
      </c>
      <c r="L8" s="167">
        <v>308794</v>
      </c>
      <c r="M8" s="167">
        <v>128147</v>
      </c>
      <c r="N8" s="167">
        <v>30191</v>
      </c>
      <c r="O8" s="167">
        <v>90203</v>
      </c>
      <c r="P8" s="167">
        <v>121323</v>
      </c>
      <c r="Q8" s="162">
        <v>832190</v>
      </c>
    </row>
    <row r="9" spans="2:17" s="7" customFormat="1" ht="14.1" customHeight="1">
      <c r="B9" s="23">
        <v>2006</v>
      </c>
      <c r="C9" s="182">
        <v>6510534</v>
      </c>
      <c r="D9" s="183">
        <v>1322926</v>
      </c>
      <c r="E9" s="183">
        <v>772239</v>
      </c>
      <c r="F9" s="183">
        <v>1291450</v>
      </c>
      <c r="G9" s="183">
        <v>455340</v>
      </c>
      <c r="H9" s="183">
        <v>327328</v>
      </c>
      <c r="I9" s="183">
        <v>203132</v>
      </c>
      <c r="J9" s="183">
        <v>172170</v>
      </c>
      <c r="K9" s="183">
        <v>258076</v>
      </c>
      <c r="L9" s="183">
        <v>390554</v>
      </c>
      <c r="M9" s="183">
        <v>141143</v>
      </c>
      <c r="N9" s="183">
        <v>46444</v>
      </c>
      <c r="O9" s="183">
        <v>102483</v>
      </c>
      <c r="P9" s="183">
        <v>115532</v>
      </c>
      <c r="Q9" s="162">
        <v>911717</v>
      </c>
    </row>
    <row r="10" spans="2:17" s="7" customFormat="1" ht="14.1" customHeight="1">
      <c r="B10" s="23">
        <v>2007</v>
      </c>
      <c r="C10" s="161">
        <v>7047573</v>
      </c>
      <c r="D10" s="162">
        <v>1421996</v>
      </c>
      <c r="E10" s="162">
        <v>777985</v>
      </c>
      <c r="F10" s="162">
        <v>1392809</v>
      </c>
      <c r="G10" s="162">
        <v>511787</v>
      </c>
      <c r="H10" s="162">
        <v>335881</v>
      </c>
      <c r="I10" s="162">
        <v>253142</v>
      </c>
      <c r="J10" s="162">
        <v>192640</v>
      </c>
      <c r="K10" s="162">
        <v>274275</v>
      </c>
      <c r="L10" s="162">
        <v>408818</v>
      </c>
      <c r="M10" s="162">
        <v>157679</v>
      </c>
      <c r="N10" s="162">
        <v>73339</v>
      </c>
      <c r="O10" s="162">
        <v>103160</v>
      </c>
      <c r="P10" s="162">
        <v>111736</v>
      </c>
      <c r="Q10" s="162">
        <v>1032326</v>
      </c>
    </row>
    <row r="11" spans="2:17" s="7" customFormat="1" ht="14.1" customHeight="1">
      <c r="B11" s="23">
        <v>2008</v>
      </c>
      <c r="C11" s="161">
        <v>7109725</v>
      </c>
      <c r="D11" s="162">
        <v>1413588</v>
      </c>
      <c r="E11" s="162">
        <v>777644</v>
      </c>
      <c r="F11" s="162">
        <v>1300985</v>
      </c>
      <c r="G11" s="162">
        <v>571832</v>
      </c>
      <c r="H11" s="162">
        <v>367248</v>
      </c>
      <c r="I11" s="162">
        <v>312062</v>
      </c>
      <c r="J11" s="162">
        <v>193373</v>
      </c>
      <c r="K11" s="162">
        <v>240173</v>
      </c>
      <c r="L11" s="162">
        <v>381210</v>
      </c>
      <c r="M11" s="162">
        <v>163175</v>
      </c>
      <c r="N11" s="162">
        <v>85605</v>
      </c>
      <c r="O11" s="162">
        <v>105569</v>
      </c>
      <c r="P11" s="162">
        <v>116789</v>
      </c>
      <c r="Q11" s="162">
        <v>1080472</v>
      </c>
    </row>
    <row r="12" spans="2:17" s="7" customFormat="1" ht="14.1" customHeight="1">
      <c r="B12" s="23">
        <v>2009</v>
      </c>
      <c r="C12" s="161">
        <v>6478671</v>
      </c>
      <c r="D12" s="164">
        <v>1095252</v>
      </c>
      <c r="E12" s="162">
        <v>721519</v>
      </c>
      <c r="F12" s="164">
        <v>1348152</v>
      </c>
      <c r="G12" s="164">
        <v>563415</v>
      </c>
      <c r="H12" s="164">
        <v>335017</v>
      </c>
      <c r="I12" s="164">
        <v>274558</v>
      </c>
      <c r="J12" s="164">
        <v>170740</v>
      </c>
      <c r="K12" s="164">
        <v>238379</v>
      </c>
      <c r="L12" s="164">
        <v>328773</v>
      </c>
      <c r="M12" s="164">
        <v>149611</v>
      </c>
      <c r="N12" s="164">
        <v>80074</v>
      </c>
      <c r="O12" s="164">
        <v>108552</v>
      </c>
      <c r="P12" s="164">
        <v>89324</v>
      </c>
      <c r="Q12" s="162">
        <v>975305</v>
      </c>
    </row>
    <row r="13" spans="2:17" s="7" customFormat="1" ht="14.1" customHeight="1">
      <c r="B13" s="23">
        <v>2010</v>
      </c>
      <c r="C13" s="161">
        <v>6831580</v>
      </c>
      <c r="D13" s="162">
        <v>1111197</v>
      </c>
      <c r="E13" s="162">
        <v>728784</v>
      </c>
      <c r="F13" s="162">
        <v>1375842</v>
      </c>
      <c r="G13" s="162">
        <v>574828</v>
      </c>
      <c r="H13" s="162">
        <v>351635</v>
      </c>
      <c r="I13" s="162">
        <v>373752</v>
      </c>
      <c r="J13" s="162">
        <v>170206</v>
      </c>
      <c r="K13" s="162">
        <v>266248</v>
      </c>
      <c r="L13" s="162">
        <v>365368</v>
      </c>
      <c r="M13" s="162">
        <v>147674</v>
      </c>
      <c r="N13" s="162">
        <v>91320</v>
      </c>
      <c r="O13" s="162">
        <v>106602</v>
      </c>
      <c r="P13" s="162">
        <v>97861</v>
      </c>
      <c r="Q13" s="162">
        <v>1070263</v>
      </c>
    </row>
    <row r="14" spans="2:17" s="7" customFormat="1" ht="14.1" customHeight="1">
      <c r="B14" s="23">
        <v>2011</v>
      </c>
      <c r="C14" s="161">
        <v>7412245</v>
      </c>
      <c r="D14" s="162">
        <v>1243898</v>
      </c>
      <c r="E14" s="162">
        <v>740110</v>
      </c>
      <c r="F14" s="162">
        <v>1377726</v>
      </c>
      <c r="G14" s="162">
        <v>658701</v>
      </c>
      <c r="H14" s="162">
        <v>388253</v>
      </c>
      <c r="I14" s="162">
        <v>454830</v>
      </c>
      <c r="J14" s="162">
        <v>177373</v>
      </c>
      <c r="K14" s="162">
        <v>278281</v>
      </c>
      <c r="L14" s="162">
        <v>383758</v>
      </c>
      <c r="M14" s="162">
        <v>159633</v>
      </c>
      <c r="N14" s="162">
        <v>113764</v>
      </c>
      <c r="O14" s="162">
        <v>124121</v>
      </c>
      <c r="P14" s="162">
        <v>95883</v>
      </c>
      <c r="Q14" s="162">
        <v>1215914</v>
      </c>
    </row>
    <row r="15" spans="2:17" s="7" customFormat="1" ht="14.1" customHeight="1">
      <c r="B15" s="23">
        <v>2012</v>
      </c>
      <c r="C15" s="161">
        <v>7684684</v>
      </c>
      <c r="D15" s="162">
        <v>1293181</v>
      </c>
      <c r="E15" s="162">
        <v>809085</v>
      </c>
      <c r="F15" s="162">
        <v>1215794</v>
      </c>
      <c r="G15" s="162">
        <v>740275</v>
      </c>
      <c r="H15" s="162">
        <v>408071</v>
      </c>
      <c r="I15" s="162">
        <v>494884</v>
      </c>
      <c r="J15" s="162">
        <v>198880</v>
      </c>
      <c r="K15" s="162">
        <v>303278</v>
      </c>
      <c r="L15" s="162">
        <v>352979</v>
      </c>
      <c r="M15" s="162">
        <v>172159</v>
      </c>
      <c r="N15" s="162">
        <v>108369</v>
      </c>
      <c r="O15" s="162">
        <v>139140</v>
      </c>
      <c r="P15" s="162">
        <v>107931</v>
      </c>
      <c r="Q15" s="162">
        <v>1340658</v>
      </c>
    </row>
    <row r="16" spans="2:17" s="7" customFormat="1" ht="14.1" customHeight="1">
      <c r="B16" s="23"/>
      <c r="C16" s="161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</row>
    <row r="17" spans="2:17" s="7" customFormat="1" ht="14.1" customHeight="1">
      <c r="B17" s="23">
        <v>2013</v>
      </c>
      <c r="C17" s="165">
        <v>8301176</v>
      </c>
      <c r="D17" s="166">
        <v>1392705</v>
      </c>
      <c r="E17" s="166">
        <v>902631</v>
      </c>
      <c r="F17" s="166">
        <v>1257996</v>
      </c>
      <c r="G17" s="166">
        <v>834378</v>
      </c>
      <c r="H17" s="166">
        <v>430953</v>
      </c>
      <c r="I17" s="166">
        <v>523611</v>
      </c>
      <c r="J17" s="166">
        <v>216288</v>
      </c>
      <c r="K17" s="166">
        <v>337956</v>
      </c>
      <c r="L17" s="166">
        <v>324659</v>
      </c>
      <c r="M17" s="166">
        <v>174377</v>
      </c>
      <c r="N17" s="166">
        <v>123927</v>
      </c>
      <c r="O17" s="166">
        <v>154778</v>
      </c>
      <c r="P17" s="166">
        <v>119067</v>
      </c>
      <c r="Q17" s="166">
        <v>1507850</v>
      </c>
    </row>
    <row r="18" spans="2:17" s="7" customFormat="1" ht="14.1" customHeight="1">
      <c r="B18" s="20" t="s">
        <v>27</v>
      </c>
      <c r="C18" s="161">
        <v>296294</v>
      </c>
      <c r="D18" s="162">
        <v>43071</v>
      </c>
      <c r="E18" s="162">
        <v>32417</v>
      </c>
      <c r="F18" s="162">
        <v>42423</v>
      </c>
      <c r="G18" s="162">
        <v>22009</v>
      </c>
      <c r="H18" s="162">
        <v>16595</v>
      </c>
      <c r="I18" s="162">
        <v>31316</v>
      </c>
      <c r="J18" s="162">
        <v>2944</v>
      </c>
      <c r="K18" s="162">
        <v>10078</v>
      </c>
      <c r="L18" s="162">
        <v>13405</v>
      </c>
      <c r="M18" s="162">
        <v>3944</v>
      </c>
      <c r="N18" s="162">
        <v>3359</v>
      </c>
      <c r="O18" s="162">
        <v>4201</v>
      </c>
      <c r="P18" s="162">
        <v>4179</v>
      </c>
      <c r="Q18" s="162">
        <v>66353</v>
      </c>
    </row>
    <row r="19" spans="2:17" s="7" customFormat="1" ht="14.1" customHeight="1">
      <c r="B19" s="20" t="s">
        <v>28</v>
      </c>
      <c r="C19" s="161">
        <v>355528</v>
      </c>
      <c r="D19" s="162">
        <v>55351</v>
      </c>
      <c r="E19" s="162">
        <v>46999</v>
      </c>
      <c r="F19" s="162">
        <v>53043</v>
      </c>
      <c r="G19" s="162">
        <v>28308</v>
      </c>
      <c r="H19" s="162">
        <v>22599</v>
      </c>
      <c r="I19" s="162">
        <v>26582</v>
      </c>
      <c r="J19" s="162">
        <v>4409</v>
      </c>
      <c r="K19" s="162">
        <v>10949</v>
      </c>
      <c r="L19" s="162">
        <v>11909</v>
      </c>
      <c r="M19" s="162">
        <v>5556</v>
      </c>
      <c r="N19" s="162">
        <v>4224</v>
      </c>
      <c r="O19" s="162">
        <v>6136</v>
      </c>
      <c r="P19" s="162">
        <v>6780</v>
      </c>
      <c r="Q19" s="162">
        <v>72683</v>
      </c>
    </row>
    <row r="20" spans="2:17" s="7" customFormat="1" ht="14.1" customHeight="1">
      <c r="B20" s="20" t="s">
        <v>29</v>
      </c>
      <c r="C20" s="161">
        <v>542440</v>
      </c>
      <c r="D20" s="162">
        <v>79219</v>
      </c>
      <c r="E20" s="162">
        <v>77692</v>
      </c>
      <c r="F20" s="162">
        <v>110697</v>
      </c>
      <c r="G20" s="162">
        <v>41022</v>
      </c>
      <c r="H20" s="162">
        <v>25594</v>
      </c>
      <c r="I20" s="162">
        <v>26585</v>
      </c>
      <c r="J20" s="162">
        <v>8281</v>
      </c>
      <c r="K20" s="162">
        <v>19319</v>
      </c>
      <c r="L20" s="162">
        <v>17670</v>
      </c>
      <c r="M20" s="162">
        <v>8406</v>
      </c>
      <c r="N20" s="162">
        <v>3899</v>
      </c>
      <c r="O20" s="162">
        <v>8881</v>
      </c>
      <c r="P20" s="162">
        <v>11612</v>
      </c>
      <c r="Q20" s="162">
        <v>103563</v>
      </c>
    </row>
    <row r="21" spans="2:17" s="7" customFormat="1" ht="14.1" customHeight="1">
      <c r="B21" s="20" t="s">
        <v>30</v>
      </c>
      <c r="C21" s="161">
        <v>682970</v>
      </c>
      <c r="D21" s="162">
        <v>116260</v>
      </c>
      <c r="E21" s="162">
        <v>84319</v>
      </c>
      <c r="F21" s="162">
        <v>75589</v>
      </c>
      <c r="G21" s="162">
        <v>76514</v>
      </c>
      <c r="H21" s="162">
        <v>31778</v>
      </c>
      <c r="I21" s="162">
        <v>38524</v>
      </c>
      <c r="J21" s="162">
        <v>16354</v>
      </c>
      <c r="K21" s="162">
        <v>30002</v>
      </c>
      <c r="L21" s="162">
        <v>28590</v>
      </c>
      <c r="M21" s="162">
        <v>16637</v>
      </c>
      <c r="N21" s="162">
        <v>9439</v>
      </c>
      <c r="O21" s="162">
        <v>14552</v>
      </c>
      <c r="P21" s="162">
        <v>13307</v>
      </c>
      <c r="Q21" s="162">
        <v>131105</v>
      </c>
    </row>
    <row r="22" spans="2:17" s="7" customFormat="1" ht="14.1" customHeight="1">
      <c r="B22" s="20" t="s">
        <v>31</v>
      </c>
      <c r="C22" s="161">
        <v>899548</v>
      </c>
      <c r="D22" s="162">
        <v>159525</v>
      </c>
      <c r="E22" s="162">
        <v>104133</v>
      </c>
      <c r="F22" s="162">
        <v>95906</v>
      </c>
      <c r="G22" s="162">
        <v>113258</v>
      </c>
      <c r="H22" s="162">
        <v>53056</v>
      </c>
      <c r="I22" s="162">
        <v>61188</v>
      </c>
      <c r="J22" s="162">
        <v>31368</v>
      </c>
      <c r="K22" s="162">
        <v>39208</v>
      </c>
      <c r="L22" s="162">
        <v>29177</v>
      </c>
      <c r="M22" s="162">
        <v>20229</v>
      </c>
      <c r="N22" s="162">
        <v>11282</v>
      </c>
      <c r="O22" s="162">
        <v>16725</v>
      </c>
      <c r="P22" s="162">
        <v>9759</v>
      </c>
      <c r="Q22" s="162">
        <v>154734</v>
      </c>
    </row>
    <row r="23" spans="2:17" s="7" customFormat="1" ht="14.1" customHeight="1">
      <c r="B23" s="20" t="s">
        <v>32</v>
      </c>
      <c r="C23" s="161">
        <v>869559</v>
      </c>
      <c r="D23" s="162">
        <v>167688</v>
      </c>
      <c r="E23" s="162">
        <v>88276</v>
      </c>
      <c r="F23" s="162">
        <v>100256</v>
      </c>
      <c r="G23" s="162">
        <v>87812</v>
      </c>
      <c r="H23" s="162">
        <v>49958</v>
      </c>
      <c r="I23" s="162">
        <v>57045</v>
      </c>
      <c r="J23" s="162">
        <v>33970</v>
      </c>
      <c r="K23" s="162">
        <v>43765</v>
      </c>
      <c r="L23" s="162">
        <v>29782</v>
      </c>
      <c r="M23" s="162">
        <v>19393</v>
      </c>
      <c r="N23" s="162">
        <v>14152</v>
      </c>
      <c r="O23" s="162">
        <v>14623</v>
      </c>
      <c r="P23" s="162">
        <v>8422</v>
      </c>
      <c r="Q23" s="162">
        <v>154417</v>
      </c>
    </row>
    <row r="24" spans="2:17" s="7" customFormat="1" ht="14.1" customHeight="1">
      <c r="B24" s="20" t="s">
        <v>33</v>
      </c>
      <c r="C24" s="161">
        <v>963644</v>
      </c>
      <c r="D24" s="162">
        <v>166672</v>
      </c>
      <c r="E24" s="162">
        <v>83524</v>
      </c>
      <c r="F24" s="162">
        <v>158712</v>
      </c>
      <c r="G24" s="162">
        <v>84496</v>
      </c>
      <c r="H24" s="162">
        <v>61225</v>
      </c>
      <c r="I24" s="162">
        <v>56742</v>
      </c>
      <c r="J24" s="162">
        <v>30211</v>
      </c>
      <c r="K24" s="162">
        <v>37513</v>
      </c>
      <c r="L24" s="162">
        <v>35015</v>
      </c>
      <c r="M24" s="162">
        <v>28794</v>
      </c>
      <c r="N24" s="162">
        <v>20559</v>
      </c>
      <c r="O24" s="162">
        <v>21241</v>
      </c>
      <c r="P24" s="162">
        <v>12027</v>
      </c>
      <c r="Q24" s="162">
        <v>166913</v>
      </c>
    </row>
    <row r="25" spans="2:17" s="7" customFormat="1" ht="14.1" customHeight="1">
      <c r="B25" s="20" t="s">
        <v>34</v>
      </c>
      <c r="C25" s="161">
        <v>1084974</v>
      </c>
      <c r="D25" s="162">
        <v>155497</v>
      </c>
      <c r="E25" s="162">
        <v>84199</v>
      </c>
      <c r="F25" s="162">
        <v>249580</v>
      </c>
      <c r="G25" s="162">
        <v>148245</v>
      </c>
      <c r="H25" s="162">
        <v>54919</v>
      </c>
      <c r="I25" s="162">
        <v>43860</v>
      </c>
      <c r="J25" s="162">
        <v>26741</v>
      </c>
      <c r="K25" s="162">
        <v>28851</v>
      </c>
      <c r="L25" s="162">
        <v>70332</v>
      </c>
      <c r="M25" s="162">
        <v>21686</v>
      </c>
      <c r="N25" s="162">
        <v>17972</v>
      </c>
      <c r="O25" s="162">
        <v>16175</v>
      </c>
      <c r="P25" s="162">
        <v>7657</v>
      </c>
      <c r="Q25" s="162">
        <v>159260</v>
      </c>
    </row>
    <row r="26" spans="2:17" s="7" customFormat="1" ht="14.1" customHeight="1">
      <c r="B26" s="20" t="s">
        <v>35</v>
      </c>
      <c r="C26" s="161">
        <v>985589</v>
      </c>
      <c r="D26" s="162">
        <v>185883</v>
      </c>
      <c r="E26" s="162">
        <v>113472</v>
      </c>
      <c r="F26" s="162">
        <v>126826</v>
      </c>
      <c r="G26" s="162">
        <v>92974</v>
      </c>
      <c r="H26" s="162">
        <v>49619</v>
      </c>
      <c r="I26" s="162">
        <v>59627</v>
      </c>
      <c r="J26" s="162">
        <v>29270</v>
      </c>
      <c r="K26" s="162">
        <v>43780</v>
      </c>
      <c r="L26" s="162">
        <v>33742</v>
      </c>
      <c r="M26" s="162">
        <v>22780</v>
      </c>
      <c r="N26" s="162">
        <v>20666</v>
      </c>
      <c r="O26" s="162">
        <v>18926</v>
      </c>
      <c r="P26" s="162">
        <v>11739</v>
      </c>
      <c r="Q26" s="162">
        <v>176285</v>
      </c>
    </row>
    <row r="27" spans="2:17" s="7" customFormat="1" ht="14.1" customHeight="1">
      <c r="B27" s="20" t="s">
        <v>36</v>
      </c>
      <c r="C27" s="161">
        <v>832681</v>
      </c>
      <c r="D27" s="162">
        <v>158022</v>
      </c>
      <c r="E27" s="162">
        <v>104868</v>
      </c>
      <c r="F27" s="162">
        <v>93793</v>
      </c>
      <c r="G27" s="162">
        <v>69839</v>
      </c>
      <c r="H27" s="162">
        <v>36270</v>
      </c>
      <c r="I27" s="162">
        <v>62720</v>
      </c>
      <c r="J27" s="162">
        <v>24754</v>
      </c>
      <c r="K27" s="162">
        <v>40624</v>
      </c>
      <c r="L27" s="162">
        <v>24254</v>
      </c>
      <c r="M27" s="162">
        <v>14231</v>
      </c>
      <c r="N27" s="162">
        <v>9854</v>
      </c>
      <c r="O27" s="162">
        <v>19460</v>
      </c>
      <c r="P27" s="162">
        <v>15144</v>
      </c>
      <c r="Q27" s="162">
        <v>158848</v>
      </c>
    </row>
    <row r="28" spans="2:17" s="7" customFormat="1" ht="14.1" customHeight="1">
      <c r="B28" s="20" t="s">
        <v>37</v>
      </c>
      <c r="C28" s="161">
        <v>442914</v>
      </c>
      <c r="D28" s="162">
        <v>62522</v>
      </c>
      <c r="E28" s="162">
        <v>52377</v>
      </c>
      <c r="F28" s="162">
        <v>75372</v>
      </c>
      <c r="G28" s="162">
        <v>39416</v>
      </c>
      <c r="H28" s="162">
        <v>16313</v>
      </c>
      <c r="I28" s="162">
        <v>29905</v>
      </c>
      <c r="J28" s="162">
        <v>5344</v>
      </c>
      <c r="K28" s="162">
        <v>20777</v>
      </c>
      <c r="L28" s="162">
        <v>16144</v>
      </c>
      <c r="M28" s="162">
        <v>7806</v>
      </c>
      <c r="N28" s="162">
        <v>5249</v>
      </c>
      <c r="O28" s="162">
        <v>8313</v>
      </c>
      <c r="P28" s="162">
        <v>11535</v>
      </c>
      <c r="Q28" s="162">
        <v>91841</v>
      </c>
    </row>
    <row r="29" spans="2:17" s="7" customFormat="1" ht="14.1" customHeight="1">
      <c r="B29" s="20" t="s">
        <v>38</v>
      </c>
      <c r="C29" s="161">
        <v>345035</v>
      </c>
      <c r="D29" s="162">
        <v>42995</v>
      </c>
      <c r="E29" s="162">
        <v>30355</v>
      </c>
      <c r="F29" s="162">
        <v>75799</v>
      </c>
      <c r="G29" s="162">
        <v>30485</v>
      </c>
      <c r="H29" s="162">
        <v>13027</v>
      </c>
      <c r="I29" s="162">
        <v>29517</v>
      </c>
      <c r="J29" s="162">
        <v>2642</v>
      </c>
      <c r="K29" s="162">
        <v>13090</v>
      </c>
      <c r="L29" s="162">
        <v>14639</v>
      </c>
      <c r="M29" s="162">
        <v>4915</v>
      </c>
      <c r="N29" s="162">
        <v>3272</v>
      </c>
      <c r="O29" s="162">
        <v>5545</v>
      </c>
      <c r="P29" s="162">
        <v>6906</v>
      </c>
      <c r="Q29" s="162">
        <v>71848</v>
      </c>
    </row>
    <row r="30" spans="2:17" s="7" customFormat="1" ht="14.1" customHeight="1">
      <c r="B30" s="23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</row>
    <row r="31" spans="2:17" s="7" customFormat="1" ht="14.1" customHeight="1">
      <c r="B31" s="23">
        <v>2014</v>
      </c>
      <c r="C31" s="165">
        <v>9277200</v>
      </c>
      <c r="D31" s="166">
        <v>1558804</v>
      </c>
      <c r="E31" s="166">
        <v>977466</v>
      </c>
      <c r="F31" s="166">
        <v>1442546</v>
      </c>
      <c r="G31" s="166">
        <v>999640</v>
      </c>
      <c r="H31" s="166">
        <v>427231</v>
      </c>
      <c r="I31" s="166">
        <v>581007</v>
      </c>
      <c r="J31" s="166">
        <v>233973</v>
      </c>
      <c r="K31" s="166">
        <v>359871</v>
      </c>
      <c r="L31" s="166">
        <v>354783</v>
      </c>
      <c r="M31" s="166">
        <v>214653</v>
      </c>
      <c r="N31" s="166">
        <v>137057</v>
      </c>
      <c r="O31" s="166">
        <v>170718</v>
      </c>
      <c r="P31" s="166">
        <v>139540</v>
      </c>
      <c r="Q31" s="166">
        <v>1679911</v>
      </c>
    </row>
    <row r="32" spans="2:17" s="7" customFormat="1" ht="14.1" customHeight="1">
      <c r="B32" s="20" t="s">
        <v>27</v>
      </c>
      <c r="C32" s="161">
        <v>334323</v>
      </c>
      <c r="D32" s="162">
        <v>47900</v>
      </c>
      <c r="E32" s="162">
        <v>32702</v>
      </c>
      <c r="F32" s="162">
        <v>50661</v>
      </c>
      <c r="G32" s="162">
        <v>28451</v>
      </c>
      <c r="H32" s="162">
        <v>15702</v>
      </c>
      <c r="I32" s="162">
        <v>37149</v>
      </c>
      <c r="J32" s="162">
        <v>3304</v>
      </c>
      <c r="K32" s="162">
        <v>9742</v>
      </c>
      <c r="L32" s="162">
        <v>13776</v>
      </c>
      <c r="M32" s="162">
        <v>4574</v>
      </c>
      <c r="N32" s="162">
        <v>3372</v>
      </c>
      <c r="O32" s="162">
        <v>4859</v>
      </c>
      <c r="P32" s="162">
        <v>6359</v>
      </c>
      <c r="Q32" s="162">
        <v>75772</v>
      </c>
    </row>
    <row r="33" spans="2:17" s="7" customFormat="1" ht="14.1" customHeight="1">
      <c r="B33" s="20" t="s">
        <v>28</v>
      </c>
      <c r="C33" s="161">
        <v>393341</v>
      </c>
      <c r="D33" s="162">
        <v>63926</v>
      </c>
      <c r="E33" s="162">
        <v>51293</v>
      </c>
      <c r="F33" s="162">
        <v>65107</v>
      </c>
      <c r="G33" s="162">
        <v>34205</v>
      </c>
      <c r="H33" s="162">
        <v>21827</v>
      </c>
      <c r="I33" s="162">
        <v>22845</v>
      </c>
      <c r="J33" s="162">
        <v>4123</v>
      </c>
      <c r="K33" s="162">
        <v>11055</v>
      </c>
      <c r="L33" s="162">
        <v>13154</v>
      </c>
      <c r="M33" s="162">
        <v>5501</v>
      </c>
      <c r="N33" s="162">
        <v>4584</v>
      </c>
      <c r="O33" s="162">
        <v>6811</v>
      </c>
      <c r="P33" s="162">
        <v>8957</v>
      </c>
      <c r="Q33" s="162">
        <v>79953</v>
      </c>
    </row>
    <row r="34" spans="2:17" s="7" customFormat="1" ht="14.1" customHeight="1">
      <c r="B34" s="20" t="s">
        <v>29</v>
      </c>
      <c r="C34" s="161">
        <v>571943</v>
      </c>
      <c r="D34" s="162">
        <v>94686</v>
      </c>
      <c r="E34" s="162">
        <v>82493</v>
      </c>
      <c r="F34" s="162">
        <v>81079</v>
      </c>
      <c r="G34" s="162">
        <v>49576</v>
      </c>
      <c r="H34" s="162">
        <v>28968</v>
      </c>
      <c r="I34" s="162">
        <v>35831</v>
      </c>
      <c r="J34" s="162">
        <v>6664</v>
      </c>
      <c r="K34" s="162">
        <v>18737</v>
      </c>
      <c r="L34" s="162">
        <v>17736</v>
      </c>
      <c r="M34" s="162">
        <v>11366</v>
      </c>
      <c r="N34" s="162">
        <v>5087</v>
      </c>
      <c r="O34" s="162">
        <v>9488</v>
      </c>
      <c r="P34" s="162">
        <v>15055</v>
      </c>
      <c r="Q34" s="162">
        <v>115177</v>
      </c>
    </row>
    <row r="35" spans="2:17" s="7" customFormat="1" ht="14.1" customHeight="1">
      <c r="B35" s="20" t="s">
        <v>30</v>
      </c>
      <c r="C35" s="161">
        <v>836101</v>
      </c>
      <c r="D35" s="162">
        <v>133963</v>
      </c>
      <c r="E35" s="162">
        <v>97368</v>
      </c>
      <c r="F35" s="162">
        <v>145930</v>
      </c>
      <c r="G35" s="162">
        <v>86136</v>
      </c>
      <c r="H35" s="162">
        <v>35120</v>
      </c>
      <c r="I35" s="162">
        <v>56485</v>
      </c>
      <c r="J35" s="162">
        <v>19587</v>
      </c>
      <c r="K35" s="162">
        <v>27463</v>
      </c>
      <c r="L35" s="162">
        <v>27264</v>
      </c>
      <c r="M35" s="162">
        <v>19629</v>
      </c>
      <c r="N35" s="162">
        <v>7750</v>
      </c>
      <c r="O35" s="162">
        <v>17142</v>
      </c>
      <c r="P35" s="162">
        <v>15439</v>
      </c>
      <c r="Q35" s="162">
        <v>146825</v>
      </c>
    </row>
    <row r="36" spans="2:17" s="7" customFormat="1" ht="14.1" customHeight="1">
      <c r="B36" s="20" t="s">
        <v>31</v>
      </c>
      <c r="C36" s="161">
        <v>1020526</v>
      </c>
      <c r="D36" s="162">
        <v>182196</v>
      </c>
      <c r="E36" s="162">
        <v>108857</v>
      </c>
      <c r="F36" s="162">
        <v>124936</v>
      </c>
      <c r="G36" s="162">
        <v>133051</v>
      </c>
      <c r="H36" s="162">
        <v>51487</v>
      </c>
      <c r="I36" s="162">
        <v>67962</v>
      </c>
      <c r="J36" s="162">
        <v>32060</v>
      </c>
      <c r="K36" s="162">
        <v>42516</v>
      </c>
      <c r="L36" s="162">
        <v>31352</v>
      </c>
      <c r="M36" s="162">
        <v>24509</v>
      </c>
      <c r="N36" s="162">
        <v>12458</v>
      </c>
      <c r="O36" s="162">
        <v>19110</v>
      </c>
      <c r="P36" s="162">
        <v>11890</v>
      </c>
      <c r="Q36" s="162">
        <v>178142</v>
      </c>
    </row>
    <row r="37" spans="2:17" s="7" customFormat="1" ht="14.1" customHeight="1">
      <c r="B37" s="20" t="s">
        <v>32</v>
      </c>
      <c r="C37" s="161">
        <v>961496</v>
      </c>
      <c r="D37" s="162">
        <v>196660</v>
      </c>
      <c r="E37" s="162">
        <v>101255</v>
      </c>
      <c r="F37" s="162">
        <v>113619</v>
      </c>
      <c r="G37" s="162">
        <v>104739</v>
      </c>
      <c r="H37" s="162">
        <v>47192</v>
      </c>
      <c r="I37" s="162">
        <v>45962</v>
      </c>
      <c r="J37" s="162">
        <v>36250</v>
      </c>
      <c r="K37" s="162">
        <v>44624</v>
      </c>
      <c r="L37" s="162">
        <v>30671</v>
      </c>
      <c r="M37" s="162">
        <v>25419</v>
      </c>
      <c r="N37" s="162">
        <v>18267</v>
      </c>
      <c r="O37" s="162">
        <v>17416</v>
      </c>
      <c r="P37" s="162">
        <v>9888</v>
      </c>
      <c r="Q37" s="162">
        <v>169534</v>
      </c>
    </row>
    <row r="38" spans="2:17" s="7" customFormat="1" ht="14.1" customHeight="1">
      <c r="B38" s="20" t="s">
        <v>33</v>
      </c>
      <c r="C38" s="161">
        <v>1038699</v>
      </c>
      <c r="D38" s="162">
        <v>173944</v>
      </c>
      <c r="E38" s="162">
        <v>78777</v>
      </c>
      <c r="F38" s="162">
        <v>177054</v>
      </c>
      <c r="G38" s="162">
        <v>99725</v>
      </c>
      <c r="H38" s="162">
        <v>55629</v>
      </c>
      <c r="I38" s="162">
        <v>51806</v>
      </c>
      <c r="J38" s="162">
        <v>32733</v>
      </c>
      <c r="K38" s="162">
        <v>42232</v>
      </c>
      <c r="L38" s="162">
        <v>41219</v>
      </c>
      <c r="M38" s="162">
        <v>33863</v>
      </c>
      <c r="N38" s="162">
        <v>23045</v>
      </c>
      <c r="O38" s="162">
        <v>22657</v>
      </c>
      <c r="P38" s="162">
        <v>13439</v>
      </c>
      <c r="Q38" s="162">
        <v>192576</v>
      </c>
    </row>
    <row r="39" spans="2:17" s="7" customFormat="1" ht="14.1" customHeight="1">
      <c r="B39" s="20" t="s">
        <v>34</v>
      </c>
      <c r="C39" s="161">
        <v>1199547</v>
      </c>
      <c r="D39" s="162">
        <v>173005</v>
      </c>
      <c r="E39" s="162">
        <v>90534</v>
      </c>
      <c r="F39" s="162">
        <v>281110</v>
      </c>
      <c r="G39" s="162">
        <v>173714</v>
      </c>
      <c r="H39" s="162">
        <v>50869</v>
      </c>
      <c r="I39" s="162">
        <v>52193</v>
      </c>
      <c r="J39" s="162">
        <v>29860</v>
      </c>
      <c r="K39" s="162">
        <v>33467</v>
      </c>
      <c r="L39" s="162">
        <v>72858</v>
      </c>
      <c r="M39" s="162">
        <v>25459</v>
      </c>
      <c r="N39" s="162">
        <v>20144</v>
      </c>
      <c r="O39" s="162">
        <v>17416</v>
      </c>
      <c r="P39" s="162">
        <v>8243</v>
      </c>
      <c r="Q39" s="162">
        <v>170675</v>
      </c>
    </row>
    <row r="40" spans="2:17" s="7" customFormat="1" ht="14.1" customHeight="1">
      <c r="B40" s="20" t="s">
        <v>35</v>
      </c>
      <c r="C40" s="161">
        <v>1083326</v>
      </c>
      <c r="D40" s="162">
        <v>200961</v>
      </c>
      <c r="E40" s="162">
        <v>121558</v>
      </c>
      <c r="F40" s="162">
        <v>134390</v>
      </c>
      <c r="G40" s="162">
        <v>112700</v>
      </c>
      <c r="H40" s="162">
        <v>48382</v>
      </c>
      <c r="I40" s="162">
        <v>72506</v>
      </c>
      <c r="J40" s="162">
        <v>32742</v>
      </c>
      <c r="K40" s="162">
        <v>48558</v>
      </c>
      <c r="L40" s="162">
        <v>36220</v>
      </c>
      <c r="M40" s="162">
        <v>27653</v>
      </c>
      <c r="N40" s="162">
        <v>20697</v>
      </c>
      <c r="O40" s="162">
        <v>20445</v>
      </c>
      <c r="P40" s="162">
        <v>12402</v>
      </c>
      <c r="Q40" s="162">
        <v>194112</v>
      </c>
    </row>
    <row r="41" spans="2:17" s="7" customFormat="1" ht="14.1" customHeight="1">
      <c r="B41" s="20" t="s">
        <v>36</v>
      </c>
      <c r="C41" s="161">
        <v>946335</v>
      </c>
      <c r="D41" s="162">
        <v>175241</v>
      </c>
      <c r="E41" s="162">
        <v>114313</v>
      </c>
      <c r="F41" s="162">
        <v>110586</v>
      </c>
      <c r="G41" s="162">
        <v>89693</v>
      </c>
      <c r="H41" s="162">
        <v>40188</v>
      </c>
      <c r="I41" s="162">
        <v>69335</v>
      </c>
      <c r="J41" s="162">
        <v>26459</v>
      </c>
      <c r="K41" s="162">
        <v>47085</v>
      </c>
      <c r="L41" s="162">
        <v>30385</v>
      </c>
      <c r="M41" s="162">
        <v>18725</v>
      </c>
      <c r="N41" s="162">
        <v>12297</v>
      </c>
      <c r="O41" s="162">
        <v>20123</v>
      </c>
      <c r="P41" s="162">
        <v>18212</v>
      </c>
      <c r="Q41" s="162">
        <v>173693</v>
      </c>
    </row>
    <row r="42" spans="2:17" s="7" customFormat="1" ht="14.1" customHeight="1">
      <c r="B42" s="20" t="s">
        <v>37</v>
      </c>
      <c r="C42" s="161">
        <v>498527</v>
      </c>
      <c r="D42" s="162">
        <v>69030</v>
      </c>
      <c r="E42" s="162">
        <v>61575</v>
      </c>
      <c r="F42" s="162">
        <v>72719</v>
      </c>
      <c r="G42" s="162">
        <v>51179</v>
      </c>
      <c r="H42" s="162">
        <v>18595</v>
      </c>
      <c r="I42" s="162">
        <v>35411</v>
      </c>
      <c r="J42" s="162">
        <v>6634</v>
      </c>
      <c r="K42" s="162">
        <v>21624</v>
      </c>
      <c r="L42" s="162">
        <v>19278</v>
      </c>
      <c r="M42" s="162">
        <v>11266</v>
      </c>
      <c r="N42" s="162">
        <v>5910</v>
      </c>
      <c r="O42" s="162">
        <v>8956</v>
      </c>
      <c r="P42" s="162">
        <v>12322</v>
      </c>
      <c r="Q42" s="162">
        <v>104028</v>
      </c>
    </row>
    <row r="43" spans="2:17" s="7" customFormat="1" ht="14.1" customHeight="1">
      <c r="B43" s="20" t="s">
        <v>38</v>
      </c>
      <c r="C43" s="161">
        <v>393036</v>
      </c>
      <c r="D43" s="162">
        <v>47292</v>
      </c>
      <c r="E43" s="162">
        <v>36741</v>
      </c>
      <c r="F43" s="162">
        <v>85355</v>
      </c>
      <c r="G43" s="162">
        <v>36471</v>
      </c>
      <c r="H43" s="162">
        <v>13272</v>
      </c>
      <c r="I43" s="162">
        <v>33522</v>
      </c>
      <c r="J43" s="162">
        <v>3557</v>
      </c>
      <c r="K43" s="162">
        <v>12768</v>
      </c>
      <c r="L43" s="162">
        <v>20870</v>
      </c>
      <c r="M43" s="162">
        <v>6689</v>
      </c>
      <c r="N43" s="162">
        <v>3446</v>
      </c>
      <c r="O43" s="162">
        <v>6295</v>
      </c>
      <c r="P43" s="162">
        <v>7334</v>
      </c>
      <c r="Q43" s="162">
        <v>79424</v>
      </c>
    </row>
    <row r="44" spans="2:17" s="7" customFormat="1" ht="14.1" customHeight="1">
      <c r="B44" s="20"/>
      <c r="C44" s="172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62"/>
    </row>
    <row r="45" spans="2:17" s="7" customFormat="1" ht="14.1" customHeight="1">
      <c r="B45" s="23">
        <v>2015</v>
      </c>
      <c r="C45" s="165">
        <v>10140199</v>
      </c>
      <c r="D45" s="166">
        <v>1723248</v>
      </c>
      <c r="E45" s="166">
        <v>1098569</v>
      </c>
      <c r="F45" s="166">
        <v>1538238</v>
      </c>
      <c r="G45" s="166">
        <v>1135377</v>
      </c>
      <c r="H45" s="166">
        <v>456103</v>
      </c>
      <c r="I45" s="166">
        <v>552555</v>
      </c>
      <c r="J45" s="166">
        <v>253887</v>
      </c>
      <c r="K45" s="166">
        <v>424523</v>
      </c>
      <c r="L45" s="166">
        <v>425175</v>
      </c>
      <c r="M45" s="166">
        <v>236426</v>
      </c>
      <c r="N45" s="166">
        <v>176736</v>
      </c>
      <c r="O45" s="166">
        <v>199766</v>
      </c>
      <c r="P45" s="166">
        <v>146699</v>
      </c>
      <c r="Q45" s="166">
        <v>1772897</v>
      </c>
    </row>
    <row r="46" spans="2:17" s="7" customFormat="1" ht="14.1" customHeight="1">
      <c r="B46" s="20" t="s">
        <v>27</v>
      </c>
      <c r="C46" s="161">
        <v>381255</v>
      </c>
      <c r="D46" s="162">
        <v>52265</v>
      </c>
      <c r="E46" s="162">
        <v>38310</v>
      </c>
      <c r="F46" s="162">
        <v>57201</v>
      </c>
      <c r="G46" s="162">
        <v>36702</v>
      </c>
      <c r="H46" s="162">
        <v>14749</v>
      </c>
      <c r="I46" s="162">
        <v>43649</v>
      </c>
      <c r="J46" s="162">
        <v>4238</v>
      </c>
      <c r="K46" s="162">
        <v>11343</v>
      </c>
      <c r="L46" s="162">
        <v>19601</v>
      </c>
      <c r="M46" s="162">
        <v>6140</v>
      </c>
      <c r="N46" s="162">
        <v>4253</v>
      </c>
      <c r="O46" s="162">
        <v>5442</v>
      </c>
      <c r="P46" s="162">
        <v>5693</v>
      </c>
      <c r="Q46" s="162">
        <v>81669</v>
      </c>
    </row>
    <row r="47" spans="2:17" s="7" customFormat="1" ht="14.1" customHeight="1">
      <c r="B47" s="20" t="s">
        <v>28</v>
      </c>
      <c r="C47" s="161">
        <v>428728</v>
      </c>
      <c r="D47" s="162">
        <v>67578</v>
      </c>
      <c r="E47" s="162">
        <v>50533</v>
      </c>
      <c r="F47" s="162">
        <v>66525</v>
      </c>
      <c r="G47" s="162">
        <v>43030</v>
      </c>
      <c r="H47" s="162">
        <v>21071</v>
      </c>
      <c r="I47" s="162">
        <v>33199</v>
      </c>
      <c r="J47" s="162">
        <v>6634</v>
      </c>
      <c r="K47" s="162">
        <v>11580</v>
      </c>
      <c r="L47" s="162">
        <v>16112</v>
      </c>
      <c r="M47" s="162">
        <v>8964</v>
      </c>
      <c r="N47" s="162">
        <v>4375</v>
      </c>
      <c r="O47" s="162">
        <v>7343</v>
      </c>
      <c r="P47" s="162">
        <v>8518</v>
      </c>
      <c r="Q47" s="162">
        <v>83266</v>
      </c>
    </row>
    <row r="48" spans="2:17" s="7" customFormat="1" ht="14.1" customHeight="1">
      <c r="B48" s="20" t="s">
        <v>29</v>
      </c>
      <c r="C48" s="161">
        <v>617185</v>
      </c>
      <c r="D48" s="162">
        <v>95969</v>
      </c>
      <c r="E48" s="162">
        <v>90327</v>
      </c>
      <c r="F48" s="162">
        <v>99397</v>
      </c>
      <c r="G48" s="162">
        <v>56562</v>
      </c>
      <c r="H48" s="162">
        <v>28579</v>
      </c>
      <c r="I48" s="162">
        <v>29930</v>
      </c>
      <c r="J48" s="162">
        <v>8904</v>
      </c>
      <c r="K48" s="162">
        <v>22890</v>
      </c>
      <c r="L48" s="162">
        <v>22711</v>
      </c>
      <c r="M48" s="162">
        <v>11943</v>
      </c>
      <c r="N48" s="162">
        <v>5857</v>
      </c>
      <c r="O48" s="162">
        <v>12109</v>
      </c>
      <c r="P48" s="162">
        <v>14722</v>
      </c>
      <c r="Q48" s="162">
        <v>117285</v>
      </c>
    </row>
    <row r="49" spans="2:17" s="7" customFormat="1" ht="14.1" customHeight="1">
      <c r="B49" s="20" t="s">
        <v>30</v>
      </c>
      <c r="C49" s="161">
        <v>891673</v>
      </c>
      <c r="D49" s="162">
        <v>138833</v>
      </c>
      <c r="E49" s="162">
        <v>111598</v>
      </c>
      <c r="F49" s="162">
        <v>143668</v>
      </c>
      <c r="G49" s="162">
        <v>100043</v>
      </c>
      <c r="H49" s="162">
        <v>37471</v>
      </c>
      <c r="I49" s="162">
        <v>44838</v>
      </c>
      <c r="J49" s="162">
        <v>19816</v>
      </c>
      <c r="K49" s="162">
        <v>37678</v>
      </c>
      <c r="L49" s="162">
        <v>33471</v>
      </c>
      <c r="M49" s="162">
        <v>22937</v>
      </c>
      <c r="N49" s="162">
        <v>10623</v>
      </c>
      <c r="O49" s="162">
        <v>21610</v>
      </c>
      <c r="P49" s="162">
        <v>18379</v>
      </c>
      <c r="Q49" s="162">
        <v>150708</v>
      </c>
    </row>
    <row r="50" spans="2:17" s="7" customFormat="1" ht="14.1" customHeight="1">
      <c r="B50" s="20" t="s">
        <v>31</v>
      </c>
      <c r="C50" s="161">
        <v>1098815</v>
      </c>
      <c r="D50" s="162">
        <v>200010</v>
      </c>
      <c r="E50" s="162">
        <v>125847</v>
      </c>
      <c r="F50" s="162">
        <v>112164</v>
      </c>
      <c r="G50" s="162">
        <v>149892</v>
      </c>
      <c r="H50" s="162">
        <v>57083</v>
      </c>
      <c r="I50" s="162">
        <v>66797</v>
      </c>
      <c r="J50" s="162">
        <v>33172</v>
      </c>
      <c r="K50" s="162">
        <v>49856</v>
      </c>
      <c r="L50" s="162">
        <v>40438</v>
      </c>
      <c r="M50" s="162">
        <v>28165</v>
      </c>
      <c r="N50" s="162">
        <v>14880</v>
      </c>
      <c r="O50" s="162">
        <v>21874</v>
      </c>
      <c r="P50" s="162">
        <v>12611</v>
      </c>
      <c r="Q50" s="162">
        <v>186026</v>
      </c>
    </row>
    <row r="51" spans="2:17" s="7" customFormat="1" ht="14.1" customHeight="1">
      <c r="B51" s="20" t="s">
        <v>32</v>
      </c>
      <c r="C51" s="161">
        <v>1059340</v>
      </c>
      <c r="D51" s="162">
        <v>211722</v>
      </c>
      <c r="E51" s="162">
        <v>115559</v>
      </c>
      <c r="F51" s="162">
        <v>118085</v>
      </c>
      <c r="G51" s="162">
        <v>123766</v>
      </c>
      <c r="H51" s="162">
        <v>50660</v>
      </c>
      <c r="I51" s="162">
        <v>53233</v>
      </c>
      <c r="J51" s="162">
        <v>38385</v>
      </c>
      <c r="K51" s="162">
        <v>48935</v>
      </c>
      <c r="L51" s="162">
        <v>38461</v>
      </c>
      <c r="M51" s="162">
        <v>25131</v>
      </c>
      <c r="N51" s="162">
        <v>23324</v>
      </c>
      <c r="O51" s="162">
        <v>19116</v>
      </c>
      <c r="P51" s="162">
        <v>9849</v>
      </c>
      <c r="Q51" s="162">
        <v>183114</v>
      </c>
    </row>
    <row r="52" spans="2:17" s="7" customFormat="1" ht="14.1" customHeight="1">
      <c r="B52" s="20" t="s">
        <v>33</v>
      </c>
      <c r="C52" s="161">
        <v>1134197</v>
      </c>
      <c r="D52" s="162">
        <v>202887</v>
      </c>
      <c r="E52" s="162">
        <v>88928</v>
      </c>
      <c r="F52" s="162">
        <v>184482</v>
      </c>
      <c r="G52" s="162">
        <v>110270</v>
      </c>
      <c r="H52" s="162">
        <v>59080</v>
      </c>
      <c r="I52" s="162">
        <v>59553</v>
      </c>
      <c r="J52" s="162">
        <v>35901</v>
      </c>
      <c r="K52" s="162">
        <v>46534</v>
      </c>
      <c r="L52" s="162">
        <v>45227</v>
      </c>
      <c r="M52" s="162">
        <v>37146</v>
      </c>
      <c r="N52" s="162">
        <v>28533</v>
      </c>
      <c r="O52" s="162">
        <v>27092</v>
      </c>
      <c r="P52" s="162">
        <v>13500</v>
      </c>
      <c r="Q52" s="162">
        <v>195064</v>
      </c>
    </row>
    <row r="53" spans="2:17" s="7" customFormat="1" ht="14.1" customHeight="1">
      <c r="B53" s="20" t="s">
        <v>34</v>
      </c>
      <c r="C53" s="161">
        <v>1278951</v>
      </c>
      <c r="D53" s="162">
        <v>189366</v>
      </c>
      <c r="E53" s="162">
        <v>104425</v>
      </c>
      <c r="F53" s="162">
        <v>286871</v>
      </c>
      <c r="G53" s="162">
        <v>183466</v>
      </c>
      <c r="H53" s="162">
        <v>52843</v>
      </c>
      <c r="I53" s="162">
        <v>45625</v>
      </c>
      <c r="J53" s="162">
        <v>31977</v>
      </c>
      <c r="K53" s="162">
        <v>39502</v>
      </c>
      <c r="L53" s="162">
        <v>83717</v>
      </c>
      <c r="M53" s="162">
        <v>26936</v>
      </c>
      <c r="N53" s="162">
        <v>26302</v>
      </c>
      <c r="O53" s="162">
        <v>19464</v>
      </c>
      <c r="P53" s="162">
        <v>8304</v>
      </c>
      <c r="Q53" s="162">
        <v>180153</v>
      </c>
    </row>
    <row r="54" spans="2:17" s="7" customFormat="1" ht="14.1" customHeight="1">
      <c r="B54" s="20" t="s">
        <v>35</v>
      </c>
      <c r="C54" s="161">
        <v>1214059</v>
      </c>
      <c r="D54" s="162">
        <v>232332</v>
      </c>
      <c r="E54" s="162">
        <v>140195</v>
      </c>
      <c r="F54" s="162">
        <v>142667</v>
      </c>
      <c r="G54" s="162">
        <v>135378</v>
      </c>
      <c r="H54" s="162">
        <v>53866</v>
      </c>
      <c r="I54" s="162">
        <v>59927</v>
      </c>
      <c r="J54" s="162">
        <v>35481</v>
      </c>
      <c r="K54" s="162">
        <v>59276</v>
      </c>
      <c r="L54" s="162">
        <v>45108</v>
      </c>
      <c r="M54" s="162">
        <v>29592</v>
      </c>
      <c r="N54" s="162">
        <v>30829</v>
      </c>
      <c r="O54" s="162">
        <v>25307</v>
      </c>
      <c r="P54" s="162">
        <v>14840</v>
      </c>
      <c r="Q54" s="162">
        <v>209261</v>
      </c>
    </row>
    <row r="55" spans="2:17" s="7" customFormat="1" ht="14.1" customHeight="1">
      <c r="B55" s="20" t="s">
        <v>36</v>
      </c>
      <c r="C55" s="161">
        <v>1055530</v>
      </c>
      <c r="D55" s="162">
        <v>201430</v>
      </c>
      <c r="E55" s="162">
        <v>127342</v>
      </c>
      <c r="F55" s="162">
        <v>135437</v>
      </c>
      <c r="G55" s="162">
        <v>103291</v>
      </c>
      <c r="H55" s="162">
        <v>45425</v>
      </c>
      <c r="I55" s="162">
        <v>60467</v>
      </c>
      <c r="J55" s="162">
        <v>26897</v>
      </c>
      <c r="K55" s="162">
        <v>53153</v>
      </c>
      <c r="L55" s="162">
        <v>34781</v>
      </c>
      <c r="M55" s="162">
        <v>18291</v>
      </c>
      <c r="N55" s="162">
        <v>15844</v>
      </c>
      <c r="O55" s="162">
        <v>23334</v>
      </c>
      <c r="P55" s="162">
        <v>20194</v>
      </c>
      <c r="Q55" s="162">
        <v>189644</v>
      </c>
    </row>
    <row r="56" spans="2:17" s="7" customFormat="1" ht="14.1" customHeight="1">
      <c r="B56" s="20" t="s">
        <v>37</v>
      </c>
      <c r="C56" s="161">
        <v>536928</v>
      </c>
      <c r="D56" s="162">
        <v>76886</v>
      </c>
      <c r="E56" s="162">
        <v>64735</v>
      </c>
      <c r="F56" s="162">
        <v>83866</v>
      </c>
      <c r="G56" s="162">
        <v>50373</v>
      </c>
      <c r="H56" s="162">
        <v>20816</v>
      </c>
      <c r="I56" s="162">
        <v>28729</v>
      </c>
      <c r="J56" s="162">
        <v>8026</v>
      </c>
      <c r="K56" s="162">
        <v>26570</v>
      </c>
      <c r="L56" s="162">
        <v>21294</v>
      </c>
      <c r="M56" s="162">
        <v>13720</v>
      </c>
      <c r="N56" s="162">
        <v>7034</v>
      </c>
      <c r="O56" s="162">
        <v>10029</v>
      </c>
      <c r="P56" s="162">
        <v>13096</v>
      </c>
      <c r="Q56" s="162">
        <v>111754</v>
      </c>
    </row>
    <row r="57" spans="2:17" s="7" customFormat="1" ht="14.1" customHeight="1">
      <c r="B57" s="20" t="s">
        <v>38</v>
      </c>
      <c r="C57" s="161">
        <v>443538</v>
      </c>
      <c r="D57" s="162">
        <v>53970</v>
      </c>
      <c r="E57" s="162">
        <v>40770</v>
      </c>
      <c r="F57" s="162">
        <v>107875</v>
      </c>
      <c r="G57" s="162">
        <v>42604</v>
      </c>
      <c r="H57" s="162">
        <v>14460</v>
      </c>
      <c r="I57" s="162">
        <v>26608</v>
      </c>
      <c r="J57" s="162">
        <v>4456</v>
      </c>
      <c r="K57" s="162">
        <v>17206</v>
      </c>
      <c r="L57" s="162">
        <v>24254</v>
      </c>
      <c r="M57" s="162">
        <v>7461</v>
      </c>
      <c r="N57" s="162">
        <v>4882</v>
      </c>
      <c r="O57" s="162">
        <v>7046</v>
      </c>
      <c r="P57" s="162">
        <v>6993</v>
      </c>
      <c r="Q57" s="162">
        <v>84953</v>
      </c>
    </row>
    <row r="58" spans="2:17" s="7" customFormat="1" ht="14.1" customHeight="1">
      <c r="B58" s="20"/>
      <c r="C58" s="161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</row>
    <row r="59" spans="2:17" s="7" customFormat="1" ht="14.1" customHeight="1">
      <c r="B59" s="23">
        <v>2016</v>
      </c>
      <c r="C59" s="174">
        <v>11344391</v>
      </c>
      <c r="D59" s="175">
        <v>1893031</v>
      </c>
      <c r="E59" s="175">
        <v>1200505</v>
      </c>
      <c r="F59" s="175">
        <v>1659226</v>
      </c>
      <c r="G59" s="175">
        <v>1327661</v>
      </c>
      <c r="H59" s="175">
        <v>526227</v>
      </c>
      <c r="I59" s="175">
        <v>625511</v>
      </c>
      <c r="J59" s="175">
        <v>284657</v>
      </c>
      <c r="K59" s="175">
        <v>506430</v>
      </c>
      <c r="L59" s="175">
        <v>473822</v>
      </c>
      <c r="M59" s="175">
        <v>260621</v>
      </c>
      <c r="N59" s="175">
        <v>202771</v>
      </c>
      <c r="O59" s="169">
        <v>235449</v>
      </c>
      <c r="P59" s="175">
        <v>151315</v>
      </c>
      <c r="Q59" s="166">
        <v>1997165</v>
      </c>
    </row>
    <row r="60" spans="2:17" s="7" customFormat="1" ht="14.1" customHeight="1">
      <c r="B60" s="20" t="s">
        <v>27</v>
      </c>
      <c r="C60" s="161">
        <v>420817</v>
      </c>
      <c r="D60" s="162">
        <v>60813</v>
      </c>
      <c r="E60" s="162">
        <v>40050</v>
      </c>
      <c r="F60" s="162">
        <v>64504</v>
      </c>
      <c r="G60" s="162">
        <v>40462</v>
      </c>
      <c r="H60" s="162">
        <v>16843</v>
      </c>
      <c r="I60" s="162">
        <v>35911</v>
      </c>
      <c r="J60" s="162">
        <v>5296</v>
      </c>
      <c r="K60" s="162">
        <v>13580</v>
      </c>
      <c r="L60" s="162">
        <v>23865</v>
      </c>
      <c r="M60" s="162">
        <v>7347</v>
      </c>
      <c r="N60" s="162">
        <v>6336</v>
      </c>
      <c r="O60" s="191">
        <v>6574</v>
      </c>
      <c r="P60" s="191">
        <v>6227</v>
      </c>
      <c r="Q60" s="162">
        <v>93009</v>
      </c>
    </row>
    <row r="61" spans="2:17" s="7" customFormat="1" ht="14.1" customHeight="1">
      <c r="B61" s="20" t="s">
        <v>28</v>
      </c>
      <c r="C61" s="161">
        <v>513188</v>
      </c>
      <c r="D61" s="162">
        <v>81591</v>
      </c>
      <c r="E61" s="162">
        <v>58111</v>
      </c>
      <c r="F61" s="162">
        <v>85967</v>
      </c>
      <c r="G61" s="162">
        <v>50325</v>
      </c>
      <c r="H61" s="162">
        <v>24223</v>
      </c>
      <c r="I61" s="162">
        <v>32503</v>
      </c>
      <c r="J61" s="162">
        <v>7048</v>
      </c>
      <c r="K61" s="162">
        <v>15735</v>
      </c>
      <c r="L61" s="162">
        <v>19894</v>
      </c>
      <c r="M61" s="162">
        <v>9326</v>
      </c>
      <c r="N61" s="162">
        <v>7297</v>
      </c>
      <c r="O61" s="191">
        <v>9524</v>
      </c>
      <c r="P61" s="191">
        <v>8825</v>
      </c>
      <c r="Q61" s="162">
        <v>102819</v>
      </c>
    </row>
    <row r="62" spans="2:17" s="7" customFormat="1" ht="14.1" customHeight="1">
      <c r="B62" s="20" t="s">
        <v>29</v>
      </c>
      <c r="C62" s="161">
        <v>768071</v>
      </c>
      <c r="D62" s="162">
        <v>117546</v>
      </c>
      <c r="E62" s="162">
        <v>105491</v>
      </c>
      <c r="F62" s="162">
        <v>164526</v>
      </c>
      <c r="G62" s="162">
        <v>61450</v>
      </c>
      <c r="H62" s="162">
        <v>29515</v>
      </c>
      <c r="I62" s="162">
        <v>28288</v>
      </c>
      <c r="J62" s="162">
        <v>12626</v>
      </c>
      <c r="K62" s="162">
        <v>27934</v>
      </c>
      <c r="L62" s="162">
        <v>28541</v>
      </c>
      <c r="M62" s="162">
        <v>15888</v>
      </c>
      <c r="N62" s="162">
        <v>7478</v>
      </c>
      <c r="O62" s="191">
        <v>13965</v>
      </c>
      <c r="P62" s="191">
        <v>15029</v>
      </c>
      <c r="Q62" s="162">
        <v>139794</v>
      </c>
    </row>
    <row r="63" spans="2:17" s="7" customFormat="1" ht="14.1" customHeight="1">
      <c r="B63" s="20" t="s">
        <v>30</v>
      </c>
      <c r="C63" s="161">
        <v>946264</v>
      </c>
      <c r="D63" s="162">
        <v>161362</v>
      </c>
      <c r="E63" s="162">
        <v>112451</v>
      </c>
      <c r="F63" s="162">
        <v>105670</v>
      </c>
      <c r="G63" s="162">
        <v>125785</v>
      </c>
      <c r="H63" s="162">
        <v>47633</v>
      </c>
      <c r="I63" s="162">
        <v>41947</v>
      </c>
      <c r="J63" s="162">
        <v>22935</v>
      </c>
      <c r="K63" s="162">
        <v>43173</v>
      </c>
      <c r="L63" s="162">
        <v>38473</v>
      </c>
      <c r="M63" s="162">
        <v>21414</v>
      </c>
      <c r="N63" s="162">
        <v>12263</v>
      </c>
      <c r="O63" s="191">
        <v>22740</v>
      </c>
      <c r="P63" s="191">
        <v>18215</v>
      </c>
      <c r="Q63" s="162">
        <v>172203</v>
      </c>
    </row>
    <row r="64" spans="2:17" s="7" customFormat="1" ht="14.1" customHeight="1">
      <c r="B64" s="20" t="s">
        <v>31</v>
      </c>
      <c r="C64" s="161">
        <v>1207886</v>
      </c>
      <c r="D64" s="162">
        <v>220215</v>
      </c>
      <c r="E64" s="162">
        <v>139467</v>
      </c>
      <c r="F64" s="162">
        <v>125165</v>
      </c>
      <c r="G64" s="162">
        <v>172563</v>
      </c>
      <c r="H64" s="162">
        <v>66257</v>
      </c>
      <c r="I64" s="162">
        <v>63953</v>
      </c>
      <c r="J64" s="162">
        <v>36281</v>
      </c>
      <c r="K64" s="162">
        <v>57873</v>
      </c>
      <c r="L64" s="162">
        <v>39675</v>
      </c>
      <c r="M64" s="162">
        <v>29979</v>
      </c>
      <c r="N64" s="162">
        <v>17132</v>
      </c>
      <c r="O64" s="162">
        <v>25525</v>
      </c>
      <c r="P64" s="191">
        <v>13349</v>
      </c>
      <c r="Q64" s="162">
        <v>200452</v>
      </c>
    </row>
    <row r="65" spans="2:17" s="7" customFormat="1" ht="14.1" customHeight="1">
      <c r="B65" s="20" t="s">
        <v>32</v>
      </c>
      <c r="C65" s="161">
        <v>1170862</v>
      </c>
      <c r="D65" s="162">
        <v>227561</v>
      </c>
      <c r="E65" s="162">
        <v>124662</v>
      </c>
      <c r="F65" s="162">
        <v>128371</v>
      </c>
      <c r="G65" s="162">
        <v>151763</v>
      </c>
      <c r="H65" s="162">
        <v>59775</v>
      </c>
      <c r="I65" s="162">
        <v>54311</v>
      </c>
      <c r="J65" s="162">
        <v>41011</v>
      </c>
      <c r="K65" s="162">
        <v>58156</v>
      </c>
      <c r="L65" s="162">
        <v>44896</v>
      </c>
      <c r="M65" s="162">
        <v>27537</v>
      </c>
      <c r="N65" s="162">
        <v>28397</v>
      </c>
      <c r="O65" s="162">
        <v>22694</v>
      </c>
      <c r="P65" s="191">
        <v>11140</v>
      </c>
      <c r="Q65" s="162">
        <v>190588</v>
      </c>
    </row>
    <row r="66" spans="2:17" s="7" customFormat="1" ht="14.1" customHeight="1">
      <c r="B66" s="20" t="s">
        <v>33</v>
      </c>
      <c r="C66" s="161">
        <v>1280198</v>
      </c>
      <c r="D66" s="162">
        <v>221869</v>
      </c>
      <c r="E66" s="162">
        <v>99959</v>
      </c>
      <c r="F66" s="162">
        <v>215992</v>
      </c>
      <c r="G66" s="162">
        <v>134860</v>
      </c>
      <c r="H66" s="162">
        <v>62986</v>
      </c>
      <c r="I66" s="162">
        <v>59366</v>
      </c>
      <c r="J66" s="162">
        <v>41004</v>
      </c>
      <c r="K66" s="162">
        <v>58899</v>
      </c>
      <c r="L66" s="162">
        <v>49193</v>
      </c>
      <c r="M66" s="162">
        <v>42440</v>
      </c>
      <c r="N66" s="162">
        <v>31360</v>
      </c>
      <c r="O66" s="162">
        <v>30979</v>
      </c>
      <c r="P66" s="162">
        <v>15279</v>
      </c>
      <c r="Q66" s="162">
        <v>216012</v>
      </c>
    </row>
    <row r="67" spans="2:17" s="7" customFormat="1" ht="14.1" customHeight="1">
      <c r="B67" s="20" t="s">
        <v>34</v>
      </c>
      <c r="C67" s="161">
        <v>1388943</v>
      </c>
      <c r="D67" s="162">
        <v>205472</v>
      </c>
      <c r="E67" s="162">
        <v>110927</v>
      </c>
      <c r="F67" s="162">
        <v>298058</v>
      </c>
      <c r="G67" s="162">
        <v>194078</v>
      </c>
      <c r="H67" s="162">
        <v>65321</v>
      </c>
      <c r="I67" s="162">
        <v>51053</v>
      </c>
      <c r="J67" s="162">
        <v>34675</v>
      </c>
      <c r="K67" s="162">
        <v>47191</v>
      </c>
      <c r="L67" s="162">
        <v>94835</v>
      </c>
      <c r="M67" s="162">
        <v>29255</v>
      </c>
      <c r="N67" s="162">
        <v>29759</v>
      </c>
      <c r="O67" s="162">
        <v>24679</v>
      </c>
      <c r="P67" s="162">
        <v>9785</v>
      </c>
      <c r="Q67" s="162">
        <v>193855</v>
      </c>
    </row>
    <row r="68" spans="2:17" s="7" customFormat="1" ht="14.1" customHeight="1">
      <c r="B68" s="20" t="s">
        <v>35</v>
      </c>
      <c r="C68" s="161">
        <v>1308559</v>
      </c>
      <c r="D68" s="162">
        <v>232969</v>
      </c>
      <c r="E68" s="162">
        <v>147280</v>
      </c>
      <c r="F68" s="162">
        <v>149856</v>
      </c>
      <c r="G68" s="162">
        <v>157452</v>
      </c>
      <c r="H68" s="162">
        <v>61702</v>
      </c>
      <c r="I68" s="162">
        <v>74726</v>
      </c>
      <c r="J68" s="162">
        <v>37130</v>
      </c>
      <c r="K68" s="162">
        <v>68584</v>
      </c>
      <c r="L68" s="162">
        <v>44189</v>
      </c>
      <c r="M68" s="162">
        <v>32645</v>
      </c>
      <c r="N68" s="162">
        <v>30769</v>
      </c>
      <c r="O68" s="162">
        <v>29009</v>
      </c>
      <c r="P68" s="162">
        <v>14227</v>
      </c>
      <c r="Q68" s="162">
        <v>228021</v>
      </c>
    </row>
    <row r="69" spans="2:17" s="7" customFormat="1" ht="14.1" customHeight="1">
      <c r="B69" s="20" t="s">
        <v>36</v>
      </c>
      <c r="C69" s="161">
        <v>1190998</v>
      </c>
      <c r="D69" s="162">
        <v>211524</v>
      </c>
      <c r="E69" s="162">
        <v>146567</v>
      </c>
      <c r="F69" s="162">
        <v>132100</v>
      </c>
      <c r="G69" s="162">
        <v>129010</v>
      </c>
      <c r="H69" s="162">
        <v>49668</v>
      </c>
      <c r="I69" s="162">
        <v>83410</v>
      </c>
      <c r="J69" s="162">
        <v>30632</v>
      </c>
      <c r="K69" s="162">
        <v>61638</v>
      </c>
      <c r="L69" s="162">
        <v>38465</v>
      </c>
      <c r="M69" s="162">
        <v>21053</v>
      </c>
      <c r="N69" s="162">
        <v>17849</v>
      </c>
      <c r="O69" s="162">
        <v>29358</v>
      </c>
      <c r="P69" s="162">
        <v>18959</v>
      </c>
      <c r="Q69" s="162">
        <v>220765</v>
      </c>
    </row>
    <row r="70" spans="2:17" s="7" customFormat="1" ht="14.1" customHeight="1">
      <c r="B70" s="20" t="s">
        <v>37</v>
      </c>
      <c r="C70" s="161">
        <v>642404</v>
      </c>
      <c r="D70" s="162">
        <v>87478</v>
      </c>
      <c r="E70" s="162">
        <v>73424</v>
      </c>
      <c r="F70" s="162">
        <v>85171</v>
      </c>
      <c r="G70" s="162">
        <v>61182</v>
      </c>
      <c r="H70" s="162">
        <v>24628</v>
      </c>
      <c r="I70" s="162">
        <v>54401</v>
      </c>
      <c r="J70" s="162">
        <v>10648</v>
      </c>
      <c r="K70" s="162">
        <v>32063</v>
      </c>
      <c r="L70" s="162">
        <v>25572</v>
      </c>
      <c r="M70" s="162">
        <v>16294</v>
      </c>
      <c r="N70" s="162">
        <v>8515</v>
      </c>
      <c r="O70" s="162">
        <v>11883</v>
      </c>
      <c r="P70" s="162">
        <v>13661</v>
      </c>
      <c r="Q70" s="162">
        <v>137484</v>
      </c>
    </row>
    <row r="71" spans="2:17" s="7" customFormat="1" ht="14.1" customHeight="1">
      <c r="B71" s="20" t="s">
        <v>38</v>
      </c>
      <c r="C71" s="161">
        <v>506201</v>
      </c>
      <c r="D71" s="162">
        <v>64631</v>
      </c>
      <c r="E71" s="162">
        <v>42116</v>
      </c>
      <c r="F71" s="162">
        <v>103846</v>
      </c>
      <c r="G71" s="162">
        <v>48731</v>
      </c>
      <c r="H71" s="162">
        <v>17676</v>
      </c>
      <c r="I71" s="162">
        <v>45642</v>
      </c>
      <c r="J71" s="162">
        <v>5371</v>
      </c>
      <c r="K71" s="162">
        <v>21604</v>
      </c>
      <c r="L71" s="162">
        <v>26224</v>
      </c>
      <c r="M71" s="162">
        <v>7443</v>
      </c>
      <c r="N71" s="162">
        <v>5616</v>
      </c>
      <c r="O71" s="162">
        <v>8519</v>
      </c>
      <c r="P71" s="162">
        <v>6619</v>
      </c>
      <c r="Q71" s="162">
        <v>102163</v>
      </c>
    </row>
    <row r="72" spans="2:17" s="7" customFormat="1" ht="14.1" customHeight="1">
      <c r="B72" s="20"/>
      <c r="C72" s="161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</row>
    <row r="73" spans="2:17" s="7" customFormat="1" ht="14.1" customHeight="1">
      <c r="B73" s="23">
        <v>2017</v>
      </c>
      <c r="C73" s="174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69"/>
      <c r="P73" s="175"/>
      <c r="Q73" s="166"/>
    </row>
    <row r="74" spans="2:17" s="7" customFormat="1" ht="14.1" customHeight="1">
      <c r="B74" s="20" t="s">
        <v>27</v>
      </c>
      <c r="C74" s="161">
        <v>526513</v>
      </c>
      <c r="D74" s="162">
        <v>67773</v>
      </c>
      <c r="E74" s="162">
        <v>49132</v>
      </c>
      <c r="F74" s="162">
        <v>70905</v>
      </c>
      <c r="G74" s="162">
        <v>46003</v>
      </c>
      <c r="H74" s="162">
        <v>20550</v>
      </c>
      <c r="I74" s="162">
        <v>62272</v>
      </c>
      <c r="J74" s="162">
        <v>6667</v>
      </c>
      <c r="K74" s="162">
        <v>19770</v>
      </c>
      <c r="L74" s="162">
        <v>26258</v>
      </c>
      <c r="M74" s="162">
        <v>8314</v>
      </c>
      <c r="N74" s="162">
        <v>8108</v>
      </c>
      <c r="O74" s="191">
        <v>7734</v>
      </c>
      <c r="P74" s="191">
        <v>7001</v>
      </c>
      <c r="Q74" s="162">
        <v>126026</v>
      </c>
    </row>
    <row r="75" spans="2:17" s="7" customFormat="1" ht="14.1" customHeight="1">
      <c r="B75" s="20" t="s">
        <v>28</v>
      </c>
      <c r="C75" s="161">
        <v>578429</v>
      </c>
      <c r="D75" s="162">
        <v>86748</v>
      </c>
      <c r="E75" s="162">
        <v>63128</v>
      </c>
      <c r="F75" s="162">
        <v>86336</v>
      </c>
      <c r="G75" s="162">
        <v>56190</v>
      </c>
      <c r="H75" s="162">
        <v>24775</v>
      </c>
      <c r="I75" s="162">
        <v>44729</v>
      </c>
      <c r="J75" s="162">
        <v>8228</v>
      </c>
      <c r="K75" s="162">
        <v>19055</v>
      </c>
      <c r="L75" s="162">
        <v>22781</v>
      </c>
      <c r="M75" s="162">
        <v>11274</v>
      </c>
      <c r="N75" s="162">
        <v>9514</v>
      </c>
      <c r="O75" s="191">
        <v>9606</v>
      </c>
      <c r="P75" s="191">
        <v>8543</v>
      </c>
      <c r="Q75" s="162">
        <v>127522</v>
      </c>
    </row>
    <row r="76" spans="2:17" s="7" customFormat="1" ht="14.1" customHeight="1">
      <c r="B76" s="20" t="s">
        <v>29</v>
      </c>
      <c r="C76" s="161">
        <v>807252</v>
      </c>
      <c r="D76" s="162">
        <v>126078</v>
      </c>
      <c r="E76" s="162">
        <v>106770</v>
      </c>
      <c r="F76" s="162">
        <v>99562</v>
      </c>
      <c r="G76" s="162">
        <v>76638</v>
      </c>
      <c r="H76" s="162">
        <v>35040</v>
      </c>
      <c r="I76" s="162">
        <v>55980</v>
      </c>
      <c r="J76" s="162">
        <v>14321</v>
      </c>
      <c r="K76" s="162">
        <v>37998</v>
      </c>
      <c r="L76" s="162">
        <v>31784</v>
      </c>
      <c r="M76" s="162">
        <v>17001</v>
      </c>
      <c r="N76" s="162">
        <v>11813</v>
      </c>
      <c r="O76" s="191">
        <v>14797</v>
      </c>
      <c r="P76" s="191">
        <v>14062</v>
      </c>
      <c r="Q76" s="162">
        <v>165408</v>
      </c>
    </row>
    <row r="77" spans="2:17" s="7" customFormat="1" ht="14.1" customHeight="1">
      <c r="B77" s="20" t="s">
        <v>30</v>
      </c>
      <c r="C77" s="161">
        <v>1177204</v>
      </c>
      <c r="D77" s="162">
        <v>178948</v>
      </c>
      <c r="E77" s="162">
        <v>133268</v>
      </c>
      <c r="F77" s="162">
        <v>196507</v>
      </c>
      <c r="G77" s="162">
        <v>128743</v>
      </c>
      <c r="H77" s="162">
        <v>46464</v>
      </c>
      <c r="I77" s="162">
        <v>71000</v>
      </c>
      <c r="J77" s="162">
        <v>28162</v>
      </c>
      <c r="K77" s="162">
        <v>54986</v>
      </c>
      <c r="L77" s="162">
        <v>43514</v>
      </c>
      <c r="M77" s="162">
        <v>25107</v>
      </c>
      <c r="N77" s="162">
        <v>17907</v>
      </c>
      <c r="O77" s="191">
        <v>26514</v>
      </c>
      <c r="P77" s="191">
        <v>18826</v>
      </c>
      <c r="Q77" s="162">
        <v>207258</v>
      </c>
    </row>
    <row r="78" spans="2:17" s="7" customFormat="1" ht="14.1" customHeight="1">
      <c r="B78" s="20" t="s">
        <v>31</v>
      </c>
      <c r="C78" s="161">
        <v>1322804</v>
      </c>
      <c r="D78" s="162">
        <v>227838</v>
      </c>
      <c r="E78" s="162">
        <v>142851</v>
      </c>
      <c r="F78" s="162">
        <v>116811</v>
      </c>
      <c r="G78" s="162">
        <v>169595</v>
      </c>
      <c r="H78" s="162">
        <v>60959</v>
      </c>
      <c r="I78" s="162">
        <v>90661</v>
      </c>
      <c r="J78" s="162">
        <v>39199</v>
      </c>
      <c r="K78" s="162">
        <v>78724</v>
      </c>
      <c r="L78" s="162">
        <v>44644</v>
      </c>
      <c r="M78" s="162">
        <v>28220</v>
      </c>
      <c r="N78" s="162">
        <v>25990</v>
      </c>
      <c r="O78" s="162">
        <v>25694</v>
      </c>
      <c r="P78" s="191">
        <v>15101</v>
      </c>
      <c r="Q78" s="162">
        <v>256517</v>
      </c>
    </row>
    <row r="79" spans="2:17" s="7" customFormat="1" ht="14.1" customHeight="1">
      <c r="B79" s="20" t="s">
        <v>32</v>
      </c>
      <c r="C79" s="161">
        <v>1323010</v>
      </c>
      <c r="D79" s="162">
        <v>233552</v>
      </c>
      <c r="E79" s="162">
        <v>142066</v>
      </c>
      <c r="F79" s="162">
        <v>139350</v>
      </c>
      <c r="G79" s="162">
        <v>145051</v>
      </c>
      <c r="H79" s="162">
        <v>59387</v>
      </c>
      <c r="I79" s="162">
        <v>85885</v>
      </c>
      <c r="J79" s="162">
        <v>45758</v>
      </c>
      <c r="K79" s="162">
        <v>78946</v>
      </c>
      <c r="L79" s="162">
        <v>50311</v>
      </c>
      <c r="M79" s="162">
        <v>27646</v>
      </c>
      <c r="N79" s="162">
        <v>33942</v>
      </c>
      <c r="O79" s="162">
        <v>24550</v>
      </c>
      <c r="P79" s="191">
        <v>12244</v>
      </c>
      <c r="Q79" s="162">
        <v>244322</v>
      </c>
    </row>
    <row r="80" spans="2:17" s="7" customFormat="1" ht="14.1" customHeight="1">
      <c r="B80" s="20" t="s">
        <v>33</v>
      </c>
      <c r="C80" s="161">
        <v>1376098</v>
      </c>
      <c r="D80" s="162">
        <v>219801</v>
      </c>
      <c r="E80" s="162">
        <v>108040</v>
      </c>
      <c r="F80" s="162">
        <v>209528</v>
      </c>
      <c r="G80" s="162">
        <v>123636</v>
      </c>
      <c r="H80" s="162">
        <v>60317</v>
      </c>
      <c r="I80" s="162">
        <v>86504</v>
      </c>
      <c r="J80" s="162">
        <v>42644</v>
      </c>
      <c r="K80" s="162">
        <v>77827</v>
      </c>
      <c r="L80" s="162">
        <v>59316</v>
      </c>
      <c r="M80" s="162">
        <v>39938</v>
      </c>
      <c r="N80" s="162">
        <v>41737</v>
      </c>
      <c r="O80" s="162">
        <v>32059</v>
      </c>
      <c r="P80" s="162">
        <v>16617</v>
      </c>
      <c r="Q80" s="162">
        <v>258134</v>
      </c>
    </row>
    <row r="81" spans="2:52" s="7" customFormat="1" ht="14.1" customHeight="1">
      <c r="B81" s="20" t="s">
        <v>34</v>
      </c>
      <c r="C81" s="161">
        <v>1487447</v>
      </c>
      <c r="D81" s="162">
        <v>210765</v>
      </c>
      <c r="E81" s="162">
        <v>115044</v>
      </c>
      <c r="F81" s="162">
        <v>291120</v>
      </c>
      <c r="G81" s="162">
        <v>187753</v>
      </c>
      <c r="H81" s="162">
        <v>64191</v>
      </c>
      <c r="I81" s="162">
        <v>68926</v>
      </c>
      <c r="J81" s="162">
        <v>39331</v>
      </c>
      <c r="K81" s="162">
        <v>64837</v>
      </c>
      <c r="L81" s="162">
        <v>104316</v>
      </c>
      <c r="M81" s="162">
        <v>28379</v>
      </c>
      <c r="N81" s="162">
        <v>34701</v>
      </c>
      <c r="O81" s="162">
        <v>23353</v>
      </c>
      <c r="P81" s="162">
        <v>11103</v>
      </c>
      <c r="Q81" s="162">
        <v>243628</v>
      </c>
    </row>
    <row r="82" spans="2:52" s="7" customFormat="1" ht="14.1" customHeight="1">
      <c r="B82" s="20" t="s">
        <v>35</v>
      </c>
      <c r="C82" s="161">
        <v>1451239</v>
      </c>
      <c r="D82" s="162">
        <v>238045</v>
      </c>
      <c r="E82" s="162">
        <v>158588</v>
      </c>
      <c r="F82" s="162">
        <v>160491</v>
      </c>
      <c r="G82" s="162">
        <v>160363</v>
      </c>
      <c r="H82" s="162">
        <v>57371</v>
      </c>
      <c r="I82" s="162">
        <v>89685</v>
      </c>
      <c r="J82" s="162">
        <v>41558</v>
      </c>
      <c r="K82" s="162">
        <v>91590</v>
      </c>
      <c r="L82" s="162">
        <v>53473</v>
      </c>
      <c r="M82" s="162">
        <v>29271</v>
      </c>
      <c r="N82" s="162">
        <v>40820</v>
      </c>
      <c r="O82" s="162">
        <v>27789</v>
      </c>
      <c r="P82" s="162">
        <v>15837</v>
      </c>
      <c r="Q82" s="162">
        <v>286358</v>
      </c>
    </row>
    <row r="83" spans="2:52" s="7" customFormat="1" ht="14.1" customHeight="1">
      <c r="B83" s="20" t="s">
        <v>36</v>
      </c>
      <c r="C83" s="161">
        <v>1312624</v>
      </c>
      <c r="D83" s="162">
        <v>202481</v>
      </c>
      <c r="E83" s="162">
        <v>156572</v>
      </c>
      <c r="F83" s="162">
        <v>133846</v>
      </c>
      <c r="G83" s="162">
        <v>130774</v>
      </c>
      <c r="H83" s="162">
        <v>47266</v>
      </c>
      <c r="I83" s="162">
        <v>96394</v>
      </c>
      <c r="J83" s="162">
        <v>34024</v>
      </c>
      <c r="K83" s="162">
        <v>88863</v>
      </c>
      <c r="L83" s="162">
        <v>46191</v>
      </c>
      <c r="M83" s="162">
        <v>21053</v>
      </c>
      <c r="N83" s="162">
        <v>29360</v>
      </c>
      <c r="O83" s="162">
        <v>30436</v>
      </c>
      <c r="P83" s="162">
        <v>19982</v>
      </c>
      <c r="Q83" s="162">
        <v>275382</v>
      </c>
    </row>
    <row r="84" spans="2:52" s="7" customFormat="1" ht="14.1" customHeight="1">
      <c r="B84" s="20" t="s">
        <v>37</v>
      </c>
      <c r="C84" s="161">
        <v>732225</v>
      </c>
      <c r="D84" s="162">
        <v>83547</v>
      </c>
      <c r="E84" s="162">
        <v>84082</v>
      </c>
      <c r="F84" s="162">
        <v>96521</v>
      </c>
      <c r="G84" s="162">
        <v>68594</v>
      </c>
      <c r="H84" s="162">
        <v>25053</v>
      </c>
      <c r="I84" s="162">
        <v>63657</v>
      </c>
      <c r="J84" s="162">
        <v>12485</v>
      </c>
      <c r="K84" s="162">
        <v>45175</v>
      </c>
      <c r="L84" s="162">
        <v>31614</v>
      </c>
      <c r="M84" s="162">
        <v>13938</v>
      </c>
      <c r="N84" s="162">
        <v>13419</v>
      </c>
      <c r="O84" s="162">
        <v>13534</v>
      </c>
      <c r="P84" s="162">
        <v>15366</v>
      </c>
      <c r="Q84" s="162">
        <v>165240</v>
      </c>
    </row>
    <row r="85" spans="2:52" s="7" customFormat="1" ht="14.1" customHeight="1">
      <c r="B85" s="24" t="s">
        <v>38</v>
      </c>
      <c r="C85" s="188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</row>
    <row r="86" spans="2:52" s="1" customFormat="1" ht="12.75">
      <c r="B86" s="25" t="s">
        <v>85</v>
      </c>
      <c r="K86" s="85"/>
      <c r="L86" s="3"/>
      <c r="M86" s="86"/>
      <c r="N86" s="86"/>
      <c r="O86" s="86"/>
      <c r="P86" s="86"/>
      <c r="Q86" s="86"/>
      <c r="R86" s="86"/>
      <c r="S86" s="86"/>
      <c r="T86" s="86"/>
      <c r="U86" s="15"/>
      <c r="V86" s="15"/>
      <c r="W86"/>
      <c r="X86"/>
      <c r="Y86"/>
      <c r="Z86"/>
      <c r="AA86"/>
      <c r="AB86"/>
      <c r="AC86"/>
      <c r="AD86"/>
      <c r="AE86"/>
      <c r="AF86" s="83"/>
      <c r="AG86"/>
      <c r="AH86"/>
      <c r="AI86"/>
      <c r="AJ86"/>
      <c r="AK86"/>
      <c r="AL86"/>
      <c r="AM86"/>
      <c r="AN86"/>
      <c r="AO86"/>
      <c r="AP86" s="84"/>
      <c r="AR86"/>
      <c r="AS86"/>
      <c r="AT86"/>
      <c r="AU86"/>
      <c r="AV86"/>
      <c r="AW86"/>
      <c r="AX86"/>
      <c r="AY86"/>
      <c r="AZ86"/>
    </row>
    <row r="87" spans="2:52" s="1" customFormat="1" ht="12.75">
      <c r="B87" s="80" t="s">
        <v>86</v>
      </c>
      <c r="K87" s="82"/>
      <c r="L87" s="3"/>
      <c r="M87" s="79"/>
      <c r="N87" s="79"/>
      <c r="O87" s="79"/>
      <c r="P87" s="79"/>
      <c r="Q87" s="79"/>
      <c r="R87" s="79"/>
      <c r="S87" s="79"/>
      <c r="T87" s="79"/>
      <c r="U87" s="15"/>
      <c r="V87" s="15"/>
      <c r="W87" s="61"/>
      <c r="X87" s="61"/>
      <c r="Y87" s="61"/>
      <c r="Z87" s="61"/>
      <c r="AA87" s="61"/>
      <c r="AB87" s="61"/>
      <c r="AC87" s="61"/>
      <c r="AD87" s="61"/>
      <c r="AE87" s="61"/>
      <c r="AF87" s="83"/>
      <c r="AG87"/>
      <c r="AH87"/>
      <c r="AI87"/>
      <c r="AJ87"/>
      <c r="AK87"/>
      <c r="AL87"/>
      <c r="AM87"/>
      <c r="AN87"/>
      <c r="AO87"/>
      <c r="AP87" s="84"/>
      <c r="AR87"/>
      <c r="AS87"/>
      <c r="AT87"/>
      <c r="AU87"/>
      <c r="AV87"/>
      <c r="AW87"/>
      <c r="AX87"/>
      <c r="AY87"/>
      <c r="AZ87"/>
    </row>
    <row r="88" spans="2:52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2:52">
      <c r="B89" s="4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2:52" ht="14.25" customHeight="1">
      <c r="D90" s="46"/>
      <c r="E90" s="46"/>
      <c r="F90" s="47"/>
      <c r="G90" s="47"/>
      <c r="H90" s="46"/>
      <c r="I90" s="46"/>
      <c r="J90" s="46"/>
      <c r="K90" s="46"/>
      <c r="L90" s="47"/>
      <c r="M90" s="46"/>
      <c r="N90" s="46"/>
      <c r="O90" s="46"/>
      <c r="P90" s="46"/>
      <c r="Q90" s="48"/>
    </row>
    <row r="91" spans="2:52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</row>
    <row r="93" spans="2:52">
      <c r="D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2:52">
      <c r="D94" s="46"/>
      <c r="F94" s="46"/>
      <c r="G94" s="47"/>
      <c r="H94" s="47"/>
      <c r="I94" s="46"/>
      <c r="J94" s="47"/>
      <c r="K94" s="46"/>
      <c r="L94" s="46"/>
      <c r="M94" s="46"/>
      <c r="N94" s="46"/>
      <c r="O94" s="46"/>
      <c r="P94" s="46"/>
      <c r="Q94" s="46"/>
    </row>
    <row r="95" spans="2:52">
      <c r="D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</row>
    <row r="96" spans="2:52">
      <c r="D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101" ht="13.5" customHeight="1"/>
    <row r="102" ht="15" customHeight="1"/>
  </sheetData>
  <mergeCells count="2">
    <mergeCell ref="B2:Q2"/>
    <mergeCell ref="B3:Q3"/>
  </mergeCells>
  <printOptions horizontalCentered="1"/>
  <pageMargins left="0.27559055118110237" right="0.23622047244094491" top="0.47244094488188981" bottom="0.59055118110236227" header="0.31496062992125984" footer="0.35433070866141736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91"/>
  <sheetViews>
    <sheetView showGridLines="0" zoomScale="85" zoomScaleNormal="85" workbookViewId="0">
      <pane xSplit="2" ySplit="6" topLeftCell="C7" activePane="bottomRight" state="frozen"/>
      <selection activeCell="A7" sqref="A7"/>
      <selection pane="topRight" activeCell="A7" sqref="A7"/>
      <selection pane="bottomLeft" activeCell="A7" sqref="A7"/>
      <selection pane="bottomRight" activeCell="C7" sqref="C7"/>
    </sheetView>
  </sheetViews>
  <sheetFormatPr defaultRowHeight="12.75"/>
  <cols>
    <col min="1" max="1" width="1.7109375" style="1" customWidth="1"/>
    <col min="2" max="2" width="11.85546875" style="1" customWidth="1"/>
    <col min="3" max="3" width="12.140625" style="1" customWidth="1"/>
    <col min="4" max="5" width="11.5703125" style="1" customWidth="1"/>
    <col min="6" max="6" width="12.140625" style="1" customWidth="1"/>
    <col min="7" max="7" width="11.5703125" style="1" customWidth="1"/>
    <col min="8" max="8" width="12.42578125" style="1" customWidth="1"/>
    <col min="9" max="10" width="11.5703125" style="1" customWidth="1"/>
    <col min="11" max="16384" width="9.140625" style="1"/>
  </cols>
  <sheetData>
    <row r="1" spans="2:10" ht="6" customHeight="1">
      <c r="D1" s="2"/>
      <c r="E1" s="2"/>
      <c r="F1" s="2"/>
      <c r="G1" s="2"/>
    </row>
    <row r="2" spans="2:10" ht="15.75">
      <c r="B2" s="221" t="s">
        <v>13</v>
      </c>
      <c r="C2" s="221"/>
      <c r="D2" s="221"/>
      <c r="E2" s="221"/>
      <c r="F2" s="221"/>
      <c r="G2" s="221"/>
      <c r="H2" s="221"/>
      <c r="I2" s="221"/>
      <c r="J2" s="221"/>
    </row>
    <row r="3" spans="2:10">
      <c r="B3" s="227" t="s">
        <v>72</v>
      </c>
      <c r="C3" s="227"/>
      <c r="D3" s="227"/>
      <c r="E3" s="227"/>
      <c r="F3" s="227"/>
      <c r="G3" s="227"/>
      <c r="H3" s="227"/>
      <c r="I3" s="227"/>
      <c r="J3" s="227"/>
    </row>
    <row r="4" spans="2:10" ht="5.25" customHeight="1">
      <c r="B4" s="17"/>
      <c r="C4" s="17"/>
      <c r="D4" s="17"/>
      <c r="E4" s="17"/>
      <c r="F4" s="17"/>
      <c r="G4" s="17"/>
      <c r="H4" s="17"/>
      <c r="I4" s="17"/>
      <c r="J4" s="17"/>
    </row>
    <row r="5" spans="2:10">
      <c r="B5" s="18"/>
      <c r="C5" s="18"/>
      <c r="D5" s="18"/>
      <c r="E5" s="18"/>
      <c r="F5" s="18"/>
      <c r="G5" s="18"/>
      <c r="H5" s="18"/>
      <c r="I5" s="18"/>
      <c r="J5" s="19" t="s">
        <v>22</v>
      </c>
    </row>
    <row r="6" spans="2:10" s="7" customFormat="1" ht="32.25" customHeight="1">
      <c r="B6" s="78" t="s">
        <v>23</v>
      </c>
      <c r="C6" s="90" t="s">
        <v>6</v>
      </c>
      <c r="D6" s="90" t="s">
        <v>0</v>
      </c>
      <c r="E6" s="90" t="s">
        <v>1</v>
      </c>
      <c r="F6" s="89" t="s">
        <v>24</v>
      </c>
      <c r="G6" s="90" t="s">
        <v>2</v>
      </c>
      <c r="H6" s="90" t="s">
        <v>3</v>
      </c>
      <c r="I6" s="89" t="s">
        <v>25</v>
      </c>
      <c r="J6" s="88" t="s">
        <v>26</v>
      </c>
    </row>
    <row r="7" spans="2:10" s="7" customFormat="1" ht="7.5" customHeight="1">
      <c r="B7" s="20"/>
      <c r="C7" s="180"/>
      <c r="D7" s="181"/>
      <c r="E7" s="181"/>
      <c r="F7" s="181"/>
      <c r="G7" s="181"/>
      <c r="H7" s="181"/>
      <c r="I7" s="181"/>
      <c r="J7" s="181"/>
    </row>
    <row r="8" spans="2:10" s="7" customFormat="1" ht="14.1" customHeight="1">
      <c r="B8" s="23">
        <v>2005</v>
      </c>
      <c r="C8" s="182">
        <v>35520631</v>
      </c>
      <c r="D8" s="183">
        <v>3438518</v>
      </c>
      <c r="E8" s="183">
        <v>3297407</v>
      </c>
      <c r="F8" s="183">
        <v>7257148</v>
      </c>
      <c r="G8" s="183">
        <v>939270</v>
      </c>
      <c r="H8" s="183">
        <v>13814274</v>
      </c>
      <c r="I8" s="183">
        <v>1135588</v>
      </c>
      <c r="J8" s="183">
        <v>5638426</v>
      </c>
    </row>
    <row r="9" spans="2:10" s="7" customFormat="1" ht="14.1" customHeight="1">
      <c r="B9" s="23">
        <v>2006</v>
      </c>
      <c r="C9" s="182">
        <v>37566461</v>
      </c>
      <c r="D9" s="183">
        <v>3844374</v>
      </c>
      <c r="E9" s="183">
        <v>3508135</v>
      </c>
      <c r="F9" s="183">
        <v>8162614</v>
      </c>
      <c r="G9" s="183">
        <v>978492</v>
      </c>
      <c r="H9" s="183">
        <v>14163652</v>
      </c>
      <c r="I9" s="183">
        <v>1180096</v>
      </c>
      <c r="J9" s="183">
        <v>5729098</v>
      </c>
    </row>
    <row r="10" spans="2:10" s="7" customFormat="1" ht="14.1" customHeight="1">
      <c r="B10" s="23">
        <v>2007</v>
      </c>
      <c r="C10" s="161">
        <v>39736583</v>
      </c>
      <c r="D10" s="162">
        <v>4228965</v>
      </c>
      <c r="E10" s="162">
        <v>3851235</v>
      </c>
      <c r="F10" s="162">
        <v>8679040</v>
      </c>
      <c r="G10" s="162">
        <v>1098569</v>
      </c>
      <c r="H10" s="162">
        <v>14704384</v>
      </c>
      <c r="I10" s="162">
        <v>1184375</v>
      </c>
      <c r="J10" s="162">
        <v>5990015</v>
      </c>
    </row>
    <row r="11" spans="2:10" s="7" customFormat="1" ht="14.1" customHeight="1">
      <c r="B11" s="23">
        <v>2008</v>
      </c>
      <c r="C11" s="182">
        <v>39227938</v>
      </c>
      <c r="D11" s="162">
        <v>4250764</v>
      </c>
      <c r="E11" s="162">
        <v>3880275</v>
      </c>
      <c r="F11" s="162">
        <v>8410405</v>
      </c>
      <c r="G11" s="162">
        <v>1085673</v>
      </c>
      <c r="H11" s="162">
        <v>14265164</v>
      </c>
      <c r="I11" s="162">
        <v>1127513</v>
      </c>
      <c r="J11" s="162">
        <v>6208144</v>
      </c>
    </row>
    <row r="12" spans="2:10" s="7" customFormat="1" ht="14.1" customHeight="1">
      <c r="B12" s="23">
        <v>2009</v>
      </c>
      <c r="C12" s="161">
        <v>36457069</v>
      </c>
      <c r="D12" s="162">
        <v>4269967</v>
      </c>
      <c r="E12" s="162">
        <v>3747517</v>
      </c>
      <c r="F12" s="162">
        <v>7905937</v>
      </c>
      <c r="G12" s="162">
        <v>1104315</v>
      </c>
      <c r="H12" s="162">
        <v>12927603</v>
      </c>
      <c r="I12" s="162">
        <v>1004804</v>
      </c>
      <c r="J12" s="162">
        <v>5496926</v>
      </c>
    </row>
    <row r="13" spans="2:10" s="7" customFormat="1" ht="14.1" customHeight="1">
      <c r="B13" s="23">
        <v>2010</v>
      </c>
      <c r="C13" s="161">
        <v>37391291</v>
      </c>
      <c r="D13" s="162">
        <v>4437756</v>
      </c>
      <c r="E13" s="162">
        <v>3884548</v>
      </c>
      <c r="F13" s="162">
        <v>8620423</v>
      </c>
      <c r="G13" s="162">
        <v>1172558</v>
      </c>
      <c r="H13" s="162">
        <v>13247450</v>
      </c>
      <c r="I13" s="162">
        <v>1035031</v>
      </c>
      <c r="J13" s="162">
        <v>4993525</v>
      </c>
    </row>
    <row r="14" spans="2:10" s="7" customFormat="1" ht="14.1" customHeight="1">
      <c r="B14" s="23">
        <v>2011</v>
      </c>
      <c r="C14" s="161">
        <v>39440315</v>
      </c>
      <c r="D14" s="162">
        <v>4547011</v>
      </c>
      <c r="E14" s="162">
        <v>4043543</v>
      </c>
      <c r="F14" s="162">
        <v>9027432</v>
      </c>
      <c r="G14" s="162">
        <v>1243652</v>
      </c>
      <c r="H14" s="162">
        <v>13979866</v>
      </c>
      <c r="I14" s="162">
        <v>1033525</v>
      </c>
      <c r="J14" s="162">
        <v>5565286</v>
      </c>
    </row>
    <row r="15" spans="2:10" s="7" customFormat="1" ht="13.5" customHeight="1">
      <c r="B15" s="23">
        <v>2012</v>
      </c>
      <c r="C15" s="161">
        <v>39681040</v>
      </c>
      <c r="D15" s="162">
        <v>4541919</v>
      </c>
      <c r="E15" s="162">
        <v>3767924</v>
      </c>
      <c r="F15" s="162">
        <v>9439853</v>
      </c>
      <c r="G15" s="162">
        <v>1142145</v>
      </c>
      <c r="H15" s="162">
        <v>14326774</v>
      </c>
      <c r="I15" s="162">
        <v>954740</v>
      </c>
      <c r="J15" s="162">
        <v>5507685</v>
      </c>
    </row>
    <row r="16" spans="2:10" s="7" customFormat="1" ht="14.1" customHeight="1">
      <c r="B16" s="23"/>
      <c r="C16" s="161"/>
      <c r="D16" s="162"/>
      <c r="E16" s="162"/>
      <c r="F16" s="162"/>
      <c r="G16" s="162"/>
      <c r="H16" s="162"/>
      <c r="I16" s="162"/>
      <c r="J16" s="162"/>
    </row>
    <row r="17" spans="2:10" s="7" customFormat="1" ht="14.1" customHeight="1">
      <c r="B17" s="23">
        <v>2013</v>
      </c>
      <c r="C17" s="165">
        <v>41569716</v>
      </c>
      <c r="D17" s="166">
        <v>4865579</v>
      </c>
      <c r="E17" s="166">
        <v>3735463</v>
      </c>
      <c r="F17" s="166">
        <v>10040808</v>
      </c>
      <c r="G17" s="166">
        <v>1113427</v>
      </c>
      <c r="H17" s="166">
        <v>14741969</v>
      </c>
      <c r="I17" s="166">
        <v>1054102</v>
      </c>
      <c r="J17" s="166">
        <v>6018368</v>
      </c>
    </row>
    <row r="18" spans="2:10" s="7" customFormat="1" ht="14.1" customHeight="1">
      <c r="B18" s="20" t="s">
        <v>27</v>
      </c>
      <c r="C18" s="161">
        <v>1547181</v>
      </c>
      <c r="D18" s="164">
        <v>212598</v>
      </c>
      <c r="E18" s="164">
        <v>135511</v>
      </c>
      <c r="F18" s="164">
        <v>454265</v>
      </c>
      <c r="G18" s="164">
        <v>41161</v>
      </c>
      <c r="H18" s="164">
        <v>364740</v>
      </c>
      <c r="I18" s="164">
        <v>25761</v>
      </c>
      <c r="J18" s="164">
        <v>313145</v>
      </c>
    </row>
    <row r="19" spans="2:10" s="7" customFormat="1" ht="14.1" customHeight="1">
      <c r="B19" s="20" t="s">
        <v>28</v>
      </c>
      <c r="C19" s="161">
        <v>1870179</v>
      </c>
      <c r="D19" s="164">
        <v>238577</v>
      </c>
      <c r="E19" s="164">
        <v>188033</v>
      </c>
      <c r="F19" s="164">
        <v>497080</v>
      </c>
      <c r="G19" s="164">
        <v>47155</v>
      </c>
      <c r="H19" s="164">
        <v>512232</v>
      </c>
      <c r="I19" s="164">
        <v>33719</v>
      </c>
      <c r="J19" s="164">
        <v>353383</v>
      </c>
    </row>
    <row r="20" spans="2:10" s="7" customFormat="1" ht="14.1" customHeight="1">
      <c r="B20" s="20" t="s">
        <v>29</v>
      </c>
      <c r="C20" s="161">
        <v>2747067</v>
      </c>
      <c r="D20" s="164">
        <v>333763</v>
      </c>
      <c r="E20" s="164">
        <v>273102</v>
      </c>
      <c r="F20" s="164">
        <v>740075</v>
      </c>
      <c r="G20" s="164">
        <v>74819</v>
      </c>
      <c r="H20" s="164">
        <v>825445</v>
      </c>
      <c r="I20" s="164">
        <v>52838</v>
      </c>
      <c r="J20" s="164">
        <v>447025</v>
      </c>
    </row>
    <row r="21" spans="2:10" s="7" customFormat="1" ht="14.1" customHeight="1">
      <c r="B21" s="20" t="s">
        <v>30</v>
      </c>
      <c r="C21" s="161">
        <v>3042860</v>
      </c>
      <c r="D21" s="164">
        <v>348323</v>
      </c>
      <c r="E21" s="164">
        <v>257538</v>
      </c>
      <c r="F21" s="164">
        <v>813622</v>
      </c>
      <c r="G21" s="164">
        <v>81062</v>
      </c>
      <c r="H21" s="164">
        <v>967026</v>
      </c>
      <c r="I21" s="164">
        <v>75724</v>
      </c>
      <c r="J21" s="164">
        <v>499565</v>
      </c>
    </row>
    <row r="22" spans="2:10" s="7" customFormat="1" ht="14.1" customHeight="1">
      <c r="B22" s="20" t="s">
        <v>31</v>
      </c>
      <c r="C22" s="161">
        <v>3924845</v>
      </c>
      <c r="D22" s="164">
        <v>455960</v>
      </c>
      <c r="E22" s="164">
        <v>334399</v>
      </c>
      <c r="F22" s="164">
        <v>995039</v>
      </c>
      <c r="G22" s="164">
        <v>98902</v>
      </c>
      <c r="H22" s="164">
        <v>1351273</v>
      </c>
      <c r="I22" s="164">
        <v>101265</v>
      </c>
      <c r="J22" s="164">
        <v>588007</v>
      </c>
    </row>
    <row r="23" spans="2:10" s="7" customFormat="1" ht="14.1" customHeight="1">
      <c r="B23" s="20" t="s">
        <v>32</v>
      </c>
      <c r="C23" s="161">
        <v>4349939</v>
      </c>
      <c r="D23" s="164">
        <v>476734</v>
      </c>
      <c r="E23" s="164">
        <v>363012</v>
      </c>
      <c r="F23" s="164">
        <v>948400</v>
      </c>
      <c r="G23" s="164">
        <v>112889</v>
      </c>
      <c r="H23" s="164">
        <v>1766167</v>
      </c>
      <c r="I23" s="164">
        <v>120157</v>
      </c>
      <c r="J23" s="164">
        <v>562580</v>
      </c>
    </row>
    <row r="24" spans="2:10" s="7" customFormat="1" ht="14.1" customHeight="1">
      <c r="B24" s="20" t="s">
        <v>33</v>
      </c>
      <c r="C24" s="184">
        <v>5265879</v>
      </c>
      <c r="D24" s="164">
        <v>507812</v>
      </c>
      <c r="E24" s="164">
        <v>410348</v>
      </c>
      <c r="F24" s="164">
        <v>1068964</v>
      </c>
      <c r="G24" s="164">
        <v>132047</v>
      </c>
      <c r="H24" s="164">
        <v>2321571</v>
      </c>
      <c r="I24" s="164">
        <v>168682</v>
      </c>
      <c r="J24" s="164">
        <v>656455</v>
      </c>
    </row>
    <row r="25" spans="2:10" s="7" customFormat="1" ht="14.1" customHeight="1">
      <c r="B25" s="20" t="s">
        <v>34</v>
      </c>
      <c r="C25" s="184">
        <v>6371809</v>
      </c>
      <c r="D25" s="164">
        <v>686209</v>
      </c>
      <c r="E25" s="164">
        <v>614687</v>
      </c>
      <c r="F25" s="164">
        <v>1262146</v>
      </c>
      <c r="G25" s="164">
        <v>194515</v>
      </c>
      <c r="H25" s="164">
        <v>2680760</v>
      </c>
      <c r="I25" s="164">
        <v>184706</v>
      </c>
      <c r="J25" s="164">
        <v>748786</v>
      </c>
    </row>
    <row r="26" spans="2:10" s="7" customFormat="1" ht="14.1" customHeight="1">
      <c r="B26" s="20" t="s">
        <v>35</v>
      </c>
      <c r="C26" s="161">
        <v>4799397</v>
      </c>
      <c r="D26" s="164">
        <v>547123</v>
      </c>
      <c r="E26" s="164">
        <v>424162</v>
      </c>
      <c r="F26" s="164">
        <v>1063432</v>
      </c>
      <c r="G26" s="164">
        <v>123313</v>
      </c>
      <c r="H26" s="164">
        <v>1884988</v>
      </c>
      <c r="I26" s="164">
        <v>133785</v>
      </c>
      <c r="J26" s="164">
        <v>622594</v>
      </c>
    </row>
    <row r="27" spans="2:10" s="7" customFormat="1" ht="14.1" customHeight="1">
      <c r="B27" s="20" t="s">
        <v>36</v>
      </c>
      <c r="C27" s="184">
        <v>3724951</v>
      </c>
      <c r="D27" s="164">
        <v>457478</v>
      </c>
      <c r="E27" s="164">
        <v>320037</v>
      </c>
      <c r="F27" s="164">
        <v>987116</v>
      </c>
      <c r="G27" s="164">
        <v>86629</v>
      </c>
      <c r="H27" s="164">
        <v>1266220</v>
      </c>
      <c r="I27" s="164">
        <v>89449</v>
      </c>
      <c r="J27" s="164">
        <v>518022</v>
      </c>
    </row>
    <row r="28" spans="2:10" s="7" customFormat="1" ht="14.1" customHeight="1">
      <c r="B28" s="20" t="s">
        <v>37</v>
      </c>
      <c r="C28" s="161">
        <v>2109854</v>
      </c>
      <c r="D28" s="164">
        <v>312501</v>
      </c>
      <c r="E28" s="164">
        <v>213932</v>
      </c>
      <c r="F28" s="164">
        <v>650146</v>
      </c>
      <c r="G28" s="164">
        <v>64164</v>
      </c>
      <c r="H28" s="164">
        <v>449956</v>
      </c>
      <c r="I28" s="164">
        <v>40084</v>
      </c>
      <c r="J28" s="164">
        <v>379071</v>
      </c>
    </row>
    <row r="29" spans="2:10" s="7" customFormat="1" ht="14.1" customHeight="1">
      <c r="B29" s="20" t="s">
        <v>38</v>
      </c>
      <c r="C29" s="161">
        <v>1815755</v>
      </c>
      <c r="D29" s="164">
        <v>288501</v>
      </c>
      <c r="E29" s="164">
        <v>200702</v>
      </c>
      <c r="F29" s="164">
        <v>560523</v>
      </c>
      <c r="G29" s="164">
        <v>56771</v>
      </c>
      <c r="H29" s="164">
        <v>351591</v>
      </c>
      <c r="I29" s="164">
        <v>27932</v>
      </c>
      <c r="J29" s="164">
        <v>329735</v>
      </c>
    </row>
    <row r="30" spans="2:10" s="7" customFormat="1" ht="14.1" customHeight="1">
      <c r="B30" s="23"/>
      <c r="C30" s="161"/>
      <c r="D30" s="162"/>
      <c r="E30" s="162"/>
      <c r="F30" s="162"/>
      <c r="G30" s="162"/>
      <c r="H30" s="162"/>
      <c r="I30" s="162"/>
      <c r="J30" s="162"/>
    </row>
    <row r="31" spans="2:10" s="7" customFormat="1" ht="14.1" customHeight="1">
      <c r="B31" s="23">
        <v>2014</v>
      </c>
      <c r="C31" s="168">
        <f>SUM(C32:C43)</f>
        <v>45872499</v>
      </c>
      <c r="D31" s="169">
        <f t="shared" ref="D31:J31" si="0">SUM(D32:D43)</f>
        <v>5398996</v>
      </c>
      <c r="E31" s="169">
        <f t="shared" si="0"/>
        <v>4140041</v>
      </c>
      <c r="F31" s="169">
        <f t="shared" si="0"/>
        <v>11527482</v>
      </c>
      <c r="G31" s="169">
        <f t="shared" si="0"/>
        <v>1297609</v>
      </c>
      <c r="H31" s="169">
        <f t="shared" si="0"/>
        <v>16177153</v>
      </c>
      <c r="I31" s="169">
        <f t="shared" si="0"/>
        <v>1063775</v>
      </c>
      <c r="J31" s="169">
        <f t="shared" si="0"/>
        <v>6267443</v>
      </c>
    </row>
    <row r="32" spans="2:10" s="7" customFormat="1" ht="14.1" customHeight="1">
      <c r="B32" s="20" t="s">
        <v>27</v>
      </c>
      <c r="C32" s="161">
        <v>1718805</v>
      </c>
      <c r="D32" s="164">
        <v>242541</v>
      </c>
      <c r="E32" s="164">
        <v>150858</v>
      </c>
      <c r="F32" s="164">
        <v>520857</v>
      </c>
      <c r="G32" s="164">
        <v>44562</v>
      </c>
      <c r="H32" s="164">
        <v>372089</v>
      </c>
      <c r="I32" s="164">
        <v>25921</v>
      </c>
      <c r="J32" s="164">
        <v>361977</v>
      </c>
    </row>
    <row r="33" spans="2:10" s="7" customFormat="1" ht="14.1" customHeight="1">
      <c r="B33" s="20" t="s">
        <v>28</v>
      </c>
      <c r="C33" s="161">
        <v>1987144</v>
      </c>
      <c r="D33" s="164">
        <v>254271</v>
      </c>
      <c r="E33" s="164">
        <v>182858</v>
      </c>
      <c r="F33" s="164">
        <v>542654</v>
      </c>
      <c r="G33" s="164">
        <v>50402</v>
      </c>
      <c r="H33" s="164">
        <v>536063</v>
      </c>
      <c r="I33" s="164">
        <v>32729</v>
      </c>
      <c r="J33" s="164">
        <v>388167</v>
      </c>
    </row>
    <row r="34" spans="2:10" s="7" customFormat="1" ht="14.1" customHeight="1">
      <c r="B34" s="20" t="s">
        <v>29</v>
      </c>
      <c r="C34" s="161">
        <v>2721168</v>
      </c>
      <c r="D34" s="164">
        <v>335506</v>
      </c>
      <c r="E34" s="164">
        <v>244300</v>
      </c>
      <c r="F34" s="164">
        <v>783332</v>
      </c>
      <c r="G34" s="164">
        <v>82806</v>
      </c>
      <c r="H34" s="164">
        <v>738113</v>
      </c>
      <c r="I34" s="164">
        <v>51411</v>
      </c>
      <c r="J34" s="164">
        <v>485700</v>
      </c>
    </row>
    <row r="35" spans="2:10" s="7" customFormat="1" ht="14.1" customHeight="1">
      <c r="B35" s="20" t="s">
        <v>30</v>
      </c>
      <c r="C35" s="161">
        <v>3864944</v>
      </c>
      <c r="D35" s="164">
        <v>460225</v>
      </c>
      <c r="E35" s="164">
        <v>329797</v>
      </c>
      <c r="F35" s="164">
        <v>1026911</v>
      </c>
      <c r="G35" s="164">
        <v>118881</v>
      </c>
      <c r="H35" s="164">
        <v>1312681</v>
      </c>
      <c r="I35" s="164">
        <v>82473</v>
      </c>
      <c r="J35" s="164">
        <v>533976</v>
      </c>
    </row>
    <row r="36" spans="2:10" s="7" customFormat="1" ht="14.1" customHeight="1">
      <c r="B36" s="20" t="s">
        <v>31</v>
      </c>
      <c r="C36" s="161">
        <v>4345816</v>
      </c>
      <c r="D36" s="164">
        <v>509494</v>
      </c>
      <c r="E36" s="164">
        <v>384602</v>
      </c>
      <c r="F36" s="164">
        <v>1143847</v>
      </c>
      <c r="G36" s="164">
        <v>117555</v>
      </c>
      <c r="H36" s="164">
        <v>1505716</v>
      </c>
      <c r="I36" s="164">
        <v>98582</v>
      </c>
      <c r="J36" s="164">
        <v>586020</v>
      </c>
    </row>
    <row r="37" spans="2:10" s="7" customFormat="1" ht="14.1" customHeight="1">
      <c r="B37" s="20" t="s">
        <v>32</v>
      </c>
      <c r="C37" s="161">
        <v>4660677</v>
      </c>
      <c r="D37" s="164">
        <v>486788</v>
      </c>
      <c r="E37" s="164">
        <v>359546</v>
      </c>
      <c r="F37" s="164">
        <v>1053795</v>
      </c>
      <c r="G37" s="164">
        <v>119202</v>
      </c>
      <c r="H37" s="164">
        <v>1942700</v>
      </c>
      <c r="I37" s="164">
        <v>123024</v>
      </c>
      <c r="J37" s="164">
        <v>575622</v>
      </c>
    </row>
    <row r="38" spans="2:10" s="7" customFormat="1" ht="14.1" customHeight="1">
      <c r="B38" s="20" t="s">
        <v>33</v>
      </c>
      <c r="C38" s="184">
        <v>5709261</v>
      </c>
      <c r="D38" s="164">
        <v>582834</v>
      </c>
      <c r="E38" s="164">
        <v>465800</v>
      </c>
      <c r="F38" s="164">
        <v>1236643</v>
      </c>
      <c r="G38" s="164">
        <v>148347</v>
      </c>
      <c r="H38" s="164">
        <v>2453457</v>
      </c>
      <c r="I38" s="164">
        <v>161276</v>
      </c>
      <c r="J38" s="164">
        <v>660904</v>
      </c>
    </row>
    <row r="39" spans="2:10" s="7" customFormat="1" ht="14.1" customHeight="1">
      <c r="B39" s="20" t="s">
        <v>34</v>
      </c>
      <c r="C39" s="184">
        <v>7033237</v>
      </c>
      <c r="D39" s="164">
        <v>753881</v>
      </c>
      <c r="E39" s="164">
        <v>696821</v>
      </c>
      <c r="F39" s="164">
        <v>1435294</v>
      </c>
      <c r="G39" s="164">
        <v>232815</v>
      </c>
      <c r="H39" s="164">
        <v>2972780</v>
      </c>
      <c r="I39" s="164">
        <v>185019</v>
      </c>
      <c r="J39" s="164">
        <v>756627</v>
      </c>
    </row>
    <row r="40" spans="2:10" s="7" customFormat="1" ht="14.1" customHeight="1">
      <c r="B40" s="20" t="s">
        <v>35</v>
      </c>
      <c r="C40" s="161">
        <v>5232925</v>
      </c>
      <c r="D40" s="164">
        <v>592105</v>
      </c>
      <c r="E40" s="164">
        <v>480355</v>
      </c>
      <c r="F40" s="164">
        <v>1227742</v>
      </c>
      <c r="G40" s="164">
        <v>144861</v>
      </c>
      <c r="H40" s="164">
        <v>2026470</v>
      </c>
      <c r="I40" s="164">
        <v>130191</v>
      </c>
      <c r="J40" s="164">
        <v>631201</v>
      </c>
    </row>
    <row r="41" spans="2:10" s="7" customFormat="1" ht="14.1" customHeight="1">
      <c r="B41" s="20" t="s">
        <v>36</v>
      </c>
      <c r="C41" s="184">
        <v>4200732</v>
      </c>
      <c r="D41" s="164">
        <v>499922</v>
      </c>
      <c r="E41" s="164">
        <v>380682</v>
      </c>
      <c r="F41" s="164">
        <v>1143006</v>
      </c>
      <c r="G41" s="164">
        <v>105544</v>
      </c>
      <c r="H41" s="164">
        <v>1447698</v>
      </c>
      <c r="I41" s="164">
        <v>88358</v>
      </c>
      <c r="J41" s="164">
        <v>535522</v>
      </c>
    </row>
    <row r="42" spans="2:10" s="7" customFormat="1" ht="14.1" customHeight="1">
      <c r="B42" s="20" t="s">
        <v>37</v>
      </c>
      <c r="C42" s="161">
        <v>2331236</v>
      </c>
      <c r="D42" s="164">
        <v>337652</v>
      </c>
      <c r="E42" s="164">
        <v>222384</v>
      </c>
      <c r="F42" s="164">
        <v>758668</v>
      </c>
      <c r="G42" s="164">
        <v>67898</v>
      </c>
      <c r="H42" s="164">
        <v>493346</v>
      </c>
      <c r="I42" s="164">
        <v>50416</v>
      </c>
      <c r="J42" s="164">
        <v>400872</v>
      </c>
    </row>
    <row r="43" spans="2:10" s="7" customFormat="1" ht="14.1" customHeight="1">
      <c r="B43" s="20" t="s">
        <v>38</v>
      </c>
      <c r="C43" s="161">
        <v>2066554</v>
      </c>
      <c r="D43" s="164">
        <v>343777</v>
      </c>
      <c r="E43" s="164">
        <v>242038</v>
      </c>
      <c r="F43" s="164">
        <v>654733</v>
      </c>
      <c r="G43" s="164">
        <v>64736</v>
      </c>
      <c r="H43" s="164">
        <v>376040</v>
      </c>
      <c r="I43" s="164">
        <v>34375</v>
      </c>
      <c r="J43" s="164">
        <v>350855</v>
      </c>
    </row>
    <row r="44" spans="2:10" s="7" customFormat="1" ht="14.1" customHeight="1">
      <c r="B44" s="20"/>
      <c r="C44" s="172"/>
      <c r="D44" s="185"/>
      <c r="E44" s="185"/>
      <c r="F44" s="185"/>
      <c r="G44" s="185"/>
      <c r="H44" s="185"/>
      <c r="I44" s="185"/>
      <c r="J44" s="185"/>
    </row>
    <row r="45" spans="2:10" s="7" customFormat="1" ht="14.1" customHeight="1">
      <c r="B45" s="23">
        <v>2015</v>
      </c>
      <c r="C45" s="174">
        <v>48850667</v>
      </c>
      <c r="D45" s="175">
        <v>6103053</v>
      </c>
      <c r="E45" s="175">
        <v>4504713</v>
      </c>
      <c r="F45" s="175">
        <v>12263192</v>
      </c>
      <c r="G45" s="175">
        <v>1430204</v>
      </c>
      <c r="H45" s="175">
        <v>16619138</v>
      </c>
      <c r="I45" s="175">
        <v>1274207</v>
      </c>
      <c r="J45" s="175">
        <v>6656160</v>
      </c>
    </row>
    <row r="46" spans="2:10" s="7" customFormat="1" ht="14.1" customHeight="1">
      <c r="B46" s="20" t="s">
        <v>27</v>
      </c>
      <c r="C46" s="186">
        <v>1934326</v>
      </c>
      <c r="D46" s="177">
        <v>279433</v>
      </c>
      <c r="E46" s="177">
        <v>180907</v>
      </c>
      <c r="F46" s="177">
        <v>633004</v>
      </c>
      <c r="G46" s="177">
        <v>52698</v>
      </c>
      <c r="H46" s="177">
        <v>373534</v>
      </c>
      <c r="I46" s="177">
        <v>34368</v>
      </c>
      <c r="J46" s="177">
        <v>380382</v>
      </c>
    </row>
    <row r="47" spans="2:10" s="7" customFormat="1" ht="14.1" customHeight="1">
      <c r="B47" s="20" t="s">
        <v>28</v>
      </c>
      <c r="C47" s="186">
        <v>2215531</v>
      </c>
      <c r="D47" s="177">
        <v>291826</v>
      </c>
      <c r="E47" s="177">
        <v>221924</v>
      </c>
      <c r="F47" s="177">
        <v>641287</v>
      </c>
      <c r="G47" s="177">
        <v>65278</v>
      </c>
      <c r="H47" s="177">
        <v>533969</v>
      </c>
      <c r="I47" s="177">
        <v>40469</v>
      </c>
      <c r="J47" s="177">
        <v>420778</v>
      </c>
    </row>
    <row r="48" spans="2:10" s="7" customFormat="1" ht="14.1" customHeight="1">
      <c r="B48" s="20" t="s">
        <v>29</v>
      </c>
      <c r="C48" s="186">
        <v>3028816</v>
      </c>
      <c r="D48" s="177">
        <v>391960</v>
      </c>
      <c r="E48" s="177">
        <v>284435</v>
      </c>
      <c r="F48" s="177">
        <v>874705</v>
      </c>
      <c r="G48" s="177">
        <v>88926</v>
      </c>
      <c r="H48" s="177">
        <v>808112</v>
      </c>
      <c r="I48" s="177">
        <v>61136</v>
      </c>
      <c r="J48" s="177">
        <v>519542</v>
      </c>
    </row>
    <row r="49" spans="2:10" s="7" customFormat="1" ht="14.1" customHeight="1">
      <c r="B49" s="20" t="s">
        <v>30</v>
      </c>
      <c r="C49" s="186">
        <v>3872532</v>
      </c>
      <c r="D49" s="177">
        <v>488092</v>
      </c>
      <c r="E49" s="177">
        <v>342395</v>
      </c>
      <c r="F49" s="177">
        <v>1069033</v>
      </c>
      <c r="G49" s="177">
        <v>109377</v>
      </c>
      <c r="H49" s="177">
        <v>1211147</v>
      </c>
      <c r="I49" s="177">
        <v>99955</v>
      </c>
      <c r="J49" s="177">
        <v>552533</v>
      </c>
    </row>
    <row r="50" spans="2:10" s="7" customFormat="1" ht="14.1" customHeight="1">
      <c r="B50" s="20" t="s">
        <v>31</v>
      </c>
      <c r="C50" s="186">
        <v>4662899</v>
      </c>
      <c r="D50" s="177">
        <v>585702</v>
      </c>
      <c r="E50" s="177">
        <v>421566</v>
      </c>
      <c r="F50" s="177">
        <v>1208933</v>
      </c>
      <c r="G50" s="177">
        <v>127629</v>
      </c>
      <c r="H50" s="177">
        <v>1599268</v>
      </c>
      <c r="I50" s="177">
        <v>124229</v>
      </c>
      <c r="J50" s="177">
        <v>595572</v>
      </c>
    </row>
    <row r="51" spans="2:10" s="7" customFormat="1" ht="14.1" customHeight="1">
      <c r="B51" s="20" t="s">
        <v>32</v>
      </c>
      <c r="C51" s="186">
        <v>5021127</v>
      </c>
      <c r="D51" s="177">
        <v>566542</v>
      </c>
      <c r="E51" s="177">
        <v>410494</v>
      </c>
      <c r="F51" s="177">
        <v>1136569</v>
      </c>
      <c r="G51" s="177">
        <v>134976</v>
      </c>
      <c r="H51" s="177">
        <v>1997347</v>
      </c>
      <c r="I51" s="177">
        <v>149896</v>
      </c>
      <c r="J51" s="177">
        <v>625303</v>
      </c>
    </row>
    <row r="52" spans="2:10" s="7" customFormat="1" ht="14.1" customHeight="1">
      <c r="B52" s="20" t="s">
        <v>33</v>
      </c>
      <c r="C52" s="186">
        <v>6088964</v>
      </c>
      <c r="D52" s="177">
        <v>652041</v>
      </c>
      <c r="E52" s="177">
        <v>506685</v>
      </c>
      <c r="F52" s="177">
        <v>1282384</v>
      </c>
      <c r="G52" s="177">
        <v>171220</v>
      </c>
      <c r="H52" s="177">
        <v>2572055</v>
      </c>
      <c r="I52" s="177">
        <v>182273</v>
      </c>
      <c r="J52" s="177">
        <v>722306</v>
      </c>
    </row>
    <row r="53" spans="2:10" s="7" customFormat="1" ht="14.1" customHeight="1">
      <c r="B53" s="20" t="s">
        <v>34</v>
      </c>
      <c r="C53" s="186">
        <v>7234693</v>
      </c>
      <c r="D53" s="177">
        <v>845280</v>
      </c>
      <c r="E53" s="177">
        <v>720392</v>
      </c>
      <c r="F53" s="177">
        <v>1465368</v>
      </c>
      <c r="G53" s="177">
        <v>258801</v>
      </c>
      <c r="H53" s="177">
        <v>2964476</v>
      </c>
      <c r="I53" s="177">
        <v>201979</v>
      </c>
      <c r="J53" s="177">
        <v>778397</v>
      </c>
    </row>
    <row r="54" spans="2:10" s="7" customFormat="1" ht="14.1" customHeight="1">
      <c r="B54" s="20" t="s">
        <v>35</v>
      </c>
      <c r="C54" s="186">
        <v>5561709</v>
      </c>
      <c r="D54" s="177">
        <v>682522</v>
      </c>
      <c r="E54" s="177">
        <v>513825</v>
      </c>
      <c r="F54" s="177">
        <v>1282548</v>
      </c>
      <c r="G54" s="177">
        <v>161050</v>
      </c>
      <c r="H54" s="177">
        <v>2104607</v>
      </c>
      <c r="I54" s="177">
        <v>155149</v>
      </c>
      <c r="J54" s="177">
        <v>662008</v>
      </c>
    </row>
    <row r="55" spans="2:10" s="7" customFormat="1" ht="14.1" customHeight="1">
      <c r="B55" s="20" t="s">
        <v>36</v>
      </c>
      <c r="C55" s="186">
        <v>4464282</v>
      </c>
      <c r="D55" s="177">
        <v>571798</v>
      </c>
      <c r="E55" s="177">
        <v>413198</v>
      </c>
      <c r="F55" s="177">
        <v>1187491</v>
      </c>
      <c r="G55" s="177">
        <v>111816</v>
      </c>
      <c r="H55" s="177">
        <v>1506252</v>
      </c>
      <c r="I55" s="177">
        <v>107772</v>
      </c>
      <c r="J55" s="177">
        <v>565955</v>
      </c>
    </row>
    <row r="56" spans="2:10" s="7" customFormat="1" ht="14.1" customHeight="1">
      <c r="B56" s="20" t="s">
        <v>37</v>
      </c>
      <c r="C56" s="186">
        <v>2516059</v>
      </c>
      <c r="D56" s="177">
        <v>368832</v>
      </c>
      <c r="E56" s="177">
        <v>240369</v>
      </c>
      <c r="F56" s="177">
        <v>780726</v>
      </c>
      <c r="G56" s="177">
        <v>76091</v>
      </c>
      <c r="H56" s="177">
        <v>535787</v>
      </c>
      <c r="I56" s="177">
        <v>63027</v>
      </c>
      <c r="J56" s="177">
        <v>451227</v>
      </c>
    </row>
    <row r="57" spans="2:10" s="7" customFormat="1" ht="14.1" customHeight="1">
      <c r="B57" s="20" t="s">
        <v>38</v>
      </c>
      <c r="C57" s="186">
        <v>2249729</v>
      </c>
      <c r="D57" s="177">
        <v>379025</v>
      </c>
      <c r="E57" s="177">
        <v>248523</v>
      </c>
      <c r="F57" s="177">
        <v>701144</v>
      </c>
      <c r="G57" s="177">
        <v>72342</v>
      </c>
      <c r="H57" s="177">
        <v>412584</v>
      </c>
      <c r="I57" s="177">
        <v>53954</v>
      </c>
      <c r="J57" s="177">
        <v>382157</v>
      </c>
    </row>
    <row r="58" spans="2:10" s="7" customFormat="1" ht="14.1" customHeight="1">
      <c r="B58" s="20"/>
      <c r="C58" s="162"/>
      <c r="D58" s="177"/>
      <c r="E58" s="177"/>
      <c r="F58" s="177"/>
      <c r="G58" s="177"/>
      <c r="H58" s="177"/>
      <c r="I58" s="177"/>
      <c r="J58" s="177"/>
    </row>
    <row r="59" spans="2:10" s="7" customFormat="1" ht="14.1" customHeight="1">
      <c r="B59" s="23">
        <v>2016</v>
      </c>
      <c r="C59" s="174">
        <v>53552907</v>
      </c>
      <c r="D59" s="175">
        <v>6881801</v>
      </c>
      <c r="E59" s="175">
        <v>4937900</v>
      </c>
      <c r="F59" s="175">
        <v>13180660</v>
      </c>
      <c r="G59" s="175">
        <v>1583691</v>
      </c>
      <c r="H59" s="175">
        <v>18057165</v>
      </c>
      <c r="I59" s="175">
        <v>1543595</v>
      </c>
      <c r="J59" s="175">
        <v>7368095</v>
      </c>
    </row>
    <row r="60" spans="2:10" s="7" customFormat="1" ht="14.1" customHeight="1">
      <c r="B60" s="20" t="s">
        <v>27</v>
      </c>
      <c r="C60" s="162">
        <v>2125408</v>
      </c>
      <c r="D60" s="178">
        <v>328261</v>
      </c>
      <c r="E60" s="178">
        <v>198627</v>
      </c>
      <c r="F60" s="178">
        <v>631487</v>
      </c>
      <c r="G60" s="178">
        <v>57894</v>
      </c>
      <c r="H60" s="178">
        <v>429953</v>
      </c>
      <c r="I60" s="178">
        <v>57120</v>
      </c>
      <c r="J60" s="178">
        <v>422066</v>
      </c>
    </row>
    <row r="61" spans="2:10" s="7" customFormat="1" ht="14.1" customHeight="1">
      <c r="B61" s="20" t="s">
        <v>28</v>
      </c>
      <c r="C61" s="162">
        <v>2566903</v>
      </c>
      <c r="D61" s="178">
        <v>357611</v>
      </c>
      <c r="E61" s="178">
        <v>238583</v>
      </c>
      <c r="F61" s="178">
        <v>708764</v>
      </c>
      <c r="G61" s="178">
        <v>75770</v>
      </c>
      <c r="H61" s="178">
        <v>646374</v>
      </c>
      <c r="I61" s="178">
        <v>64175</v>
      </c>
      <c r="J61" s="178">
        <v>475626</v>
      </c>
    </row>
    <row r="62" spans="2:10" s="7" customFormat="1" ht="14.1" customHeight="1">
      <c r="B62" s="20" t="s">
        <v>29</v>
      </c>
      <c r="C62" s="187">
        <v>3684847</v>
      </c>
      <c r="D62" s="177">
        <v>496639</v>
      </c>
      <c r="E62" s="177">
        <v>340201</v>
      </c>
      <c r="F62" s="177">
        <v>1005095</v>
      </c>
      <c r="G62" s="177">
        <v>110512</v>
      </c>
      <c r="H62" s="177">
        <v>1058010</v>
      </c>
      <c r="I62" s="177">
        <v>99860</v>
      </c>
      <c r="J62" s="177">
        <v>574530</v>
      </c>
    </row>
    <row r="63" spans="2:10" s="7" customFormat="1" ht="14.1" customHeight="1">
      <c r="B63" s="20" t="s">
        <v>30</v>
      </c>
      <c r="C63" s="187">
        <v>4095628</v>
      </c>
      <c r="D63" s="177">
        <v>535817</v>
      </c>
      <c r="E63" s="177">
        <v>359641</v>
      </c>
      <c r="F63" s="177">
        <v>1065129</v>
      </c>
      <c r="G63" s="177">
        <v>116235</v>
      </c>
      <c r="H63" s="177">
        <v>1280419</v>
      </c>
      <c r="I63" s="177">
        <v>120162</v>
      </c>
      <c r="J63" s="177">
        <v>618225</v>
      </c>
    </row>
    <row r="64" spans="2:10" s="7" customFormat="1" ht="14.1" customHeight="1">
      <c r="B64" s="20" t="s">
        <v>31</v>
      </c>
      <c r="C64" s="187">
        <v>5039874</v>
      </c>
      <c r="D64" s="177">
        <v>638442</v>
      </c>
      <c r="E64" s="177">
        <v>428417</v>
      </c>
      <c r="F64" s="177">
        <v>1269630</v>
      </c>
      <c r="G64" s="177">
        <v>127318</v>
      </c>
      <c r="H64" s="177">
        <v>1748046</v>
      </c>
      <c r="I64" s="177">
        <v>149125</v>
      </c>
      <c r="J64" s="177">
        <v>678896</v>
      </c>
    </row>
    <row r="65" spans="2:10" s="7" customFormat="1" ht="14.1" customHeight="1">
      <c r="B65" s="20" t="s">
        <v>32</v>
      </c>
      <c r="C65" s="187">
        <v>5541362</v>
      </c>
      <c r="D65" s="177">
        <v>651698</v>
      </c>
      <c r="E65" s="177">
        <v>467232</v>
      </c>
      <c r="F65" s="177">
        <v>1224029</v>
      </c>
      <c r="G65" s="177">
        <v>157932</v>
      </c>
      <c r="H65" s="177">
        <v>2159809</v>
      </c>
      <c r="I65" s="177">
        <v>171157</v>
      </c>
      <c r="J65" s="177">
        <v>709505</v>
      </c>
    </row>
    <row r="66" spans="2:10" s="7" customFormat="1" ht="14.1" customHeight="1">
      <c r="B66" s="20" t="s">
        <v>33</v>
      </c>
      <c r="C66" s="187">
        <v>6560970</v>
      </c>
      <c r="D66" s="177">
        <v>742257</v>
      </c>
      <c r="E66" s="177">
        <v>552741</v>
      </c>
      <c r="F66" s="177">
        <v>1404785</v>
      </c>
      <c r="G66" s="177">
        <v>195106</v>
      </c>
      <c r="H66" s="177">
        <v>2680105</v>
      </c>
      <c r="I66" s="177">
        <v>203723</v>
      </c>
      <c r="J66" s="177">
        <v>782253</v>
      </c>
    </row>
    <row r="67" spans="2:10" s="7" customFormat="1" ht="14.1" customHeight="1">
      <c r="B67" s="20" t="s">
        <v>34</v>
      </c>
      <c r="C67" s="187">
        <v>7559668</v>
      </c>
      <c r="D67" s="177">
        <v>897058</v>
      </c>
      <c r="E67" s="177">
        <v>780989</v>
      </c>
      <c r="F67" s="177">
        <v>1563196</v>
      </c>
      <c r="G67" s="177">
        <v>271426</v>
      </c>
      <c r="H67" s="177">
        <v>3009393</v>
      </c>
      <c r="I67" s="177">
        <v>221246</v>
      </c>
      <c r="J67" s="177">
        <v>816360</v>
      </c>
    </row>
    <row r="68" spans="2:10" s="7" customFormat="1" ht="14.1" customHeight="1">
      <c r="B68" s="20" t="s">
        <v>35</v>
      </c>
      <c r="C68" s="187">
        <v>5980913</v>
      </c>
      <c r="D68" s="177">
        <v>743553</v>
      </c>
      <c r="E68" s="177">
        <v>578568</v>
      </c>
      <c r="F68" s="177">
        <v>1333796</v>
      </c>
      <c r="G68" s="177">
        <v>183733</v>
      </c>
      <c r="H68" s="177">
        <v>2245165</v>
      </c>
      <c r="I68" s="177">
        <v>182504</v>
      </c>
      <c r="J68" s="177">
        <v>713594</v>
      </c>
    </row>
    <row r="69" spans="2:10" s="7" customFormat="1" ht="14.1" customHeight="1">
      <c r="B69" s="20" t="s">
        <v>36</v>
      </c>
      <c r="C69" s="162">
        <v>5031945</v>
      </c>
      <c r="D69" s="177">
        <v>647969</v>
      </c>
      <c r="E69" s="177">
        <v>456025</v>
      </c>
      <c r="F69" s="177">
        <v>1292028</v>
      </c>
      <c r="G69" s="177">
        <v>132377</v>
      </c>
      <c r="H69" s="177">
        <v>1711900</v>
      </c>
      <c r="I69" s="177">
        <v>139595</v>
      </c>
      <c r="J69" s="177">
        <v>652051</v>
      </c>
    </row>
    <row r="70" spans="2:10" s="7" customFormat="1" ht="14.1" customHeight="1">
      <c r="B70" s="20" t="s">
        <v>37</v>
      </c>
      <c r="C70" s="162">
        <v>2885488</v>
      </c>
      <c r="D70" s="177">
        <v>424159</v>
      </c>
      <c r="E70" s="177">
        <v>258781</v>
      </c>
      <c r="F70" s="177">
        <v>908651</v>
      </c>
      <c r="G70" s="177">
        <v>78055</v>
      </c>
      <c r="H70" s="177">
        <v>629232</v>
      </c>
      <c r="I70" s="177">
        <v>79788</v>
      </c>
      <c r="J70" s="177">
        <v>506822</v>
      </c>
    </row>
    <row r="71" spans="2:10" s="7" customFormat="1">
      <c r="B71" s="20" t="s">
        <v>38</v>
      </c>
      <c r="C71" s="186">
        <v>2479901</v>
      </c>
      <c r="D71" s="177">
        <v>418337</v>
      </c>
      <c r="E71" s="177">
        <v>278095</v>
      </c>
      <c r="F71" s="177">
        <v>774070</v>
      </c>
      <c r="G71" s="177">
        <v>77333</v>
      </c>
      <c r="H71" s="177">
        <v>458759</v>
      </c>
      <c r="I71" s="177">
        <v>55140</v>
      </c>
      <c r="J71" s="177">
        <v>418167</v>
      </c>
    </row>
    <row r="72" spans="2:10" s="7" customFormat="1" ht="14.1" customHeight="1">
      <c r="B72" s="20"/>
      <c r="C72" s="162"/>
      <c r="D72" s="177"/>
      <c r="E72" s="177"/>
      <c r="F72" s="177"/>
      <c r="G72" s="177"/>
      <c r="H72" s="177"/>
      <c r="I72" s="177"/>
      <c r="J72" s="177"/>
    </row>
    <row r="73" spans="2:10" s="7" customFormat="1" ht="14.1" customHeight="1">
      <c r="B73" s="23">
        <v>2017</v>
      </c>
      <c r="C73" s="174"/>
      <c r="D73" s="175"/>
      <c r="E73" s="175"/>
      <c r="F73" s="175"/>
      <c r="G73" s="175"/>
      <c r="H73" s="175"/>
      <c r="I73" s="175"/>
      <c r="J73" s="175"/>
    </row>
    <row r="74" spans="2:10" s="7" customFormat="1" ht="14.1" customHeight="1">
      <c r="B74" s="20" t="s">
        <v>27</v>
      </c>
      <c r="C74" s="162">
        <v>2395740</v>
      </c>
      <c r="D74" s="178">
        <v>353853</v>
      </c>
      <c r="E74" s="178">
        <v>212132</v>
      </c>
      <c r="F74" s="178">
        <v>773505</v>
      </c>
      <c r="G74" s="178">
        <v>65381</v>
      </c>
      <c r="H74" s="178">
        <v>476521</v>
      </c>
      <c r="I74" s="178">
        <v>60461</v>
      </c>
      <c r="J74" s="178">
        <v>453887</v>
      </c>
    </row>
    <row r="75" spans="2:10" s="7" customFormat="1" ht="14.1" customHeight="1">
      <c r="B75" s="20" t="s">
        <v>28</v>
      </c>
      <c r="C75" s="162">
        <v>2774465</v>
      </c>
      <c r="D75" s="178">
        <v>389852</v>
      </c>
      <c r="E75" s="178">
        <v>259466</v>
      </c>
      <c r="F75" s="178">
        <v>804695</v>
      </c>
      <c r="G75" s="178">
        <v>80651</v>
      </c>
      <c r="H75" s="178">
        <v>682703</v>
      </c>
      <c r="I75" s="178">
        <v>73377</v>
      </c>
      <c r="J75" s="178">
        <v>483721</v>
      </c>
    </row>
    <row r="76" spans="2:10" s="7" customFormat="1" ht="14.1" customHeight="1">
      <c r="B76" s="20" t="s">
        <v>29</v>
      </c>
      <c r="C76" s="187">
        <v>3641399</v>
      </c>
      <c r="D76" s="177">
        <v>480380</v>
      </c>
      <c r="E76" s="177">
        <v>322735</v>
      </c>
      <c r="F76" s="177">
        <v>1065820</v>
      </c>
      <c r="G76" s="177">
        <v>91451</v>
      </c>
      <c r="H76" s="177">
        <v>987758</v>
      </c>
      <c r="I76" s="177">
        <v>110662</v>
      </c>
      <c r="J76" s="177">
        <v>582593</v>
      </c>
    </row>
    <row r="77" spans="2:10" s="7" customFormat="1" ht="14.1" customHeight="1">
      <c r="B77" s="20" t="s">
        <v>30</v>
      </c>
      <c r="C77" s="187">
        <v>5127860</v>
      </c>
      <c r="D77" s="177">
        <v>672245</v>
      </c>
      <c r="E77" s="177">
        <v>498367</v>
      </c>
      <c r="F77" s="177">
        <v>1309574</v>
      </c>
      <c r="G77" s="177">
        <v>156763</v>
      </c>
      <c r="H77" s="177">
        <v>1685870</v>
      </c>
      <c r="I77" s="177">
        <v>155782</v>
      </c>
      <c r="J77" s="177">
        <v>649259</v>
      </c>
    </row>
    <row r="78" spans="2:10" s="7" customFormat="1" ht="14.1" customHeight="1">
      <c r="B78" s="20" t="s">
        <v>31</v>
      </c>
      <c r="C78" s="187">
        <v>5385508</v>
      </c>
      <c r="D78" s="177">
        <v>688995</v>
      </c>
      <c r="E78" s="177">
        <v>508884</v>
      </c>
      <c r="F78" s="177">
        <v>1331641</v>
      </c>
      <c r="G78" s="177">
        <v>139464</v>
      </c>
      <c r="H78" s="177">
        <v>1860455</v>
      </c>
      <c r="I78" s="177">
        <v>179053</v>
      </c>
      <c r="J78" s="177">
        <v>677016</v>
      </c>
    </row>
    <row r="79" spans="2:10" s="7" customFormat="1" ht="14.1" customHeight="1">
      <c r="B79" s="20" t="s">
        <v>32</v>
      </c>
      <c r="C79" s="187">
        <v>5940908</v>
      </c>
      <c r="D79" s="177">
        <v>704162</v>
      </c>
      <c r="E79" s="177">
        <v>543363</v>
      </c>
      <c r="F79" s="177">
        <v>1337054</v>
      </c>
      <c r="G79" s="177">
        <v>175026</v>
      </c>
      <c r="H79" s="177">
        <v>2259103</v>
      </c>
      <c r="I79" s="177">
        <v>203090</v>
      </c>
      <c r="J79" s="177">
        <v>719110</v>
      </c>
    </row>
    <row r="80" spans="2:10" s="7" customFormat="1" ht="14.1" customHeight="1">
      <c r="B80" s="20" t="s">
        <v>33</v>
      </c>
      <c r="C80" s="187">
        <v>6871293</v>
      </c>
      <c r="D80" s="177">
        <v>767766</v>
      </c>
      <c r="E80" s="177">
        <v>633032</v>
      </c>
      <c r="F80" s="177">
        <v>1459133</v>
      </c>
      <c r="G80" s="177">
        <v>223449</v>
      </c>
      <c r="H80" s="177">
        <v>2769899</v>
      </c>
      <c r="I80" s="177">
        <v>241352</v>
      </c>
      <c r="J80" s="177">
        <v>776662</v>
      </c>
    </row>
    <row r="81" spans="2:52" s="7" customFormat="1" ht="14.1" customHeight="1">
      <c r="B81" s="20" t="s">
        <v>34</v>
      </c>
      <c r="C81" s="187">
        <v>7840292</v>
      </c>
      <c r="D81" s="177">
        <v>941729</v>
      </c>
      <c r="E81" s="177">
        <v>828720</v>
      </c>
      <c r="F81" s="177">
        <v>1608963</v>
      </c>
      <c r="G81" s="177">
        <v>292060</v>
      </c>
      <c r="H81" s="177">
        <v>3079641</v>
      </c>
      <c r="I81" s="177">
        <v>257117</v>
      </c>
      <c r="J81" s="177">
        <v>832062</v>
      </c>
    </row>
    <row r="82" spans="2:52" s="7" customFormat="1" ht="14.1" customHeight="1">
      <c r="B82" s="20" t="s">
        <v>35</v>
      </c>
      <c r="C82" s="187">
        <v>6296782</v>
      </c>
      <c r="D82" s="177">
        <v>783024</v>
      </c>
      <c r="E82" s="177">
        <v>676444</v>
      </c>
      <c r="F82" s="177">
        <v>1396742</v>
      </c>
      <c r="G82" s="177">
        <v>201149</v>
      </c>
      <c r="H82" s="177">
        <v>2295474</v>
      </c>
      <c r="I82" s="177">
        <v>206424</v>
      </c>
      <c r="J82" s="177">
        <v>737525</v>
      </c>
    </row>
    <row r="83" spans="2:52" s="7" customFormat="1" ht="14.1" customHeight="1">
      <c r="B83" s="20" t="s">
        <v>36</v>
      </c>
      <c r="C83" s="162">
        <v>5356525</v>
      </c>
      <c r="D83" s="177">
        <v>694167</v>
      </c>
      <c r="E83" s="177">
        <v>550814</v>
      </c>
      <c r="F83" s="177">
        <v>1366239</v>
      </c>
      <c r="G83" s="177">
        <v>152147</v>
      </c>
      <c r="H83" s="177">
        <v>1791435</v>
      </c>
      <c r="I83" s="177">
        <v>150779</v>
      </c>
      <c r="J83" s="177">
        <v>650944</v>
      </c>
    </row>
    <row r="84" spans="2:52" s="7" customFormat="1" ht="14.1" customHeight="1">
      <c r="B84" s="20" t="s">
        <v>37</v>
      </c>
      <c r="C84" s="162">
        <v>3139709</v>
      </c>
      <c r="D84" s="177">
        <v>468704</v>
      </c>
      <c r="E84" s="177">
        <v>310554</v>
      </c>
      <c r="F84" s="177">
        <v>1007401</v>
      </c>
      <c r="G84" s="177">
        <v>94791</v>
      </c>
      <c r="H84" s="177">
        <v>652944</v>
      </c>
      <c r="I84" s="177">
        <v>81275</v>
      </c>
      <c r="J84" s="177">
        <v>524040</v>
      </c>
    </row>
    <row r="85" spans="2:52" s="7" customFormat="1" ht="14.1" customHeight="1">
      <c r="B85" s="24" t="s">
        <v>38</v>
      </c>
      <c r="C85" s="188"/>
      <c r="D85" s="189"/>
      <c r="E85" s="189"/>
      <c r="F85" s="189"/>
      <c r="G85" s="189"/>
      <c r="H85" s="189"/>
      <c r="I85" s="189"/>
      <c r="J85" s="189"/>
    </row>
    <row r="86" spans="2:52">
      <c r="B86" s="25" t="s">
        <v>85</v>
      </c>
      <c r="K86" s="3"/>
      <c r="L86" s="85"/>
      <c r="M86" s="86"/>
      <c r="N86" s="86"/>
      <c r="O86" s="86"/>
      <c r="P86" s="86"/>
      <c r="Q86" s="86"/>
      <c r="R86" s="86"/>
      <c r="S86" s="86"/>
      <c r="T86" s="86"/>
      <c r="U86" s="15"/>
      <c r="V86" s="15"/>
      <c r="W86"/>
      <c r="X86"/>
      <c r="Y86"/>
      <c r="Z86"/>
      <c r="AA86"/>
      <c r="AB86"/>
      <c r="AC86"/>
      <c r="AD86"/>
      <c r="AE86"/>
      <c r="AF86" s="83"/>
      <c r="AG86"/>
      <c r="AH86"/>
      <c r="AI86"/>
      <c r="AJ86"/>
      <c r="AK86"/>
      <c r="AL86"/>
      <c r="AM86"/>
      <c r="AN86"/>
      <c r="AO86"/>
      <c r="AP86" s="84"/>
      <c r="AR86"/>
      <c r="AS86"/>
      <c r="AT86"/>
      <c r="AU86"/>
      <c r="AV86"/>
      <c r="AW86"/>
      <c r="AX86"/>
      <c r="AY86"/>
      <c r="AZ86"/>
    </row>
    <row r="87" spans="2:52">
      <c r="B87" s="80" t="s">
        <v>86</v>
      </c>
      <c r="K87" s="3"/>
      <c r="L87" s="82"/>
      <c r="M87" s="79"/>
      <c r="N87" s="79"/>
      <c r="O87" s="79"/>
      <c r="P87" s="79"/>
      <c r="Q87" s="79"/>
      <c r="R87" s="79"/>
      <c r="S87" s="79"/>
      <c r="T87" s="79"/>
      <c r="U87" s="15"/>
      <c r="V87" s="15"/>
      <c r="W87" s="61"/>
      <c r="X87" s="61"/>
      <c r="Y87" s="61"/>
      <c r="Z87" s="61"/>
      <c r="AA87" s="61"/>
      <c r="AB87" s="61"/>
      <c r="AC87" s="61"/>
      <c r="AD87" s="61"/>
      <c r="AE87" s="61"/>
      <c r="AF87" s="83"/>
      <c r="AG87"/>
      <c r="AH87"/>
      <c r="AI87"/>
      <c r="AJ87"/>
      <c r="AK87"/>
      <c r="AL87"/>
      <c r="AM87"/>
      <c r="AN87"/>
      <c r="AO87"/>
      <c r="AP87" s="84"/>
      <c r="AR87"/>
      <c r="AS87"/>
      <c r="AT87"/>
      <c r="AU87"/>
      <c r="AV87"/>
      <c r="AW87"/>
      <c r="AX87"/>
      <c r="AY87"/>
      <c r="AZ87"/>
    </row>
    <row r="88" spans="2:52">
      <c r="B88" s="80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2:52"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2:52"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2:52"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</sheetData>
  <mergeCells count="2">
    <mergeCell ref="B2:J2"/>
    <mergeCell ref="B3:J3"/>
  </mergeCells>
  <printOptions horizontalCentered="1"/>
  <pageMargins left="0.31496062992125984" right="0.31496062992125984" top="0.39370078740157483" bottom="0.35433070866141736" header="0.27559055118110237" footer="0.23622047244094491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91"/>
  <sheetViews>
    <sheetView showGridLines="0" zoomScale="80" zoomScaleNormal="80" workbookViewId="0">
      <pane xSplit="2" ySplit="6" topLeftCell="C7" activePane="bottomRight" state="frozen"/>
      <selection activeCell="A7" sqref="A7"/>
      <selection pane="topRight" activeCell="A7" sqref="A7"/>
      <selection pane="bottomLeft" activeCell="A7" sqref="A7"/>
      <selection pane="bottomRight" activeCell="C7" sqref="C7"/>
    </sheetView>
  </sheetViews>
  <sheetFormatPr defaultRowHeight="12.75"/>
  <cols>
    <col min="1" max="1" width="1.28515625" style="7" customWidth="1"/>
    <col min="2" max="2" width="10.7109375" style="7" customWidth="1"/>
    <col min="3" max="3" width="12.140625" style="7" customWidth="1"/>
    <col min="4" max="4" width="12.7109375" style="7" customWidth="1"/>
    <col min="5" max="5" width="11.140625" style="7" customWidth="1"/>
    <col min="6" max="6" width="13" style="7" customWidth="1"/>
    <col min="7" max="9" width="11.140625" style="7" customWidth="1"/>
    <col min="10" max="11" width="11" style="7" customWidth="1"/>
    <col min="12" max="12" width="10.5703125" style="7" customWidth="1"/>
    <col min="13" max="13" width="10.7109375" style="7" customWidth="1"/>
    <col min="14" max="15" width="11.7109375" style="7" customWidth="1"/>
    <col min="16" max="16" width="11" style="7" customWidth="1"/>
    <col min="17" max="16384" width="9.140625" style="7"/>
  </cols>
  <sheetData>
    <row r="1" spans="2:16" ht="4.5" customHeight="1"/>
    <row r="2" spans="2:16" s="1" customFormat="1" ht="15.75">
      <c r="B2" s="221" t="s">
        <v>13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2:16">
      <c r="B3" s="227" t="s">
        <v>73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2:16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19" t="s">
        <v>22</v>
      </c>
    </row>
    <row r="5" spans="2:16" ht="18.75" customHeight="1">
      <c r="B5" s="228" t="s">
        <v>23</v>
      </c>
      <c r="C5" s="230" t="s">
        <v>39</v>
      </c>
      <c r="D5" s="232" t="s">
        <v>4</v>
      </c>
      <c r="E5" s="233"/>
      <c r="F5" s="233"/>
      <c r="G5" s="233"/>
      <c r="H5" s="234"/>
      <c r="I5" s="235" t="s">
        <v>40</v>
      </c>
      <c r="J5" s="236"/>
      <c r="K5" s="236"/>
      <c r="L5" s="237"/>
      <c r="M5" s="238" t="s">
        <v>5</v>
      </c>
      <c r="N5" s="230" t="s">
        <v>8</v>
      </c>
      <c r="O5" s="230" t="s">
        <v>9</v>
      </c>
      <c r="P5" s="240" t="s">
        <v>11</v>
      </c>
    </row>
    <row r="6" spans="2:16" ht="18.75" customHeight="1">
      <c r="B6" s="229"/>
      <c r="C6" s="231"/>
      <c r="D6" s="27" t="s">
        <v>6</v>
      </c>
      <c r="E6" s="27" t="s">
        <v>41</v>
      </c>
      <c r="F6" s="27" t="s">
        <v>42</v>
      </c>
      <c r="G6" s="27" t="s">
        <v>43</v>
      </c>
      <c r="H6" s="27" t="s">
        <v>44</v>
      </c>
      <c r="I6" s="27" t="s">
        <v>6</v>
      </c>
      <c r="J6" s="27" t="s">
        <v>41</v>
      </c>
      <c r="K6" s="27" t="s">
        <v>42</v>
      </c>
      <c r="L6" s="27" t="s">
        <v>45</v>
      </c>
      <c r="M6" s="239"/>
      <c r="N6" s="231"/>
      <c r="O6" s="231"/>
      <c r="P6" s="241"/>
    </row>
    <row r="7" spans="2:16" ht="6" customHeight="1">
      <c r="B7" s="28"/>
      <c r="C7" s="180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</row>
    <row r="8" spans="2:16" ht="14.1" customHeight="1">
      <c r="B8" s="23">
        <v>2005</v>
      </c>
      <c r="C8" s="190">
        <v>35520631</v>
      </c>
      <c r="D8" s="167">
        <v>18594490</v>
      </c>
      <c r="E8" s="167" t="s">
        <v>46</v>
      </c>
      <c r="F8" s="167" t="s">
        <v>46</v>
      </c>
      <c r="G8" s="167" t="s">
        <v>46</v>
      </c>
      <c r="H8" s="167" t="s">
        <v>46</v>
      </c>
      <c r="I8" s="167">
        <v>6195799</v>
      </c>
      <c r="J8" s="167" t="s">
        <v>46</v>
      </c>
      <c r="K8" s="167" t="s">
        <v>46</v>
      </c>
      <c r="L8" s="167" t="s">
        <v>46</v>
      </c>
      <c r="M8" s="167">
        <v>396643</v>
      </c>
      <c r="N8" s="167">
        <v>4302586</v>
      </c>
      <c r="O8" s="167">
        <v>1764328</v>
      </c>
      <c r="P8" s="162">
        <v>4266785</v>
      </c>
    </row>
    <row r="9" spans="2:16" ht="14.1" customHeight="1">
      <c r="B9" s="23">
        <v>2006</v>
      </c>
      <c r="C9" s="182">
        <v>37566461</v>
      </c>
      <c r="D9" s="183">
        <v>20629295</v>
      </c>
      <c r="E9" s="167" t="s">
        <v>46</v>
      </c>
      <c r="F9" s="167" t="s">
        <v>46</v>
      </c>
      <c r="G9" s="167" t="s">
        <v>46</v>
      </c>
      <c r="H9" s="167" t="s">
        <v>46</v>
      </c>
      <c r="I9" s="183">
        <v>6109881</v>
      </c>
      <c r="J9" s="167" t="s">
        <v>46</v>
      </c>
      <c r="K9" s="167" t="s">
        <v>46</v>
      </c>
      <c r="L9" s="167" t="s">
        <v>46</v>
      </c>
      <c r="M9" s="183">
        <v>401647</v>
      </c>
      <c r="N9" s="183">
        <v>4142091</v>
      </c>
      <c r="O9" s="183">
        <v>1713074</v>
      </c>
      <c r="P9" s="162">
        <v>4570473</v>
      </c>
    </row>
    <row r="10" spans="2:16" ht="14.1" customHeight="1">
      <c r="B10" s="23">
        <v>2007</v>
      </c>
      <c r="C10" s="161">
        <v>39736583</v>
      </c>
      <c r="D10" s="191">
        <v>22141345</v>
      </c>
      <c r="E10" s="164" t="s">
        <v>46</v>
      </c>
      <c r="F10" s="164" t="s">
        <v>46</v>
      </c>
      <c r="G10" s="164" t="s">
        <v>46</v>
      </c>
      <c r="H10" s="164" t="s">
        <v>46</v>
      </c>
      <c r="I10" s="191">
        <v>6285162</v>
      </c>
      <c r="J10" s="164" t="s">
        <v>46</v>
      </c>
      <c r="K10" s="164" t="s">
        <v>46</v>
      </c>
      <c r="L10" s="164" t="s">
        <v>46</v>
      </c>
      <c r="M10" s="191">
        <v>405083</v>
      </c>
      <c r="N10" s="191">
        <v>4307520</v>
      </c>
      <c r="O10" s="191">
        <v>1666563</v>
      </c>
      <c r="P10" s="191">
        <v>4930910</v>
      </c>
    </row>
    <row r="11" spans="2:16" ht="14.1" customHeight="1">
      <c r="B11" s="23">
        <v>2008</v>
      </c>
      <c r="C11" s="182">
        <v>39227938</v>
      </c>
      <c r="D11" s="162">
        <v>21689824</v>
      </c>
      <c r="E11" s="167" t="s">
        <v>46</v>
      </c>
      <c r="F11" s="167" t="s">
        <v>46</v>
      </c>
      <c r="G11" s="167" t="s">
        <v>46</v>
      </c>
      <c r="H11" s="167" t="s">
        <v>46</v>
      </c>
      <c r="I11" s="162">
        <v>6183820</v>
      </c>
      <c r="J11" s="167" t="s">
        <v>46</v>
      </c>
      <c r="K11" s="167" t="s">
        <v>46</v>
      </c>
      <c r="L11" s="167" t="s">
        <v>46</v>
      </c>
      <c r="M11" s="162">
        <v>405700</v>
      </c>
      <c r="N11" s="162">
        <v>4329782</v>
      </c>
      <c r="O11" s="162">
        <v>1722680</v>
      </c>
      <c r="P11" s="162">
        <v>4896132</v>
      </c>
    </row>
    <row r="12" spans="2:16" ht="14.1" customHeight="1">
      <c r="B12" s="23">
        <v>2009</v>
      </c>
      <c r="C12" s="161">
        <v>36457069</v>
      </c>
      <c r="D12" s="162">
        <v>20384570</v>
      </c>
      <c r="E12" s="162">
        <v>2960703</v>
      </c>
      <c r="F12" s="162">
        <v>10097087</v>
      </c>
      <c r="G12" s="162">
        <v>5704937</v>
      </c>
      <c r="H12" s="162">
        <v>1621843</v>
      </c>
      <c r="I12" s="162">
        <v>5565252</v>
      </c>
      <c r="J12" s="162">
        <v>333008</v>
      </c>
      <c r="K12" s="162">
        <v>3467915</v>
      </c>
      <c r="L12" s="162">
        <v>1764329</v>
      </c>
      <c r="M12" s="162">
        <v>399213</v>
      </c>
      <c r="N12" s="162">
        <v>3980890</v>
      </c>
      <c r="O12" s="162">
        <v>1623603</v>
      </c>
      <c r="P12" s="162">
        <v>4503541</v>
      </c>
    </row>
    <row r="13" spans="2:16" ht="14.1" customHeight="1">
      <c r="B13" s="23">
        <v>2010</v>
      </c>
      <c r="C13" s="161">
        <v>37391291</v>
      </c>
      <c r="D13" s="162">
        <v>21846374</v>
      </c>
      <c r="E13" s="162">
        <v>3503950</v>
      </c>
      <c r="F13" s="162">
        <v>10531862</v>
      </c>
      <c r="G13" s="162">
        <v>5939237</v>
      </c>
      <c r="H13" s="162">
        <v>1871325</v>
      </c>
      <c r="I13" s="162">
        <v>5728545</v>
      </c>
      <c r="J13" s="162">
        <v>361221</v>
      </c>
      <c r="K13" s="162">
        <v>3785022</v>
      </c>
      <c r="L13" s="162">
        <v>1582302</v>
      </c>
      <c r="M13" s="162">
        <v>413409</v>
      </c>
      <c r="N13" s="162">
        <v>3759178</v>
      </c>
      <c r="O13" s="162">
        <v>1630617</v>
      </c>
      <c r="P13" s="162">
        <v>4013168</v>
      </c>
    </row>
    <row r="14" spans="2:16" ht="14.1" customHeight="1">
      <c r="B14" s="23">
        <v>2011</v>
      </c>
      <c r="C14" s="161">
        <v>39440315</v>
      </c>
      <c r="D14" s="162">
        <v>23837305</v>
      </c>
      <c r="E14" s="162">
        <v>4161619</v>
      </c>
      <c r="F14" s="162">
        <v>11502931</v>
      </c>
      <c r="G14" s="162">
        <v>6011799</v>
      </c>
      <c r="H14" s="162">
        <v>2160956</v>
      </c>
      <c r="I14" s="162">
        <v>6279376</v>
      </c>
      <c r="J14" s="162">
        <v>518596</v>
      </c>
      <c r="K14" s="162">
        <v>4177479</v>
      </c>
      <c r="L14" s="162">
        <v>1583301</v>
      </c>
      <c r="M14" s="162">
        <v>427139</v>
      </c>
      <c r="N14" s="162">
        <v>3816511</v>
      </c>
      <c r="O14" s="162">
        <v>1636751</v>
      </c>
      <c r="P14" s="162">
        <v>3443233</v>
      </c>
    </row>
    <row r="15" spans="2:16" ht="14.1" customHeight="1">
      <c r="B15" s="23">
        <v>2012</v>
      </c>
      <c r="C15" s="184">
        <v>39681040</v>
      </c>
      <c r="D15" s="191">
        <v>24289093</v>
      </c>
      <c r="E15" s="191">
        <v>4270993</v>
      </c>
      <c r="F15" s="191">
        <v>11961916</v>
      </c>
      <c r="G15" s="191">
        <v>5670764</v>
      </c>
      <c r="H15" s="191">
        <v>2385420</v>
      </c>
      <c r="I15" s="191">
        <v>6477693</v>
      </c>
      <c r="J15" s="191">
        <v>490634</v>
      </c>
      <c r="K15" s="191">
        <v>4437233</v>
      </c>
      <c r="L15" s="191">
        <v>1549826</v>
      </c>
      <c r="M15" s="191">
        <v>355336</v>
      </c>
      <c r="N15" s="191">
        <v>3959491</v>
      </c>
      <c r="O15" s="191">
        <v>1831489</v>
      </c>
      <c r="P15" s="191">
        <v>2767938</v>
      </c>
    </row>
    <row r="16" spans="2:16" ht="14.1" customHeight="1">
      <c r="B16" s="23"/>
      <c r="C16" s="182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2:16" ht="14.1" customHeight="1">
      <c r="B17" s="23">
        <v>2013</v>
      </c>
      <c r="C17" s="192">
        <v>41569716</v>
      </c>
      <c r="D17" s="193">
        <v>26100320</v>
      </c>
      <c r="E17" s="193">
        <v>5087709</v>
      </c>
      <c r="F17" s="193">
        <v>12569915</v>
      </c>
      <c r="G17" s="193">
        <v>5862457</v>
      </c>
      <c r="H17" s="193">
        <v>2580239</v>
      </c>
      <c r="I17" s="193">
        <v>6541451</v>
      </c>
      <c r="J17" s="193">
        <v>489017</v>
      </c>
      <c r="K17" s="193">
        <v>4530293</v>
      </c>
      <c r="L17" s="193">
        <v>1522141</v>
      </c>
      <c r="M17" s="193">
        <v>383403</v>
      </c>
      <c r="N17" s="193">
        <v>4061253</v>
      </c>
      <c r="O17" s="193">
        <v>1942626</v>
      </c>
      <c r="P17" s="193">
        <v>2540663</v>
      </c>
    </row>
    <row r="18" spans="2:16" ht="14.1" customHeight="1">
      <c r="B18" s="20" t="s">
        <v>27</v>
      </c>
      <c r="C18" s="184">
        <v>1547181</v>
      </c>
      <c r="D18" s="191">
        <v>1014515</v>
      </c>
      <c r="E18" s="183">
        <v>194124</v>
      </c>
      <c r="F18" s="183">
        <v>473596</v>
      </c>
      <c r="G18" s="183">
        <v>230529</v>
      </c>
      <c r="H18" s="183">
        <v>116266</v>
      </c>
      <c r="I18" s="191">
        <v>241194</v>
      </c>
      <c r="J18" s="191">
        <v>19247</v>
      </c>
      <c r="K18" s="191">
        <v>154129</v>
      </c>
      <c r="L18" s="191">
        <v>67818</v>
      </c>
      <c r="M18" s="191">
        <v>12839</v>
      </c>
      <c r="N18" s="191">
        <v>96795</v>
      </c>
      <c r="O18" s="191">
        <v>59175</v>
      </c>
      <c r="P18" s="162">
        <v>122663</v>
      </c>
    </row>
    <row r="19" spans="2:16" ht="14.1" customHeight="1">
      <c r="B19" s="20" t="s">
        <v>28</v>
      </c>
      <c r="C19" s="161">
        <v>1870179</v>
      </c>
      <c r="D19" s="162">
        <v>1208216</v>
      </c>
      <c r="E19" s="162">
        <v>233536</v>
      </c>
      <c r="F19" s="162">
        <v>577628</v>
      </c>
      <c r="G19" s="162">
        <v>269600</v>
      </c>
      <c r="H19" s="162">
        <v>127452</v>
      </c>
      <c r="I19" s="162">
        <v>292356</v>
      </c>
      <c r="J19" s="162">
        <v>22095</v>
      </c>
      <c r="K19" s="162">
        <v>198829</v>
      </c>
      <c r="L19" s="162">
        <v>71432</v>
      </c>
      <c r="M19" s="162">
        <v>16518</v>
      </c>
      <c r="N19" s="162">
        <v>135406</v>
      </c>
      <c r="O19" s="162">
        <v>84836</v>
      </c>
      <c r="P19" s="162">
        <v>132847</v>
      </c>
    </row>
    <row r="20" spans="2:16" ht="14.1" customHeight="1">
      <c r="B20" s="20" t="s">
        <v>29</v>
      </c>
      <c r="C20" s="182">
        <v>2747067</v>
      </c>
      <c r="D20" s="183">
        <v>1791635</v>
      </c>
      <c r="E20" s="162">
        <v>338504</v>
      </c>
      <c r="F20" s="162">
        <v>865575</v>
      </c>
      <c r="G20" s="162">
        <v>408373</v>
      </c>
      <c r="H20" s="162">
        <v>179183</v>
      </c>
      <c r="I20" s="162">
        <v>416901</v>
      </c>
      <c r="J20" s="183">
        <v>33954</v>
      </c>
      <c r="K20" s="183">
        <v>289299</v>
      </c>
      <c r="L20" s="183">
        <v>93648</v>
      </c>
      <c r="M20" s="162">
        <v>29578</v>
      </c>
      <c r="N20" s="162">
        <v>212965</v>
      </c>
      <c r="O20" s="162">
        <v>116065</v>
      </c>
      <c r="P20" s="162">
        <v>179923</v>
      </c>
    </row>
    <row r="21" spans="2:16" ht="14.1" customHeight="1">
      <c r="B21" s="20" t="s">
        <v>30</v>
      </c>
      <c r="C21" s="184">
        <v>3042860</v>
      </c>
      <c r="D21" s="191">
        <v>1980455</v>
      </c>
      <c r="E21" s="183">
        <v>365801</v>
      </c>
      <c r="F21" s="183">
        <v>966020</v>
      </c>
      <c r="G21" s="183">
        <v>455062</v>
      </c>
      <c r="H21" s="183">
        <v>193572</v>
      </c>
      <c r="I21" s="191">
        <v>478623</v>
      </c>
      <c r="J21" s="191">
        <v>35219</v>
      </c>
      <c r="K21" s="191">
        <v>328685</v>
      </c>
      <c r="L21" s="191">
        <v>114719</v>
      </c>
      <c r="M21" s="191">
        <v>23917</v>
      </c>
      <c r="N21" s="191">
        <v>251410</v>
      </c>
      <c r="O21" s="191">
        <v>112702</v>
      </c>
      <c r="P21" s="162">
        <v>195753</v>
      </c>
    </row>
    <row r="22" spans="2:16" ht="14.1" customHeight="1">
      <c r="B22" s="20" t="s">
        <v>31</v>
      </c>
      <c r="C22" s="161">
        <v>3924845</v>
      </c>
      <c r="D22" s="162">
        <v>2504237</v>
      </c>
      <c r="E22" s="162">
        <v>488861</v>
      </c>
      <c r="F22" s="162">
        <v>1210036</v>
      </c>
      <c r="G22" s="162">
        <v>567547</v>
      </c>
      <c r="H22" s="162">
        <v>237793</v>
      </c>
      <c r="I22" s="162">
        <v>617079</v>
      </c>
      <c r="J22" s="162">
        <v>43048</v>
      </c>
      <c r="K22" s="162">
        <v>443823</v>
      </c>
      <c r="L22" s="162">
        <v>130208</v>
      </c>
      <c r="M22" s="162">
        <v>36027</v>
      </c>
      <c r="N22" s="162">
        <v>349840</v>
      </c>
      <c r="O22" s="162">
        <v>168407</v>
      </c>
      <c r="P22" s="162">
        <v>249255</v>
      </c>
    </row>
    <row r="23" spans="2:16" ht="14.1" customHeight="1">
      <c r="B23" s="20" t="s">
        <v>32</v>
      </c>
      <c r="C23" s="182">
        <v>4349939</v>
      </c>
      <c r="D23" s="183">
        <v>2656216</v>
      </c>
      <c r="E23" s="162">
        <v>508066</v>
      </c>
      <c r="F23" s="162">
        <v>1309848</v>
      </c>
      <c r="G23" s="162">
        <v>593748</v>
      </c>
      <c r="H23" s="162">
        <v>244554</v>
      </c>
      <c r="I23" s="162">
        <v>717689</v>
      </c>
      <c r="J23" s="183">
        <v>47889</v>
      </c>
      <c r="K23" s="183">
        <v>520397</v>
      </c>
      <c r="L23" s="183">
        <v>149403</v>
      </c>
      <c r="M23" s="162">
        <v>38417</v>
      </c>
      <c r="N23" s="162">
        <v>482979</v>
      </c>
      <c r="O23" s="162">
        <v>210242</v>
      </c>
      <c r="P23" s="162">
        <v>244396</v>
      </c>
    </row>
    <row r="24" spans="2:16" ht="14.1" customHeight="1">
      <c r="B24" s="20" t="s">
        <v>33</v>
      </c>
      <c r="C24" s="184">
        <v>5265879</v>
      </c>
      <c r="D24" s="191">
        <v>3048864</v>
      </c>
      <c r="E24" s="183">
        <v>608988</v>
      </c>
      <c r="F24" s="183">
        <v>1494402</v>
      </c>
      <c r="G24" s="183">
        <v>666633</v>
      </c>
      <c r="H24" s="183">
        <v>278841</v>
      </c>
      <c r="I24" s="191">
        <v>895089</v>
      </c>
      <c r="J24" s="191">
        <v>66184</v>
      </c>
      <c r="K24" s="191">
        <v>616454</v>
      </c>
      <c r="L24" s="191">
        <v>212451</v>
      </c>
      <c r="M24" s="191">
        <v>47819</v>
      </c>
      <c r="N24" s="191">
        <v>680507</v>
      </c>
      <c r="O24" s="191">
        <v>314786</v>
      </c>
      <c r="P24" s="162">
        <v>278814</v>
      </c>
    </row>
    <row r="25" spans="2:16" ht="14.1" customHeight="1">
      <c r="B25" s="20" t="s">
        <v>34</v>
      </c>
      <c r="C25" s="184">
        <v>6371809</v>
      </c>
      <c r="D25" s="183">
        <v>3765113</v>
      </c>
      <c r="E25" s="183">
        <v>746672</v>
      </c>
      <c r="F25" s="183">
        <v>1793183</v>
      </c>
      <c r="G25" s="183">
        <v>858956</v>
      </c>
      <c r="H25" s="191">
        <v>366302</v>
      </c>
      <c r="I25" s="183">
        <v>1045485</v>
      </c>
      <c r="J25" s="183">
        <v>79474</v>
      </c>
      <c r="K25" s="183">
        <v>712630</v>
      </c>
      <c r="L25" s="191">
        <v>253381</v>
      </c>
      <c r="M25" s="191">
        <v>55478</v>
      </c>
      <c r="N25" s="191">
        <v>793652</v>
      </c>
      <c r="O25" s="191">
        <v>367885</v>
      </c>
      <c r="P25" s="162">
        <v>344196</v>
      </c>
    </row>
    <row r="26" spans="2:16" ht="14.1" customHeight="1">
      <c r="B26" s="20" t="s">
        <v>35</v>
      </c>
      <c r="C26" s="182">
        <v>4799397</v>
      </c>
      <c r="D26" s="162">
        <v>2990968</v>
      </c>
      <c r="E26" s="162">
        <v>587460</v>
      </c>
      <c r="F26" s="162">
        <v>1457969</v>
      </c>
      <c r="G26" s="162">
        <v>656540</v>
      </c>
      <c r="H26" s="162">
        <v>288999</v>
      </c>
      <c r="I26" s="183">
        <v>753181</v>
      </c>
      <c r="J26" s="183">
        <v>50426</v>
      </c>
      <c r="K26" s="183">
        <v>528413</v>
      </c>
      <c r="L26" s="162">
        <v>174342</v>
      </c>
      <c r="M26" s="162">
        <v>44864</v>
      </c>
      <c r="N26" s="162">
        <v>525598</v>
      </c>
      <c r="O26" s="162">
        <v>214920</v>
      </c>
      <c r="P26" s="162">
        <v>269866</v>
      </c>
    </row>
    <row r="27" spans="2:16" ht="14.1" customHeight="1">
      <c r="B27" s="20" t="s">
        <v>36</v>
      </c>
      <c r="C27" s="184">
        <v>3724951</v>
      </c>
      <c r="D27" s="183">
        <v>2423135</v>
      </c>
      <c r="E27" s="183">
        <v>491156</v>
      </c>
      <c r="F27" s="183">
        <v>1155989</v>
      </c>
      <c r="G27" s="183">
        <v>542298</v>
      </c>
      <c r="H27" s="191">
        <v>233692</v>
      </c>
      <c r="I27" s="191">
        <v>558118</v>
      </c>
      <c r="J27" s="191">
        <v>42935</v>
      </c>
      <c r="K27" s="191">
        <v>386930</v>
      </c>
      <c r="L27" s="191">
        <v>128253</v>
      </c>
      <c r="M27" s="191">
        <v>37357</v>
      </c>
      <c r="N27" s="191">
        <v>313587</v>
      </c>
      <c r="O27" s="191">
        <v>167098</v>
      </c>
      <c r="P27" s="162">
        <v>225656</v>
      </c>
    </row>
    <row r="28" spans="2:16" ht="14.1" customHeight="1">
      <c r="B28" s="20" t="s">
        <v>37</v>
      </c>
      <c r="C28" s="161">
        <v>2109854</v>
      </c>
      <c r="D28" s="162">
        <v>1477388</v>
      </c>
      <c r="E28" s="162">
        <v>289250</v>
      </c>
      <c r="F28" s="162">
        <v>693259</v>
      </c>
      <c r="G28" s="162">
        <v>328740</v>
      </c>
      <c r="H28" s="162">
        <v>166139</v>
      </c>
      <c r="I28" s="162">
        <v>277339</v>
      </c>
      <c r="J28" s="162">
        <v>26381</v>
      </c>
      <c r="K28" s="162">
        <v>185366</v>
      </c>
      <c r="L28" s="162">
        <v>65592</v>
      </c>
      <c r="M28" s="162">
        <v>19762</v>
      </c>
      <c r="N28" s="162">
        <v>107103</v>
      </c>
      <c r="O28" s="162">
        <v>72505</v>
      </c>
      <c r="P28" s="162">
        <v>155757</v>
      </c>
    </row>
    <row r="29" spans="2:16" ht="14.1" customHeight="1">
      <c r="B29" s="20" t="s">
        <v>38</v>
      </c>
      <c r="C29" s="184">
        <v>1815755</v>
      </c>
      <c r="D29" s="162">
        <v>1239578</v>
      </c>
      <c r="E29" s="162">
        <v>235291</v>
      </c>
      <c r="F29" s="162">
        <v>572410</v>
      </c>
      <c r="G29" s="162">
        <v>284431</v>
      </c>
      <c r="H29" s="162">
        <v>147446</v>
      </c>
      <c r="I29" s="162">
        <v>248397</v>
      </c>
      <c r="J29" s="162">
        <v>22165</v>
      </c>
      <c r="K29" s="162">
        <v>165338</v>
      </c>
      <c r="L29" s="162">
        <v>60894</v>
      </c>
      <c r="M29" s="162">
        <v>20827</v>
      </c>
      <c r="N29" s="162">
        <v>111411</v>
      </c>
      <c r="O29" s="162">
        <v>54005</v>
      </c>
      <c r="P29" s="162">
        <v>141537</v>
      </c>
    </row>
    <row r="30" spans="2:16" ht="14.1" customHeight="1">
      <c r="B30" s="23"/>
      <c r="C30" s="182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</row>
    <row r="31" spans="2:16" ht="14.1" customHeight="1">
      <c r="B31" s="23">
        <v>2014</v>
      </c>
      <c r="C31" s="168">
        <v>45872499</v>
      </c>
      <c r="D31" s="169">
        <v>29678861</v>
      </c>
      <c r="E31" s="169">
        <v>5913088</v>
      </c>
      <c r="F31" s="169">
        <v>14192213</v>
      </c>
      <c r="G31" s="169">
        <v>6655897</v>
      </c>
      <c r="H31" s="169">
        <v>2917663</v>
      </c>
      <c r="I31" s="169">
        <v>6857289</v>
      </c>
      <c r="J31" s="169">
        <v>485323</v>
      </c>
      <c r="K31" s="169">
        <v>4724630</v>
      </c>
      <c r="L31" s="169">
        <v>1647336</v>
      </c>
      <c r="M31" s="169">
        <v>435766</v>
      </c>
      <c r="N31" s="169">
        <v>4354666</v>
      </c>
      <c r="O31" s="169">
        <v>2020814</v>
      </c>
      <c r="P31" s="169">
        <v>2525103</v>
      </c>
    </row>
    <row r="32" spans="2:16" ht="14.1" customHeight="1">
      <c r="B32" s="20" t="s">
        <v>27</v>
      </c>
      <c r="C32" s="194">
        <v>1718805</v>
      </c>
      <c r="D32" s="195">
        <v>1151219</v>
      </c>
      <c r="E32" s="196">
        <v>221041</v>
      </c>
      <c r="F32" s="196">
        <v>540818</v>
      </c>
      <c r="G32" s="196">
        <v>256656</v>
      </c>
      <c r="H32" s="196">
        <v>132704</v>
      </c>
      <c r="I32" s="195">
        <v>267339</v>
      </c>
      <c r="J32" s="195">
        <v>20671</v>
      </c>
      <c r="K32" s="195">
        <v>173433</v>
      </c>
      <c r="L32" s="195">
        <v>73235</v>
      </c>
      <c r="M32" s="195">
        <v>15401</v>
      </c>
      <c r="N32" s="195">
        <v>97060</v>
      </c>
      <c r="O32" s="195">
        <v>62125</v>
      </c>
      <c r="P32" s="195">
        <v>125661</v>
      </c>
    </row>
    <row r="33" spans="2:16" ht="14.1" customHeight="1">
      <c r="B33" s="20" t="s">
        <v>28</v>
      </c>
      <c r="C33" s="194">
        <v>1987144</v>
      </c>
      <c r="D33" s="195">
        <v>1298601</v>
      </c>
      <c r="E33" s="195">
        <v>260387</v>
      </c>
      <c r="F33" s="195">
        <v>613295</v>
      </c>
      <c r="G33" s="195">
        <v>284374</v>
      </c>
      <c r="H33" s="195">
        <v>140545</v>
      </c>
      <c r="I33" s="195">
        <v>318244</v>
      </c>
      <c r="J33" s="195">
        <v>26371</v>
      </c>
      <c r="K33" s="195">
        <v>208963</v>
      </c>
      <c r="L33" s="195">
        <v>82910</v>
      </c>
      <c r="M33" s="195">
        <v>16293</v>
      </c>
      <c r="N33" s="195">
        <v>134297</v>
      </c>
      <c r="O33" s="195">
        <v>85106</v>
      </c>
      <c r="P33" s="195">
        <v>134603</v>
      </c>
    </row>
    <row r="34" spans="2:16" ht="14.1" customHeight="1">
      <c r="B34" s="20" t="s">
        <v>29</v>
      </c>
      <c r="C34" s="194">
        <v>2721168</v>
      </c>
      <c r="D34" s="195">
        <v>1834295</v>
      </c>
      <c r="E34" s="195">
        <v>358739</v>
      </c>
      <c r="F34" s="195">
        <v>892305</v>
      </c>
      <c r="G34" s="195">
        <v>404108</v>
      </c>
      <c r="H34" s="195">
        <v>179143</v>
      </c>
      <c r="I34" s="195">
        <v>403748</v>
      </c>
      <c r="J34" s="196">
        <v>32575</v>
      </c>
      <c r="K34" s="196">
        <v>269962</v>
      </c>
      <c r="L34" s="196">
        <v>101211</v>
      </c>
      <c r="M34" s="195">
        <v>26782</v>
      </c>
      <c r="N34" s="195">
        <v>179229</v>
      </c>
      <c r="O34" s="195">
        <v>104555</v>
      </c>
      <c r="P34" s="195">
        <v>172559</v>
      </c>
    </row>
    <row r="35" spans="2:16" ht="14.1" customHeight="1">
      <c r="B35" s="20" t="s">
        <v>30</v>
      </c>
      <c r="C35" s="194">
        <v>3864944</v>
      </c>
      <c r="D35" s="195">
        <v>2513179</v>
      </c>
      <c r="E35" s="196">
        <v>489645</v>
      </c>
      <c r="F35" s="196">
        <v>1220667</v>
      </c>
      <c r="G35" s="196">
        <v>557790</v>
      </c>
      <c r="H35" s="196">
        <v>245077</v>
      </c>
      <c r="I35" s="195">
        <v>577087</v>
      </c>
      <c r="J35" s="195">
        <v>42395</v>
      </c>
      <c r="K35" s="195">
        <v>391559</v>
      </c>
      <c r="L35" s="195">
        <v>143133</v>
      </c>
      <c r="M35" s="195">
        <v>36554</v>
      </c>
      <c r="N35" s="195">
        <v>344838</v>
      </c>
      <c r="O35" s="195">
        <v>172399</v>
      </c>
      <c r="P35" s="195">
        <v>220887</v>
      </c>
    </row>
    <row r="36" spans="2:16" ht="14.1" customHeight="1">
      <c r="B36" s="20" t="s">
        <v>31</v>
      </c>
      <c r="C36" s="194">
        <v>4345816</v>
      </c>
      <c r="D36" s="195">
        <v>2866250</v>
      </c>
      <c r="E36" s="195">
        <v>562689</v>
      </c>
      <c r="F36" s="195">
        <v>1388527</v>
      </c>
      <c r="G36" s="195">
        <v>637363</v>
      </c>
      <c r="H36" s="195">
        <v>277671</v>
      </c>
      <c r="I36" s="195">
        <v>652281</v>
      </c>
      <c r="J36" s="195">
        <v>42754</v>
      </c>
      <c r="K36" s="195">
        <v>460869</v>
      </c>
      <c r="L36" s="195">
        <v>148658</v>
      </c>
      <c r="M36" s="195">
        <v>43524</v>
      </c>
      <c r="N36" s="195">
        <v>384328</v>
      </c>
      <c r="O36" s="195">
        <v>156577</v>
      </c>
      <c r="P36" s="195">
        <v>242856</v>
      </c>
    </row>
    <row r="37" spans="2:16" ht="14.1" customHeight="1">
      <c r="B37" s="20" t="s">
        <v>32</v>
      </c>
      <c r="C37" s="194">
        <v>4660677</v>
      </c>
      <c r="D37" s="195">
        <v>2920958</v>
      </c>
      <c r="E37" s="195">
        <v>594325</v>
      </c>
      <c r="F37" s="195">
        <v>1438164</v>
      </c>
      <c r="G37" s="195">
        <v>630254</v>
      </c>
      <c r="H37" s="195">
        <v>258215</v>
      </c>
      <c r="I37" s="195">
        <v>721970</v>
      </c>
      <c r="J37" s="196">
        <v>46685</v>
      </c>
      <c r="K37" s="196">
        <v>508504</v>
      </c>
      <c r="L37" s="196">
        <v>166781</v>
      </c>
      <c r="M37" s="195">
        <v>43238</v>
      </c>
      <c r="N37" s="195">
        <v>535147</v>
      </c>
      <c r="O37" s="195">
        <v>209241</v>
      </c>
      <c r="P37" s="195">
        <v>230123</v>
      </c>
    </row>
    <row r="38" spans="2:16" ht="14.1" customHeight="1">
      <c r="B38" s="20" t="s">
        <v>33</v>
      </c>
      <c r="C38" s="194">
        <v>5709261</v>
      </c>
      <c r="D38" s="195">
        <v>3453656</v>
      </c>
      <c r="E38" s="196">
        <v>717601</v>
      </c>
      <c r="F38" s="196">
        <v>1647928</v>
      </c>
      <c r="G38" s="196">
        <v>768576</v>
      </c>
      <c r="H38" s="196">
        <v>319551</v>
      </c>
      <c r="I38" s="195">
        <v>918577</v>
      </c>
      <c r="J38" s="195">
        <v>59141</v>
      </c>
      <c r="K38" s="195">
        <v>641533</v>
      </c>
      <c r="L38" s="195">
        <v>217903</v>
      </c>
      <c r="M38" s="195">
        <v>50614</v>
      </c>
      <c r="N38" s="195">
        <v>708960</v>
      </c>
      <c r="O38" s="195">
        <v>307051</v>
      </c>
      <c r="P38" s="195">
        <v>270403</v>
      </c>
    </row>
    <row r="39" spans="2:16" ht="14.1" customHeight="1">
      <c r="B39" s="20" t="s">
        <v>34</v>
      </c>
      <c r="C39" s="194">
        <v>7033237</v>
      </c>
      <c r="D39" s="195">
        <v>4315225</v>
      </c>
      <c r="E39" s="196">
        <v>878034</v>
      </c>
      <c r="F39" s="196">
        <v>2039885</v>
      </c>
      <c r="G39" s="196">
        <v>985859</v>
      </c>
      <c r="H39" s="195">
        <v>411447</v>
      </c>
      <c r="I39" s="195">
        <v>1068427</v>
      </c>
      <c r="J39" s="196">
        <v>75423</v>
      </c>
      <c r="K39" s="196">
        <v>723052</v>
      </c>
      <c r="L39" s="195">
        <v>269952</v>
      </c>
      <c r="M39" s="195">
        <v>64192</v>
      </c>
      <c r="N39" s="195">
        <v>850874</v>
      </c>
      <c r="O39" s="195">
        <v>393355</v>
      </c>
      <c r="P39" s="195">
        <v>341164</v>
      </c>
    </row>
    <row r="40" spans="2:16" ht="14.1" customHeight="1">
      <c r="B40" s="20" t="s">
        <v>35</v>
      </c>
      <c r="C40" s="194">
        <v>5232925</v>
      </c>
      <c r="D40" s="195">
        <v>3389598</v>
      </c>
      <c r="E40" s="195">
        <v>674921</v>
      </c>
      <c r="F40" s="195">
        <v>1616546</v>
      </c>
      <c r="G40" s="195">
        <v>774001</v>
      </c>
      <c r="H40" s="195">
        <v>324130</v>
      </c>
      <c r="I40" s="195">
        <v>761358</v>
      </c>
      <c r="J40" s="196">
        <v>48947</v>
      </c>
      <c r="K40" s="196">
        <v>527935</v>
      </c>
      <c r="L40" s="195">
        <v>184476</v>
      </c>
      <c r="M40" s="195">
        <v>48837</v>
      </c>
      <c r="N40" s="195">
        <v>544169</v>
      </c>
      <c r="O40" s="195">
        <v>219095</v>
      </c>
      <c r="P40" s="195">
        <v>269868</v>
      </c>
    </row>
    <row r="41" spans="2:16" ht="14.1" customHeight="1">
      <c r="B41" s="20" t="s">
        <v>36</v>
      </c>
      <c r="C41" s="194">
        <v>4200732</v>
      </c>
      <c r="D41" s="195">
        <v>2807500</v>
      </c>
      <c r="E41" s="196">
        <v>565275</v>
      </c>
      <c r="F41" s="196">
        <v>1342791</v>
      </c>
      <c r="G41" s="196">
        <v>630982</v>
      </c>
      <c r="H41" s="195">
        <v>268452</v>
      </c>
      <c r="I41" s="195">
        <v>601738</v>
      </c>
      <c r="J41" s="195">
        <v>44007</v>
      </c>
      <c r="K41" s="195">
        <v>424269</v>
      </c>
      <c r="L41" s="195">
        <v>133462</v>
      </c>
      <c r="M41" s="195">
        <v>41806</v>
      </c>
      <c r="N41" s="195">
        <v>351175</v>
      </c>
      <c r="O41" s="195">
        <v>174782</v>
      </c>
      <c r="P41" s="195">
        <v>223731</v>
      </c>
    </row>
    <row r="42" spans="2:16" ht="14.1" customHeight="1">
      <c r="B42" s="20" t="s">
        <v>37</v>
      </c>
      <c r="C42" s="194">
        <v>2331236</v>
      </c>
      <c r="D42" s="195">
        <v>1666275</v>
      </c>
      <c r="E42" s="195">
        <v>325517</v>
      </c>
      <c r="F42" s="195">
        <v>776928</v>
      </c>
      <c r="G42" s="195">
        <v>376899</v>
      </c>
      <c r="H42" s="195">
        <v>186931</v>
      </c>
      <c r="I42" s="195">
        <v>301725</v>
      </c>
      <c r="J42" s="195">
        <v>25254</v>
      </c>
      <c r="K42" s="195">
        <v>211743</v>
      </c>
      <c r="L42" s="195">
        <v>64728</v>
      </c>
      <c r="M42" s="195">
        <v>21321</v>
      </c>
      <c r="N42" s="195">
        <v>114499</v>
      </c>
      <c r="O42" s="195">
        <v>76229</v>
      </c>
      <c r="P42" s="195">
        <v>151187</v>
      </c>
    </row>
    <row r="43" spans="2:16" ht="14.1" customHeight="1">
      <c r="B43" s="20" t="s">
        <v>38</v>
      </c>
      <c r="C43" s="194">
        <v>2066554</v>
      </c>
      <c r="D43" s="195">
        <v>1462105</v>
      </c>
      <c r="E43" s="195">
        <v>264914</v>
      </c>
      <c r="F43" s="195">
        <v>674359</v>
      </c>
      <c r="G43" s="195">
        <v>349035</v>
      </c>
      <c r="H43" s="195">
        <v>173797</v>
      </c>
      <c r="I43" s="195">
        <v>264795</v>
      </c>
      <c r="J43" s="195">
        <v>21100</v>
      </c>
      <c r="K43" s="195">
        <v>182808</v>
      </c>
      <c r="L43" s="195">
        <v>60887</v>
      </c>
      <c r="M43" s="195">
        <v>27204</v>
      </c>
      <c r="N43" s="195">
        <v>110090</v>
      </c>
      <c r="O43" s="195">
        <v>60299</v>
      </c>
      <c r="P43" s="195">
        <v>142061</v>
      </c>
    </row>
    <row r="44" spans="2:16" ht="14.1" customHeight="1">
      <c r="B44" s="20"/>
      <c r="C44" s="194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</row>
    <row r="45" spans="2:16" ht="14.1" customHeight="1">
      <c r="B45" s="23">
        <v>2015</v>
      </c>
      <c r="C45" s="168">
        <v>48850667</v>
      </c>
      <c r="D45" s="169">
        <v>32268927</v>
      </c>
      <c r="E45" s="169">
        <v>6374682</v>
      </c>
      <c r="F45" s="169">
        <v>15479933</v>
      </c>
      <c r="G45" s="169">
        <v>7218311</v>
      </c>
      <c r="H45" s="169">
        <v>3196001</v>
      </c>
      <c r="I45" s="169">
        <v>6906989</v>
      </c>
      <c r="J45" s="169">
        <v>459238</v>
      </c>
      <c r="K45" s="169">
        <v>4882577</v>
      </c>
      <c r="L45" s="169">
        <v>1565174</v>
      </c>
      <c r="M45" s="169">
        <v>489614</v>
      </c>
      <c r="N45" s="169">
        <v>4556838</v>
      </c>
      <c r="O45" s="169">
        <v>2124643</v>
      </c>
      <c r="P45" s="169">
        <v>2503656</v>
      </c>
    </row>
    <row r="46" spans="2:16" ht="14.1" customHeight="1">
      <c r="B46" s="20" t="s">
        <v>27</v>
      </c>
      <c r="C46" s="194">
        <v>1934326</v>
      </c>
      <c r="D46" s="173">
        <v>1343563</v>
      </c>
      <c r="E46" s="173">
        <v>256060</v>
      </c>
      <c r="F46" s="173">
        <v>620963</v>
      </c>
      <c r="G46" s="173">
        <v>305270</v>
      </c>
      <c r="H46" s="173">
        <v>161270</v>
      </c>
      <c r="I46" s="173">
        <v>273939</v>
      </c>
      <c r="J46" s="173">
        <v>22958</v>
      </c>
      <c r="K46" s="173">
        <v>189517</v>
      </c>
      <c r="L46" s="173">
        <v>61464</v>
      </c>
      <c r="M46" s="173">
        <v>20430</v>
      </c>
      <c r="N46" s="173">
        <v>106954</v>
      </c>
      <c r="O46" s="173">
        <v>59051</v>
      </c>
      <c r="P46" s="173">
        <v>130389</v>
      </c>
    </row>
    <row r="47" spans="2:16" ht="14.1" customHeight="1">
      <c r="B47" s="20" t="s">
        <v>28</v>
      </c>
      <c r="C47" s="194">
        <v>2215531</v>
      </c>
      <c r="D47" s="173">
        <v>1491795</v>
      </c>
      <c r="E47" s="173">
        <v>294211</v>
      </c>
      <c r="F47" s="173">
        <v>687973</v>
      </c>
      <c r="G47" s="173">
        <v>341382</v>
      </c>
      <c r="H47" s="173">
        <v>168229</v>
      </c>
      <c r="I47" s="173">
        <v>330336</v>
      </c>
      <c r="J47" s="173">
        <v>26445</v>
      </c>
      <c r="K47" s="173">
        <v>231208</v>
      </c>
      <c r="L47" s="173">
        <v>72683</v>
      </c>
      <c r="M47" s="173">
        <v>25600</v>
      </c>
      <c r="N47" s="173">
        <v>146870</v>
      </c>
      <c r="O47" s="173">
        <v>81997</v>
      </c>
      <c r="P47" s="173">
        <v>138933</v>
      </c>
    </row>
    <row r="48" spans="2:16" ht="14.1" customHeight="1">
      <c r="B48" s="20" t="s">
        <v>29</v>
      </c>
      <c r="C48" s="184">
        <v>3028816</v>
      </c>
      <c r="D48" s="162">
        <v>2060652</v>
      </c>
      <c r="E48" s="162">
        <v>396426</v>
      </c>
      <c r="F48" s="162">
        <v>991726</v>
      </c>
      <c r="G48" s="162">
        <v>462491</v>
      </c>
      <c r="H48" s="162">
        <v>210009</v>
      </c>
      <c r="I48" s="162">
        <v>441347</v>
      </c>
      <c r="J48" s="162">
        <v>36188</v>
      </c>
      <c r="K48" s="162">
        <v>311112</v>
      </c>
      <c r="L48" s="162">
        <v>94047</v>
      </c>
      <c r="M48" s="162">
        <v>34096</v>
      </c>
      <c r="N48" s="162">
        <v>204053</v>
      </c>
      <c r="O48" s="162">
        <v>114168</v>
      </c>
      <c r="P48" s="162">
        <v>174500</v>
      </c>
    </row>
    <row r="49" spans="2:16" ht="14.1" customHeight="1">
      <c r="B49" s="20" t="s">
        <v>30</v>
      </c>
      <c r="C49" s="184">
        <v>3872532</v>
      </c>
      <c r="D49" s="162">
        <v>2628209</v>
      </c>
      <c r="E49" s="162">
        <v>517543</v>
      </c>
      <c r="F49" s="162">
        <v>1276948</v>
      </c>
      <c r="G49" s="162">
        <v>582800</v>
      </c>
      <c r="H49" s="162">
        <v>250918</v>
      </c>
      <c r="I49" s="162">
        <v>542573</v>
      </c>
      <c r="J49" s="162">
        <v>42387</v>
      </c>
      <c r="K49" s="162">
        <v>379384</v>
      </c>
      <c r="L49" s="162">
        <v>120802</v>
      </c>
      <c r="M49" s="162">
        <v>39236</v>
      </c>
      <c r="N49" s="162">
        <v>299613</v>
      </c>
      <c r="O49" s="162">
        <v>155061</v>
      </c>
      <c r="P49" s="162">
        <v>207840</v>
      </c>
    </row>
    <row r="50" spans="2:16" ht="14.1" customHeight="1">
      <c r="B50" s="20" t="s">
        <v>31</v>
      </c>
      <c r="C50" s="184">
        <v>4662899</v>
      </c>
      <c r="D50" s="162">
        <v>3127766</v>
      </c>
      <c r="E50" s="162">
        <v>601298</v>
      </c>
      <c r="F50" s="162">
        <v>1534027</v>
      </c>
      <c r="G50" s="162">
        <v>695852</v>
      </c>
      <c r="H50" s="162">
        <v>296589</v>
      </c>
      <c r="I50" s="162">
        <v>649627</v>
      </c>
      <c r="J50" s="162">
        <v>45312</v>
      </c>
      <c r="K50" s="162">
        <v>466308</v>
      </c>
      <c r="L50" s="162">
        <v>138007</v>
      </c>
      <c r="M50" s="162">
        <v>45807</v>
      </c>
      <c r="N50" s="162">
        <v>410723</v>
      </c>
      <c r="O50" s="162">
        <v>191015</v>
      </c>
      <c r="P50" s="162">
        <v>237961</v>
      </c>
    </row>
    <row r="51" spans="2:16" ht="14.1" customHeight="1">
      <c r="B51" s="20" t="s">
        <v>32</v>
      </c>
      <c r="C51" s="184">
        <v>5021127</v>
      </c>
      <c r="D51" s="162">
        <v>3215067</v>
      </c>
      <c r="E51" s="162">
        <v>648666</v>
      </c>
      <c r="F51" s="162">
        <v>1561887</v>
      </c>
      <c r="G51" s="162">
        <v>708031</v>
      </c>
      <c r="H51" s="162">
        <v>296483</v>
      </c>
      <c r="I51" s="162">
        <v>749148</v>
      </c>
      <c r="J51" s="162">
        <v>49067</v>
      </c>
      <c r="K51" s="162">
        <v>530737</v>
      </c>
      <c r="L51" s="162">
        <v>169344</v>
      </c>
      <c r="M51" s="162">
        <v>44021</v>
      </c>
      <c r="N51" s="162">
        <v>553714</v>
      </c>
      <c r="O51" s="162">
        <v>224002</v>
      </c>
      <c r="P51" s="162">
        <v>235175</v>
      </c>
    </row>
    <row r="52" spans="2:16" ht="14.1" customHeight="1">
      <c r="B52" s="20" t="s">
        <v>33</v>
      </c>
      <c r="C52" s="184">
        <v>6088964</v>
      </c>
      <c r="D52" s="162">
        <v>3764338</v>
      </c>
      <c r="E52" s="162">
        <v>778990</v>
      </c>
      <c r="F52" s="162">
        <v>1810277</v>
      </c>
      <c r="G52" s="162">
        <v>826127</v>
      </c>
      <c r="H52" s="162">
        <v>348944</v>
      </c>
      <c r="I52" s="162">
        <v>923884</v>
      </c>
      <c r="J52" s="162">
        <v>55548</v>
      </c>
      <c r="K52" s="162">
        <v>650979</v>
      </c>
      <c r="L52" s="162">
        <v>217357</v>
      </c>
      <c r="M52" s="162">
        <v>57872</v>
      </c>
      <c r="N52" s="162">
        <v>750686</v>
      </c>
      <c r="O52" s="162">
        <v>322858</v>
      </c>
      <c r="P52" s="162">
        <v>269326</v>
      </c>
    </row>
    <row r="53" spans="2:16" ht="14.1" customHeight="1">
      <c r="B53" s="20" t="s">
        <v>34</v>
      </c>
      <c r="C53" s="184">
        <v>7234693</v>
      </c>
      <c r="D53" s="162">
        <v>4544108</v>
      </c>
      <c r="E53" s="162">
        <v>897291</v>
      </c>
      <c r="F53" s="162">
        <v>2177030</v>
      </c>
      <c r="G53" s="162">
        <v>1032263</v>
      </c>
      <c r="H53" s="162">
        <v>437524</v>
      </c>
      <c r="I53" s="162">
        <v>1052654</v>
      </c>
      <c r="J53" s="162">
        <v>65115</v>
      </c>
      <c r="K53" s="162">
        <v>730407</v>
      </c>
      <c r="L53" s="162">
        <v>257132</v>
      </c>
      <c r="M53" s="162">
        <v>69801</v>
      </c>
      <c r="N53" s="162">
        <v>850017</v>
      </c>
      <c r="O53" s="162">
        <v>387766</v>
      </c>
      <c r="P53" s="162">
        <v>330347</v>
      </c>
    </row>
    <row r="54" spans="2:16" ht="14.1" customHeight="1">
      <c r="B54" s="20" t="s">
        <v>35</v>
      </c>
      <c r="C54" s="184">
        <v>5561709</v>
      </c>
      <c r="D54" s="162">
        <v>3650519</v>
      </c>
      <c r="E54" s="162">
        <v>736137</v>
      </c>
      <c r="F54" s="162">
        <v>1755499</v>
      </c>
      <c r="G54" s="162">
        <v>805057</v>
      </c>
      <c r="H54" s="162">
        <v>353826</v>
      </c>
      <c r="I54" s="162">
        <v>770192</v>
      </c>
      <c r="J54" s="162">
        <v>42513</v>
      </c>
      <c r="K54" s="162">
        <v>549657</v>
      </c>
      <c r="L54" s="162">
        <v>178022</v>
      </c>
      <c r="M54" s="162">
        <v>54240</v>
      </c>
      <c r="N54" s="162">
        <v>574042</v>
      </c>
      <c r="O54" s="162">
        <v>241969</v>
      </c>
      <c r="P54" s="162">
        <v>270747</v>
      </c>
    </row>
    <row r="55" spans="2:16" ht="14.1" customHeight="1">
      <c r="B55" s="20" t="s">
        <v>36</v>
      </c>
      <c r="C55" s="184">
        <v>4464282</v>
      </c>
      <c r="D55" s="162">
        <v>3011419</v>
      </c>
      <c r="E55" s="162">
        <v>608624</v>
      </c>
      <c r="F55" s="162">
        <v>1448976</v>
      </c>
      <c r="G55" s="162">
        <v>666160</v>
      </c>
      <c r="H55" s="162">
        <v>287659</v>
      </c>
      <c r="I55" s="162">
        <v>599676</v>
      </c>
      <c r="J55" s="162">
        <v>34463</v>
      </c>
      <c r="K55" s="162">
        <v>437388</v>
      </c>
      <c r="L55" s="162">
        <v>127825</v>
      </c>
      <c r="M55" s="162">
        <v>43116</v>
      </c>
      <c r="N55" s="162">
        <v>394635</v>
      </c>
      <c r="O55" s="162">
        <v>189462</v>
      </c>
      <c r="P55" s="162">
        <v>225974</v>
      </c>
    </row>
    <row r="56" spans="2:16" ht="14.1" customHeight="1">
      <c r="B56" s="20" t="s">
        <v>37</v>
      </c>
      <c r="C56" s="184">
        <v>2516059</v>
      </c>
      <c r="D56" s="162">
        <v>1820790</v>
      </c>
      <c r="E56" s="162">
        <v>348108</v>
      </c>
      <c r="F56" s="162">
        <v>856624</v>
      </c>
      <c r="G56" s="162">
        <v>415921</v>
      </c>
      <c r="H56" s="162">
        <v>200137</v>
      </c>
      <c r="I56" s="162">
        <v>305832</v>
      </c>
      <c r="J56" s="162">
        <v>21118</v>
      </c>
      <c r="K56" s="162">
        <v>219952</v>
      </c>
      <c r="L56" s="162">
        <v>64762</v>
      </c>
      <c r="M56" s="162">
        <v>25120</v>
      </c>
      <c r="N56" s="162">
        <v>137589</v>
      </c>
      <c r="O56" s="162">
        <v>80543</v>
      </c>
      <c r="P56" s="162">
        <v>146185</v>
      </c>
    </row>
    <row r="57" spans="2:16" ht="14.1" customHeight="1">
      <c r="B57" s="20" t="s">
        <v>38</v>
      </c>
      <c r="C57" s="184">
        <v>2249729</v>
      </c>
      <c r="D57" s="162">
        <v>1610701</v>
      </c>
      <c r="E57" s="162">
        <v>291328</v>
      </c>
      <c r="F57" s="162">
        <v>758003</v>
      </c>
      <c r="G57" s="162">
        <v>376957</v>
      </c>
      <c r="H57" s="162">
        <v>184413</v>
      </c>
      <c r="I57" s="162">
        <v>267781</v>
      </c>
      <c r="J57" s="162">
        <v>18124</v>
      </c>
      <c r="K57" s="162">
        <v>185928</v>
      </c>
      <c r="L57" s="162">
        <v>63729</v>
      </c>
      <c r="M57" s="162">
        <v>30275</v>
      </c>
      <c r="N57" s="162">
        <v>127942</v>
      </c>
      <c r="O57" s="162">
        <v>76751</v>
      </c>
      <c r="P57" s="162">
        <v>136279</v>
      </c>
    </row>
    <row r="58" spans="2:16" ht="14.1" customHeight="1">
      <c r="B58" s="20"/>
      <c r="C58" s="184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</row>
    <row r="59" spans="2:16" ht="14.1" customHeight="1">
      <c r="B59" s="23">
        <v>2016</v>
      </c>
      <c r="C59" s="168">
        <v>53552907</v>
      </c>
      <c r="D59" s="169">
        <v>36235209</v>
      </c>
      <c r="E59" s="169">
        <v>6984976</v>
      </c>
      <c r="F59" s="169">
        <v>17806000</v>
      </c>
      <c r="G59" s="169">
        <v>7866905</v>
      </c>
      <c r="H59" s="169">
        <v>3577328</v>
      </c>
      <c r="I59" s="169">
        <v>7550026</v>
      </c>
      <c r="J59" s="169">
        <v>447503</v>
      </c>
      <c r="K59" s="169">
        <v>5453119</v>
      </c>
      <c r="L59" s="169">
        <v>1649404</v>
      </c>
      <c r="M59" s="169">
        <v>541105</v>
      </c>
      <c r="N59" s="169">
        <v>4437729</v>
      </c>
      <c r="O59" s="169">
        <v>2425299</v>
      </c>
      <c r="P59" s="169">
        <v>2363539</v>
      </c>
    </row>
    <row r="60" spans="2:16" ht="14.1" customHeight="1">
      <c r="B60" s="20" t="s">
        <v>27</v>
      </c>
      <c r="C60" s="184">
        <v>2125408</v>
      </c>
      <c r="D60" s="162">
        <v>1497478</v>
      </c>
      <c r="E60" s="162">
        <v>272024</v>
      </c>
      <c r="F60" s="162">
        <v>712315</v>
      </c>
      <c r="G60" s="162">
        <v>344973</v>
      </c>
      <c r="H60" s="162">
        <v>168166</v>
      </c>
      <c r="I60" s="162">
        <v>277800</v>
      </c>
      <c r="J60" s="162">
        <v>18926</v>
      </c>
      <c r="K60" s="162">
        <v>192044</v>
      </c>
      <c r="L60" s="162">
        <v>66830</v>
      </c>
      <c r="M60" s="162">
        <v>20202</v>
      </c>
      <c r="N60" s="162">
        <v>135632</v>
      </c>
      <c r="O60" s="162">
        <v>72873</v>
      </c>
      <c r="P60" s="162">
        <v>121423</v>
      </c>
    </row>
    <row r="61" spans="2:16" ht="14.1" customHeight="1">
      <c r="B61" s="20" t="s">
        <v>28</v>
      </c>
      <c r="C61" s="184">
        <v>2566903</v>
      </c>
      <c r="D61" s="162">
        <v>1763693</v>
      </c>
      <c r="E61" s="162">
        <v>330565</v>
      </c>
      <c r="F61" s="162">
        <v>851709</v>
      </c>
      <c r="G61" s="162">
        <v>391571</v>
      </c>
      <c r="H61" s="162">
        <v>189848</v>
      </c>
      <c r="I61" s="162">
        <v>350339</v>
      </c>
      <c r="J61" s="162">
        <v>22574</v>
      </c>
      <c r="K61" s="162">
        <v>251226</v>
      </c>
      <c r="L61" s="162">
        <v>76539</v>
      </c>
      <c r="M61" s="162">
        <v>26438</v>
      </c>
      <c r="N61" s="162">
        <v>180281</v>
      </c>
      <c r="O61" s="162">
        <v>110355</v>
      </c>
      <c r="P61" s="162">
        <v>135797</v>
      </c>
    </row>
    <row r="62" spans="2:16" ht="14.1" customHeight="1">
      <c r="B62" s="20" t="s">
        <v>29</v>
      </c>
      <c r="C62" s="184">
        <v>3684847</v>
      </c>
      <c r="D62" s="162">
        <v>2557561</v>
      </c>
      <c r="E62" s="162">
        <v>484195</v>
      </c>
      <c r="F62" s="162">
        <v>1258116</v>
      </c>
      <c r="G62" s="162">
        <v>555817</v>
      </c>
      <c r="H62" s="162">
        <v>259433</v>
      </c>
      <c r="I62" s="162">
        <v>491503</v>
      </c>
      <c r="J62" s="162">
        <v>28924</v>
      </c>
      <c r="K62" s="162">
        <v>354409</v>
      </c>
      <c r="L62" s="162">
        <v>108170</v>
      </c>
      <c r="M62" s="162">
        <v>39375</v>
      </c>
      <c r="N62" s="162">
        <v>275865</v>
      </c>
      <c r="O62" s="162">
        <v>150983</v>
      </c>
      <c r="P62" s="162">
        <v>169560</v>
      </c>
    </row>
    <row r="63" spans="2:16" ht="14.1" customHeight="1">
      <c r="B63" s="20" t="s">
        <v>30</v>
      </c>
      <c r="C63" s="184">
        <v>4095628</v>
      </c>
      <c r="D63" s="162">
        <v>2822810</v>
      </c>
      <c r="E63" s="162">
        <v>518148</v>
      </c>
      <c r="F63" s="162">
        <v>1410166</v>
      </c>
      <c r="G63" s="162">
        <v>618354</v>
      </c>
      <c r="H63" s="162">
        <v>276142</v>
      </c>
      <c r="I63" s="162">
        <v>585765</v>
      </c>
      <c r="J63" s="162">
        <v>33322</v>
      </c>
      <c r="K63" s="162">
        <v>423624</v>
      </c>
      <c r="L63" s="162">
        <v>128819</v>
      </c>
      <c r="M63" s="162">
        <v>41031</v>
      </c>
      <c r="N63" s="162">
        <v>291389</v>
      </c>
      <c r="O63" s="162">
        <v>160609</v>
      </c>
      <c r="P63" s="162">
        <v>194024</v>
      </c>
    </row>
    <row r="64" spans="2:16" ht="14.1" customHeight="1">
      <c r="B64" s="20" t="s">
        <v>31</v>
      </c>
      <c r="C64" s="184">
        <v>5039874</v>
      </c>
      <c r="D64" s="162">
        <v>3457468</v>
      </c>
      <c r="E64" s="162">
        <v>668731</v>
      </c>
      <c r="F64" s="162">
        <v>1721693</v>
      </c>
      <c r="G64" s="162">
        <v>732945</v>
      </c>
      <c r="H64" s="162">
        <v>334099</v>
      </c>
      <c r="I64" s="162">
        <v>703346</v>
      </c>
      <c r="J64" s="162">
        <v>38147</v>
      </c>
      <c r="K64" s="162">
        <v>526851</v>
      </c>
      <c r="L64" s="162">
        <v>138348</v>
      </c>
      <c r="M64" s="162">
        <v>51330</v>
      </c>
      <c r="N64" s="162">
        <v>399195</v>
      </c>
      <c r="O64" s="162">
        <v>204860</v>
      </c>
      <c r="P64" s="162">
        <v>223675</v>
      </c>
    </row>
    <row r="65" spans="2:16" ht="14.1" customHeight="1">
      <c r="B65" s="20" t="s">
        <v>32</v>
      </c>
      <c r="C65" s="184">
        <v>5541362</v>
      </c>
      <c r="D65" s="162">
        <v>3654473</v>
      </c>
      <c r="E65" s="162">
        <v>720795</v>
      </c>
      <c r="F65" s="162">
        <v>1812830</v>
      </c>
      <c r="G65" s="162">
        <v>778238</v>
      </c>
      <c r="H65" s="162">
        <v>342610</v>
      </c>
      <c r="I65" s="162">
        <v>828183</v>
      </c>
      <c r="J65" s="162">
        <v>48192</v>
      </c>
      <c r="K65" s="162">
        <v>604080</v>
      </c>
      <c r="L65" s="162">
        <v>175911</v>
      </c>
      <c r="M65" s="162">
        <v>50085</v>
      </c>
      <c r="N65" s="162">
        <v>523981</v>
      </c>
      <c r="O65" s="162">
        <v>259454</v>
      </c>
      <c r="P65" s="162">
        <v>225186</v>
      </c>
    </row>
    <row r="66" spans="2:16" ht="14.1" customHeight="1">
      <c r="B66" s="20" t="s">
        <v>33</v>
      </c>
      <c r="C66" s="184">
        <v>6560970</v>
      </c>
      <c r="D66" s="162">
        <v>4210355</v>
      </c>
      <c r="E66" s="162">
        <v>867004</v>
      </c>
      <c r="F66" s="162">
        <v>2053370</v>
      </c>
      <c r="G66" s="162">
        <v>894521</v>
      </c>
      <c r="H66" s="162">
        <v>395460</v>
      </c>
      <c r="I66" s="162">
        <v>1015473</v>
      </c>
      <c r="J66" s="162">
        <v>60765</v>
      </c>
      <c r="K66" s="162">
        <v>733396</v>
      </c>
      <c r="L66" s="162">
        <v>221312</v>
      </c>
      <c r="M66" s="162">
        <v>58691</v>
      </c>
      <c r="N66" s="162">
        <v>662155</v>
      </c>
      <c r="O66" s="162">
        <v>358229</v>
      </c>
      <c r="P66" s="162">
        <v>256067</v>
      </c>
    </row>
    <row r="67" spans="2:16" ht="14.1" customHeight="1">
      <c r="B67" s="20" t="s">
        <v>34</v>
      </c>
      <c r="C67" s="184">
        <v>7559668</v>
      </c>
      <c r="D67" s="162">
        <v>4843928</v>
      </c>
      <c r="E67" s="162">
        <v>944084</v>
      </c>
      <c r="F67" s="162">
        <v>2366003</v>
      </c>
      <c r="G67" s="162">
        <v>1063364</v>
      </c>
      <c r="H67" s="162">
        <v>470477</v>
      </c>
      <c r="I67" s="162">
        <v>1116511</v>
      </c>
      <c r="J67" s="162">
        <v>70198</v>
      </c>
      <c r="K67" s="162">
        <v>798364</v>
      </c>
      <c r="L67" s="162">
        <v>247949</v>
      </c>
      <c r="M67" s="162">
        <v>73092</v>
      </c>
      <c r="N67" s="162">
        <v>779607</v>
      </c>
      <c r="O67" s="162">
        <v>435209</v>
      </c>
      <c r="P67" s="162">
        <v>311321</v>
      </c>
    </row>
    <row r="68" spans="2:16" ht="14.1" customHeight="1">
      <c r="B68" s="20" t="s">
        <v>35</v>
      </c>
      <c r="C68" s="184">
        <v>5980913</v>
      </c>
      <c r="D68" s="162">
        <v>4021562</v>
      </c>
      <c r="E68" s="162">
        <v>784467</v>
      </c>
      <c r="F68" s="162">
        <v>1972053</v>
      </c>
      <c r="G68" s="162">
        <v>874182</v>
      </c>
      <c r="H68" s="162">
        <v>390860</v>
      </c>
      <c r="I68" s="162">
        <v>838849</v>
      </c>
      <c r="J68" s="162">
        <v>43990</v>
      </c>
      <c r="K68" s="162">
        <v>604583</v>
      </c>
      <c r="L68" s="162">
        <v>190276</v>
      </c>
      <c r="M68" s="162">
        <v>61936</v>
      </c>
      <c r="N68" s="162">
        <v>534677</v>
      </c>
      <c r="O68" s="162">
        <v>275771</v>
      </c>
      <c r="P68" s="162">
        <v>248118</v>
      </c>
    </row>
    <row r="69" spans="2:16" ht="14.1" customHeight="1">
      <c r="B69" s="20" t="s">
        <v>36</v>
      </c>
      <c r="C69" s="171">
        <v>5031945</v>
      </c>
      <c r="D69" s="171">
        <v>3466332</v>
      </c>
      <c r="E69" s="171">
        <v>684576</v>
      </c>
      <c r="F69" s="171">
        <v>1715230</v>
      </c>
      <c r="G69" s="171">
        <v>745794</v>
      </c>
      <c r="H69" s="162">
        <v>320732</v>
      </c>
      <c r="I69" s="162">
        <v>684213</v>
      </c>
      <c r="J69" s="162">
        <v>39418</v>
      </c>
      <c r="K69" s="162">
        <v>500387</v>
      </c>
      <c r="L69" s="162">
        <v>144408</v>
      </c>
      <c r="M69" s="162">
        <v>53069</v>
      </c>
      <c r="N69" s="162">
        <v>402321</v>
      </c>
      <c r="O69" s="162">
        <v>218631</v>
      </c>
      <c r="P69" s="162">
        <v>207379</v>
      </c>
    </row>
    <row r="70" spans="2:16" ht="14.1" customHeight="1">
      <c r="B70" s="20" t="s">
        <v>37</v>
      </c>
      <c r="C70" s="184">
        <v>2885488</v>
      </c>
      <c r="D70" s="162">
        <v>2134093</v>
      </c>
      <c r="E70" s="162">
        <v>401095</v>
      </c>
      <c r="F70" s="162">
        <v>1052448</v>
      </c>
      <c r="G70" s="162">
        <v>457847</v>
      </c>
      <c r="H70" s="162">
        <v>222703</v>
      </c>
      <c r="I70" s="162">
        <v>355028</v>
      </c>
      <c r="J70" s="162">
        <v>23633</v>
      </c>
      <c r="K70" s="162">
        <v>254273</v>
      </c>
      <c r="L70" s="162">
        <v>77122</v>
      </c>
      <c r="M70" s="162">
        <v>30420</v>
      </c>
      <c r="N70" s="162">
        <v>130772</v>
      </c>
      <c r="O70" s="162">
        <v>92910</v>
      </c>
      <c r="P70" s="162">
        <v>142265</v>
      </c>
    </row>
    <row r="71" spans="2:16" ht="14.1" customHeight="1">
      <c r="B71" s="20" t="s">
        <v>38</v>
      </c>
      <c r="C71" s="184">
        <v>2479901</v>
      </c>
      <c r="D71" s="162">
        <v>1805456</v>
      </c>
      <c r="E71" s="162">
        <v>309292</v>
      </c>
      <c r="F71" s="162">
        <v>880067</v>
      </c>
      <c r="G71" s="162">
        <v>409299</v>
      </c>
      <c r="H71" s="162">
        <v>206798</v>
      </c>
      <c r="I71" s="162">
        <v>303016</v>
      </c>
      <c r="J71" s="162">
        <v>19414</v>
      </c>
      <c r="K71" s="162">
        <v>209882</v>
      </c>
      <c r="L71" s="162">
        <v>73720</v>
      </c>
      <c r="M71" s="162">
        <v>35436</v>
      </c>
      <c r="N71" s="162">
        <v>121854</v>
      </c>
      <c r="O71" s="162">
        <v>85415</v>
      </c>
      <c r="P71" s="162">
        <v>128724</v>
      </c>
    </row>
    <row r="72" spans="2:16" ht="14.1" customHeight="1">
      <c r="B72" s="20"/>
      <c r="C72" s="184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</row>
    <row r="73" spans="2:16" ht="14.1" customHeight="1">
      <c r="B73" s="23">
        <v>2017</v>
      </c>
      <c r="C73" s="168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</row>
    <row r="74" spans="2:16" ht="14.1" customHeight="1">
      <c r="B74" s="20" t="s">
        <v>27</v>
      </c>
      <c r="C74" s="184">
        <v>2395740</v>
      </c>
      <c r="D74" s="162">
        <v>1721751</v>
      </c>
      <c r="E74" s="162">
        <v>318074</v>
      </c>
      <c r="F74" s="162">
        <v>835706</v>
      </c>
      <c r="G74" s="162">
        <v>380123</v>
      </c>
      <c r="H74" s="162">
        <v>187848</v>
      </c>
      <c r="I74" s="162">
        <v>316511</v>
      </c>
      <c r="J74" s="162">
        <v>20871</v>
      </c>
      <c r="K74" s="162">
        <v>221141</v>
      </c>
      <c r="L74" s="162">
        <v>74499</v>
      </c>
      <c r="M74" s="162">
        <v>27090</v>
      </c>
      <c r="N74" s="162">
        <v>125033</v>
      </c>
      <c r="O74" s="162">
        <v>84913</v>
      </c>
      <c r="P74" s="162">
        <v>120442</v>
      </c>
    </row>
    <row r="75" spans="2:16" ht="14.1" customHeight="1">
      <c r="B75" s="20" t="s">
        <v>28</v>
      </c>
      <c r="C75" s="184">
        <v>2774465</v>
      </c>
      <c r="D75" s="162">
        <v>1953861</v>
      </c>
      <c r="E75" s="162">
        <v>369469</v>
      </c>
      <c r="F75" s="162">
        <v>948559</v>
      </c>
      <c r="G75" s="162">
        <v>433784</v>
      </c>
      <c r="H75" s="162">
        <v>202049</v>
      </c>
      <c r="I75" s="162">
        <v>384171</v>
      </c>
      <c r="J75" s="162">
        <v>26025</v>
      </c>
      <c r="K75" s="162">
        <v>272066</v>
      </c>
      <c r="L75" s="162">
        <v>86080</v>
      </c>
      <c r="M75" s="162">
        <v>30160</v>
      </c>
      <c r="N75" s="162">
        <v>166322</v>
      </c>
      <c r="O75" s="162">
        <v>110460</v>
      </c>
      <c r="P75" s="162">
        <v>129491</v>
      </c>
    </row>
    <row r="76" spans="2:16" ht="14.1" customHeight="1">
      <c r="B76" s="20" t="s">
        <v>29</v>
      </c>
      <c r="C76" s="184">
        <v>3641399</v>
      </c>
      <c r="D76" s="162">
        <v>2599187</v>
      </c>
      <c r="E76" s="162">
        <v>485791</v>
      </c>
      <c r="F76" s="162">
        <v>1283130</v>
      </c>
      <c r="G76" s="162">
        <v>574814</v>
      </c>
      <c r="H76" s="162">
        <v>255452</v>
      </c>
      <c r="I76" s="162">
        <v>473058</v>
      </c>
      <c r="J76" s="162">
        <v>28344</v>
      </c>
      <c r="K76" s="162">
        <v>345978</v>
      </c>
      <c r="L76" s="162">
        <v>98736</v>
      </c>
      <c r="M76" s="162">
        <v>39194</v>
      </c>
      <c r="N76" s="162">
        <v>229280</v>
      </c>
      <c r="O76" s="162">
        <v>136305</v>
      </c>
      <c r="P76" s="162">
        <v>164375</v>
      </c>
    </row>
    <row r="77" spans="2:16" ht="14.1" customHeight="1">
      <c r="B77" s="20" t="s">
        <v>30</v>
      </c>
      <c r="C77" s="184">
        <v>5127860</v>
      </c>
      <c r="D77" s="162">
        <v>3537968</v>
      </c>
      <c r="E77" s="162">
        <v>656995</v>
      </c>
      <c r="F77" s="162">
        <v>1759352</v>
      </c>
      <c r="G77" s="162">
        <v>782330</v>
      </c>
      <c r="H77" s="162">
        <v>339291</v>
      </c>
      <c r="I77" s="162">
        <v>689352</v>
      </c>
      <c r="J77" s="162">
        <v>42821</v>
      </c>
      <c r="K77" s="162">
        <v>507974</v>
      </c>
      <c r="L77" s="162">
        <v>138557</v>
      </c>
      <c r="M77" s="162">
        <v>54319</v>
      </c>
      <c r="N77" s="162">
        <v>408372</v>
      </c>
      <c r="O77" s="162">
        <v>225753</v>
      </c>
      <c r="P77" s="162">
        <v>212096</v>
      </c>
    </row>
    <row r="78" spans="2:16" ht="14.1" customHeight="1">
      <c r="B78" s="20" t="s">
        <v>31</v>
      </c>
      <c r="C78" s="184">
        <v>5385508</v>
      </c>
      <c r="D78" s="162">
        <v>3729558</v>
      </c>
      <c r="E78" s="162">
        <v>698633</v>
      </c>
      <c r="F78" s="162">
        <v>1854054</v>
      </c>
      <c r="G78" s="162">
        <v>814398</v>
      </c>
      <c r="H78" s="162">
        <v>362473</v>
      </c>
      <c r="I78" s="162">
        <v>714874</v>
      </c>
      <c r="J78" s="162">
        <v>42085</v>
      </c>
      <c r="K78" s="162">
        <v>527174</v>
      </c>
      <c r="L78" s="162">
        <v>145615</v>
      </c>
      <c r="M78" s="162">
        <v>54884</v>
      </c>
      <c r="N78" s="162">
        <v>447235</v>
      </c>
      <c r="O78" s="162">
        <v>213391</v>
      </c>
      <c r="P78" s="162">
        <v>225566</v>
      </c>
    </row>
    <row r="79" spans="2:16" ht="14.1" customHeight="1">
      <c r="B79" s="20" t="s">
        <v>32</v>
      </c>
      <c r="C79" s="184">
        <v>5940908</v>
      </c>
      <c r="D79" s="162">
        <v>3981597</v>
      </c>
      <c r="E79" s="162">
        <v>774590</v>
      </c>
      <c r="F79" s="162">
        <v>1964427</v>
      </c>
      <c r="G79" s="162">
        <v>874383</v>
      </c>
      <c r="H79" s="162">
        <v>368197</v>
      </c>
      <c r="I79" s="162">
        <v>833403</v>
      </c>
      <c r="J79" s="162">
        <v>55143</v>
      </c>
      <c r="K79" s="162">
        <v>605371</v>
      </c>
      <c r="L79" s="162">
        <v>172889</v>
      </c>
      <c r="M79" s="162">
        <v>55558</v>
      </c>
      <c r="N79" s="162">
        <v>571809</v>
      </c>
      <c r="O79" s="162">
        <v>276752</v>
      </c>
      <c r="P79" s="162">
        <v>221789</v>
      </c>
    </row>
    <row r="80" spans="2:16" ht="14.1" customHeight="1">
      <c r="B80" s="20" t="s">
        <v>33</v>
      </c>
      <c r="C80" s="184">
        <v>6871293</v>
      </c>
      <c r="D80" s="162">
        <v>4463990</v>
      </c>
      <c r="E80" s="162">
        <v>886540</v>
      </c>
      <c r="F80" s="162">
        <v>2192162</v>
      </c>
      <c r="G80" s="162">
        <v>977201</v>
      </c>
      <c r="H80" s="162">
        <v>408087</v>
      </c>
      <c r="I80" s="162">
        <v>1011502</v>
      </c>
      <c r="J80" s="162">
        <v>69288</v>
      </c>
      <c r="K80" s="162">
        <v>733011</v>
      </c>
      <c r="L80" s="162">
        <v>209203</v>
      </c>
      <c r="M80" s="162">
        <v>62139</v>
      </c>
      <c r="N80" s="162">
        <v>722596</v>
      </c>
      <c r="O80" s="162">
        <v>366342</v>
      </c>
      <c r="P80" s="162">
        <v>244724</v>
      </c>
    </row>
    <row r="81" spans="2:52" ht="14.1" customHeight="1">
      <c r="B81" s="20" t="s">
        <v>34</v>
      </c>
      <c r="C81" s="184">
        <v>7840292</v>
      </c>
      <c r="D81" s="162">
        <v>5107944</v>
      </c>
      <c r="E81" s="162">
        <v>993686</v>
      </c>
      <c r="F81" s="162">
        <v>2475471</v>
      </c>
      <c r="G81" s="162">
        <v>1150603</v>
      </c>
      <c r="H81" s="162">
        <v>488184</v>
      </c>
      <c r="I81" s="162">
        <v>1119623</v>
      </c>
      <c r="J81" s="162">
        <v>81125</v>
      </c>
      <c r="K81" s="162">
        <v>807533</v>
      </c>
      <c r="L81" s="162">
        <v>230965</v>
      </c>
      <c r="M81" s="162">
        <v>79156</v>
      </c>
      <c r="N81" s="162">
        <v>801172</v>
      </c>
      <c r="O81" s="162">
        <v>446347</v>
      </c>
      <c r="P81" s="162">
        <v>286050</v>
      </c>
    </row>
    <row r="82" spans="2:52" ht="14.1" customHeight="1">
      <c r="B82" s="20" t="s">
        <v>35</v>
      </c>
      <c r="C82" s="184">
        <v>6296782</v>
      </c>
      <c r="D82" s="162">
        <v>4307694</v>
      </c>
      <c r="E82" s="162">
        <v>819784</v>
      </c>
      <c r="F82" s="162">
        <v>2071460</v>
      </c>
      <c r="G82" s="162">
        <v>991518</v>
      </c>
      <c r="H82" s="162">
        <v>424932</v>
      </c>
      <c r="I82" s="162">
        <v>841659</v>
      </c>
      <c r="J82" s="162">
        <v>54346</v>
      </c>
      <c r="K82" s="162">
        <v>612858</v>
      </c>
      <c r="L82" s="162">
        <v>174455</v>
      </c>
      <c r="M82" s="162">
        <v>63128</v>
      </c>
      <c r="N82" s="162">
        <v>558256</v>
      </c>
      <c r="O82" s="162">
        <v>281047</v>
      </c>
      <c r="P82" s="162">
        <v>244998</v>
      </c>
    </row>
    <row r="83" spans="2:52" ht="14.1" customHeight="1">
      <c r="B83" s="20" t="s">
        <v>36</v>
      </c>
      <c r="C83" s="171">
        <v>5356525</v>
      </c>
      <c r="D83" s="171">
        <v>3736851</v>
      </c>
      <c r="E83" s="171">
        <v>694795</v>
      </c>
      <c r="F83" s="171">
        <v>1829356</v>
      </c>
      <c r="G83" s="171">
        <v>856075</v>
      </c>
      <c r="H83" s="162">
        <v>356625</v>
      </c>
      <c r="I83" s="162">
        <v>695112</v>
      </c>
      <c r="J83" s="162">
        <v>45512</v>
      </c>
      <c r="K83" s="162">
        <v>507624</v>
      </c>
      <c r="L83" s="162">
        <v>141976</v>
      </c>
      <c r="M83" s="162">
        <v>53770</v>
      </c>
      <c r="N83" s="162">
        <v>428478</v>
      </c>
      <c r="O83" s="162">
        <v>233642</v>
      </c>
      <c r="P83" s="162">
        <v>208672</v>
      </c>
    </row>
    <row r="84" spans="2:52" ht="14.1" customHeight="1">
      <c r="B84" s="20" t="s">
        <v>37</v>
      </c>
      <c r="C84" s="184">
        <v>3139709</v>
      </c>
      <c r="D84" s="162">
        <v>2339625</v>
      </c>
      <c r="E84" s="162">
        <v>425839</v>
      </c>
      <c r="F84" s="162">
        <v>1145595</v>
      </c>
      <c r="G84" s="162">
        <v>523498</v>
      </c>
      <c r="H84" s="162">
        <v>244693</v>
      </c>
      <c r="I84" s="162">
        <v>363121</v>
      </c>
      <c r="J84" s="162">
        <v>25667</v>
      </c>
      <c r="K84" s="162">
        <v>272594</v>
      </c>
      <c r="L84" s="162">
        <v>64860</v>
      </c>
      <c r="M84" s="162">
        <v>32844</v>
      </c>
      <c r="N84" s="162">
        <v>153077</v>
      </c>
      <c r="O84" s="162">
        <v>104971</v>
      </c>
      <c r="P84" s="162">
        <v>146071</v>
      </c>
    </row>
    <row r="85" spans="2:52" ht="14.1" customHeight="1">
      <c r="B85" s="24" t="s">
        <v>38</v>
      </c>
      <c r="C85" s="197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</row>
    <row r="86" spans="2:52" s="1" customFormat="1">
      <c r="B86" s="25" t="s">
        <v>85</v>
      </c>
      <c r="K86" s="3"/>
      <c r="L86" s="85"/>
      <c r="M86" s="86"/>
      <c r="N86" s="86"/>
      <c r="O86" s="86"/>
      <c r="P86" s="86"/>
      <c r="Q86" s="86"/>
      <c r="R86" s="86"/>
      <c r="S86" s="86"/>
      <c r="T86" s="86"/>
      <c r="U86" s="15"/>
      <c r="V86" s="15"/>
      <c r="W86"/>
      <c r="X86"/>
      <c r="Y86"/>
      <c r="Z86"/>
      <c r="AA86"/>
      <c r="AB86"/>
      <c r="AC86"/>
      <c r="AD86"/>
      <c r="AE86"/>
      <c r="AF86" s="83"/>
      <c r="AG86"/>
      <c r="AH86"/>
      <c r="AI86"/>
      <c r="AJ86"/>
      <c r="AK86"/>
      <c r="AL86"/>
      <c r="AM86"/>
      <c r="AN86"/>
      <c r="AO86"/>
      <c r="AP86" s="84"/>
      <c r="AR86"/>
      <c r="AS86"/>
      <c r="AT86"/>
      <c r="AU86"/>
      <c r="AV86"/>
      <c r="AW86"/>
      <c r="AX86"/>
      <c r="AY86"/>
      <c r="AZ86"/>
    </row>
    <row r="87" spans="2:52" s="1" customFormat="1">
      <c r="B87" s="80" t="s">
        <v>86</v>
      </c>
      <c r="K87" s="3"/>
      <c r="L87" s="82"/>
      <c r="M87" s="79"/>
      <c r="N87" s="79"/>
      <c r="O87" s="79"/>
      <c r="P87" s="79"/>
      <c r="Q87" s="79"/>
      <c r="R87" s="79"/>
      <c r="S87" s="79"/>
      <c r="T87" s="79"/>
      <c r="U87" s="15"/>
      <c r="V87" s="15"/>
      <c r="W87" s="61"/>
      <c r="X87" s="61"/>
      <c r="Y87" s="61"/>
      <c r="Z87" s="61"/>
      <c r="AA87" s="61"/>
      <c r="AB87" s="61"/>
      <c r="AC87" s="61"/>
      <c r="AD87" s="61"/>
      <c r="AE87" s="61"/>
      <c r="AF87" s="83"/>
      <c r="AG87"/>
      <c r="AH87"/>
      <c r="AI87"/>
      <c r="AJ87"/>
      <c r="AK87"/>
      <c r="AL87"/>
      <c r="AM87"/>
      <c r="AN87"/>
      <c r="AO87"/>
      <c r="AP87" s="84"/>
      <c r="AR87"/>
      <c r="AS87"/>
      <c r="AT87"/>
      <c r="AU87"/>
      <c r="AV87"/>
      <c r="AW87"/>
      <c r="AX87"/>
      <c r="AY87"/>
      <c r="AZ87"/>
    </row>
    <row r="88" spans="2:52" s="30" customFormat="1" ht="11.25">
      <c r="B88" s="31" t="s">
        <v>47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81"/>
      <c r="R88" s="81"/>
      <c r="S88" s="81"/>
    </row>
    <row r="89" spans="2:52">
      <c r="Q89" s="29"/>
      <c r="R89" s="29"/>
      <c r="S89" s="29"/>
    </row>
    <row r="90" spans="2:52" ht="22.5" customHeight="1">
      <c r="Q90" s="29"/>
      <c r="R90" s="29"/>
      <c r="S90" s="29"/>
    </row>
    <row r="91" spans="2:52">
      <c r="Q91" s="29"/>
      <c r="R91" s="29"/>
      <c r="S91" s="29"/>
    </row>
  </sheetData>
  <mergeCells count="10">
    <mergeCell ref="B2:P2"/>
    <mergeCell ref="B3:P3"/>
    <mergeCell ref="B5:B6"/>
    <mergeCell ref="C5:C6"/>
    <mergeCell ref="D5:H5"/>
    <mergeCell ref="I5:L5"/>
    <mergeCell ref="M5:M6"/>
    <mergeCell ref="N5:N6"/>
    <mergeCell ref="O5:O6"/>
    <mergeCell ref="P5:P6"/>
  </mergeCells>
  <printOptions horizontalCentered="1"/>
  <pageMargins left="0.23622047244094491" right="0.23622047244094491" top="0.35433070866141736" bottom="0.27559055118110237" header="0.23622047244094491" footer="0.19685039370078741"/>
  <pageSetup paperSize="9"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92"/>
  <sheetViews>
    <sheetView showGridLines="0" zoomScale="80" zoomScaleNormal="80" workbookViewId="0">
      <pane xSplit="2" ySplit="6" topLeftCell="C7" activePane="bottomRight" state="frozen"/>
      <selection activeCell="A7" sqref="A7"/>
      <selection pane="topRight" activeCell="A7" sqref="A7"/>
      <selection pane="bottomLeft" activeCell="A7" sqref="A7"/>
      <selection pane="bottomRight" activeCell="C7" sqref="C7"/>
    </sheetView>
  </sheetViews>
  <sheetFormatPr defaultRowHeight="11.25"/>
  <cols>
    <col min="1" max="1" width="1.85546875" style="32" customWidth="1"/>
    <col min="2" max="2" width="12.7109375" style="32" customWidth="1"/>
    <col min="3" max="8" width="12.85546875" style="32" customWidth="1"/>
    <col min="9" max="9" width="10.85546875" style="32" customWidth="1"/>
    <col min="10" max="10" width="11.140625" style="32" customWidth="1"/>
    <col min="11" max="16384" width="9.140625" style="32"/>
  </cols>
  <sheetData>
    <row r="1" spans="2:10" ht="3.75" customHeight="1"/>
    <row r="2" spans="2:10" s="1" customFormat="1" ht="15.75">
      <c r="B2" s="221" t="s">
        <v>13</v>
      </c>
      <c r="C2" s="221"/>
      <c r="D2" s="221"/>
      <c r="E2" s="221"/>
      <c r="F2" s="221"/>
      <c r="G2" s="221"/>
      <c r="H2" s="221"/>
      <c r="I2" s="221"/>
      <c r="J2" s="221"/>
    </row>
    <row r="3" spans="2:10" ht="12.75">
      <c r="B3" s="242" t="s">
        <v>74</v>
      </c>
      <c r="C3" s="242"/>
      <c r="D3" s="242"/>
      <c r="E3" s="242"/>
      <c r="F3" s="242"/>
      <c r="G3" s="242"/>
      <c r="H3" s="242"/>
      <c r="I3" s="242"/>
      <c r="J3" s="242"/>
    </row>
    <row r="4" spans="2:10" ht="4.5" customHeight="1">
      <c r="B4" s="33"/>
      <c r="C4" s="33"/>
      <c r="D4" s="33"/>
      <c r="E4" s="33"/>
      <c r="F4" s="33"/>
      <c r="G4" s="33"/>
      <c r="H4" s="33"/>
      <c r="I4" s="33"/>
      <c r="J4" s="33"/>
    </row>
    <row r="5" spans="2:10">
      <c r="B5" s="34"/>
      <c r="C5" s="34"/>
      <c r="D5" s="34"/>
      <c r="E5" s="34"/>
      <c r="F5" s="34"/>
      <c r="G5" s="34"/>
      <c r="H5" s="34"/>
      <c r="I5" s="34"/>
      <c r="J5" s="19" t="s">
        <v>22</v>
      </c>
    </row>
    <row r="6" spans="2:10" s="7" customFormat="1" ht="32.25" customHeight="1">
      <c r="B6" s="78" t="s">
        <v>23</v>
      </c>
      <c r="C6" s="90" t="s">
        <v>6</v>
      </c>
      <c r="D6" s="90" t="s">
        <v>0</v>
      </c>
      <c r="E6" s="90" t="s">
        <v>1</v>
      </c>
      <c r="F6" s="89" t="s">
        <v>24</v>
      </c>
      <c r="G6" s="90" t="s">
        <v>2</v>
      </c>
      <c r="H6" s="90" t="s">
        <v>3</v>
      </c>
      <c r="I6" s="89" t="s">
        <v>25</v>
      </c>
      <c r="J6" s="88" t="s">
        <v>26</v>
      </c>
    </row>
    <row r="7" spans="2:10" ht="7.5" customHeight="1">
      <c r="B7" s="35"/>
      <c r="C7" s="36"/>
      <c r="D7" s="37"/>
      <c r="E7" s="37"/>
      <c r="F7" s="37"/>
      <c r="G7" s="37"/>
      <c r="H7" s="37"/>
      <c r="I7" s="37"/>
      <c r="J7" s="37"/>
    </row>
    <row r="8" spans="2:10" ht="14.1" customHeight="1">
      <c r="B8" s="38">
        <v>2005</v>
      </c>
      <c r="C8" s="198">
        <v>11647747</v>
      </c>
      <c r="D8" s="183">
        <v>2159037</v>
      </c>
      <c r="E8" s="183">
        <v>2217289</v>
      </c>
      <c r="F8" s="183">
        <v>2127398</v>
      </c>
      <c r="G8" s="183">
        <v>694629</v>
      </c>
      <c r="H8" s="183">
        <v>3163340</v>
      </c>
      <c r="I8" s="183">
        <v>480268</v>
      </c>
      <c r="J8" s="183">
        <v>805786</v>
      </c>
    </row>
    <row r="9" spans="2:10" ht="14.1" customHeight="1">
      <c r="B9" s="38">
        <v>2006</v>
      </c>
      <c r="C9" s="198">
        <v>12350001</v>
      </c>
      <c r="D9" s="183">
        <v>2292416</v>
      </c>
      <c r="E9" s="183">
        <v>2297576</v>
      </c>
      <c r="F9" s="183">
        <v>2380902</v>
      </c>
      <c r="G9" s="183">
        <v>714555</v>
      </c>
      <c r="H9" s="183">
        <v>3330660</v>
      </c>
      <c r="I9" s="183">
        <v>514686</v>
      </c>
      <c r="J9" s="183">
        <v>819206</v>
      </c>
    </row>
    <row r="10" spans="2:10" ht="14.1" customHeight="1">
      <c r="B10" s="38">
        <v>2007</v>
      </c>
      <c r="C10" s="198">
        <v>12968053</v>
      </c>
      <c r="D10" s="199">
        <v>2470874</v>
      </c>
      <c r="E10" s="199">
        <v>2456015</v>
      </c>
      <c r="F10" s="199">
        <v>2516559</v>
      </c>
      <c r="G10" s="199">
        <v>832729</v>
      </c>
      <c r="H10" s="199">
        <v>3348339</v>
      </c>
      <c r="I10" s="199">
        <v>537712</v>
      </c>
      <c r="J10" s="199">
        <v>805825</v>
      </c>
    </row>
    <row r="11" spans="2:10" ht="14.1" customHeight="1">
      <c r="B11" s="38">
        <v>2008</v>
      </c>
      <c r="C11" s="182">
        <v>13023693</v>
      </c>
      <c r="D11" s="183">
        <v>2417660</v>
      </c>
      <c r="E11" s="183">
        <v>2478947</v>
      </c>
      <c r="F11" s="183">
        <v>2502762</v>
      </c>
      <c r="G11" s="183">
        <v>794124</v>
      </c>
      <c r="H11" s="183">
        <v>3537058</v>
      </c>
      <c r="I11" s="183">
        <v>529918</v>
      </c>
      <c r="J11" s="183">
        <v>763224</v>
      </c>
    </row>
    <row r="12" spans="2:10" ht="14.1" customHeight="1">
      <c r="B12" s="38">
        <v>2009</v>
      </c>
      <c r="C12" s="198">
        <v>13242692</v>
      </c>
      <c r="D12" s="199">
        <v>2530242</v>
      </c>
      <c r="E12" s="199">
        <v>2454594</v>
      </c>
      <c r="F12" s="199">
        <v>2392836</v>
      </c>
      <c r="G12" s="199">
        <v>837684</v>
      </c>
      <c r="H12" s="199">
        <v>3647189</v>
      </c>
      <c r="I12" s="199">
        <v>489629</v>
      </c>
      <c r="J12" s="199">
        <v>890518</v>
      </c>
    </row>
    <row r="13" spans="2:10" ht="14.1" customHeight="1">
      <c r="B13" s="38">
        <v>2010</v>
      </c>
      <c r="C13" s="198">
        <v>13783084</v>
      </c>
      <c r="D13" s="199">
        <v>2511052</v>
      </c>
      <c r="E13" s="199">
        <v>2542384</v>
      </c>
      <c r="F13" s="199">
        <v>2623444</v>
      </c>
      <c r="G13" s="199">
        <v>897966</v>
      </c>
      <c r="H13" s="199">
        <v>3831885</v>
      </c>
      <c r="I13" s="199">
        <v>508664</v>
      </c>
      <c r="J13" s="199">
        <v>867689</v>
      </c>
    </row>
    <row r="14" spans="2:10" ht="14.1" customHeight="1">
      <c r="B14" s="38">
        <v>2011</v>
      </c>
      <c r="C14" s="198">
        <v>13436555</v>
      </c>
      <c r="D14" s="199">
        <v>2462932</v>
      </c>
      <c r="E14" s="199">
        <v>2492601</v>
      </c>
      <c r="F14" s="199">
        <v>2587844</v>
      </c>
      <c r="G14" s="199">
        <v>913753</v>
      </c>
      <c r="H14" s="199">
        <v>3772268</v>
      </c>
      <c r="I14" s="199">
        <v>478685</v>
      </c>
      <c r="J14" s="199">
        <v>728472</v>
      </c>
    </row>
    <row r="15" spans="2:10" ht="14.1" customHeight="1">
      <c r="B15" s="38">
        <v>2012</v>
      </c>
      <c r="C15" s="198">
        <v>12424460</v>
      </c>
      <c r="D15" s="199">
        <v>2373305</v>
      </c>
      <c r="E15" s="199">
        <v>2288368</v>
      </c>
      <c r="F15" s="199">
        <v>2474939</v>
      </c>
      <c r="G15" s="199">
        <v>787584</v>
      </c>
      <c r="H15" s="199">
        <v>3518709</v>
      </c>
      <c r="I15" s="199">
        <v>409536</v>
      </c>
      <c r="J15" s="199">
        <v>572019</v>
      </c>
    </row>
    <row r="16" spans="2:10" ht="14.1" customHeight="1">
      <c r="B16" s="23"/>
      <c r="C16" s="198"/>
      <c r="D16" s="199"/>
      <c r="E16" s="199"/>
      <c r="F16" s="199"/>
      <c r="G16" s="199"/>
      <c r="H16" s="199"/>
      <c r="I16" s="199"/>
      <c r="J16" s="199"/>
    </row>
    <row r="17" spans="2:10" ht="14.1" customHeight="1">
      <c r="B17" s="23">
        <v>2013</v>
      </c>
      <c r="C17" s="200">
        <v>12209926</v>
      </c>
      <c r="D17" s="201">
        <v>2403238</v>
      </c>
      <c r="E17" s="201">
        <v>2223884</v>
      </c>
      <c r="F17" s="201">
        <v>2446711</v>
      </c>
      <c r="G17" s="201">
        <v>760958</v>
      </c>
      <c r="H17" s="201">
        <v>3387664</v>
      </c>
      <c r="I17" s="201">
        <v>374633</v>
      </c>
      <c r="J17" s="201">
        <v>612838</v>
      </c>
    </row>
    <row r="18" spans="2:10" ht="14.1" customHeight="1">
      <c r="B18" s="20" t="s">
        <v>27</v>
      </c>
      <c r="C18" s="198">
        <v>507005</v>
      </c>
      <c r="D18" s="199">
        <v>130916</v>
      </c>
      <c r="E18" s="199">
        <v>101924</v>
      </c>
      <c r="F18" s="199">
        <v>154026</v>
      </c>
      <c r="G18" s="199">
        <v>29541</v>
      </c>
      <c r="H18" s="199">
        <v>51100</v>
      </c>
      <c r="I18" s="199">
        <v>17666</v>
      </c>
      <c r="J18" s="199">
        <v>21832</v>
      </c>
    </row>
    <row r="19" spans="2:10" ht="14.1" customHeight="1">
      <c r="B19" s="20" t="s">
        <v>28</v>
      </c>
      <c r="C19" s="198">
        <v>579146</v>
      </c>
      <c r="D19" s="199">
        <v>143685</v>
      </c>
      <c r="E19" s="199">
        <v>133633</v>
      </c>
      <c r="F19" s="199">
        <v>149544</v>
      </c>
      <c r="G19" s="199">
        <v>34249</v>
      </c>
      <c r="H19" s="199">
        <v>73511</v>
      </c>
      <c r="I19" s="199">
        <v>20342</v>
      </c>
      <c r="J19" s="199">
        <v>24182</v>
      </c>
    </row>
    <row r="20" spans="2:10" ht="14.1" customHeight="1">
      <c r="B20" s="20" t="s">
        <v>29</v>
      </c>
      <c r="C20" s="198">
        <v>821774</v>
      </c>
      <c r="D20" s="199">
        <v>181610</v>
      </c>
      <c r="E20" s="199">
        <v>181177</v>
      </c>
      <c r="F20" s="199">
        <v>186129</v>
      </c>
      <c r="G20" s="199">
        <v>53894</v>
      </c>
      <c r="H20" s="199">
        <v>157300</v>
      </c>
      <c r="I20" s="199">
        <v>26979</v>
      </c>
      <c r="J20" s="199">
        <v>34685</v>
      </c>
    </row>
    <row r="21" spans="2:10" ht="14.1" customHeight="1">
      <c r="B21" s="20" t="s">
        <v>30</v>
      </c>
      <c r="C21" s="198">
        <v>781983</v>
      </c>
      <c r="D21" s="199">
        <v>167302</v>
      </c>
      <c r="E21" s="199">
        <v>141675</v>
      </c>
      <c r="F21" s="199">
        <v>194478</v>
      </c>
      <c r="G21" s="199">
        <v>53735</v>
      </c>
      <c r="H21" s="199">
        <v>156524</v>
      </c>
      <c r="I21" s="162">
        <v>30017</v>
      </c>
      <c r="J21" s="199">
        <v>38252</v>
      </c>
    </row>
    <row r="22" spans="2:10" ht="14.1" customHeight="1">
      <c r="B22" s="20" t="s">
        <v>31</v>
      </c>
      <c r="C22" s="198">
        <v>895015</v>
      </c>
      <c r="D22" s="199">
        <v>194102</v>
      </c>
      <c r="E22" s="199">
        <v>166873</v>
      </c>
      <c r="F22" s="199">
        <v>212275</v>
      </c>
      <c r="G22" s="199">
        <v>59175</v>
      </c>
      <c r="H22" s="199">
        <v>176296</v>
      </c>
      <c r="I22" s="199">
        <v>35656</v>
      </c>
      <c r="J22" s="199">
        <v>50638</v>
      </c>
    </row>
    <row r="23" spans="2:10" ht="14.1" customHeight="1">
      <c r="B23" s="20" t="s">
        <v>32</v>
      </c>
      <c r="C23" s="198">
        <v>1275987</v>
      </c>
      <c r="D23" s="199">
        <v>226339</v>
      </c>
      <c r="E23" s="199">
        <v>208379</v>
      </c>
      <c r="F23" s="199">
        <v>223532</v>
      </c>
      <c r="G23" s="199">
        <v>80195</v>
      </c>
      <c r="H23" s="199">
        <v>434030</v>
      </c>
      <c r="I23" s="199">
        <v>38574</v>
      </c>
      <c r="J23" s="199">
        <v>64938</v>
      </c>
    </row>
    <row r="24" spans="2:10" ht="14.1" customHeight="1">
      <c r="B24" s="20" t="s">
        <v>33</v>
      </c>
      <c r="C24" s="202">
        <v>1530248</v>
      </c>
      <c r="D24" s="199">
        <v>229334</v>
      </c>
      <c r="E24" s="199">
        <v>226173</v>
      </c>
      <c r="F24" s="199">
        <v>233939</v>
      </c>
      <c r="G24" s="199">
        <v>90116</v>
      </c>
      <c r="H24" s="199">
        <v>629997</v>
      </c>
      <c r="I24" s="199">
        <v>42151</v>
      </c>
      <c r="J24" s="199">
        <v>78538</v>
      </c>
    </row>
    <row r="25" spans="2:10" ht="14.1" customHeight="1">
      <c r="B25" s="20" t="s">
        <v>34</v>
      </c>
      <c r="C25" s="198">
        <v>2277007</v>
      </c>
      <c r="D25" s="199">
        <v>327967</v>
      </c>
      <c r="E25" s="199">
        <v>370076</v>
      </c>
      <c r="F25" s="199">
        <v>284079</v>
      </c>
      <c r="G25" s="199">
        <v>139376</v>
      </c>
      <c r="H25" s="199">
        <v>984326</v>
      </c>
      <c r="I25" s="199">
        <v>54292</v>
      </c>
      <c r="J25" s="199">
        <v>116891</v>
      </c>
    </row>
    <row r="26" spans="2:10" ht="14.1" customHeight="1">
      <c r="B26" s="20" t="s">
        <v>35</v>
      </c>
      <c r="C26" s="198">
        <v>1325812</v>
      </c>
      <c r="D26" s="199">
        <v>239127</v>
      </c>
      <c r="E26" s="199">
        <v>228685</v>
      </c>
      <c r="F26" s="199">
        <v>227145</v>
      </c>
      <c r="G26" s="199">
        <v>78841</v>
      </c>
      <c r="H26" s="199">
        <v>439133</v>
      </c>
      <c r="I26" s="199">
        <v>38710</v>
      </c>
      <c r="J26" s="199">
        <v>74171</v>
      </c>
    </row>
    <row r="27" spans="2:10" ht="14.1" customHeight="1">
      <c r="B27" s="20" t="s">
        <v>36</v>
      </c>
      <c r="C27" s="202">
        <v>845555</v>
      </c>
      <c r="D27" s="203">
        <v>209420</v>
      </c>
      <c r="E27" s="203">
        <v>169256</v>
      </c>
      <c r="F27" s="203">
        <v>210864</v>
      </c>
      <c r="G27" s="203">
        <v>53048</v>
      </c>
      <c r="H27" s="203">
        <v>128912</v>
      </c>
      <c r="I27" s="203">
        <v>31788</v>
      </c>
      <c r="J27" s="203">
        <v>42267</v>
      </c>
    </row>
    <row r="28" spans="2:10" ht="14.1" customHeight="1">
      <c r="B28" s="20" t="s">
        <v>37</v>
      </c>
      <c r="C28" s="198">
        <v>670393</v>
      </c>
      <c r="D28" s="199">
        <v>173255</v>
      </c>
      <c r="E28" s="199">
        <v>143044</v>
      </c>
      <c r="F28" s="199">
        <v>188285</v>
      </c>
      <c r="G28" s="199">
        <v>45991</v>
      </c>
      <c r="H28" s="199">
        <v>67182</v>
      </c>
      <c r="I28" s="199">
        <v>22188</v>
      </c>
      <c r="J28" s="199">
        <v>30448</v>
      </c>
    </row>
    <row r="29" spans="2:10" ht="14.1" customHeight="1">
      <c r="B29" s="20" t="s">
        <v>38</v>
      </c>
      <c r="C29" s="202">
        <v>700001</v>
      </c>
      <c r="D29" s="203">
        <v>180181</v>
      </c>
      <c r="E29" s="203">
        <v>152989</v>
      </c>
      <c r="F29" s="203">
        <v>182415</v>
      </c>
      <c r="G29" s="203">
        <v>42797</v>
      </c>
      <c r="H29" s="203">
        <v>89353</v>
      </c>
      <c r="I29" s="203">
        <v>16270</v>
      </c>
      <c r="J29" s="203">
        <v>35996</v>
      </c>
    </row>
    <row r="30" spans="2:10" ht="14.1" customHeight="1">
      <c r="B30" s="23"/>
      <c r="C30" s="199"/>
      <c r="D30" s="199"/>
      <c r="E30" s="199"/>
      <c r="F30" s="199"/>
      <c r="G30" s="199"/>
      <c r="H30" s="199"/>
      <c r="I30" s="199"/>
      <c r="J30" s="199"/>
    </row>
    <row r="31" spans="2:10" ht="14.1" customHeight="1">
      <c r="B31" s="43">
        <v>2014</v>
      </c>
      <c r="C31" s="204">
        <f>SUM(C32:C43)</f>
        <v>13777085</v>
      </c>
      <c r="D31" s="204">
        <f t="shared" ref="D31:J31" si="0">SUM(D32:D43)</f>
        <v>2625042</v>
      </c>
      <c r="E31" s="204">
        <f t="shared" si="0"/>
        <v>2419886</v>
      </c>
      <c r="F31" s="204">
        <f t="shared" si="0"/>
        <v>2810023</v>
      </c>
      <c r="G31" s="204">
        <f t="shared" si="0"/>
        <v>857966</v>
      </c>
      <c r="H31" s="204">
        <f t="shared" si="0"/>
        <v>3995421</v>
      </c>
      <c r="I31" s="204">
        <f t="shared" si="0"/>
        <v>397717</v>
      </c>
      <c r="J31" s="204">
        <f t="shared" si="0"/>
        <v>671030</v>
      </c>
    </row>
    <row r="32" spans="2:10" ht="14.1" customHeight="1">
      <c r="B32" s="20" t="s">
        <v>27</v>
      </c>
      <c r="C32" s="198">
        <v>564749</v>
      </c>
      <c r="D32" s="199">
        <v>144271</v>
      </c>
      <c r="E32" s="199">
        <v>112946</v>
      </c>
      <c r="F32" s="199">
        <v>169679</v>
      </c>
      <c r="G32" s="199">
        <v>31927</v>
      </c>
      <c r="H32" s="199">
        <v>61978</v>
      </c>
      <c r="I32" s="199">
        <v>16401</v>
      </c>
      <c r="J32" s="199">
        <v>27547</v>
      </c>
    </row>
    <row r="33" spans="2:11" ht="14.1" customHeight="1">
      <c r="B33" s="20" t="s">
        <v>28</v>
      </c>
      <c r="C33" s="198">
        <v>594985</v>
      </c>
      <c r="D33" s="199">
        <v>151206</v>
      </c>
      <c r="E33" s="199">
        <v>124145</v>
      </c>
      <c r="F33" s="199">
        <v>169948</v>
      </c>
      <c r="G33" s="199">
        <v>35251</v>
      </c>
      <c r="H33" s="199">
        <v>64353</v>
      </c>
      <c r="I33" s="199">
        <v>20417</v>
      </c>
      <c r="J33" s="199">
        <v>29665</v>
      </c>
    </row>
    <row r="34" spans="2:11" ht="14.1" customHeight="1">
      <c r="B34" s="20" t="s">
        <v>29</v>
      </c>
      <c r="C34" s="198">
        <v>791033</v>
      </c>
      <c r="D34" s="199">
        <v>182200</v>
      </c>
      <c r="E34" s="199">
        <v>164002</v>
      </c>
      <c r="F34" s="199">
        <v>207820</v>
      </c>
      <c r="G34" s="199">
        <v>55893</v>
      </c>
      <c r="H34" s="199">
        <v>110064</v>
      </c>
      <c r="I34" s="199">
        <v>28857</v>
      </c>
      <c r="J34" s="199">
        <v>42197</v>
      </c>
    </row>
    <row r="35" spans="2:11" ht="14.1" customHeight="1">
      <c r="B35" s="20" t="s">
        <v>30</v>
      </c>
      <c r="C35" s="198">
        <v>1090286</v>
      </c>
      <c r="D35" s="199">
        <v>215695</v>
      </c>
      <c r="E35" s="199">
        <v>188948</v>
      </c>
      <c r="F35" s="199">
        <v>230487</v>
      </c>
      <c r="G35" s="199">
        <v>81738</v>
      </c>
      <c r="H35" s="199">
        <v>283528</v>
      </c>
      <c r="I35" s="162">
        <v>35385</v>
      </c>
      <c r="J35" s="199">
        <v>54505</v>
      </c>
    </row>
    <row r="36" spans="2:11" ht="14.1" customHeight="1">
      <c r="B36" s="20" t="s">
        <v>31</v>
      </c>
      <c r="C36" s="198">
        <v>1056986</v>
      </c>
      <c r="D36" s="199">
        <v>219583</v>
      </c>
      <c r="E36" s="199">
        <v>189858</v>
      </c>
      <c r="F36" s="199">
        <v>259100</v>
      </c>
      <c r="G36" s="199">
        <v>67503</v>
      </c>
      <c r="H36" s="199">
        <v>226884</v>
      </c>
      <c r="I36" s="199">
        <v>35936</v>
      </c>
      <c r="J36" s="199">
        <v>58122</v>
      </c>
    </row>
    <row r="37" spans="2:11" ht="14.1" customHeight="1">
      <c r="B37" s="20" t="s">
        <v>32</v>
      </c>
      <c r="C37" s="198">
        <v>1352039</v>
      </c>
      <c r="D37" s="199">
        <v>216662</v>
      </c>
      <c r="E37" s="199">
        <v>196522</v>
      </c>
      <c r="F37" s="199">
        <v>246455</v>
      </c>
      <c r="G37" s="199">
        <v>77521</v>
      </c>
      <c r="H37" s="199">
        <v>496454</v>
      </c>
      <c r="I37" s="199">
        <v>47710</v>
      </c>
      <c r="J37" s="199">
        <v>70715</v>
      </c>
    </row>
    <row r="38" spans="2:11" ht="14.1" customHeight="1">
      <c r="B38" s="20" t="s">
        <v>33</v>
      </c>
      <c r="C38" s="202">
        <v>1766814</v>
      </c>
      <c r="D38" s="199">
        <v>267705</v>
      </c>
      <c r="E38" s="199">
        <v>248022</v>
      </c>
      <c r="F38" s="199">
        <v>279935</v>
      </c>
      <c r="G38" s="199">
        <v>95441</v>
      </c>
      <c r="H38" s="199">
        <v>742944</v>
      </c>
      <c r="I38" s="199">
        <v>44639</v>
      </c>
      <c r="J38" s="199">
        <v>88128</v>
      </c>
    </row>
    <row r="39" spans="2:11" ht="14.1" customHeight="1">
      <c r="B39" s="20" t="s">
        <v>34</v>
      </c>
      <c r="C39" s="198">
        <v>2606375</v>
      </c>
      <c r="D39" s="199">
        <v>353099</v>
      </c>
      <c r="E39" s="199">
        <v>407623</v>
      </c>
      <c r="F39" s="199">
        <v>325555</v>
      </c>
      <c r="G39" s="199">
        <v>163078</v>
      </c>
      <c r="H39" s="199">
        <v>1185840</v>
      </c>
      <c r="I39" s="199">
        <v>56378</v>
      </c>
      <c r="J39" s="199">
        <v>114802</v>
      </c>
    </row>
    <row r="40" spans="2:11" ht="14.1" customHeight="1">
      <c r="B40" s="20" t="s">
        <v>35</v>
      </c>
      <c r="C40" s="198">
        <v>1461610</v>
      </c>
      <c r="D40" s="199">
        <v>253910</v>
      </c>
      <c r="E40" s="199">
        <v>251390</v>
      </c>
      <c r="F40" s="199">
        <v>265969</v>
      </c>
      <c r="G40" s="199">
        <v>88919</v>
      </c>
      <c r="H40" s="199">
        <v>486152</v>
      </c>
      <c r="I40" s="199">
        <v>39146</v>
      </c>
      <c r="J40" s="199">
        <v>76124</v>
      </c>
    </row>
    <row r="41" spans="2:11" ht="14.1" customHeight="1">
      <c r="B41" s="20" t="s">
        <v>36</v>
      </c>
      <c r="C41" s="202">
        <v>968205</v>
      </c>
      <c r="D41" s="203">
        <v>222980</v>
      </c>
      <c r="E41" s="203">
        <v>199297</v>
      </c>
      <c r="F41" s="203">
        <v>248275</v>
      </c>
      <c r="G41" s="203">
        <v>62171</v>
      </c>
      <c r="H41" s="203">
        <v>157696</v>
      </c>
      <c r="I41" s="203">
        <v>31651</v>
      </c>
      <c r="J41" s="203">
        <v>46135</v>
      </c>
    </row>
    <row r="42" spans="2:11" ht="14.1" customHeight="1">
      <c r="B42" s="20" t="s">
        <v>37</v>
      </c>
      <c r="C42" s="198">
        <v>711216</v>
      </c>
      <c r="D42" s="199">
        <v>183890</v>
      </c>
      <c r="E42" s="199">
        <v>147396</v>
      </c>
      <c r="F42" s="199">
        <v>199658</v>
      </c>
      <c r="G42" s="199">
        <v>48569</v>
      </c>
      <c r="H42" s="199">
        <v>79403</v>
      </c>
      <c r="I42" s="199">
        <v>23124</v>
      </c>
      <c r="J42" s="199">
        <v>29176</v>
      </c>
    </row>
    <row r="43" spans="2:11" ht="14.1" customHeight="1">
      <c r="B43" s="20" t="s">
        <v>38</v>
      </c>
      <c r="C43" s="202">
        <v>812787</v>
      </c>
      <c r="D43" s="203">
        <v>213841</v>
      </c>
      <c r="E43" s="203">
        <v>189737</v>
      </c>
      <c r="F43" s="203">
        <v>207142</v>
      </c>
      <c r="G43" s="203">
        <v>49955</v>
      </c>
      <c r="H43" s="203">
        <v>100125</v>
      </c>
      <c r="I43" s="203">
        <v>18073</v>
      </c>
      <c r="J43" s="203">
        <v>33914</v>
      </c>
    </row>
    <row r="44" spans="2:11" ht="14.1" customHeight="1">
      <c r="B44" s="20"/>
      <c r="C44" s="205"/>
      <c r="D44" s="205"/>
      <c r="E44" s="205"/>
      <c r="F44" s="205"/>
      <c r="G44" s="205"/>
      <c r="H44" s="205"/>
      <c r="I44" s="205"/>
      <c r="J44" s="205"/>
    </row>
    <row r="45" spans="2:11" ht="14.1" customHeight="1">
      <c r="B45" s="43">
        <v>2015</v>
      </c>
      <c r="C45" s="206">
        <f>SUM(C46:C57)</f>
        <v>14482816</v>
      </c>
      <c r="D45" s="206">
        <f t="shared" ref="D45:J45" si="1">SUM(D46:D57)</f>
        <v>2877479</v>
      </c>
      <c r="E45" s="206">
        <f t="shared" si="1"/>
        <v>2604167</v>
      </c>
      <c r="F45" s="206">
        <f t="shared" si="1"/>
        <v>2957347</v>
      </c>
      <c r="G45" s="206">
        <f t="shared" si="1"/>
        <v>937376</v>
      </c>
      <c r="H45" s="206">
        <f t="shared" si="1"/>
        <v>3882759</v>
      </c>
      <c r="I45" s="206">
        <f t="shared" si="1"/>
        <v>538621</v>
      </c>
      <c r="J45" s="206">
        <f t="shared" si="1"/>
        <v>685067</v>
      </c>
      <c r="K45" s="87"/>
    </row>
    <row r="46" spans="2:11" ht="14.1" customHeight="1">
      <c r="B46" s="20" t="s">
        <v>27</v>
      </c>
      <c r="C46" s="207">
        <v>641162</v>
      </c>
      <c r="D46" s="178">
        <v>162332</v>
      </c>
      <c r="E46" s="178">
        <v>135743</v>
      </c>
      <c r="F46" s="178">
        <v>183744</v>
      </c>
      <c r="G46" s="178">
        <v>39080</v>
      </c>
      <c r="H46" s="178">
        <v>69223</v>
      </c>
      <c r="I46" s="178">
        <v>19858</v>
      </c>
      <c r="J46" s="178">
        <v>31182</v>
      </c>
      <c r="K46" s="87"/>
    </row>
    <row r="47" spans="2:11" ht="14.1" customHeight="1">
      <c r="B47" s="20" t="s">
        <v>28</v>
      </c>
      <c r="C47" s="207">
        <v>698948</v>
      </c>
      <c r="D47" s="178">
        <v>171109</v>
      </c>
      <c r="E47" s="178">
        <v>159879</v>
      </c>
      <c r="F47" s="178">
        <v>186289</v>
      </c>
      <c r="G47" s="178">
        <v>46174</v>
      </c>
      <c r="H47" s="178">
        <v>81167</v>
      </c>
      <c r="I47" s="178">
        <v>24653</v>
      </c>
      <c r="J47" s="178">
        <v>29677</v>
      </c>
      <c r="K47" s="87"/>
    </row>
    <row r="48" spans="2:11" ht="14.1" customHeight="1">
      <c r="B48" s="20" t="s">
        <v>29</v>
      </c>
      <c r="C48" s="207">
        <v>900127</v>
      </c>
      <c r="D48" s="178">
        <v>203327</v>
      </c>
      <c r="E48" s="178">
        <v>183366</v>
      </c>
      <c r="F48" s="178">
        <v>219786</v>
      </c>
      <c r="G48" s="178">
        <v>58378</v>
      </c>
      <c r="H48" s="178">
        <v>162882</v>
      </c>
      <c r="I48" s="178">
        <v>34792</v>
      </c>
      <c r="J48" s="178">
        <v>37596</v>
      </c>
      <c r="K48" s="87"/>
    </row>
    <row r="49" spans="2:11" ht="14.1" customHeight="1">
      <c r="B49" s="20" t="s">
        <v>30</v>
      </c>
      <c r="C49" s="207">
        <v>1010425</v>
      </c>
      <c r="D49" s="178">
        <v>215498</v>
      </c>
      <c r="E49" s="178">
        <v>182923</v>
      </c>
      <c r="F49" s="178">
        <v>231950</v>
      </c>
      <c r="G49" s="178">
        <v>66203</v>
      </c>
      <c r="H49" s="178">
        <v>214823</v>
      </c>
      <c r="I49" s="178">
        <v>48991</v>
      </c>
      <c r="J49" s="178">
        <v>50037</v>
      </c>
      <c r="K49" s="87"/>
    </row>
    <row r="50" spans="2:11" ht="14.1" customHeight="1">
      <c r="B50" s="20" t="s">
        <v>31</v>
      </c>
      <c r="C50" s="207">
        <v>1153395</v>
      </c>
      <c r="D50" s="178">
        <v>251052</v>
      </c>
      <c r="E50" s="178">
        <v>219878</v>
      </c>
      <c r="F50" s="178">
        <v>269968</v>
      </c>
      <c r="G50" s="178">
        <v>78711</v>
      </c>
      <c r="H50" s="178">
        <v>228735</v>
      </c>
      <c r="I50" s="178">
        <v>54174</v>
      </c>
      <c r="J50" s="178">
        <v>50877</v>
      </c>
      <c r="K50" s="87"/>
    </row>
    <row r="51" spans="2:11" ht="14.1" customHeight="1">
      <c r="B51" s="20" t="s">
        <v>32</v>
      </c>
      <c r="C51" s="207">
        <v>1422348</v>
      </c>
      <c r="D51" s="178">
        <v>246989</v>
      </c>
      <c r="E51" s="178">
        <v>217791</v>
      </c>
      <c r="F51" s="178">
        <v>250994</v>
      </c>
      <c r="G51" s="178">
        <v>88095</v>
      </c>
      <c r="H51" s="178">
        <v>481289</v>
      </c>
      <c r="I51" s="178">
        <v>58378</v>
      </c>
      <c r="J51" s="178">
        <v>78812</v>
      </c>
      <c r="K51" s="87"/>
    </row>
    <row r="52" spans="2:11" ht="14.1" customHeight="1">
      <c r="B52" s="20" t="s">
        <v>33</v>
      </c>
      <c r="C52" s="207">
        <v>1874701</v>
      </c>
      <c r="D52" s="178">
        <v>289345</v>
      </c>
      <c r="E52" s="178">
        <v>279124</v>
      </c>
      <c r="F52" s="178">
        <v>308237</v>
      </c>
      <c r="G52" s="178">
        <v>112806</v>
      </c>
      <c r="H52" s="178">
        <v>732770</v>
      </c>
      <c r="I52" s="178">
        <v>59065</v>
      </c>
      <c r="J52" s="178">
        <v>93354</v>
      </c>
      <c r="K52" s="87"/>
    </row>
    <row r="53" spans="2:11" ht="14.1" customHeight="1">
      <c r="B53" s="20" t="s">
        <v>34</v>
      </c>
      <c r="C53" s="207">
        <v>2621937</v>
      </c>
      <c r="D53" s="178">
        <v>379630</v>
      </c>
      <c r="E53" s="178">
        <v>420990</v>
      </c>
      <c r="F53" s="178">
        <v>344719</v>
      </c>
      <c r="G53" s="178">
        <v>182825</v>
      </c>
      <c r="H53" s="178">
        <v>1112001</v>
      </c>
      <c r="I53" s="178">
        <v>67976</v>
      </c>
      <c r="J53" s="178">
        <v>113796</v>
      </c>
      <c r="K53" s="87"/>
    </row>
    <row r="54" spans="2:11" ht="14.1" customHeight="1">
      <c r="B54" s="20" t="s">
        <v>35</v>
      </c>
      <c r="C54" s="207">
        <v>1534113</v>
      </c>
      <c r="D54" s="178">
        <v>293405</v>
      </c>
      <c r="E54" s="178">
        <v>259943</v>
      </c>
      <c r="F54" s="178">
        <v>270121</v>
      </c>
      <c r="G54" s="178">
        <v>98598</v>
      </c>
      <c r="H54" s="178">
        <v>477478</v>
      </c>
      <c r="I54" s="178">
        <v>57661</v>
      </c>
      <c r="J54" s="178">
        <v>76907</v>
      </c>
    </row>
    <row r="55" spans="2:11" ht="14.1" customHeight="1">
      <c r="B55" s="20" t="s">
        <v>36</v>
      </c>
      <c r="C55" s="207">
        <v>999274</v>
      </c>
      <c r="D55" s="178">
        <v>242465</v>
      </c>
      <c r="E55" s="178">
        <v>200603</v>
      </c>
      <c r="F55" s="178">
        <v>258887</v>
      </c>
      <c r="G55" s="178">
        <v>61758</v>
      </c>
      <c r="H55" s="178">
        <v>139402</v>
      </c>
      <c r="I55" s="178">
        <v>46175</v>
      </c>
      <c r="J55" s="178">
        <v>49984</v>
      </c>
    </row>
    <row r="56" spans="2:11" ht="14.1" customHeight="1">
      <c r="B56" s="20" t="s">
        <v>37</v>
      </c>
      <c r="C56" s="207">
        <v>767452</v>
      </c>
      <c r="D56" s="178">
        <v>196089</v>
      </c>
      <c r="E56" s="178">
        <v>157275</v>
      </c>
      <c r="F56" s="178">
        <v>214748</v>
      </c>
      <c r="G56" s="178">
        <v>51593</v>
      </c>
      <c r="H56" s="178">
        <v>79807</v>
      </c>
      <c r="I56" s="178">
        <v>36601</v>
      </c>
      <c r="J56" s="178">
        <v>31339</v>
      </c>
    </row>
    <row r="57" spans="2:11" ht="14.1" customHeight="1">
      <c r="B57" s="20" t="s">
        <v>38</v>
      </c>
      <c r="C57" s="207">
        <v>858934</v>
      </c>
      <c r="D57" s="178">
        <v>226238</v>
      </c>
      <c r="E57" s="178">
        <v>186652</v>
      </c>
      <c r="F57" s="178">
        <v>217904</v>
      </c>
      <c r="G57" s="178">
        <v>53155</v>
      </c>
      <c r="H57" s="178">
        <v>103182</v>
      </c>
      <c r="I57" s="178">
        <v>30297</v>
      </c>
      <c r="J57" s="178">
        <v>41506</v>
      </c>
    </row>
    <row r="58" spans="2:11" ht="14.1" customHeight="1">
      <c r="B58" s="20"/>
      <c r="C58" s="202"/>
      <c r="D58" s="203"/>
      <c r="E58" s="203"/>
      <c r="F58" s="203"/>
      <c r="G58" s="203"/>
      <c r="H58" s="203"/>
      <c r="I58" s="203"/>
      <c r="J58" s="203"/>
    </row>
    <row r="59" spans="2:11" ht="14.1" customHeight="1">
      <c r="B59" s="43">
        <v>2016</v>
      </c>
      <c r="C59" s="206">
        <v>15242265</v>
      </c>
      <c r="D59" s="206">
        <v>3067396</v>
      </c>
      <c r="E59" s="206">
        <v>2809641</v>
      </c>
      <c r="F59" s="206">
        <v>3035965</v>
      </c>
      <c r="G59" s="206">
        <v>1042831</v>
      </c>
      <c r="H59" s="206">
        <v>3845792</v>
      </c>
      <c r="I59" s="206">
        <v>632871</v>
      </c>
      <c r="J59" s="206">
        <v>807769</v>
      </c>
    </row>
    <row r="60" spans="2:11" ht="14.1" customHeight="1">
      <c r="B60" s="20" t="s">
        <v>27</v>
      </c>
      <c r="C60" s="202">
        <v>703321</v>
      </c>
      <c r="D60" s="203">
        <v>183514</v>
      </c>
      <c r="E60" s="203">
        <v>144622</v>
      </c>
      <c r="F60" s="203">
        <v>187905</v>
      </c>
      <c r="G60" s="203">
        <v>43148</v>
      </c>
      <c r="H60" s="203">
        <v>79946</v>
      </c>
      <c r="I60" s="203">
        <v>30426</v>
      </c>
      <c r="J60" s="203">
        <v>33760</v>
      </c>
    </row>
    <row r="61" spans="2:11" ht="14.1" customHeight="1">
      <c r="B61" s="20" t="s">
        <v>28</v>
      </c>
      <c r="C61" s="202">
        <v>783699</v>
      </c>
      <c r="D61" s="203">
        <v>195233</v>
      </c>
      <c r="E61" s="203">
        <v>166187</v>
      </c>
      <c r="F61" s="203">
        <v>200617</v>
      </c>
      <c r="G61" s="203">
        <v>51337</v>
      </c>
      <c r="H61" s="203">
        <v>99489</v>
      </c>
      <c r="I61" s="203">
        <v>34257</v>
      </c>
      <c r="J61" s="203">
        <v>36579</v>
      </c>
    </row>
    <row r="62" spans="2:11" ht="14.1" customHeight="1">
      <c r="B62" s="20" t="s">
        <v>29</v>
      </c>
      <c r="C62" s="202">
        <v>1066026</v>
      </c>
      <c r="D62" s="203">
        <v>239180</v>
      </c>
      <c r="E62" s="203">
        <v>209662</v>
      </c>
      <c r="F62" s="203">
        <v>240714</v>
      </c>
      <c r="G62" s="203">
        <v>75297</v>
      </c>
      <c r="H62" s="203">
        <v>194197</v>
      </c>
      <c r="I62" s="203">
        <v>54558</v>
      </c>
      <c r="J62" s="203">
        <v>52418</v>
      </c>
    </row>
    <row r="63" spans="2:11" ht="14.1" customHeight="1">
      <c r="B63" s="20" t="s">
        <v>30</v>
      </c>
      <c r="C63" s="202">
        <v>1054787</v>
      </c>
      <c r="D63" s="203">
        <v>239822</v>
      </c>
      <c r="E63" s="203">
        <v>198907</v>
      </c>
      <c r="F63" s="203">
        <v>239815</v>
      </c>
      <c r="G63" s="203">
        <v>73875</v>
      </c>
      <c r="H63" s="203">
        <v>184864</v>
      </c>
      <c r="I63" s="203">
        <v>56283</v>
      </c>
      <c r="J63" s="203">
        <v>61221</v>
      </c>
    </row>
    <row r="64" spans="2:11" ht="14.1" customHeight="1">
      <c r="B64" s="20" t="s">
        <v>31</v>
      </c>
      <c r="C64" s="202">
        <v>1134966</v>
      </c>
      <c r="D64" s="203">
        <v>249529</v>
      </c>
      <c r="E64" s="203">
        <v>205479</v>
      </c>
      <c r="F64" s="203">
        <v>263589</v>
      </c>
      <c r="G64" s="203">
        <v>74918</v>
      </c>
      <c r="H64" s="203">
        <v>221475</v>
      </c>
      <c r="I64" s="203">
        <v>56924</v>
      </c>
      <c r="J64" s="203">
        <v>63052</v>
      </c>
    </row>
    <row r="65" spans="2:10" ht="14.1" customHeight="1">
      <c r="B65" s="20" t="s">
        <v>32</v>
      </c>
      <c r="C65" s="202">
        <v>1563780</v>
      </c>
      <c r="D65" s="203">
        <v>271579</v>
      </c>
      <c r="E65" s="203">
        <v>243980</v>
      </c>
      <c r="F65" s="203">
        <v>279713</v>
      </c>
      <c r="G65" s="203">
        <v>105340</v>
      </c>
      <c r="H65" s="203">
        <v>497695</v>
      </c>
      <c r="I65" s="203">
        <v>67319</v>
      </c>
      <c r="J65" s="203">
        <v>98154</v>
      </c>
    </row>
    <row r="66" spans="2:10" ht="14.1" customHeight="1">
      <c r="B66" s="20" t="s">
        <v>33</v>
      </c>
      <c r="C66" s="202">
        <v>1924924</v>
      </c>
      <c r="D66" s="203">
        <v>303517</v>
      </c>
      <c r="E66" s="203">
        <v>298016</v>
      </c>
      <c r="F66" s="203">
        <v>309844</v>
      </c>
      <c r="G66" s="203">
        <v>129405</v>
      </c>
      <c r="H66" s="203">
        <v>713383</v>
      </c>
      <c r="I66" s="203">
        <v>65239</v>
      </c>
      <c r="J66" s="203">
        <v>105520</v>
      </c>
    </row>
    <row r="67" spans="2:10" ht="14.1" customHeight="1">
      <c r="B67" s="20" t="s">
        <v>34</v>
      </c>
      <c r="C67" s="202">
        <v>2556550</v>
      </c>
      <c r="D67" s="203">
        <v>380141</v>
      </c>
      <c r="E67" s="203">
        <v>449505</v>
      </c>
      <c r="F67" s="203">
        <v>339714</v>
      </c>
      <c r="G67" s="203">
        <v>184723</v>
      </c>
      <c r="H67" s="203">
        <v>1002526</v>
      </c>
      <c r="I67" s="203">
        <v>75807</v>
      </c>
      <c r="J67" s="203">
        <v>124134</v>
      </c>
    </row>
    <row r="68" spans="2:10" ht="14.1" customHeight="1">
      <c r="B68" s="20" t="s">
        <v>35</v>
      </c>
      <c r="C68" s="202">
        <v>1622464</v>
      </c>
      <c r="D68" s="203">
        <v>302455</v>
      </c>
      <c r="E68" s="203">
        <v>293542</v>
      </c>
      <c r="F68" s="203">
        <v>276909</v>
      </c>
      <c r="G68" s="203">
        <v>114335</v>
      </c>
      <c r="H68" s="203">
        <v>479011</v>
      </c>
      <c r="I68" s="203">
        <v>66461</v>
      </c>
      <c r="J68" s="203">
        <v>89751</v>
      </c>
    </row>
    <row r="69" spans="2:10" ht="14.1" customHeight="1">
      <c r="B69" s="20" t="s">
        <v>36</v>
      </c>
      <c r="C69" s="202">
        <v>1125027</v>
      </c>
      <c r="D69" s="203">
        <v>263827</v>
      </c>
      <c r="E69" s="203">
        <v>227999</v>
      </c>
      <c r="F69" s="203">
        <v>254697</v>
      </c>
      <c r="G69" s="203">
        <v>77046</v>
      </c>
      <c r="H69" s="203">
        <v>179317</v>
      </c>
      <c r="I69" s="203">
        <v>57273</v>
      </c>
      <c r="J69" s="203">
        <v>64868</v>
      </c>
    </row>
    <row r="70" spans="2:10" ht="14.1" customHeight="1">
      <c r="B70" s="20" t="s">
        <v>37</v>
      </c>
      <c r="C70" s="202">
        <v>806646</v>
      </c>
      <c r="D70" s="203">
        <v>208805</v>
      </c>
      <c r="E70" s="203">
        <v>165206</v>
      </c>
      <c r="F70" s="203">
        <v>220635</v>
      </c>
      <c r="G70" s="203">
        <v>53438</v>
      </c>
      <c r="H70" s="203">
        <v>86220</v>
      </c>
      <c r="I70" s="203">
        <v>37732</v>
      </c>
      <c r="J70" s="203">
        <v>34610</v>
      </c>
    </row>
    <row r="71" spans="2:10" ht="14.1" customHeight="1">
      <c r="B71" s="20" t="s">
        <v>38</v>
      </c>
      <c r="C71" s="207">
        <v>900075</v>
      </c>
      <c r="D71" s="178">
        <v>229794</v>
      </c>
      <c r="E71" s="178">
        <v>206536</v>
      </c>
      <c r="F71" s="178">
        <v>221813</v>
      </c>
      <c r="G71" s="178">
        <v>59969</v>
      </c>
      <c r="H71" s="178">
        <v>107669</v>
      </c>
      <c r="I71" s="178">
        <v>30592</v>
      </c>
      <c r="J71" s="178">
        <v>43702</v>
      </c>
    </row>
    <row r="72" spans="2:10" ht="14.1" customHeight="1">
      <c r="B72" s="20"/>
      <c r="C72" s="202"/>
      <c r="D72" s="203"/>
      <c r="E72" s="203"/>
      <c r="F72" s="203"/>
      <c r="G72" s="203"/>
      <c r="H72" s="203"/>
      <c r="I72" s="203"/>
      <c r="J72" s="203"/>
    </row>
    <row r="73" spans="2:10" ht="14.1" customHeight="1">
      <c r="B73" s="43">
        <v>2017</v>
      </c>
      <c r="C73" s="206"/>
      <c r="D73" s="206"/>
      <c r="E73" s="206"/>
      <c r="F73" s="206"/>
      <c r="G73" s="206"/>
      <c r="H73" s="206"/>
      <c r="I73" s="206"/>
      <c r="J73" s="206"/>
    </row>
    <row r="74" spans="2:10" ht="14.1" customHeight="1">
      <c r="B74" s="20" t="s">
        <v>27</v>
      </c>
      <c r="C74" s="202">
        <v>715127</v>
      </c>
      <c r="D74" s="203">
        <v>178577</v>
      </c>
      <c r="E74" s="203">
        <v>143778</v>
      </c>
      <c r="F74" s="203">
        <v>205868</v>
      </c>
      <c r="G74" s="203">
        <v>44662</v>
      </c>
      <c r="H74" s="203">
        <v>76547</v>
      </c>
      <c r="I74" s="203">
        <v>33509</v>
      </c>
      <c r="J74" s="203">
        <v>32186</v>
      </c>
    </row>
    <row r="75" spans="2:10" ht="14.1" customHeight="1">
      <c r="B75" s="20" t="s">
        <v>28</v>
      </c>
      <c r="C75" s="202">
        <v>829315</v>
      </c>
      <c r="D75" s="203">
        <v>203429</v>
      </c>
      <c r="E75" s="203">
        <v>177168</v>
      </c>
      <c r="F75" s="203">
        <v>206726</v>
      </c>
      <c r="G75" s="203">
        <v>56618</v>
      </c>
      <c r="H75" s="203">
        <v>104504</v>
      </c>
      <c r="I75" s="203">
        <v>44245</v>
      </c>
      <c r="J75" s="203">
        <v>36625</v>
      </c>
    </row>
    <row r="76" spans="2:10" ht="14.1" customHeight="1">
      <c r="B76" s="20" t="s">
        <v>29</v>
      </c>
      <c r="C76" s="202">
        <v>945215</v>
      </c>
      <c r="D76" s="203">
        <v>218035</v>
      </c>
      <c r="E76" s="203">
        <v>187958</v>
      </c>
      <c r="F76" s="203">
        <v>245968</v>
      </c>
      <c r="G76" s="203">
        <v>57802</v>
      </c>
      <c r="H76" s="203">
        <v>126673</v>
      </c>
      <c r="I76" s="203">
        <v>59806</v>
      </c>
      <c r="J76" s="203">
        <v>48973</v>
      </c>
    </row>
    <row r="77" spans="2:10" ht="14.1" customHeight="1">
      <c r="B77" s="20" t="s">
        <v>30</v>
      </c>
      <c r="C77" s="202">
        <v>1363443</v>
      </c>
      <c r="D77" s="203">
        <v>279804</v>
      </c>
      <c r="E77" s="203">
        <v>253462</v>
      </c>
      <c r="F77" s="203">
        <v>265447</v>
      </c>
      <c r="G77" s="203">
        <v>106592</v>
      </c>
      <c r="H77" s="203">
        <v>315530</v>
      </c>
      <c r="I77" s="203">
        <v>75026</v>
      </c>
      <c r="J77" s="203">
        <v>67582</v>
      </c>
    </row>
    <row r="78" spans="2:10" ht="14.1" customHeight="1">
      <c r="B78" s="20" t="s">
        <v>31</v>
      </c>
      <c r="C78" s="202">
        <v>1182527</v>
      </c>
      <c r="D78" s="203">
        <v>264933</v>
      </c>
      <c r="E78" s="203">
        <v>213134</v>
      </c>
      <c r="F78" s="203">
        <v>268160</v>
      </c>
      <c r="G78" s="203">
        <v>77163</v>
      </c>
      <c r="H78" s="203">
        <v>220303</v>
      </c>
      <c r="I78" s="203">
        <v>71116</v>
      </c>
      <c r="J78" s="203">
        <v>67718</v>
      </c>
    </row>
    <row r="79" spans="2:10" ht="14.1" customHeight="1">
      <c r="B79" s="20" t="s">
        <v>32</v>
      </c>
      <c r="C79" s="202">
        <v>1557118</v>
      </c>
      <c r="D79" s="203">
        <v>279313</v>
      </c>
      <c r="E79" s="203">
        <v>254803</v>
      </c>
      <c r="F79" s="203">
        <v>271301</v>
      </c>
      <c r="G79" s="203">
        <v>111982</v>
      </c>
      <c r="H79" s="203">
        <v>471431</v>
      </c>
      <c r="I79" s="203">
        <v>76884</v>
      </c>
      <c r="J79" s="203">
        <v>91404</v>
      </c>
    </row>
    <row r="80" spans="2:10" ht="14.1" customHeight="1">
      <c r="B80" s="20" t="s">
        <v>33</v>
      </c>
      <c r="C80" s="202">
        <v>1995571</v>
      </c>
      <c r="D80" s="203">
        <v>313057</v>
      </c>
      <c r="E80" s="203">
        <v>306088</v>
      </c>
      <c r="F80" s="203">
        <v>310461</v>
      </c>
      <c r="G80" s="203">
        <v>143463</v>
      </c>
      <c r="H80" s="203">
        <v>739923</v>
      </c>
      <c r="I80" s="203">
        <v>76862</v>
      </c>
      <c r="J80" s="203">
        <v>105717</v>
      </c>
    </row>
    <row r="81" spans="2:52" ht="14.1" customHeight="1">
      <c r="B81" s="20" t="s">
        <v>34</v>
      </c>
      <c r="C81" s="202">
        <v>2598748</v>
      </c>
      <c r="D81" s="203">
        <v>395147</v>
      </c>
      <c r="E81" s="203">
        <v>435768</v>
      </c>
      <c r="F81" s="203">
        <v>338001</v>
      </c>
      <c r="G81" s="203">
        <v>199528</v>
      </c>
      <c r="H81" s="203">
        <v>1021767</v>
      </c>
      <c r="I81" s="203">
        <v>86701</v>
      </c>
      <c r="J81" s="203">
        <v>121836</v>
      </c>
    </row>
    <row r="82" spans="2:52" ht="14.1" customHeight="1">
      <c r="B82" s="20" t="s">
        <v>35</v>
      </c>
      <c r="C82" s="202">
        <v>1639334</v>
      </c>
      <c r="D82" s="203">
        <v>304001</v>
      </c>
      <c r="E82" s="203">
        <v>297726</v>
      </c>
      <c r="F82" s="203">
        <v>274553</v>
      </c>
      <c r="G82" s="203">
        <v>116739</v>
      </c>
      <c r="H82" s="203">
        <v>482130</v>
      </c>
      <c r="I82" s="203">
        <v>74832</v>
      </c>
      <c r="J82" s="203">
        <v>89353</v>
      </c>
    </row>
    <row r="83" spans="2:52" ht="14.1" customHeight="1">
      <c r="B83" s="20" t="s">
        <v>36</v>
      </c>
      <c r="C83" s="202">
        <v>1184619</v>
      </c>
      <c r="D83" s="203">
        <v>268557</v>
      </c>
      <c r="E83" s="203">
        <v>240069</v>
      </c>
      <c r="F83" s="203">
        <v>253258</v>
      </c>
      <c r="G83" s="203">
        <v>87021</v>
      </c>
      <c r="H83" s="203">
        <v>205370</v>
      </c>
      <c r="I83" s="203">
        <v>69519</v>
      </c>
      <c r="J83" s="203">
        <v>60825</v>
      </c>
    </row>
    <row r="84" spans="2:52" ht="14.1" customHeight="1">
      <c r="B84" s="20" t="s">
        <v>37</v>
      </c>
      <c r="C84" s="202">
        <v>878127</v>
      </c>
      <c r="D84" s="203">
        <v>213578</v>
      </c>
      <c r="E84" s="203">
        <v>170490</v>
      </c>
      <c r="F84" s="203">
        <v>228575</v>
      </c>
      <c r="G84" s="203">
        <v>65082</v>
      </c>
      <c r="H84" s="203">
        <v>111541</v>
      </c>
      <c r="I84" s="203">
        <v>42444</v>
      </c>
      <c r="J84" s="203">
        <v>46417</v>
      </c>
    </row>
    <row r="85" spans="2:52" ht="14.1" customHeight="1">
      <c r="B85" s="24" t="s">
        <v>38</v>
      </c>
      <c r="C85" s="208"/>
      <c r="D85" s="208"/>
      <c r="E85" s="208"/>
      <c r="F85" s="208"/>
      <c r="G85" s="208"/>
      <c r="H85" s="208"/>
      <c r="I85" s="208"/>
      <c r="J85" s="208"/>
    </row>
    <row r="86" spans="2:52" s="1" customFormat="1" ht="12.75">
      <c r="B86" s="25" t="s">
        <v>85</v>
      </c>
      <c r="K86" s="3"/>
      <c r="L86" s="85"/>
      <c r="M86" s="86"/>
      <c r="N86" s="86"/>
      <c r="O86" s="86"/>
      <c r="P86" s="86"/>
      <c r="Q86" s="86"/>
      <c r="R86" s="86"/>
      <c r="S86" s="86"/>
      <c r="T86" s="86"/>
      <c r="U86" s="15"/>
      <c r="V86" s="15"/>
      <c r="W86"/>
      <c r="X86"/>
      <c r="Y86"/>
      <c r="Z86"/>
      <c r="AA86"/>
      <c r="AB86"/>
      <c r="AC86"/>
      <c r="AD86"/>
      <c r="AE86"/>
      <c r="AF86" s="83"/>
      <c r="AG86"/>
      <c r="AH86"/>
      <c r="AI86"/>
      <c r="AJ86"/>
      <c r="AK86"/>
      <c r="AL86"/>
      <c r="AM86"/>
      <c r="AN86"/>
      <c r="AO86"/>
      <c r="AP86" s="84"/>
      <c r="AR86"/>
      <c r="AS86"/>
      <c r="AT86"/>
      <c r="AU86"/>
      <c r="AV86"/>
      <c r="AW86"/>
      <c r="AX86"/>
      <c r="AY86"/>
      <c r="AZ86"/>
    </row>
    <row r="87" spans="2:52" s="1" customFormat="1" ht="12.75">
      <c r="B87" s="80" t="s">
        <v>86</v>
      </c>
      <c r="K87" s="3"/>
      <c r="L87" s="82"/>
      <c r="M87" s="79"/>
      <c r="N87" s="79"/>
      <c r="O87" s="79"/>
      <c r="P87" s="79"/>
      <c r="Q87" s="79"/>
      <c r="R87" s="79"/>
      <c r="S87" s="79"/>
      <c r="T87" s="79"/>
      <c r="U87" s="15"/>
      <c r="V87" s="15"/>
      <c r="W87" s="61"/>
      <c r="X87" s="61"/>
      <c r="Y87" s="61"/>
      <c r="Z87" s="61"/>
      <c r="AA87" s="61"/>
      <c r="AB87" s="61"/>
      <c r="AC87" s="61"/>
      <c r="AD87" s="61"/>
      <c r="AE87" s="61"/>
      <c r="AF87" s="83"/>
      <c r="AG87"/>
      <c r="AH87"/>
      <c r="AI87"/>
      <c r="AJ87"/>
      <c r="AK87"/>
      <c r="AL87"/>
      <c r="AM87"/>
      <c r="AN87"/>
      <c r="AO87"/>
      <c r="AP87" s="84"/>
      <c r="AR87"/>
      <c r="AS87"/>
      <c r="AT87"/>
      <c r="AU87"/>
      <c r="AV87"/>
      <c r="AW87"/>
      <c r="AX87"/>
      <c r="AY87"/>
      <c r="AZ87"/>
    </row>
    <row r="88" spans="2:52" ht="14.1" customHeight="1">
      <c r="B88" s="80"/>
      <c r="C88" s="39"/>
      <c r="D88" s="39"/>
      <c r="E88" s="39"/>
      <c r="F88" s="39"/>
      <c r="G88" s="39"/>
      <c r="H88" s="39"/>
      <c r="I88" s="39"/>
      <c r="J88" s="39"/>
    </row>
    <row r="89" spans="2:52">
      <c r="B89" s="41"/>
      <c r="C89" s="41"/>
      <c r="D89" s="41"/>
      <c r="E89" s="41"/>
      <c r="F89" s="41"/>
      <c r="G89" s="41"/>
      <c r="H89" s="41"/>
      <c r="I89" s="41"/>
      <c r="J89" s="41"/>
    </row>
    <row r="90" spans="2:52">
      <c r="B90" s="42"/>
      <c r="C90" s="41"/>
      <c r="D90" s="41"/>
      <c r="E90" s="41"/>
      <c r="F90" s="41"/>
      <c r="G90" s="41"/>
      <c r="H90" s="41"/>
      <c r="I90" s="41"/>
      <c r="J90" s="41"/>
    </row>
    <row r="91" spans="2:52">
      <c r="B91" s="41"/>
      <c r="C91" s="41"/>
      <c r="D91" s="41"/>
      <c r="E91" s="41"/>
      <c r="F91" s="41"/>
      <c r="G91" s="41"/>
      <c r="H91" s="41"/>
      <c r="I91" s="41"/>
      <c r="J91" s="41"/>
    </row>
    <row r="92" spans="2:52">
      <c r="B92" s="41"/>
      <c r="C92" s="40"/>
      <c r="D92" s="40"/>
      <c r="E92" s="40"/>
      <c r="F92" s="40"/>
      <c r="G92" s="40"/>
      <c r="H92" s="40"/>
      <c r="I92" s="40"/>
      <c r="J92" s="40"/>
    </row>
  </sheetData>
  <mergeCells count="2">
    <mergeCell ref="B2:J2"/>
    <mergeCell ref="B3:J3"/>
  </mergeCells>
  <printOptions horizontalCentered="1"/>
  <pageMargins left="0.23622047244094491" right="0.23622047244094491" top="0.21" bottom="0.3" header="0.17" footer="0.16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06"/>
  <sheetViews>
    <sheetView showGridLines="0" zoomScale="80" zoomScaleNormal="80" workbookViewId="0">
      <pane ySplit="6" topLeftCell="A7" activePane="bottomLeft" state="frozen"/>
      <selection activeCell="A7" sqref="A7"/>
      <selection pane="bottomLeft" activeCell="A7" sqref="A7"/>
    </sheetView>
  </sheetViews>
  <sheetFormatPr defaultRowHeight="12.75"/>
  <cols>
    <col min="1" max="1" width="1.85546875" style="32" customWidth="1"/>
    <col min="2" max="2" width="10.140625" style="32" customWidth="1"/>
    <col min="3" max="3" width="12.28515625" style="32" customWidth="1"/>
    <col min="4" max="10" width="11.42578125" style="32" customWidth="1"/>
    <col min="11" max="11" width="2.7109375" style="3" customWidth="1"/>
    <col min="12" max="16384" width="9.140625" style="32"/>
  </cols>
  <sheetData>
    <row r="1" spans="2:11" ht="3.75" customHeight="1"/>
    <row r="2" spans="2:11" s="1" customFormat="1" ht="15.75">
      <c r="B2" s="221" t="s">
        <v>13</v>
      </c>
      <c r="C2" s="221"/>
      <c r="D2" s="221"/>
      <c r="E2" s="221"/>
      <c r="F2" s="221"/>
      <c r="G2" s="221"/>
      <c r="H2" s="221"/>
      <c r="I2" s="221"/>
      <c r="J2" s="221"/>
      <c r="K2" s="3"/>
    </row>
    <row r="3" spans="2:11">
      <c r="B3" s="243" t="s">
        <v>75</v>
      </c>
      <c r="C3" s="243"/>
      <c r="D3" s="243"/>
      <c r="E3" s="243"/>
      <c r="F3" s="243"/>
      <c r="G3" s="243"/>
      <c r="H3" s="243"/>
      <c r="I3" s="243"/>
      <c r="J3" s="243"/>
    </row>
    <row r="4" spans="2:11" ht="4.5" customHeight="1">
      <c r="B4" s="33"/>
      <c r="C4" s="33"/>
      <c r="D4" s="33"/>
      <c r="E4" s="33"/>
      <c r="F4" s="33"/>
      <c r="G4" s="33"/>
      <c r="H4" s="33"/>
      <c r="I4" s="33"/>
      <c r="J4" s="33"/>
    </row>
    <row r="5" spans="2:11">
      <c r="B5" s="34"/>
      <c r="C5" s="34"/>
      <c r="D5" s="34"/>
      <c r="E5" s="34"/>
      <c r="F5" s="34"/>
      <c r="G5" s="34"/>
      <c r="H5" s="34"/>
      <c r="I5" s="34"/>
      <c r="J5" s="19" t="s">
        <v>22</v>
      </c>
    </row>
    <row r="6" spans="2:11" s="7" customFormat="1" ht="32.25" customHeight="1">
      <c r="B6" s="104" t="s">
        <v>23</v>
      </c>
      <c r="C6" s="105" t="s">
        <v>6</v>
      </c>
      <c r="D6" s="105" t="s">
        <v>0</v>
      </c>
      <c r="E6" s="105" t="s">
        <v>1</v>
      </c>
      <c r="F6" s="104" t="s">
        <v>24</v>
      </c>
      <c r="G6" s="105" t="s">
        <v>2</v>
      </c>
      <c r="H6" s="105" t="s">
        <v>3</v>
      </c>
      <c r="I6" s="104" t="s">
        <v>25</v>
      </c>
      <c r="J6" s="103" t="s">
        <v>26</v>
      </c>
      <c r="K6" s="47"/>
    </row>
    <row r="7" spans="2:11" ht="7.5" customHeight="1">
      <c r="B7" s="35"/>
      <c r="C7" s="36"/>
      <c r="D7" s="37"/>
      <c r="E7" s="37"/>
      <c r="F7" s="37"/>
      <c r="G7" s="37"/>
      <c r="H7" s="37"/>
      <c r="I7" s="37"/>
      <c r="J7" s="37"/>
      <c r="K7" s="28"/>
    </row>
    <row r="8" spans="2:11" ht="14.1" customHeight="1">
      <c r="B8" s="38">
        <v>2005</v>
      </c>
      <c r="C8" s="198">
        <v>23872884</v>
      </c>
      <c r="D8" s="183">
        <v>1279481</v>
      </c>
      <c r="E8" s="183">
        <v>1080118</v>
      </c>
      <c r="F8" s="183">
        <v>5129750</v>
      </c>
      <c r="G8" s="183">
        <v>244641</v>
      </c>
      <c r="H8" s="183">
        <v>10650934</v>
      </c>
      <c r="I8" s="183">
        <v>655320</v>
      </c>
      <c r="J8" s="183">
        <v>4832640</v>
      </c>
      <c r="K8" s="28"/>
    </row>
    <row r="9" spans="2:11" ht="14.1" customHeight="1">
      <c r="B9" s="38">
        <v>2006</v>
      </c>
      <c r="C9" s="198">
        <v>25216460</v>
      </c>
      <c r="D9" s="183">
        <v>1551958</v>
      </c>
      <c r="E9" s="183">
        <v>1210559</v>
      </c>
      <c r="F9" s="183">
        <v>5781712</v>
      </c>
      <c r="G9" s="183">
        <v>263937</v>
      </c>
      <c r="H9" s="183">
        <v>10832992</v>
      </c>
      <c r="I9" s="183">
        <v>665410</v>
      </c>
      <c r="J9" s="183">
        <v>4909892</v>
      </c>
      <c r="K9" s="28"/>
    </row>
    <row r="10" spans="2:11" ht="14.1" customHeight="1">
      <c r="B10" s="38">
        <v>2007</v>
      </c>
      <c r="C10" s="198">
        <v>26768530</v>
      </c>
      <c r="D10" s="199">
        <v>1758091</v>
      </c>
      <c r="E10" s="199">
        <v>1395220</v>
      </c>
      <c r="F10" s="199">
        <v>6162481</v>
      </c>
      <c r="G10" s="199">
        <v>265840</v>
      </c>
      <c r="H10" s="199">
        <v>11356045</v>
      </c>
      <c r="I10" s="199">
        <v>646663</v>
      </c>
      <c r="J10" s="199">
        <v>5184190</v>
      </c>
      <c r="K10" s="28"/>
    </row>
    <row r="11" spans="2:11" ht="14.1" customHeight="1">
      <c r="B11" s="38">
        <v>2008</v>
      </c>
      <c r="C11" s="198">
        <v>26204245</v>
      </c>
      <c r="D11" s="183">
        <v>1833104</v>
      </c>
      <c r="E11" s="183">
        <v>1401328</v>
      </c>
      <c r="F11" s="183">
        <v>5907643</v>
      </c>
      <c r="G11" s="183">
        <v>291549</v>
      </c>
      <c r="H11" s="183">
        <v>10728106</v>
      </c>
      <c r="I11" s="183">
        <v>597595</v>
      </c>
      <c r="J11" s="183">
        <v>5444920</v>
      </c>
      <c r="K11" s="28"/>
    </row>
    <row r="12" spans="2:11" ht="14.1" customHeight="1">
      <c r="B12" s="38">
        <v>2009</v>
      </c>
      <c r="C12" s="198">
        <v>23214377</v>
      </c>
      <c r="D12" s="199">
        <v>1739725</v>
      </c>
      <c r="E12" s="199">
        <v>1292923</v>
      </c>
      <c r="F12" s="199">
        <v>5513101</v>
      </c>
      <c r="G12" s="199">
        <v>266631</v>
      </c>
      <c r="H12" s="199">
        <v>9280414</v>
      </c>
      <c r="I12" s="199">
        <v>515175</v>
      </c>
      <c r="J12" s="199">
        <v>4606408</v>
      </c>
      <c r="K12" s="28"/>
    </row>
    <row r="13" spans="2:11" ht="14.1" customHeight="1">
      <c r="B13" s="38">
        <v>2010</v>
      </c>
      <c r="C13" s="198">
        <v>23608207</v>
      </c>
      <c r="D13" s="199">
        <v>1926704</v>
      </c>
      <c r="E13" s="199">
        <v>1342164</v>
      </c>
      <c r="F13" s="199">
        <v>5996979</v>
      </c>
      <c r="G13" s="199">
        <v>274592</v>
      </c>
      <c r="H13" s="199">
        <v>9415565</v>
      </c>
      <c r="I13" s="199">
        <v>526367</v>
      </c>
      <c r="J13" s="199">
        <v>4125836</v>
      </c>
      <c r="K13" s="28"/>
    </row>
    <row r="14" spans="2:11" ht="14.1" customHeight="1">
      <c r="B14" s="38">
        <v>2011</v>
      </c>
      <c r="C14" s="198">
        <v>26003760</v>
      </c>
      <c r="D14" s="199">
        <v>2084079</v>
      </c>
      <c r="E14" s="199">
        <v>1550942</v>
      </c>
      <c r="F14" s="199">
        <v>6439588</v>
      </c>
      <c r="G14" s="199">
        <v>329899</v>
      </c>
      <c r="H14" s="199">
        <v>10207598</v>
      </c>
      <c r="I14" s="199">
        <v>554840</v>
      </c>
      <c r="J14" s="199">
        <v>4836814</v>
      </c>
      <c r="K14" s="28"/>
    </row>
    <row r="15" spans="2:11" ht="14.1" customHeight="1">
      <c r="B15" s="38">
        <v>2012</v>
      </c>
      <c r="C15" s="198">
        <v>27256580</v>
      </c>
      <c r="D15" s="199">
        <v>2168614</v>
      </c>
      <c r="E15" s="199">
        <v>1479556</v>
      </c>
      <c r="F15" s="199">
        <v>6964914</v>
      </c>
      <c r="G15" s="199">
        <v>354561</v>
      </c>
      <c r="H15" s="199">
        <v>10808065</v>
      </c>
      <c r="I15" s="199">
        <v>545204</v>
      </c>
      <c r="J15" s="199">
        <v>4935666</v>
      </c>
      <c r="K15" s="132"/>
    </row>
    <row r="16" spans="2:11" ht="14.1" customHeight="1">
      <c r="B16" s="38"/>
      <c r="C16" s="200"/>
      <c r="D16" s="201"/>
      <c r="E16" s="201"/>
      <c r="F16" s="201"/>
      <c r="G16" s="201"/>
      <c r="H16" s="201"/>
      <c r="I16" s="201"/>
      <c r="J16" s="201"/>
      <c r="K16" s="28"/>
    </row>
    <row r="17" spans="2:11" ht="14.1" customHeight="1">
      <c r="B17" s="23">
        <v>2013</v>
      </c>
      <c r="C17" s="200">
        <v>29359790</v>
      </c>
      <c r="D17" s="201">
        <v>2462341</v>
      </c>
      <c r="E17" s="201">
        <v>1511579</v>
      </c>
      <c r="F17" s="201">
        <v>7594097</v>
      </c>
      <c r="G17" s="201">
        <v>352469</v>
      </c>
      <c r="H17" s="201">
        <v>11354305</v>
      </c>
      <c r="I17" s="201">
        <v>679469</v>
      </c>
      <c r="J17" s="201">
        <v>5405530</v>
      </c>
      <c r="K17" s="133"/>
    </row>
    <row r="18" spans="2:11" ht="14.1" customHeight="1">
      <c r="B18" s="20" t="s">
        <v>27</v>
      </c>
      <c r="C18" s="198">
        <v>1040176</v>
      </c>
      <c r="D18" s="199">
        <v>81682</v>
      </c>
      <c r="E18" s="199">
        <v>33587</v>
      </c>
      <c r="F18" s="199">
        <v>300239</v>
      </c>
      <c r="G18" s="199">
        <v>11620</v>
      </c>
      <c r="H18" s="199">
        <v>313640</v>
      </c>
      <c r="I18" s="199">
        <v>8095</v>
      </c>
      <c r="J18" s="199">
        <v>291313</v>
      </c>
      <c r="K18" s="133"/>
    </row>
    <row r="19" spans="2:11" ht="14.1" customHeight="1">
      <c r="B19" s="20" t="s">
        <v>28</v>
      </c>
      <c r="C19" s="198">
        <v>1291033</v>
      </c>
      <c r="D19" s="199">
        <v>94892</v>
      </c>
      <c r="E19" s="199">
        <v>54400</v>
      </c>
      <c r="F19" s="199">
        <v>347536</v>
      </c>
      <c r="G19" s="199">
        <v>12906</v>
      </c>
      <c r="H19" s="199">
        <v>438721</v>
      </c>
      <c r="I19" s="199">
        <v>13377</v>
      </c>
      <c r="J19" s="199">
        <v>329201</v>
      </c>
      <c r="K19" s="133"/>
    </row>
    <row r="20" spans="2:11" ht="14.1" customHeight="1">
      <c r="B20" s="20" t="s">
        <v>29</v>
      </c>
      <c r="C20" s="198">
        <v>1925293</v>
      </c>
      <c r="D20" s="199">
        <v>152153</v>
      </c>
      <c r="E20" s="199">
        <v>91925</v>
      </c>
      <c r="F20" s="199">
        <v>553946</v>
      </c>
      <c r="G20" s="199">
        <v>20925</v>
      </c>
      <c r="H20" s="199">
        <v>668145</v>
      </c>
      <c r="I20" s="199">
        <v>25859</v>
      </c>
      <c r="J20" s="199">
        <v>412340</v>
      </c>
      <c r="K20" s="133"/>
    </row>
    <row r="21" spans="2:11" ht="14.1" customHeight="1">
      <c r="B21" s="20" t="s">
        <v>30</v>
      </c>
      <c r="C21" s="198">
        <v>2260877</v>
      </c>
      <c r="D21" s="199">
        <v>181021</v>
      </c>
      <c r="E21" s="199">
        <v>115863</v>
      </c>
      <c r="F21" s="199">
        <v>619144</v>
      </c>
      <c r="G21" s="199">
        <v>27327</v>
      </c>
      <c r="H21" s="199">
        <v>810502</v>
      </c>
      <c r="I21" s="162">
        <v>45707</v>
      </c>
      <c r="J21" s="199">
        <v>461313</v>
      </c>
      <c r="K21" s="133"/>
    </row>
    <row r="22" spans="2:11" ht="14.1" customHeight="1">
      <c r="B22" s="20" t="s">
        <v>31</v>
      </c>
      <c r="C22" s="198">
        <v>3029830</v>
      </c>
      <c r="D22" s="199">
        <v>261858</v>
      </c>
      <c r="E22" s="199">
        <v>167526</v>
      </c>
      <c r="F22" s="199">
        <v>782764</v>
      </c>
      <c r="G22" s="199">
        <v>39727</v>
      </c>
      <c r="H22" s="199">
        <v>1174977</v>
      </c>
      <c r="I22" s="199">
        <v>65609</v>
      </c>
      <c r="J22" s="199">
        <v>537369</v>
      </c>
      <c r="K22" s="133"/>
    </row>
    <row r="23" spans="2:11" ht="14.1" customHeight="1">
      <c r="B23" s="20" t="s">
        <v>32</v>
      </c>
      <c r="C23" s="198">
        <v>3073952</v>
      </c>
      <c r="D23" s="199">
        <v>250395</v>
      </c>
      <c r="E23" s="199">
        <v>154633</v>
      </c>
      <c r="F23" s="199">
        <v>724868</v>
      </c>
      <c r="G23" s="199">
        <v>32694</v>
      </c>
      <c r="H23" s="199">
        <v>1332137</v>
      </c>
      <c r="I23" s="199">
        <v>81583</v>
      </c>
      <c r="J23" s="199">
        <v>497642</v>
      </c>
      <c r="K23" s="133"/>
    </row>
    <row r="24" spans="2:11" ht="14.1" customHeight="1">
      <c r="B24" s="20" t="s">
        <v>33</v>
      </c>
      <c r="C24" s="202">
        <v>3735631</v>
      </c>
      <c r="D24" s="199">
        <v>278478</v>
      </c>
      <c r="E24" s="199">
        <v>184175</v>
      </c>
      <c r="F24" s="199">
        <v>835025</v>
      </c>
      <c r="G24" s="199">
        <v>41931</v>
      </c>
      <c r="H24" s="199">
        <v>1691574</v>
      </c>
      <c r="I24" s="199">
        <v>126531</v>
      </c>
      <c r="J24" s="199">
        <v>577917</v>
      </c>
      <c r="K24" s="133"/>
    </row>
    <row r="25" spans="2:11" ht="14.1" customHeight="1">
      <c r="B25" s="20" t="s">
        <v>34</v>
      </c>
      <c r="C25" s="198">
        <v>4094802</v>
      </c>
      <c r="D25" s="199">
        <v>358242</v>
      </c>
      <c r="E25" s="199">
        <v>244611</v>
      </c>
      <c r="F25" s="199">
        <v>978067</v>
      </c>
      <c r="G25" s="199">
        <v>55139</v>
      </c>
      <c r="H25" s="199">
        <v>1696434</v>
      </c>
      <c r="I25" s="199">
        <v>130414</v>
      </c>
      <c r="J25" s="199">
        <v>631895</v>
      </c>
      <c r="K25" s="133"/>
    </row>
    <row r="26" spans="2:11" ht="14.1" customHeight="1">
      <c r="B26" s="20" t="s">
        <v>35</v>
      </c>
      <c r="C26" s="198">
        <v>3473585</v>
      </c>
      <c r="D26" s="199">
        <v>307996</v>
      </c>
      <c r="E26" s="199">
        <v>195477</v>
      </c>
      <c r="F26" s="199">
        <v>836287</v>
      </c>
      <c r="G26" s="199">
        <v>44472</v>
      </c>
      <c r="H26" s="199">
        <v>1445855</v>
      </c>
      <c r="I26" s="199">
        <v>95075</v>
      </c>
      <c r="J26" s="199">
        <v>548423</v>
      </c>
      <c r="K26" s="133"/>
    </row>
    <row r="27" spans="2:11" ht="14.1" customHeight="1">
      <c r="B27" s="20" t="s">
        <v>36</v>
      </c>
      <c r="C27" s="202">
        <v>2879396</v>
      </c>
      <c r="D27" s="203">
        <v>248058</v>
      </c>
      <c r="E27" s="203">
        <v>150781</v>
      </c>
      <c r="F27" s="203">
        <v>776252</v>
      </c>
      <c r="G27" s="203">
        <v>33581</v>
      </c>
      <c r="H27" s="203">
        <v>1137308</v>
      </c>
      <c r="I27" s="203">
        <v>57661</v>
      </c>
      <c r="J27" s="203">
        <v>475755</v>
      </c>
      <c r="K27" s="133"/>
    </row>
    <row r="28" spans="2:11" ht="14.1" customHeight="1">
      <c r="B28" s="20" t="s">
        <v>37</v>
      </c>
      <c r="C28" s="198">
        <v>1439461</v>
      </c>
      <c r="D28" s="199">
        <v>139246</v>
      </c>
      <c r="E28" s="199">
        <v>70888</v>
      </c>
      <c r="F28" s="199">
        <v>461861</v>
      </c>
      <c r="G28" s="199">
        <v>18173</v>
      </c>
      <c r="H28" s="199">
        <v>382774</v>
      </c>
      <c r="I28" s="199">
        <v>17896</v>
      </c>
      <c r="J28" s="199">
        <v>348623</v>
      </c>
      <c r="K28" s="133"/>
    </row>
    <row r="29" spans="2:11" ht="14.1" customHeight="1">
      <c r="B29" s="20" t="s">
        <v>38</v>
      </c>
      <c r="C29" s="202">
        <v>1115754</v>
      </c>
      <c r="D29" s="203">
        <v>108320</v>
      </c>
      <c r="E29" s="203">
        <v>47713</v>
      </c>
      <c r="F29" s="203">
        <v>378108</v>
      </c>
      <c r="G29" s="203">
        <v>13974</v>
      </c>
      <c r="H29" s="203">
        <v>262238</v>
      </c>
      <c r="I29" s="203">
        <v>11662</v>
      </c>
      <c r="J29" s="203">
        <v>293739</v>
      </c>
      <c r="K29" s="133"/>
    </row>
    <row r="30" spans="2:11" ht="14.1" customHeight="1">
      <c r="B30" s="20"/>
      <c r="C30" s="200"/>
      <c r="D30" s="201"/>
      <c r="E30" s="201"/>
      <c r="F30" s="201"/>
      <c r="G30" s="201"/>
      <c r="H30" s="201"/>
      <c r="I30" s="201"/>
      <c r="J30" s="201"/>
      <c r="K30" s="28"/>
    </row>
    <row r="31" spans="2:11" ht="14.1" customHeight="1">
      <c r="B31" s="43">
        <v>2014</v>
      </c>
      <c r="C31" s="209">
        <v>32095414</v>
      </c>
      <c r="D31" s="209">
        <v>2773954</v>
      </c>
      <c r="E31" s="209">
        <v>1720155</v>
      </c>
      <c r="F31" s="209">
        <v>8717459</v>
      </c>
      <c r="G31" s="209">
        <v>439643</v>
      </c>
      <c r="H31" s="209">
        <v>12181732</v>
      </c>
      <c r="I31" s="209">
        <v>666058</v>
      </c>
      <c r="J31" s="209">
        <v>5596413</v>
      </c>
      <c r="K31" s="133"/>
    </row>
    <row r="32" spans="2:11" ht="14.1" customHeight="1">
      <c r="B32" s="20" t="s">
        <v>27</v>
      </c>
      <c r="C32" s="210">
        <v>1154056</v>
      </c>
      <c r="D32" s="210">
        <v>98270</v>
      </c>
      <c r="E32" s="210">
        <v>37912</v>
      </c>
      <c r="F32" s="210">
        <v>351178</v>
      </c>
      <c r="G32" s="210">
        <v>12635</v>
      </c>
      <c r="H32" s="210">
        <v>310111</v>
      </c>
      <c r="I32" s="210">
        <v>9520</v>
      </c>
      <c r="J32" s="210">
        <v>334430</v>
      </c>
      <c r="K32" s="133"/>
    </row>
    <row r="33" spans="2:11" ht="14.1" customHeight="1">
      <c r="B33" s="20" t="s">
        <v>28</v>
      </c>
      <c r="C33" s="210">
        <v>1392159</v>
      </c>
      <c r="D33" s="210">
        <v>103065</v>
      </c>
      <c r="E33" s="210">
        <v>58713</v>
      </c>
      <c r="F33" s="210">
        <v>372706</v>
      </c>
      <c r="G33" s="210">
        <v>15151</v>
      </c>
      <c r="H33" s="210">
        <v>471710</v>
      </c>
      <c r="I33" s="210">
        <v>12312</v>
      </c>
      <c r="J33" s="210">
        <v>358502</v>
      </c>
      <c r="K33" s="133"/>
    </row>
    <row r="34" spans="2:11" ht="14.1" customHeight="1">
      <c r="B34" s="20" t="s">
        <v>29</v>
      </c>
      <c r="C34" s="210">
        <v>1930135</v>
      </c>
      <c r="D34" s="210">
        <v>153306</v>
      </c>
      <c r="E34" s="210">
        <v>80298</v>
      </c>
      <c r="F34" s="210">
        <v>575512</v>
      </c>
      <c r="G34" s="210">
        <v>26913</v>
      </c>
      <c r="H34" s="210">
        <v>628049</v>
      </c>
      <c r="I34" s="210">
        <v>22554</v>
      </c>
      <c r="J34" s="210">
        <v>443503</v>
      </c>
      <c r="K34" s="133"/>
    </row>
    <row r="35" spans="2:11" ht="14.1" customHeight="1">
      <c r="B35" s="20" t="s">
        <v>30</v>
      </c>
      <c r="C35" s="210">
        <v>2774658</v>
      </c>
      <c r="D35" s="210">
        <v>244530</v>
      </c>
      <c r="E35" s="210">
        <v>140849</v>
      </c>
      <c r="F35" s="210">
        <v>796424</v>
      </c>
      <c r="G35" s="210">
        <v>37143</v>
      </c>
      <c r="H35" s="210">
        <v>1029153</v>
      </c>
      <c r="I35" s="210">
        <v>47088</v>
      </c>
      <c r="J35" s="210">
        <v>479471</v>
      </c>
      <c r="K35" s="133"/>
    </row>
    <row r="36" spans="2:11" ht="14.1" customHeight="1">
      <c r="B36" s="20" t="s">
        <v>31</v>
      </c>
      <c r="C36" s="210">
        <v>3288830</v>
      </c>
      <c r="D36" s="210">
        <v>289911</v>
      </c>
      <c r="E36" s="210">
        <v>194744</v>
      </c>
      <c r="F36" s="210">
        <v>884747</v>
      </c>
      <c r="G36" s="210">
        <v>50052</v>
      </c>
      <c r="H36" s="210">
        <v>1278832</v>
      </c>
      <c r="I36" s="210">
        <v>62646</v>
      </c>
      <c r="J36" s="210">
        <v>527898</v>
      </c>
      <c r="K36" s="133"/>
    </row>
    <row r="37" spans="2:11" ht="14.1" customHeight="1">
      <c r="B37" s="20" t="s">
        <v>32</v>
      </c>
      <c r="C37" s="210">
        <v>3308638</v>
      </c>
      <c r="D37" s="210">
        <v>270126</v>
      </c>
      <c r="E37" s="210">
        <v>163024</v>
      </c>
      <c r="F37" s="210">
        <v>807340</v>
      </c>
      <c r="G37" s="210">
        <v>41681</v>
      </c>
      <c r="H37" s="210">
        <v>1446246</v>
      </c>
      <c r="I37" s="210">
        <v>75314</v>
      </c>
      <c r="J37" s="210">
        <v>504907</v>
      </c>
      <c r="K37" s="133"/>
    </row>
    <row r="38" spans="2:11" ht="14.1" customHeight="1">
      <c r="B38" s="20" t="s">
        <v>33</v>
      </c>
      <c r="C38" s="210">
        <v>3942447</v>
      </c>
      <c r="D38" s="210">
        <v>315129</v>
      </c>
      <c r="E38" s="210">
        <v>217778</v>
      </c>
      <c r="F38" s="210">
        <v>956708</v>
      </c>
      <c r="G38" s="210">
        <v>52906</v>
      </c>
      <c r="H38" s="210">
        <v>1710513</v>
      </c>
      <c r="I38" s="210">
        <v>116637</v>
      </c>
      <c r="J38" s="210">
        <v>572776</v>
      </c>
      <c r="K38" s="133"/>
    </row>
    <row r="39" spans="2:11" ht="14.1" customHeight="1">
      <c r="B39" s="20" t="s">
        <v>34</v>
      </c>
      <c r="C39" s="210">
        <v>4426862</v>
      </c>
      <c r="D39" s="210">
        <v>400782</v>
      </c>
      <c r="E39" s="210">
        <v>289198</v>
      </c>
      <c r="F39" s="210">
        <v>1109739</v>
      </c>
      <c r="G39" s="210">
        <v>69737</v>
      </c>
      <c r="H39" s="210">
        <v>1786940</v>
      </c>
      <c r="I39" s="210">
        <v>128641</v>
      </c>
      <c r="J39" s="210">
        <v>641825</v>
      </c>
      <c r="K39" s="133"/>
    </row>
    <row r="40" spans="2:11" ht="14.1" customHeight="1">
      <c r="B40" s="20" t="s">
        <v>35</v>
      </c>
      <c r="C40" s="210">
        <v>3771315</v>
      </c>
      <c r="D40" s="210">
        <v>338195</v>
      </c>
      <c r="E40" s="210">
        <v>228965</v>
      </c>
      <c r="F40" s="210">
        <v>961773</v>
      </c>
      <c r="G40" s="210">
        <v>55942</v>
      </c>
      <c r="H40" s="210">
        <v>1540318</v>
      </c>
      <c r="I40" s="210">
        <v>91045</v>
      </c>
      <c r="J40" s="210">
        <v>555077</v>
      </c>
      <c r="K40" s="133"/>
    </row>
    <row r="41" spans="2:11" ht="14.1" customHeight="1">
      <c r="B41" s="20" t="s">
        <v>36</v>
      </c>
      <c r="C41" s="210">
        <v>3232527</v>
      </c>
      <c r="D41" s="210">
        <v>276942</v>
      </c>
      <c r="E41" s="210">
        <v>181385</v>
      </c>
      <c r="F41" s="210">
        <v>894731</v>
      </c>
      <c r="G41" s="210">
        <v>43373</v>
      </c>
      <c r="H41" s="210">
        <v>1290002</v>
      </c>
      <c r="I41" s="210">
        <v>56707</v>
      </c>
      <c r="J41" s="210">
        <v>489387</v>
      </c>
      <c r="K41" s="133"/>
    </row>
    <row r="42" spans="2:11" ht="14.1" customHeight="1">
      <c r="B42" s="20" t="s">
        <v>37</v>
      </c>
      <c r="C42" s="210">
        <v>1620020</v>
      </c>
      <c r="D42" s="210">
        <v>153762</v>
      </c>
      <c r="E42" s="210">
        <v>74988</v>
      </c>
      <c r="F42" s="210">
        <v>559010</v>
      </c>
      <c r="G42" s="210">
        <v>19329</v>
      </c>
      <c r="H42" s="210">
        <v>413943</v>
      </c>
      <c r="I42" s="210">
        <v>27292</v>
      </c>
      <c r="J42" s="210">
        <v>371696</v>
      </c>
      <c r="K42" s="133"/>
    </row>
    <row r="43" spans="2:11" ht="14.1" customHeight="1">
      <c r="B43" s="20" t="s">
        <v>38</v>
      </c>
      <c r="C43" s="210">
        <v>1253767</v>
      </c>
      <c r="D43" s="210">
        <v>129936</v>
      </c>
      <c r="E43" s="210">
        <v>52301</v>
      </c>
      <c r="F43" s="210">
        <v>447591</v>
      </c>
      <c r="G43" s="210">
        <v>14781</v>
      </c>
      <c r="H43" s="210">
        <v>275915</v>
      </c>
      <c r="I43" s="210">
        <v>16302</v>
      </c>
      <c r="J43" s="210">
        <v>316941</v>
      </c>
      <c r="K43" s="133"/>
    </row>
    <row r="44" spans="2:11" ht="14.1" customHeight="1">
      <c r="B44" s="20"/>
      <c r="C44" s="203"/>
      <c r="D44" s="203"/>
      <c r="E44" s="203"/>
      <c r="F44" s="203"/>
      <c r="G44" s="203"/>
      <c r="H44" s="203"/>
      <c r="I44" s="203"/>
      <c r="J44" s="203"/>
      <c r="K44" s="106"/>
    </row>
    <row r="45" spans="2:11" ht="14.1" customHeight="1">
      <c r="B45" s="43">
        <v>2015</v>
      </c>
      <c r="C45" s="201">
        <v>34367851</v>
      </c>
      <c r="D45" s="201">
        <v>3225574</v>
      </c>
      <c r="E45" s="201">
        <v>1900546</v>
      </c>
      <c r="F45" s="201">
        <v>9305845</v>
      </c>
      <c r="G45" s="201">
        <v>492828</v>
      </c>
      <c r="H45" s="201">
        <v>12736379</v>
      </c>
      <c r="I45" s="201">
        <v>735586</v>
      </c>
      <c r="J45" s="201">
        <v>5971093</v>
      </c>
      <c r="K45" s="132"/>
    </row>
    <row r="46" spans="2:11" ht="14.1" customHeight="1">
      <c r="B46" s="20" t="s">
        <v>27</v>
      </c>
      <c r="C46" s="202">
        <v>1293164</v>
      </c>
      <c r="D46" s="210">
        <v>117101</v>
      </c>
      <c r="E46" s="210">
        <v>45164</v>
      </c>
      <c r="F46" s="210">
        <v>449260</v>
      </c>
      <c r="G46" s="210">
        <v>13618</v>
      </c>
      <c r="H46" s="210">
        <v>304311</v>
      </c>
      <c r="I46" s="210">
        <v>14510</v>
      </c>
      <c r="J46" s="210">
        <v>349200</v>
      </c>
      <c r="K46" s="133"/>
    </row>
    <row r="47" spans="2:11" ht="14.1" customHeight="1">
      <c r="B47" s="20" t="s">
        <v>28</v>
      </c>
      <c r="C47" s="202">
        <v>1516583</v>
      </c>
      <c r="D47" s="210">
        <v>120717</v>
      </c>
      <c r="E47" s="210">
        <v>62045</v>
      </c>
      <c r="F47" s="210">
        <v>454998</v>
      </c>
      <c r="G47" s="210">
        <v>19104</v>
      </c>
      <c r="H47" s="210">
        <v>452802</v>
      </c>
      <c r="I47" s="210">
        <v>15816</v>
      </c>
      <c r="J47" s="210">
        <v>391101</v>
      </c>
      <c r="K47" s="133"/>
    </row>
    <row r="48" spans="2:11" ht="14.1" customHeight="1">
      <c r="B48" s="20" t="s">
        <v>29</v>
      </c>
      <c r="C48" s="202">
        <v>2128689</v>
      </c>
      <c r="D48" s="210">
        <v>188633</v>
      </c>
      <c r="E48" s="210">
        <v>101069</v>
      </c>
      <c r="F48" s="210">
        <v>654919</v>
      </c>
      <c r="G48" s="210">
        <v>30548</v>
      </c>
      <c r="H48" s="210">
        <v>645230</v>
      </c>
      <c r="I48" s="210">
        <v>26344</v>
      </c>
      <c r="J48" s="210">
        <v>481946</v>
      </c>
      <c r="K48" s="133"/>
    </row>
    <row r="49" spans="2:11" ht="14.1" customHeight="1">
      <c r="B49" s="20" t="s">
        <v>30</v>
      </c>
      <c r="C49" s="202">
        <v>2862107</v>
      </c>
      <c r="D49" s="210">
        <v>272594</v>
      </c>
      <c r="E49" s="210">
        <v>159472</v>
      </c>
      <c r="F49" s="210">
        <v>837083</v>
      </c>
      <c r="G49" s="210">
        <v>43174</v>
      </c>
      <c r="H49" s="210">
        <v>996324</v>
      </c>
      <c r="I49" s="210">
        <v>50964</v>
      </c>
      <c r="J49" s="210">
        <v>502496</v>
      </c>
      <c r="K49" s="133"/>
    </row>
    <row r="50" spans="2:11" ht="14.1" customHeight="1">
      <c r="B50" s="20" t="s">
        <v>31</v>
      </c>
      <c r="C50" s="202">
        <v>3509504</v>
      </c>
      <c r="D50" s="210">
        <v>334650</v>
      </c>
      <c r="E50" s="210">
        <v>201688</v>
      </c>
      <c r="F50" s="210">
        <v>938965</v>
      </c>
      <c r="G50" s="210">
        <v>48918</v>
      </c>
      <c r="H50" s="210">
        <v>1370533</v>
      </c>
      <c r="I50" s="210">
        <v>70055</v>
      </c>
      <c r="J50" s="210">
        <v>544695</v>
      </c>
      <c r="K50" s="133"/>
    </row>
    <row r="51" spans="2:11" ht="14.1" customHeight="1">
      <c r="B51" s="20" t="s">
        <v>32</v>
      </c>
      <c r="C51" s="202">
        <v>3598779</v>
      </c>
      <c r="D51" s="210">
        <v>319553</v>
      </c>
      <c r="E51" s="210">
        <v>192703</v>
      </c>
      <c r="F51" s="210">
        <v>885575</v>
      </c>
      <c r="G51" s="210">
        <v>46881</v>
      </c>
      <c r="H51" s="210">
        <v>1516058</v>
      </c>
      <c r="I51" s="210">
        <v>91518</v>
      </c>
      <c r="J51" s="210">
        <v>546491</v>
      </c>
      <c r="K51" s="133"/>
    </row>
    <row r="52" spans="2:11" ht="14.1" customHeight="1">
      <c r="B52" s="20" t="s">
        <v>33</v>
      </c>
      <c r="C52" s="202">
        <v>4214263</v>
      </c>
      <c r="D52" s="210">
        <v>362696</v>
      </c>
      <c r="E52" s="210">
        <v>227561</v>
      </c>
      <c r="F52" s="210">
        <v>974147</v>
      </c>
      <c r="G52" s="210">
        <v>58414</v>
      </c>
      <c r="H52" s="210">
        <v>1839285</v>
      </c>
      <c r="I52" s="210">
        <v>123208</v>
      </c>
      <c r="J52" s="210">
        <v>628952</v>
      </c>
      <c r="K52" s="133"/>
    </row>
    <row r="53" spans="2:11" ht="14.1" customHeight="1">
      <c r="B53" s="20" t="s">
        <v>34</v>
      </c>
      <c r="C53" s="202">
        <v>4612756</v>
      </c>
      <c r="D53" s="210">
        <v>465650</v>
      </c>
      <c r="E53" s="210">
        <v>299402</v>
      </c>
      <c r="F53" s="210">
        <v>1120649</v>
      </c>
      <c r="G53" s="210">
        <v>75976</v>
      </c>
      <c r="H53" s="210">
        <v>1852475</v>
      </c>
      <c r="I53" s="210">
        <v>134003</v>
      </c>
      <c r="J53" s="210">
        <v>664601</v>
      </c>
      <c r="K53" s="86"/>
    </row>
    <row r="54" spans="2:11" ht="14.1" customHeight="1">
      <c r="B54" s="20" t="s">
        <v>35</v>
      </c>
      <c r="C54" s="202">
        <v>4027596</v>
      </c>
      <c r="D54" s="210">
        <v>389117</v>
      </c>
      <c r="E54" s="210">
        <v>253882</v>
      </c>
      <c r="F54" s="210">
        <v>1012427</v>
      </c>
      <c r="G54" s="210">
        <v>62452</v>
      </c>
      <c r="H54" s="210">
        <v>1627129</v>
      </c>
      <c r="I54" s="210">
        <v>97488</v>
      </c>
      <c r="J54" s="210">
        <v>585101</v>
      </c>
      <c r="K54" s="133"/>
    </row>
    <row r="55" spans="2:11" ht="14.1" customHeight="1">
      <c r="B55" s="20" t="s">
        <v>36</v>
      </c>
      <c r="C55" s="202">
        <v>3465008</v>
      </c>
      <c r="D55" s="210">
        <v>329333</v>
      </c>
      <c r="E55" s="210">
        <v>212595</v>
      </c>
      <c r="F55" s="210">
        <v>928604</v>
      </c>
      <c r="G55" s="210">
        <v>50058</v>
      </c>
      <c r="H55" s="210">
        <v>1366850</v>
      </c>
      <c r="I55" s="210">
        <v>61597</v>
      </c>
      <c r="J55" s="210">
        <v>515971</v>
      </c>
      <c r="K55" s="86"/>
    </row>
    <row r="56" spans="2:11" ht="14.1" customHeight="1">
      <c r="B56" s="20" t="s">
        <v>37</v>
      </c>
      <c r="C56" s="202">
        <v>1748607</v>
      </c>
      <c r="D56" s="210">
        <v>172743</v>
      </c>
      <c r="E56" s="210">
        <v>83094</v>
      </c>
      <c r="F56" s="210">
        <v>565978</v>
      </c>
      <c r="G56" s="210">
        <v>24498</v>
      </c>
      <c r="H56" s="210">
        <v>455980</v>
      </c>
      <c r="I56" s="210">
        <v>26426</v>
      </c>
      <c r="J56" s="210">
        <v>419888</v>
      </c>
      <c r="K56" s="86"/>
    </row>
    <row r="57" spans="2:11" ht="14.1" customHeight="1">
      <c r="B57" s="20" t="s">
        <v>38</v>
      </c>
      <c r="C57" s="202">
        <v>1390795</v>
      </c>
      <c r="D57" s="210">
        <v>152787</v>
      </c>
      <c r="E57" s="210">
        <v>61871</v>
      </c>
      <c r="F57" s="210">
        <v>483240</v>
      </c>
      <c r="G57" s="210">
        <v>19187</v>
      </c>
      <c r="H57" s="210">
        <v>309402</v>
      </c>
      <c r="I57" s="210">
        <v>23657</v>
      </c>
      <c r="J57" s="210">
        <v>340651</v>
      </c>
      <c r="K57" s="86"/>
    </row>
    <row r="58" spans="2:11" ht="14.1" customHeight="1">
      <c r="B58" s="20"/>
      <c r="C58" s="202"/>
      <c r="D58" s="203"/>
      <c r="E58" s="203"/>
      <c r="F58" s="203"/>
      <c r="G58" s="203"/>
      <c r="H58" s="203"/>
      <c r="I58" s="203"/>
      <c r="J58" s="203"/>
      <c r="K58" s="86"/>
    </row>
    <row r="59" spans="2:11" ht="14.1" customHeight="1">
      <c r="B59" s="43">
        <v>2016</v>
      </c>
      <c r="C59" s="206">
        <v>38310642</v>
      </c>
      <c r="D59" s="206">
        <v>3814405</v>
      </c>
      <c r="E59" s="206">
        <v>2128259</v>
      </c>
      <c r="F59" s="206">
        <v>10144695</v>
      </c>
      <c r="G59" s="206">
        <v>540860</v>
      </c>
      <c r="H59" s="206">
        <v>14211373</v>
      </c>
      <c r="I59" s="206">
        <v>910724</v>
      </c>
      <c r="J59" s="206">
        <v>6560326</v>
      </c>
      <c r="K59" s="86"/>
    </row>
    <row r="60" spans="2:11" ht="14.1" customHeight="1">
      <c r="B60" s="20" t="s">
        <v>27</v>
      </c>
      <c r="C60" s="202">
        <v>1422087</v>
      </c>
      <c r="D60" s="203">
        <v>144747</v>
      </c>
      <c r="E60" s="203">
        <v>54005</v>
      </c>
      <c r="F60" s="203">
        <v>443582</v>
      </c>
      <c r="G60" s="203">
        <v>14746</v>
      </c>
      <c r="H60" s="203">
        <v>350007</v>
      </c>
      <c r="I60" s="203">
        <v>26694</v>
      </c>
      <c r="J60" s="203">
        <v>388306</v>
      </c>
      <c r="K60" s="86"/>
    </row>
    <row r="61" spans="2:11" ht="14.1" customHeight="1">
      <c r="B61" s="20" t="s">
        <v>28</v>
      </c>
      <c r="C61" s="202">
        <v>1783204</v>
      </c>
      <c r="D61" s="203">
        <v>162378</v>
      </c>
      <c r="E61" s="203">
        <v>72396</v>
      </c>
      <c r="F61" s="203">
        <v>508147</v>
      </c>
      <c r="G61" s="203">
        <v>24433</v>
      </c>
      <c r="H61" s="203">
        <v>546885</v>
      </c>
      <c r="I61" s="203">
        <v>29918</v>
      </c>
      <c r="J61" s="203">
        <v>439047</v>
      </c>
      <c r="K61" s="86"/>
    </row>
    <row r="62" spans="2:11" ht="14.1" customHeight="1">
      <c r="B62" s="20" t="s">
        <v>29</v>
      </c>
      <c r="C62" s="202">
        <v>2618821</v>
      </c>
      <c r="D62" s="203">
        <v>257459</v>
      </c>
      <c r="E62" s="203">
        <v>130539</v>
      </c>
      <c r="F62" s="203">
        <v>764381</v>
      </c>
      <c r="G62" s="203">
        <v>35215</v>
      </c>
      <c r="H62" s="203">
        <v>863813</v>
      </c>
      <c r="I62" s="203">
        <v>45302</v>
      </c>
      <c r="J62" s="203">
        <v>522112</v>
      </c>
      <c r="K62" s="86"/>
    </row>
    <row r="63" spans="2:11" ht="14.1" customHeight="1">
      <c r="B63" s="20" t="s">
        <v>30</v>
      </c>
      <c r="C63" s="202">
        <v>3040841</v>
      </c>
      <c r="D63" s="203">
        <v>295995</v>
      </c>
      <c r="E63" s="203">
        <v>160734</v>
      </c>
      <c r="F63" s="203">
        <v>825314</v>
      </c>
      <c r="G63" s="203">
        <v>42360</v>
      </c>
      <c r="H63" s="203">
        <v>1095555</v>
      </c>
      <c r="I63" s="203">
        <v>63879</v>
      </c>
      <c r="J63" s="203">
        <v>557004</v>
      </c>
      <c r="K63" s="86"/>
    </row>
    <row r="64" spans="2:11" ht="14.1" customHeight="1">
      <c r="B64" s="20" t="s">
        <v>31</v>
      </c>
      <c r="C64" s="202">
        <v>3904908</v>
      </c>
      <c r="D64" s="203">
        <v>388913</v>
      </c>
      <c r="E64" s="203">
        <v>222938</v>
      </c>
      <c r="F64" s="203">
        <v>1006041</v>
      </c>
      <c r="G64" s="203">
        <v>52400</v>
      </c>
      <c r="H64" s="203">
        <v>1526571</v>
      </c>
      <c r="I64" s="203">
        <v>92201</v>
      </c>
      <c r="J64" s="203">
        <v>615844</v>
      </c>
      <c r="K64" s="86"/>
    </row>
    <row r="65" spans="2:11" ht="14.1" customHeight="1">
      <c r="B65" s="20" t="s">
        <v>32</v>
      </c>
      <c r="C65" s="202">
        <v>3977582</v>
      </c>
      <c r="D65" s="203">
        <v>380119</v>
      </c>
      <c r="E65" s="203">
        <v>223252</v>
      </c>
      <c r="F65" s="203">
        <v>944316</v>
      </c>
      <c r="G65" s="203">
        <v>52592</v>
      </c>
      <c r="H65" s="203">
        <v>1662114</v>
      </c>
      <c r="I65" s="203">
        <v>103838</v>
      </c>
      <c r="J65" s="203">
        <v>611351</v>
      </c>
      <c r="K65" s="86"/>
    </row>
    <row r="66" spans="2:11" ht="14.1" customHeight="1">
      <c r="B66" s="20" t="s">
        <v>33</v>
      </c>
      <c r="C66" s="202">
        <v>4636046</v>
      </c>
      <c r="D66" s="203">
        <v>438740</v>
      </c>
      <c r="E66" s="203">
        <v>254725</v>
      </c>
      <c r="F66" s="203">
        <v>1094941</v>
      </c>
      <c r="G66" s="203">
        <v>65701</v>
      </c>
      <c r="H66" s="203">
        <v>1966722</v>
      </c>
      <c r="I66" s="203">
        <v>138484</v>
      </c>
      <c r="J66" s="203">
        <v>676733</v>
      </c>
      <c r="K66" s="86"/>
    </row>
    <row r="67" spans="2:11" ht="14.1" customHeight="1">
      <c r="B67" s="20" t="s">
        <v>34</v>
      </c>
      <c r="C67" s="202">
        <v>5003118</v>
      </c>
      <c r="D67" s="203">
        <v>516917</v>
      </c>
      <c r="E67" s="203">
        <v>331484</v>
      </c>
      <c r="F67" s="203">
        <v>1223482</v>
      </c>
      <c r="G67" s="203">
        <v>86703</v>
      </c>
      <c r="H67" s="203">
        <v>2006867</v>
      </c>
      <c r="I67" s="203">
        <v>145439</v>
      </c>
      <c r="J67" s="203">
        <v>692226</v>
      </c>
      <c r="K67" s="86"/>
    </row>
    <row r="68" spans="2:11" ht="14.1" customHeight="1">
      <c r="B68" s="20" t="s">
        <v>35</v>
      </c>
      <c r="C68" s="202">
        <v>4358449</v>
      </c>
      <c r="D68" s="203">
        <v>441098</v>
      </c>
      <c r="E68" s="203">
        <v>285026</v>
      </c>
      <c r="F68" s="203">
        <v>1056887</v>
      </c>
      <c r="G68" s="203">
        <v>69398</v>
      </c>
      <c r="H68" s="203">
        <v>1766154</v>
      </c>
      <c r="I68" s="203">
        <v>116043</v>
      </c>
      <c r="J68" s="203">
        <v>623843</v>
      </c>
      <c r="K68" s="86"/>
    </row>
    <row r="69" spans="2:11" ht="14.1" customHeight="1">
      <c r="B69" s="20" t="s">
        <v>36</v>
      </c>
      <c r="C69" s="202">
        <v>3906918</v>
      </c>
      <c r="D69" s="203">
        <v>384142</v>
      </c>
      <c r="E69" s="203">
        <v>228026</v>
      </c>
      <c r="F69" s="203">
        <v>1037331</v>
      </c>
      <c r="G69" s="203">
        <v>55331</v>
      </c>
      <c r="H69" s="203">
        <v>1532583</v>
      </c>
      <c r="I69" s="203">
        <v>82322</v>
      </c>
      <c r="J69" s="203">
        <v>587183</v>
      </c>
      <c r="K69" s="86"/>
    </row>
    <row r="70" spans="2:11" ht="14.1" customHeight="1">
      <c r="B70" s="20" t="s">
        <v>37</v>
      </c>
      <c r="C70" s="202">
        <v>2078842</v>
      </c>
      <c r="D70" s="203">
        <v>215354</v>
      </c>
      <c r="E70" s="203">
        <v>93575</v>
      </c>
      <c r="F70" s="203">
        <v>688016</v>
      </c>
      <c r="G70" s="203">
        <v>24617</v>
      </c>
      <c r="H70" s="203">
        <v>543012</v>
      </c>
      <c r="I70" s="203">
        <v>42056</v>
      </c>
      <c r="J70" s="203">
        <v>472212</v>
      </c>
      <c r="K70" s="86"/>
    </row>
    <row r="71" spans="2:11" ht="14.1" customHeight="1">
      <c r="B71" s="20" t="s">
        <v>38</v>
      </c>
      <c r="C71" s="202">
        <v>1579826</v>
      </c>
      <c r="D71" s="210">
        <v>188543</v>
      </c>
      <c r="E71" s="210">
        <v>71559</v>
      </c>
      <c r="F71" s="210">
        <v>552257</v>
      </c>
      <c r="G71" s="210">
        <v>17364</v>
      </c>
      <c r="H71" s="210">
        <v>351090</v>
      </c>
      <c r="I71" s="210">
        <v>24548</v>
      </c>
      <c r="J71" s="210">
        <v>374465</v>
      </c>
      <c r="K71" s="86"/>
    </row>
    <row r="72" spans="2:11" ht="14.1" customHeight="1">
      <c r="B72" s="20"/>
      <c r="C72" s="202"/>
      <c r="D72" s="203"/>
      <c r="E72" s="203"/>
      <c r="F72" s="203"/>
      <c r="G72" s="203"/>
      <c r="H72" s="203"/>
      <c r="I72" s="203"/>
      <c r="J72" s="203"/>
      <c r="K72" s="86"/>
    </row>
    <row r="73" spans="2:11" ht="14.1" customHeight="1">
      <c r="B73" s="43">
        <v>2017</v>
      </c>
      <c r="C73" s="206"/>
      <c r="D73" s="206"/>
      <c r="E73" s="206"/>
      <c r="F73" s="206"/>
      <c r="G73" s="206"/>
      <c r="H73" s="206"/>
      <c r="I73" s="206"/>
      <c r="J73" s="206"/>
      <c r="K73" s="86"/>
    </row>
    <row r="74" spans="2:11" ht="14.1" customHeight="1">
      <c r="B74" s="20" t="s">
        <v>27</v>
      </c>
      <c r="C74" s="202">
        <v>1680613</v>
      </c>
      <c r="D74" s="203">
        <v>175276</v>
      </c>
      <c r="E74" s="203">
        <v>68354</v>
      </c>
      <c r="F74" s="203">
        <v>567637</v>
      </c>
      <c r="G74" s="203">
        <v>20719</v>
      </c>
      <c r="H74" s="203">
        <v>399974</v>
      </c>
      <c r="I74" s="203">
        <v>26952</v>
      </c>
      <c r="J74" s="203">
        <v>421701</v>
      </c>
      <c r="K74" s="86"/>
    </row>
    <row r="75" spans="2:11" ht="14.1" customHeight="1">
      <c r="B75" s="20" t="s">
        <v>28</v>
      </c>
      <c r="C75" s="202">
        <v>1945150</v>
      </c>
      <c r="D75" s="203">
        <v>186423</v>
      </c>
      <c r="E75" s="203">
        <v>82298</v>
      </c>
      <c r="F75" s="203">
        <v>597969</v>
      </c>
      <c r="G75" s="203">
        <v>24033</v>
      </c>
      <c r="H75" s="203">
        <v>578199</v>
      </c>
      <c r="I75" s="203">
        <v>29132</v>
      </c>
      <c r="J75" s="203">
        <v>447096</v>
      </c>
      <c r="K75" s="86"/>
    </row>
    <row r="76" spans="2:11" ht="14.1" customHeight="1">
      <c r="B76" s="20" t="s">
        <v>29</v>
      </c>
      <c r="C76" s="202">
        <v>2696184</v>
      </c>
      <c r="D76" s="203">
        <v>262345</v>
      </c>
      <c r="E76" s="203">
        <v>134777</v>
      </c>
      <c r="F76" s="203">
        <v>819852</v>
      </c>
      <c r="G76" s="203">
        <v>33649</v>
      </c>
      <c r="H76" s="203">
        <v>861085</v>
      </c>
      <c r="I76" s="203">
        <v>50856</v>
      </c>
      <c r="J76" s="203">
        <v>533620</v>
      </c>
      <c r="K76" s="86"/>
    </row>
    <row r="77" spans="2:11" ht="14.1" customHeight="1">
      <c r="B77" s="20" t="s">
        <v>30</v>
      </c>
      <c r="C77" s="202">
        <v>3764417</v>
      </c>
      <c r="D77" s="203">
        <v>392441</v>
      </c>
      <c r="E77" s="203">
        <v>244905</v>
      </c>
      <c r="F77" s="203">
        <v>1044127</v>
      </c>
      <c r="G77" s="203">
        <v>50171</v>
      </c>
      <c r="H77" s="203">
        <v>1370340</v>
      </c>
      <c r="I77" s="203">
        <v>80756</v>
      </c>
      <c r="J77" s="203">
        <v>581677</v>
      </c>
      <c r="K77" s="86"/>
    </row>
    <row r="78" spans="2:11" ht="14.1" customHeight="1">
      <c r="B78" s="20" t="s">
        <v>31</v>
      </c>
      <c r="C78" s="202">
        <v>4202981</v>
      </c>
      <c r="D78" s="203">
        <v>424062</v>
      </c>
      <c r="E78" s="203">
        <v>295750</v>
      </c>
      <c r="F78" s="203">
        <v>1063481</v>
      </c>
      <c r="G78" s="203">
        <v>62301</v>
      </c>
      <c r="H78" s="203">
        <v>1640152</v>
      </c>
      <c r="I78" s="203">
        <v>107937</v>
      </c>
      <c r="J78" s="203">
        <v>609298</v>
      </c>
      <c r="K78" s="86"/>
    </row>
    <row r="79" spans="2:11" ht="14.1" customHeight="1">
      <c r="B79" s="20" t="s">
        <v>32</v>
      </c>
      <c r="C79" s="202">
        <v>4383790</v>
      </c>
      <c r="D79" s="203">
        <v>424849</v>
      </c>
      <c r="E79" s="203">
        <v>288560</v>
      </c>
      <c r="F79" s="203">
        <v>1065753</v>
      </c>
      <c r="G79" s="203">
        <v>63044</v>
      </c>
      <c r="H79" s="203">
        <v>1787672</v>
      </c>
      <c r="I79" s="203">
        <v>126206</v>
      </c>
      <c r="J79" s="203">
        <v>627706</v>
      </c>
      <c r="K79" s="86"/>
    </row>
    <row r="80" spans="2:11" ht="14.1" customHeight="1">
      <c r="B80" s="20" t="s">
        <v>33</v>
      </c>
      <c r="C80" s="202">
        <v>4875722</v>
      </c>
      <c r="D80" s="203">
        <v>454709</v>
      </c>
      <c r="E80" s="203">
        <v>326944</v>
      </c>
      <c r="F80" s="203">
        <v>1148672</v>
      </c>
      <c r="G80" s="203">
        <v>79986</v>
      </c>
      <c r="H80" s="203">
        <v>2029976</v>
      </c>
      <c r="I80" s="203">
        <v>164490</v>
      </c>
      <c r="J80" s="203">
        <v>670945</v>
      </c>
      <c r="K80" s="86"/>
    </row>
    <row r="81" spans="2:52" ht="14.1" customHeight="1">
      <c r="B81" s="20" t="s">
        <v>34</v>
      </c>
      <c r="C81" s="202">
        <v>5241544</v>
      </c>
      <c r="D81" s="203">
        <v>546582</v>
      </c>
      <c r="E81" s="203">
        <v>392952</v>
      </c>
      <c r="F81" s="203">
        <v>1270962</v>
      </c>
      <c r="G81" s="203">
        <v>92532</v>
      </c>
      <c r="H81" s="203">
        <v>2057874</v>
      </c>
      <c r="I81" s="203">
        <v>170416</v>
      </c>
      <c r="J81" s="203">
        <v>710226</v>
      </c>
      <c r="K81" s="86"/>
    </row>
    <row r="82" spans="2:52" ht="14.1" customHeight="1">
      <c r="B82" s="20" t="s">
        <v>35</v>
      </c>
      <c r="C82" s="202">
        <v>4657448</v>
      </c>
      <c r="D82" s="203">
        <v>479023</v>
      </c>
      <c r="E82" s="203">
        <v>378718</v>
      </c>
      <c r="F82" s="203">
        <v>1122189</v>
      </c>
      <c r="G82" s="203">
        <v>84410</v>
      </c>
      <c r="H82" s="203">
        <v>1813344</v>
      </c>
      <c r="I82" s="203">
        <v>131592</v>
      </c>
      <c r="J82" s="203">
        <v>648172</v>
      </c>
      <c r="K82" s="86"/>
    </row>
    <row r="83" spans="2:52" ht="14.1" customHeight="1">
      <c r="B83" s="20" t="s">
        <v>36</v>
      </c>
      <c r="C83" s="202">
        <v>4171906</v>
      </c>
      <c r="D83" s="203">
        <v>425610</v>
      </c>
      <c r="E83" s="203">
        <v>310745</v>
      </c>
      <c r="F83" s="203">
        <v>1112981</v>
      </c>
      <c r="G83" s="203">
        <v>65126</v>
      </c>
      <c r="H83" s="203">
        <v>1586065</v>
      </c>
      <c r="I83" s="203">
        <v>81260</v>
      </c>
      <c r="J83" s="203">
        <v>590119</v>
      </c>
      <c r="K83" s="86"/>
    </row>
    <row r="84" spans="2:52" ht="14.1" customHeight="1">
      <c r="B84" s="20" t="s">
        <v>37</v>
      </c>
      <c r="C84" s="202">
        <v>2261582</v>
      </c>
      <c r="D84" s="203">
        <v>255126</v>
      </c>
      <c r="E84" s="203">
        <v>140064</v>
      </c>
      <c r="F84" s="203">
        <v>778826</v>
      </c>
      <c r="G84" s="203">
        <v>29709</v>
      </c>
      <c r="H84" s="203">
        <v>541403</v>
      </c>
      <c r="I84" s="203">
        <v>38831</v>
      </c>
      <c r="J84" s="203">
        <v>477623</v>
      </c>
      <c r="K84" s="86"/>
    </row>
    <row r="85" spans="2:52" ht="14.1" customHeight="1">
      <c r="B85" s="24" t="s">
        <v>38</v>
      </c>
      <c r="C85" s="211"/>
      <c r="D85" s="208"/>
      <c r="E85" s="208"/>
      <c r="F85" s="208"/>
      <c r="G85" s="208"/>
      <c r="H85" s="208"/>
      <c r="I85" s="208"/>
      <c r="J85" s="208"/>
      <c r="K85" s="86"/>
    </row>
    <row r="86" spans="2:52" s="1" customFormat="1">
      <c r="B86" s="25" t="s">
        <v>85</v>
      </c>
      <c r="K86" s="3"/>
      <c r="L86" s="85"/>
      <c r="M86" s="86"/>
      <c r="N86" s="86"/>
      <c r="O86" s="86"/>
      <c r="P86" s="86"/>
      <c r="Q86" s="86"/>
      <c r="R86" s="86"/>
      <c r="S86" s="86"/>
      <c r="T86" s="86"/>
      <c r="U86" s="15"/>
      <c r="V86" s="15"/>
      <c r="W86"/>
      <c r="X86"/>
      <c r="Y86"/>
      <c r="Z86"/>
      <c r="AA86"/>
      <c r="AB86"/>
      <c r="AC86"/>
      <c r="AD86"/>
      <c r="AE86"/>
      <c r="AF86" s="83"/>
      <c r="AG86"/>
      <c r="AH86"/>
      <c r="AI86"/>
      <c r="AJ86"/>
      <c r="AK86"/>
      <c r="AL86"/>
      <c r="AM86"/>
      <c r="AN86"/>
      <c r="AO86"/>
      <c r="AP86" s="84"/>
      <c r="AR86"/>
      <c r="AS86"/>
      <c r="AT86"/>
      <c r="AU86"/>
      <c r="AV86"/>
      <c r="AW86"/>
      <c r="AX86"/>
      <c r="AY86"/>
      <c r="AZ86"/>
    </row>
    <row r="87" spans="2:52" s="1" customFormat="1">
      <c r="B87" s="80" t="s">
        <v>86</v>
      </c>
      <c r="K87" s="3"/>
      <c r="L87" s="82"/>
      <c r="M87" s="79"/>
      <c r="N87" s="79"/>
      <c r="O87" s="79"/>
      <c r="P87" s="79"/>
      <c r="Q87" s="79"/>
      <c r="R87" s="79"/>
      <c r="S87" s="79"/>
      <c r="T87" s="79"/>
      <c r="U87" s="15"/>
      <c r="V87" s="15"/>
      <c r="W87" s="61"/>
      <c r="X87" s="61"/>
      <c r="Y87" s="61"/>
      <c r="Z87" s="61"/>
      <c r="AA87" s="61"/>
      <c r="AB87" s="61"/>
      <c r="AC87" s="61"/>
      <c r="AD87" s="61"/>
      <c r="AE87" s="61"/>
      <c r="AF87" s="83"/>
      <c r="AG87"/>
      <c r="AH87"/>
      <c r="AI87"/>
      <c r="AJ87"/>
      <c r="AK87"/>
      <c r="AL87"/>
      <c r="AM87"/>
      <c r="AN87"/>
      <c r="AO87"/>
      <c r="AP87" s="84"/>
      <c r="AR87"/>
      <c r="AS87"/>
      <c r="AT87"/>
      <c r="AU87"/>
      <c r="AV87"/>
      <c r="AW87"/>
      <c r="AX87"/>
      <c r="AY87"/>
      <c r="AZ87"/>
    </row>
    <row r="88" spans="2:52" ht="14.1" customHeight="1">
      <c r="B88" s="80"/>
      <c r="C88" s="108"/>
      <c r="D88" s="108"/>
      <c r="E88" s="108"/>
      <c r="F88" s="108"/>
      <c r="G88" s="108"/>
      <c r="H88" s="108"/>
      <c r="I88" s="108"/>
      <c r="J88" s="108"/>
    </row>
    <row r="89" spans="2:52">
      <c r="B89" s="41"/>
      <c r="C89" s="109"/>
      <c r="D89" s="108"/>
      <c r="E89" s="108"/>
      <c r="F89" s="108"/>
      <c r="G89" s="108"/>
      <c r="H89" s="108"/>
      <c r="I89" s="108"/>
      <c r="J89" s="108"/>
    </row>
    <row r="90" spans="2:52">
      <c r="B90" s="42"/>
      <c r="C90" s="110"/>
      <c r="D90" s="110"/>
      <c r="E90" s="107"/>
      <c r="F90" s="108"/>
      <c r="G90" s="108"/>
      <c r="H90" s="108"/>
      <c r="I90" s="108"/>
      <c r="J90" s="108"/>
    </row>
    <row r="91" spans="2:52">
      <c r="B91" s="41"/>
      <c r="C91" s="110"/>
      <c r="D91" s="110"/>
      <c r="E91" s="107"/>
      <c r="F91" s="108"/>
      <c r="G91" s="108"/>
      <c r="H91" s="108"/>
      <c r="I91" s="108"/>
      <c r="J91" s="108"/>
    </row>
    <row r="92" spans="2:52">
      <c r="B92" s="41"/>
      <c r="C92" s="110"/>
      <c r="D92" s="110"/>
      <c r="E92" s="107"/>
      <c r="F92" s="111"/>
      <c r="G92" s="111"/>
      <c r="H92" s="111"/>
      <c r="I92" s="111"/>
      <c r="J92" s="111"/>
    </row>
    <row r="93" spans="2:52">
      <c r="C93" s="112"/>
      <c r="D93" s="112"/>
      <c r="E93" s="113"/>
    </row>
    <row r="94" spans="2:52">
      <c r="C94" s="112"/>
      <c r="D94" s="112"/>
      <c r="E94" s="113"/>
    </row>
    <row r="95" spans="2:52">
      <c r="C95" s="112"/>
      <c r="D95" s="112"/>
      <c r="E95" s="113"/>
    </row>
    <row r="96" spans="2:52">
      <c r="C96" s="112"/>
      <c r="D96" s="112"/>
      <c r="E96" s="113"/>
    </row>
    <row r="97" spans="3:5">
      <c r="C97" s="112"/>
      <c r="D97" s="112"/>
      <c r="E97" s="113"/>
    </row>
    <row r="98" spans="3:5">
      <c r="C98" s="112"/>
      <c r="D98" s="112"/>
      <c r="E98" s="113"/>
    </row>
    <row r="99" spans="3:5">
      <c r="C99" s="112"/>
      <c r="D99" s="112"/>
      <c r="E99" s="113"/>
    </row>
    <row r="100" spans="3:5">
      <c r="C100" s="112"/>
      <c r="D100" s="112"/>
      <c r="E100" s="113"/>
    </row>
    <row r="101" spans="3:5">
      <c r="C101" s="112"/>
      <c r="D101" s="112"/>
      <c r="E101" s="113"/>
    </row>
    <row r="102" spans="3:5">
      <c r="C102" s="112"/>
    </row>
    <row r="103" spans="3:5">
      <c r="C103" s="112"/>
    </row>
    <row r="104" spans="3:5">
      <c r="C104" s="112"/>
    </row>
    <row r="105" spans="3:5">
      <c r="C105" s="112"/>
    </row>
    <row r="106" spans="3:5">
      <c r="C106" s="112"/>
    </row>
  </sheetData>
  <mergeCells count="2">
    <mergeCell ref="B2:J2"/>
    <mergeCell ref="B3:J3"/>
  </mergeCells>
  <printOptions horizontalCentered="1"/>
  <pageMargins left="0.23622047244094491" right="0.23622047244094491" top="0.28000000000000003" bottom="0.28999999999999998" header="0.17" footer="0.22"/>
  <pageSetup paperSize="9" scale="6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90"/>
  <sheetViews>
    <sheetView showGridLines="0" zoomScale="80" zoomScaleNormal="80" workbookViewId="0">
      <pane xSplit="2" ySplit="6" topLeftCell="C7" activePane="bottomRight" state="frozen"/>
      <selection activeCell="A7" sqref="A7"/>
      <selection pane="topRight" activeCell="A7" sqref="A7"/>
      <selection pane="bottomLeft" activeCell="A7" sqref="A7"/>
      <selection pane="bottomRight" activeCell="B2" sqref="B2:Q2"/>
    </sheetView>
  </sheetViews>
  <sheetFormatPr defaultRowHeight="11.25"/>
  <cols>
    <col min="1" max="1" width="0.7109375" style="30" customWidth="1"/>
    <col min="2" max="2" width="9.85546875" style="30" customWidth="1"/>
    <col min="3" max="3" width="12.140625" style="30" customWidth="1"/>
    <col min="4" max="5" width="11" style="30" customWidth="1"/>
    <col min="6" max="6" width="11.5703125" style="30" customWidth="1"/>
    <col min="7" max="7" width="11" style="30" customWidth="1"/>
    <col min="8" max="8" width="12.140625" style="30" customWidth="1"/>
    <col min="9" max="9" width="11.7109375" style="30" customWidth="1"/>
    <col min="10" max="12" width="10.28515625" style="30" customWidth="1"/>
    <col min="13" max="13" width="9.85546875" style="30" customWidth="1"/>
    <col min="14" max="16" width="11.5703125" style="30" customWidth="1"/>
    <col min="17" max="17" width="11.42578125" style="30" customWidth="1"/>
    <col min="18" max="16384" width="9.140625" style="30"/>
  </cols>
  <sheetData>
    <row r="1" spans="2:17" ht="5.25" customHeight="1"/>
    <row r="2" spans="2:17" s="1" customFormat="1" ht="15.75">
      <c r="B2" s="221" t="s">
        <v>13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2:17" ht="12.75">
      <c r="B3" s="227" t="s">
        <v>76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2:17" ht="3.75" customHeight="1">
      <c r="B4" s="17"/>
      <c r="C4" s="17"/>
      <c r="D4" s="17"/>
      <c r="E4" s="17"/>
      <c r="F4" s="17"/>
      <c r="G4" s="17"/>
      <c r="H4" s="17"/>
      <c r="I4" s="17"/>
      <c r="J4" s="17" t="s">
        <v>48</v>
      </c>
      <c r="K4" s="17"/>
      <c r="L4" s="17"/>
      <c r="M4" s="17"/>
      <c r="N4" s="17"/>
      <c r="O4" s="17"/>
      <c r="P4" s="17"/>
    </row>
    <row r="5" spans="2:17" ht="14.2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 t="s">
        <v>22</v>
      </c>
    </row>
    <row r="6" spans="2:17" ht="33.75" customHeight="1">
      <c r="B6" s="78" t="s">
        <v>23</v>
      </c>
      <c r="C6" s="90" t="s">
        <v>6</v>
      </c>
      <c r="D6" s="89" t="s">
        <v>49</v>
      </c>
      <c r="E6" s="90" t="s">
        <v>50</v>
      </c>
      <c r="F6" s="89" t="s">
        <v>51</v>
      </c>
      <c r="G6" s="89" t="s">
        <v>52</v>
      </c>
      <c r="H6" s="89" t="s">
        <v>63</v>
      </c>
      <c r="I6" s="89" t="s">
        <v>53</v>
      </c>
      <c r="J6" s="89" t="s">
        <v>54</v>
      </c>
      <c r="K6" s="89" t="s">
        <v>56</v>
      </c>
      <c r="L6" s="90" t="s">
        <v>55</v>
      </c>
      <c r="M6" s="89" t="s">
        <v>57</v>
      </c>
      <c r="N6" s="98" t="s">
        <v>68</v>
      </c>
      <c r="O6" s="98" t="s">
        <v>67</v>
      </c>
      <c r="P6" s="98" t="s">
        <v>69</v>
      </c>
      <c r="Q6" s="99" t="s">
        <v>58</v>
      </c>
    </row>
    <row r="7" spans="2:17" s="7" customFormat="1" ht="9" customHeight="1"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2:17" s="7" customFormat="1" ht="14.1" customHeight="1">
      <c r="B8" s="23">
        <v>2005</v>
      </c>
      <c r="C8" s="190">
        <v>23872884</v>
      </c>
      <c r="D8" s="167">
        <v>7378185</v>
      </c>
      <c r="E8" s="167">
        <v>3898469</v>
      </c>
      <c r="F8" s="167">
        <v>2726015</v>
      </c>
      <c r="G8" s="167">
        <v>1111643</v>
      </c>
      <c r="H8" s="167">
        <v>1679343</v>
      </c>
      <c r="I8" s="167">
        <v>411175</v>
      </c>
      <c r="J8" s="167">
        <v>899550</v>
      </c>
      <c r="K8" s="167">
        <v>578826</v>
      </c>
      <c r="L8" s="167">
        <v>723353</v>
      </c>
      <c r="M8" s="167">
        <v>509422</v>
      </c>
      <c r="N8" s="167">
        <v>97037</v>
      </c>
      <c r="O8" s="167">
        <v>289701</v>
      </c>
      <c r="P8" s="167">
        <v>591090</v>
      </c>
      <c r="Q8" s="162">
        <f t="shared" ref="Q8:Q15" si="0">C8-SUM(D8:P8)</f>
        <v>2979075</v>
      </c>
    </row>
    <row r="9" spans="2:17" s="7" customFormat="1" ht="14.1" customHeight="1">
      <c r="B9" s="23">
        <v>2006</v>
      </c>
      <c r="C9" s="182">
        <v>25216460</v>
      </c>
      <c r="D9" s="183">
        <v>7257561</v>
      </c>
      <c r="E9" s="183">
        <v>3862780</v>
      </c>
      <c r="F9" s="183">
        <v>3194856</v>
      </c>
      <c r="G9" s="183">
        <v>1241117</v>
      </c>
      <c r="H9" s="183">
        <v>1795330</v>
      </c>
      <c r="I9" s="183">
        <v>461807</v>
      </c>
      <c r="J9" s="183">
        <v>967287</v>
      </c>
      <c r="K9" s="183">
        <v>623688</v>
      </c>
      <c r="L9" s="183">
        <v>953332</v>
      </c>
      <c r="M9" s="183">
        <v>556438</v>
      </c>
      <c r="N9" s="183">
        <v>167483</v>
      </c>
      <c r="O9" s="183">
        <v>326548</v>
      </c>
      <c r="P9" s="183">
        <v>553055</v>
      </c>
      <c r="Q9" s="162">
        <f t="shared" si="0"/>
        <v>3255178</v>
      </c>
    </row>
    <row r="10" spans="2:17" s="7" customFormat="1" ht="14.1" customHeight="1">
      <c r="B10" s="23">
        <v>2007</v>
      </c>
      <c r="C10" s="161">
        <v>26768530</v>
      </c>
      <c r="D10" s="162">
        <v>7705144</v>
      </c>
      <c r="E10" s="162">
        <v>3851143</v>
      </c>
      <c r="F10" s="162">
        <v>3380916</v>
      </c>
      <c r="G10" s="162">
        <v>1442344</v>
      </c>
      <c r="H10" s="162">
        <v>1825862</v>
      </c>
      <c r="I10" s="162">
        <v>558749</v>
      </c>
      <c r="J10" s="162">
        <v>1047347</v>
      </c>
      <c r="K10" s="162">
        <v>652679</v>
      </c>
      <c r="L10" s="162">
        <v>1010500</v>
      </c>
      <c r="M10" s="162">
        <v>602140</v>
      </c>
      <c r="N10" s="162">
        <v>259061</v>
      </c>
      <c r="O10" s="162">
        <v>333791</v>
      </c>
      <c r="P10" s="162">
        <v>518373</v>
      </c>
      <c r="Q10" s="162">
        <f t="shared" si="0"/>
        <v>3580481</v>
      </c>
    </row>
    <row r="11" spans="2:17" s="7" customFormat="1" ht="14.1" customHeight="1">
      <c r="B11" s="23">
        <v>2008</v>
      </c>
      <c r="C11" s="161">
        <v>26204245</v>
      </c>
      <c r="D11" s="162">
        <v>7302078</v>
      </c>
      <c r="E11" s="162">
        <v>3657516</v>
      </c>
      <c r="F11" s="162">
        <v>3069468</v>
      </c>
      <c r="G11" s="162">
        <v>1590488</v>
      </c>
      <c r="H11" s="162">
        <v>1974157</v>
      </c>
      <c r="I11" s="162">
        <v>672970</v>
      </c>
      <c r="J11" s="162">
        <v>1023505</v>
      </c>
      <c r="K11" s="162">
        <v>568053</v>
      </c>
      <c r="L11" s="162">
        <v>929096</v>
      </c>
      <c r="M11" s="162">
        <v>585559</v>
      </c>
      <c r="N11" s="162">
        <v>353851</v>
      </c>
      <c r="O11" s="162">
        <v>332789</v>
      </c>
      <c r="P11" s="162">
        <v>515670</v>
      </c>
      <c r="Q11" s="162">
        <f t="shared" si="0"/>
        <v>3629045</v>
      </c>
    </row>
    <row r="12" spans="2:17" s="7" customFormat="1" ht="14.1" customHeight="1">
      <c r="B12" s="23">
        <v>2009</v>
      </c>
      <c r="C12" s="161">
        <v>23214377</v>
      </c>
      <c r="D12" s="164">
        <v>5669681</v>
      </c>
      <c r="E12" s="162">
        <v>3341911</v>
      </c>
      <c r="F12" s="164">
        <v>3203770</v>
      </c>
      <c r="G12" s="164">
        <v>1595447</v>
      </c>
      <c r="H12" s="164">
        <v>1789147</v>
      </c>
      <c r="I12" s="164">
        <v>595511</v>
      </c>
      <c r="J12" s="164">
        <v>872146</v>
      </c>
      <c r="K12" s="164">
        <v>530178</v>
      </c>
      <c r="L12" s="164">
        <v>803211</v>
      </c>
      <c r="M12" s="164">
        <v>552940</v>
      </c>
      <c r="N12" s="164">
        <v>301687</v>
      </c>
      <c r="O12" s="164">
        <v>337637</v>
      </c>
      <c r="P12" s="164">
        <v>377660</v>
      </c>
      <c r="Q12" s="162">
        <f t="shared" si="0"/>
        <v>3243451</v>
      </c>
    </row>
    <row r="13" spans="2:17" s="7" customFormat="1" ht="14.1" customHeight="1">
      <c r="B13" s="23">
        <v>2010</v>
      </c>
      <c r="C13" s="161">
        <v>23608207</v>
      </c>
      <c r="D13" s="162">
        <v>5494953</v>
      </c>
      <c r="E13" s="162">
        <v>3279012</v>
      </c>
      <c r="F13" s="162">
        <v>3277782</v>
      </c>
      <c r="G13" s="162">
        <v>1619416</v>
      </c>
      <c r="H13" s="162">
        <v>1843369</v>
      </c>
      <c r="I13" s="162">
        <v>828510</v>
      </c>
      <c r="J13" s="162">
        <v>826785</v>
      </c>
      <c r="K13" s="162">
        <v>576819</v>
      </c>
      <c r="L13" s="162">
        <v>869313</v>
      </c>
      <c r="M13" s="162">
        <v>510108</v>
      </c>
      <c r="N13" s="162">
        <v>338544</v>
      </c>
      <c r="O13" s="162">
        <v>333162</v>
      </c>
      <c r="P13" s="162">
        <v>405382</v>
      </c>
      <c r="Q13" s="162">
        <f t="shared" si="0"/>
        <v>3405052</v>
      </c>
    </row>
    <row r="14" spans="2:17" s="7" customFormat="1" ht="14.1" customHeight="1">
      <c r="B14" s="23">
        <v>2011</v>
      </c>
      <c r="C14" s="161">
        <v>26003760</v>
      </c>
      <c r="D14" s="162">
        <v>6258563</v>
      </c>
      <c r="E14" s="162">
        <v>3392161</v>
      </c>
      <c r="F14" s="162">
        <v>3445112</v>
      </c>
      <c r="G14" s="162">
        <v>1931067</v>
      </c>
      <c r="H14" s="162">
        <v>1992895</v>
      </c>
      <c r="I14" s="162">
        <v>1015458</v>
      </c>
      <c r="J14" s="162">
        <v>865949</v>
      </c>
      <c r="K14" s="162">
        <v>611898</v>
      </c>
      <c r="L14" s="162">
        <v>918210</v>
      </c>
      <c r="M14" s="162">
        <v>567767</v>
      </c>
      <c r="N14" s="162">
        <v>429573</v>
      </c>
      <c r="O14" s="162">
        <v>388323</v>
      </c>
      <c r="P14" s="162">
        <v>407902</v>
      </c>
      <c r="Q14" s="162">
        <f t="shared" si="0"/>
        <v>3778882</v>
      </c>
    </row>
    <row r="15" spans="2:17" s="7" customFormat="1" ht="14.1" customHeight="1">
      <c r="B15" s="23">
        <v>2012</v>
      </c>
      <c r="C15" s="161">
        <v>27256580</v>
      </c>
      <c r="D15" s="162">
        <v>6421542</v>
      </c>
      <c r="E15" s="162">
        <v>3684847</v>
      </c>
      <c r="F15" s="162">
        <v>3076625</v>
      </c>
      <c r="G15" s="162">
        <v>2224668</v>
      </c>
      <c r="H15" s="162">
        <v>2137313</v>
      </c>
      <c r="I15" s="162">
        <v>1139398</v>
      </c>
      <c r="J15" s="162">
        <v>991997</v>
      </c>
      <c r="K15" s="162">
        <v>662872</v>
      </c>
      <c r="L15" s="162">
        <v>867038</v>
      </c>
      <c r="M15" s="162">
        <v>605980</v>
      </c>
      <c r="N15" s="162">
        <v>392070</v>
      </c>
      <c r="O15" s="162">
        <v>439102</v>
      </c>
      <c r="P15" s="162">
        <v>439122</v>
      </c>
      <c r="Q15" s="162">
        <f t="shared" si="0"/>
        <v>4174006</v>
      </c>
    </row>
    <row r="16" spans="2:17" s="7" customFormat="1" ht="14.1" customHeight="1">
      <c r="B16" s="23"/>
      <c r="C16" s="161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</row>
    <row r="17" spans="2:17" s="7" customFormat="1" ht="14.1" customHeight="1">
      <c r="B17" s="23">
        <v>2013</v>
      </c>
      <c r="C17" s="165">
        <f>SUM(C18:C29)</f>
        <v>29359790</v>
      </c>
      <c r="D17" s="166">
        <f t="shared" ref="D17:Q17" si="1">SUM(D18:D29)</f>
        <v>6979719</v>
      </c>
      <c r="E17" s="166">
        <f t="shared" si="1"/>
        <v>4078995</v>
      </c>
      <c r="F17" s="166">
        <f t="shared" si="1"/>
        <v>3099036</v>
      </c>
      <c r="G17" s="166">
        <f t="shared" si="1"/>
        <v>2569043</v>
      </c>
      <c r="H17" s="166">
        <f t="shared" si="1"/>
        <v>2085943</v>
      </c>
      <c r="I17" s="166">
        <f t="shared" si="1"/>
        <v>1209521</v>
      </c>
      <c r="J17" s="166">
        <f t="shared" si="1"/>
        <v>1088906</v>
      </c>
      <c r="K17" s="166">
        <f>SUM(K18:K29)</f>
        <v>769125</v>
      </c>
      <c r="L17" s="166">
        <f t="shared" si="1"/>
        <v>799607</v>
      </c>
      <c r="M17" s="166">
        <f t="shared" si="1"/>
        <v>621127</v>
      </c>
      <c r="N17" s="166">
        <f>SUM(N18:N29)</f>
        <v>458778</v>
      </c>
      <c r="O17" s="166">
        <f t="shared" si="1"/>
        <v>489045</v>
      </c>
      <c r="P17" s="166">
        <f t="shared" si="1"/>
        <v>502640</v>
      </c>
      <c r="Q17" s="166">
        <f t="shared" si="1"/>
        <v>4608305</v>
      </c>
    </row>
    <row r="18" spans="2:17" s="7" customFormat="1" ht="14.1" customHeight="1">
      <c r="B18" s="20" t="s">
        <v>27</v>
      </c>
      <c r="C18" s="161">
        <v>1040176</v>
      </c>
      <c r="D18" s="162">
        <v>244233</v>
      </c>
      <c r="E18" s="162">
        <v>157298</v>
      </c>
      <c r="F18" s="162">
        <v>80880</v>
      </c>
      <c r="G18" s="162">
        <v>59801</v>
      </c>
      <c r="H18" s="162">
        <v>95724</v>
      </c>
      <c r="I18" s="162">
        <v>76836</v>
      </c>
      <c r="J18" s="162">
        <v>10949</v>
      </c>
      <c r="K18" s="162">
        <v>21716</v>
      </c>
      <c r="L18" s="162">
        <v>32679</v>
      </c>
      <c r="M18" s="162">
        <v>12764</v>
      </c>
      <c r="N18" s="162">
        <v>13434</v>
      </c>
      <c r="O18" s="162">
        <v>12613</v>
      </c>
      <c r="P18" s="162">
        <v>20141</v>
      </c>
      <c r="Q18" s="162">
        <f t="shared" ref="Q18:Q29" si="2">C18-SUM(D18:P18)</f>
        <v>201108</v>
      </c>
    </row>
    <row r="19" spans="2:17" s="7" customFormat="1" ht="14.1" customHeight="1">
      <c r="B19" s="20" t="s">
        <v>28</v>
      </c>
      <c r="C19" s="161">
        <v>1291033</v>
      </c>
      <c r="D19" s="162">
        <v>289317</v>
      </c>
      <c r="E19" s="162">
        <v>221596</v>
      </c>
      <c r="F19" s="162">
        <v>97293</v>
      </c>
      <c r="G19" s="162">
        <v>80733</v>
      </c>
      <c r="H19" s="162">
        <v>135654</v>
      </c>
      <c r="I19" s="162">
        <v>65083</v>
      </c>
      <c r="J19" s="162">
        <v>19104</v>
      </c>
      <c r="K19" s="162">
        <v>28014</v>
      </c>
      <c r="L19" s="162">
        <v>29268</v>
      </c>
      <c r="M19" s="162">
        <v>17731</v>
      </c>
      <c r="N19" s="162">
        <v>15595</v>
      </c>
      <c r="O19" s="162">
        <v>20664</v>
      </c>
      <c r="P19" s="162">
        <v>32510</v>
      </c>
      <c r="Q19" s="162">
        <f t="shared" si="2"/>
        <v>238471</v>
      </c>
    </row>
    <row r="20" spans="2:17" s="7" customFormat="1" ht="14.1" customHeight="1">
      <c r="B20" s="20" t="s">
        <v>29</v>
      </c>
      <c r="C20" s="161">
        <v>1925293</v>
      </c>
      <c r="D20" s="162">
        <v>378861</v>
      </c>
      <c r="E20" s="162">
        <v>355777</v>
      </c>
      <c r="F20" s="162">
        <v>262382</v>
      </c>
      <c r="G20" s="162">
        <v>118780</v>
      </c>
      <c r="H20" s="162">
        <v>138405</v>
      </c>
      <c r="I20" s="162">
        <v>65693</v>
      </c>
      <c r="J20" s="162">
        <v>34540</v>
      </c>
      <c r="K20" s="162">
        <v>46028</v>
      </c>
      <c r="L20" s="162">
        <v>46706</v>
      </c>
      <c r="M20" s="162">
        <v>25807</v>
      </c>
      <c r="N20" s="162">
        <v>16845</v>
      </c>
      <c r="O20" s="162">
        <v>30265</v>
      </c>
      <c r="P20" s="162">
        <v>58371</v>
      </c>
      <c r="Q20" s="162">
        <f t="shared" si="2"/>
        <v>346833</v>
      </c>
    </row>
    <row r="21" spans="2:17" s="7" customFormat="1" ht="14.1" customHeight="1">
      <c r="B21" s="20" t="s">
        <v>30</v>
      </c>
      <c r="C21" s="161">
        <v>2260877</v>
      </c>
      <c r="D21" s="162">
        <v>518400</v>
      </c>
      <c r="E21" s="162">
        <v>347800</v>
      </c>
      <c r="F21" s="162">
        <v>158084</v>
      </c>
      <c r="G21" s="162">
        <v>223457</v>
      </c>
      <c r="H21" s="162">
        <v>137231</v>
      </c>
      <c r="I21" s="162">
        <v>86699</v>
      </c>
      <c r="J21" s="162">
        <v>69229</v>
      </c>
      <c r="K21" s="162">
        <v>65384</v>
      </c>
      <c r="L21" s="162">
        <v>69487</v>
      </c>
      <c r="M21" s="162">
        <v>60755</v>
      </c>
      <c r="N21" s="162">
        <v>29405</v>
      </c>
      <c r="O21" s="162">
        <v>46251</v>
      </c>
      <c r="P21" s="162">
        <v>58851</v>
      </c>
      <c r="Q21" s="162">
        <f t="shared" si="2"/>
        <v>389844</v>
      </c>
    </row>
    <row r="22" spans="2:17" s="7" customFormat="1" ht="14.1" customHeight="1">
      <c r="B22" s="20" t="s">
        <v>31</v>
      </c>
      <c r="C22" s="161">
        <v>3029830</v>
      </c>
      <c r="D22" s="162">
        <v>766263</v>
      </c>
      <c r="E22" s="162">
        <v>425476</v>
      </c>
      <c r="F22" s="162">
        <v>208150</v>
      </c>
      <c r="G22" s="162">
        <v>347737</v>
      </c>
      <c r="H22" s="162">
        <v>221332</v>
      </c>
      <c r="I22" s="162">
        <v>135296</v>
      </c>
      <c r="J22" s="162">
        <v>151302</v>
      </c>
      <c r="K22" s="162">
        <v>85001</v>
      </c>
      <c r="L22" s="162">
        <v>66715</v>
      </c>
      <c r="M22" s="162">
        <v>72746</v>
      </c>
      <c r="N22" s="162">
        <v>34153</v>
      </c>
      <c r="O22" s="162">
        <v>48768</v>
      </c>
      <c r="P22" s="162">
        <v>38834</v>
      </c>
      <c r="Q22" s="162">
        <f t="shared" si="2"/>
        <v>428057</v>
      </c>
    </row>
    <row r="23" spans="2:17" s="7" customFormat="1" ht="14.1" customHeight="1">
      <c r="B23" s="20" t="s">
        <v>32</v>
      </c>
      <c r="C23" s="161">
        <v>3073952</v>
      </c>
      <c r="D23" s="162">
        <v>836061</v>
      </c>
      <c r="E23" s="162">
        <v>377827</v>
      </c>
      <c r="F23" s="162">
        <v>222576</v>
      </c>
      <c r="G23" s="162">
        <v>278605</v>
      </c>
      <c r="H23" s="162">
        <v>231925</v>
      </c>
      <c r="I23" s="162">
        <v>125409</v>
      </c>
      <c r="J23" s="162">
        <v>183195</v>
      </c>
      <c r="K23" s="162">
        <v>102138</v>
      </c>
      <c r="L23" s="162">
        <v>72311</v>
      </c>
      <c r="M23" s="162">
        <v>71948</v>
      </c>
      <c r="N23" s="162">
        <v>49174</v>
      </c>
      <c r="O23" s="162">
        <v>43348</v>
      </c>
      <c r="P23" s="162">
        <v>30456</v>
      </c>
      <c r="Q23" s="162">
        <f t="shared" si="2"/>
        <v>448979</v>
      </c>
    </row>
    <row r="24" spans="2:17" s="7" customFormat="1" ht="14.1" customHeight="1">
      <c r="B24" s="20" t="s">
        <v>33</v>
      </c>
      <c r="C24" s="161">
        <v>3735631</v>
      </c>
      <c r="D24" s="162">
        <v>859408</v>
      </c>
      <c r="E24" s="162">
        <v>408965</v>
      </c>
      <c r="F24" s="162">
        <v>461563</v>
      </c>
      <c r="G24" s="162">
        <v>293463</v>
      </c>
      <c r="H24" s="162">
        <v>326875</v>
      </c>
      <c r="I24" s="162">
        <v>137053</v>
      </c>
      <c r="J24" s="162">
        <v>185157</v>
      </c>
      <c r="K24" s="162">
        <v>88258</v>
      </c>
      <c r="L24" s="162">
        <v>89646</v>
      </c>
      <c r="M24" s="162">
        <v>110816</v>
      </c>
      <c r="N24" s="162">
        <v>86422</v>
      </c>
      <c r="O24" s="162">
        <v>75681</v>
      </c>
      <c r="P24" s="162">
        <v>47020</v>
      </c>
      <c r="Q24" s="162">
        <f t="shared" si="2"/>
        <v>565304</v>
      </c>
    </row>
    <row r="25" spans="2:17" s="7" customFormat="1" ht="14.1" customHeight="1">
      <c r="B25" s="20" t="s">
        <v>34</v>
      </c>
      <c r="C25" s="161">
        <v>4094802</v>
      </c>
      <c r="D25" s="162">
        <v>873586</v>
      </c>
      <c r="E25" s="162">
        <v>417042</v>
      </c>
      <c r="F25" s="162">
        <v>771293</v>
      </c>
      <c r="G25" s="162">
        <v>507250</v>
      </c>
      <c r="H25" s="162">
        <v>268444</v>
      </c>
      <c r="I25" s="162">
        <v>99302</v>
      </c>
      <c r="J25" s="162">
        <v>147176</v>
      </c>
      <c r="K25" s="162">
        <v>69127</v>
      </c>
      <c r="L25" s="162">
        <v>179656</v>
      </c>
      <c r="M25" s="162">
        <v>83695</v>
      </c>
      <c r="N25" s="162">
        <v>76019</v>
      </c>
      <c r="O25" s="162">
        <v>51087</v>
      </c>
      <c r="P25" s="162">
        <v>28493</v>
      </c>
      <c r="Q25" s="162">
        <f t="shared" si="2"/>
        <v>522632</v>
      </c>
    </row>
    <row r="26" spans="2:17" s="7" customFormat="1" ht="14.1" customHeight="1">
      <c r="B26" s="20" t="s">
        <v>35</v>
      </c>
      <c r="C26" s="161">
        <v>3473585</v>
      </c>
      <c r="D26" s="162">
        <v>943744</v>
      </c>
      <c r="E26" s="162">
        <v>497448</v>
      </c>
      <c r="F26" s="162">
        <v>321580</v>
      </c>
      <c r="G26" s="162">
        <v>268991</v>
      </c>
      <c r="H26" s="162">
        <v>223306</v>
      </c>
      <c r="I26" s="162">
        <v>130492</v>
      </c>
      <c r="J26" s="162">
        <v>147974</v>
      </c>
      <c r="K26" s="162">
        <v>95159</v>
      </c>
      <c r="L26" s="162">
        <v>82025</v>
      </c>
      <c r="M26" s="162">
        <v>79982</v>
      </c>
      <c r="N26" s="162">
        <v>73056</v>
      </c>
      <c r="O26" s="162">
        <v>55814</v>
      </c>
      <c r="P26" s="162">
        <v>41856</v>
      </c>
      <c r="Q26" s="162">
        <f t="shared" si="2"/>
        <v>512158</v>
      </c>
    </row>
    <row r="27" spans="2:17" s="7" customFormat="1" ht="14.1" customHeight="1">
      <c r="B27" s="20" t="s">
        <v>36</v>
      </c>
      <c r="C27" s="161">
        <v>2879396</v>
      </c>
      <c r="D27" s="162">
        <v>777934</v>
      </c>
      <c r="E27" s="162">
        <v>468628</v>
      </c>
      <c r="F27" s="162">
        <v>200797</v>
      </c>
      <c r="G27" s="162">
        <v>209669</v>
      </c>
      <c r="H27" s="162">
        <v>160181</v>
      </c>
      <c r="I27" s="162">
        <v>143779</v>
      </c>
      <c r="J27" s="162">
        <v>107876</v>
      </c>
      <c r="K27" s="162">
        <v>90956</v>
      </c>
      <c r="L27" s="162">
        <v>56139</v>
      </c>
      <c r="M27" s="162">
        <v>48187</v>
      </c>
      <c r="N27" s="162">
        <v>32876</v>
      </c>
      <c r="O27" s="162">
        <v>61831</v>
      </c>
      <c r="P27" s="162">
        <v>63938</v>
      </c>
      <c r="Q27" s="162">
        <f t="shared" si="2"/>
        <v>456605</v>
      </c>
    </row>
    <row r="28" spans="2:17" s="7" customFormat="1" ht="14.1" customHeight="1">
      <c r="B28" s="20" t="s">
        <v>37</v>
      </c>
      <c r="C28" s="161">
        <v>1439461</v>
      </c>
      <c r="D28" s="162">
        <v>277347</v>
      </c>
      <c r="E28" s="162">
        <v>252354</v>
      </c>
      <c r="F28" s="162">
        <v>150208</v>
      </c>
      <c r="G28" s="162">
        <v>98310</v>
      </c>
      <c r="H28" s="162">
        <v>79056</v>
      </c>
      <c r="I28" s="162">
        <v>71613</v>
      </c>
      <c r="J28" s="162">
        <v>19965</v>
      </c>
      <c r="K28" s="162">
        <v>47319</v>
      </c>
      <c r="L28" s="162">
        <v>38030</v>
      </c>
      <c r="M28" s="162">
        <v>21604</v>
      </c>
      <c r="N28" s="162">
        <v>18948</v>
      </c>
      <c r="O28" s="162">
        <v>25327</v>
      </c>
      <c r="P28" s="162">
        <v>52129</v>
      </c>
      <c r="Q28" s="162">
        <f t="shared" si="2"/>
        <v>287251</v>
      </c>
    </row>
    <row r="29" spans="2:17" s="7" customFormat="1" ht="14.1" customHeight="1">
      <c r="B29" s="20" t="s">
        <v>38</v>
      </c>
      <c r="C29" s="161">
        <v>1115754</v>
      </c>
      <c r="D29" s="162">
        <v>214565</v>
      </c>
      <c r="E29" s="162">
        <v>148784</v>
      </c>
      <c r="F29" s="162">
        <v>164230</v>
      </c>
      <c r="G29" s="162">
        <v>82247</v>
      </c>
      <c r="H29" s="162">
        <v>67810</v>
      </c>
      <c r="I29" s="162">
        <v>72266</v>
      </c>
      <c r="J29" s="162">
        <v>12439</v>
      </c>
      <c r="K29" s="162">
        <v>30025</v>
      </c>
      <c r="L29" s="162">
        <v>36945</v>
      </c>
      <c r="M29" s="162">
        <v>15092</v>
      </c>
      <c r="N29" s="162">
        <v>12851</v>
      </c>
      <c r="O29" s="162">
        <v>17396</v>
      </c>
      <c r="P29" s="162">
        <v>30041</v>
      </c>
      <c r="Q29" s="162">
        <f t="shared" si="2"/>
        <v>211063</v>
      </c>
    </row>
    <row r="30" spans="2:17" s="7" customFormat="1" ht="14.1" customHeight="1">
      <c r="B30" s="23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</row>
    <row r="31" spans="2:17" s="7" customFormat="1" ht="14.1" customHeight="1">
      <c r="B31" s="23">
        <v>2014</v>
      </c>
      <c r="C31" s="165">
        <f t="shared" ref="C31:Q31" si="3">SUM(C32:C43)</f>
        <v>32095414</v>
      </c>
      <c r="D31" s="166">
        <f t="shared" si="3"/>
        <v>7615207</v>
      </c>
      <c r="E31" s="166">
        <f t="shared" si="3"/>
        <v>4360635</v>
      </c>
      <c r="F31" s="166">
        <f t="shared" si="3"/>
        <v>3552583</v>
      </c>
      <c r="G31" s="166">
        <f t="shared" si="3"/>
        <v>3002225</v>
      </c>
      <c r="H31" s="166">
        <f t="shared" si="3"/>
        <v>2064993</v>
      </c>
      <c r="I31" s="166">
        <f t="shared" si="3"/>
        <v>1361484</v>
      </c>
      <c r="J31" s="166">
        <f t="shared" si="3"/>
        <v>1160573</v>
      </c>
      <c r="K31" s="166">
        <f>SUM(K32:K43)</f>
        <v>814811</v>
      </c>
      <c r="L31" s="166">
        <f t="shared" si="3"/>
        <v>863637</v>
      </c>
      <c r="M31" s="166">
        <f t="shared" si="3"/>
        <v>742594</v>
      </c>
      <c r="N31" s="166">
        <f>SUM(N32:N43)</f>
        <v>500986</v>
      </c>
      <c r="O31" s="166">
        <f t="shared" si="3"/>
        <v>539982</v>
      </c>
      <c r="P31" s="166">
        <f t="shared" si="3"/>
        <v>595351</v>
      </c>
      <c r="Q31" s="166">
        <f t="shared" si="3"/>
        <v>4920353</v>
      </c>
    </row>
    <row r="32" spans="2:17" s="7" customFormat="1" ht="14.1" customHeight="1">
      <c r="B32" s="20" t="s">
        <v>27</v>
      </c>
      <c r="C32" s="161">
        <v>1154056</v>
      </c>
      <c r="D32" s="162">
        <v>257089</v>
      </c>
      <c r="E32" s="162">
        <v>170055</v>
      </c>
      <c r="F32" s="162">
        <v>97548</v>
      </c>
      <c r="G32" s="162">
        <v>74290</v>
      </c>
      <c r="H32" s="162">
        <v>90915</v>
      </c>
      <c r="I32" s="162">
        <v>95809</v>
      </c>
      <c r="J32" s="162">
        <v>13556</v>
      </c>
      <c r="K32" s="162">
        <v>21900</v>
      </c>
      <c r="L32" s="162">
        <v>33386</v>
      </c>
      <c r="M32" s="162">
        <v>13906</v>
      </c>
      <c r="N32" s="162">
        <v>13669</v>
      </c>
      <c r="O32" s="162">
        <v>14882</v>
      </c>
      <c r="P32" s="162">
        <v>29603</v>
      </c>
      <c r="Q32" s="162">
        <f t="shared" ref="Q32:Q43" si="4">C32-SUM(D32:P32)</f>
        <v>227448</v>
      </c>
    </row>
    <row r="33" spans="2:17" s="7" customFormat="1" ht="14.1" customHeight="1">
      <c r="B33" s="20" t="s">
        <v>28</v>
      </c>
      <c r="C33" s="161">
        <v>1392159</v>
      </c>
      <c r="D33" s="162">
        <v>319800</v>
      </c>
      <c r="E33" s="162">
        <v>237776</v>
      </c>
      <c r="F33" s="162">
        <v>115838</v>
      </c>
      <c r="G33" s="162">
        <v>95991</v>
      </c>
      <c r="H33" s="162">
        <v>125718</v>
      </c>
      <c r="I33" s="162">
        <v>54308</v>
      </c>
      <c r="J33" s="162">
        <v>16814</v>
      </c>
      <c r="K33" s="162">
        <v>30799</v>
      </c>
      <c r="L33" s="162">
        <v>31071</v>
      </c>
      <c r="M33" s="162">
        <v>16945</v>
      </c>
      <c r="N33" s="162">
        <v>19143</v>
      </c>
      <c r="O33" s="162">
        <v>21658</v>
      </c>
      <c r="P33" s="162">
        <v>43189</v>
      </c>
      <c r="Q33" s="162">
        <f t="shared" si="4"/>
        <v>263109</v>
      </c>
    </row>
    <row r="34" spans="2:17" s="7" customFormat="1" ht="14.1" customHeight="1">
      <c r="B34" s="20" t="s">
        <v>29</v>
      </c>
      <c r="C34" s="161">
        <v>1930135</v>
      </c>
      <c r="D34" s="162">
        <v>406346</v>
      </c>
      <c r="E34" s="162">
        <v>358772</v>
      </c>
      <c r="F34" s="162">
        <v>158261</v>
      </c>
      <c r="G34" s="162">
        <v>138567</v>
      </c>
      <c r="H34" s="162">
        <v>142799</v>
      </c>
      <c r="I34" s="162">
        <v>87228</v>
      </c>
      <c r="J34" s="162">
        <v>27018</v>
      </c>
      <c r="K34" s="162">
        <v>44602</v>
      </c>
      <c r="L34" s="162">
        <v>44362</v>
      </c>
      <c r="M34" s="162">
        <v>34551</v>
      </c>
      <c r="N34" s="162">
        <v>18745</v>
      </c>
      <c r="O34" s="162">
        <v>30784</v>
      </c>
      <c r="P34" s="162">
        <v>71373</v>
      </c>
      <c r="Q34" s="162">
        <f t="shared" si="4"/>
        <v>366727</v>
      </c>
    </row>
    <row r="35" spans="2:17" s="7" customFormat="1" ht="14.1" customHeight="1">
      <c r="B35" s="20" t="s">
        <v>30</v>
      </c>
      <c r="C35" s="161">
        <v>2774658</v>
      </c>
      <c r="D35" s="162">
        <v>616110</v>
      </c>
      <c r="E35" s="162">
        <v>404170</v>
      </c>
      <c r="F35" s="162">
        <v>355788</v>
      </c>
      <c r="G35" s="162">
        <v>257272</v>
      </c>
      <c r="H35" s="162">
        <v>150952</v>
      </c>
      <c r="I35" s="162">
        <v>130050</v>
      </c>
      <c r="J35" s="162">
        <v>86285</v>
      </c>
      <c r="K35" s="162">
        <v>62880</v>
      </c>
      <c r="L35" s="162">
        <v>65078</v>
      </c>
      <c r="M35" s="162">
        <v>67039</v>
      </c>
      <c r="N35" s="162">
        <v>24837</v>
      </c>
      <c r="O35" s="162">
        <v>54879</v>
      </c>
      <c r="P35" s="162">
        <v>68095</v>
      </c>
      <c r="Q35" s="162">
        <f t="shared" si="4"/>
        <v>431223</v>
      </c>
    </row>
    <row r="36" spans="2:17" s="7" customFormat="1" ht="14.1" customHeight="1">
      <c r="B36" s="20" t="s">
        <v>31</v>
      </c>
      <c r="C36" s="161">
        <v>3288830</v>
      </c>
      <c r="D36" s="162">
        <v>818292</v>
      </c>
      <c r="E36" s="162">
        <v>438374</v>
      </c>
      <c r="F36" s="162">
        <v>260110</v>
      </c>
      <c r="G36" s="162">
        <v>397532</v>
      </c>
      <c r="H36" s="162">
        <v>217932</v>
      </c>
      <c r="I36" s="162">
        <v>151061</v>
      </c>
      <c r="J36" s="162">
        <v>146942</v>
      </c>
      <c r="K36" s="162">
        <v>93914</v>
      </c>
      <c r="L36" s="162">
        <v>69492</v>
      </c>
      <c r="M36" s="162">
        <v>83586</v>
      </c>
      <c r="N36" s="162">
        <v>36482</v>
      </c>
      <c r="O36" s="162">
        <v>57562</v>
      </c>
      <c r="P36" s="162">
        <v>51305</v>
      </c>
      <c r="Q36" s="162">
        <f t="shared" si="4"/>
        <v>466246</v>
      </c>
    </row>
    <row r="37" spans="2:17" s="7" customFormat="1" ht="14.1" customHeight="1">
      <c r="B37" s="20" t="s">
        <v>32</v>
      </c>
      <c r="C37" s="161">
        <v>3308638</v>
      </c>
      <c r="D37" s="162">
        <v>920127</v>
      </c>
      <c r="E37" s="162">
        <v>430605</v>
      </c>
      <c r="F37" s="162">
        <v>270826</v>
      </c>
      <c r="G37" s="162">
        <v>311436</v>
      </c>
      <c r="H37" s="162">
        <v>210120</v>
      </c>
      <c r="I37" s="162">
        <v>105741</v>
      </c>
      <c r="J37" s="162">
        <v>186632</v>
      </c>
      <c r="K37" s="162">
        <v>95229</v>
      </c>
      <c r="L37" s="162">
        <v>73380</v>
      </c>
      <c r="M37" s="162">
        <v>89333</v>
      </c>
      <c r="N37" s="162">
        <v>61983</v>
      </c>
      <c r="O37" s="162">
        <v>52957</v>
      </c>
      <c r="P37" s="162">
        <v>34813</v>
      </c>
      <c r="Q37" s="162">
        <f t="shared" si="4"/>
        <v>465456</v>
      </c>
    </row>
    <row r="38" spans="2:17" s="7" customFormat="1" ht="14.1" customHeight="1">
      <c r="B38" s="20" t="s">
        <v>33</v>
      </c>
      <c r="C38" s="161">
        <v>3942447</v>
      </c>
      <c r="D38" s="162">
        <v>925111</v>
      </c>
      <c r="E38" s="162">
        <v>370359</v>
      </c>
      <c r="F38" s="162">
        <v>518227</v>
      </c>
      <c r="G38" s="162">
        <v>334443</v>
      </c>
      <c r="H38" s="162">
        <v>293779</v>
      </c>
      <c r="I38" s="162">
        <v>125777</v>
      </c>
      <c r="J38" s="162">
        <v>196563</v>
      </c>
      <c r="K38" s="162">
        <v>98592</v>
      </c>
      <c r="L38" s="162">
        <v>103975</v>
      </c>
      <c r="M38" s="162">
        <v>128883</v>
      </c>
      <c r="N38" s="162">
        <v>95945</v>
      </c>
      <c r="O38" s="162">
        <v>79143</v>
      </c>
      <c r="P38" s="162">
        <v>54467</v>
      </c>
      <c r="Q38" s="162">
        <f t="shared" si="4"/>
        <v>617183</v>
      </c>
    </row>
    <row r="39" spans="2:17" s="7" customFormat="1" ht="14.1" customHeight="1">
      <c r="B39" s="20" t="s">
        <v>34</v>
      </c>
      <c r="C39" s="161">
        <v>4426862</v>
      </c>
      <c r="D39" s="162">
        <v>953989</v>
      </c>
      <c r="E39" s="162">
        <v>436131</v>
      </c>
      <c r="F39" s="162">
        <v>864442</v>
      </c>
      <c r="G39" s="162">
        <v>573284</v>
      </c>
      <c r="H39" s="162">
        <v>266022</v>
      </c>
      <c r="I39" s="162">
        <v>120321</v>
      </c>
      <c r="J39" s="162">
        <v>162993</v>
      </c>
      <c r="K39" s="162">
        <v>76609</v>
      </c>
      <c r="L39" s="162">
        <v>184390</v>
      </c>
      <c r="M39" s="162">
        <v>94319</v>
      </c>
      <c r="N39" s="162">
        <v>83437</v>
      </c>
      <c r="O39" s="162">
        <v>54076</v>
      </c>
      <c r="P39" s="162">
        <v>30025</v>
      </c>
      <c r="Q39" s="162">
        <f t="shared" si="4"/>
        <v>526824</v>
      </c>
    </row>
    <row r="40" spans="2:17" s="7" customFormat="1" ht="14.1" customHeight="1">
      <c r="B40" s="20" t="s">
        <v>35</v>
      </c>
      <c r="C40" s="161">
        <v>3771315</v>
      </c>
      <c r="D40" s="162">
        <v>1001560</v>
      </c>
      <c r="E40" s="162">
        <v>539326</v>
      </c>
      <c r="F40" s="162">
        <v>350547</v>
      </c>
      <c r="G40" s="162">
        <v>325004</v>
      </c>
      <c r="H40" s="162">
        <v>220564</v>
      </c>
      <c r="I40" s="162">
        <v>163779</v>
      </c>
      <c r="J40" s="162">
        <v>162637</v>
      </c>
      <c r="K40" s="162">
        <v>105857</v>
      </c>
      <c r="L40" s="162">
        <v>84903</v>
      </c>
      <c r="M40" s="162">
        <v>97422</v>
      </c>
      <c r="N40" s="162">
        <v>73531</v>
      </c>
      <c r="O40" s="162">
        <v>61021</v>
      </c>
      <c r="P40" s="162">
        <v>42212</v>
      </c>
      <c r="Q40" s="162">
        <f t="shared" si="4"/>
        <v>542952</v>
      </c>
    </row>
    <row r="41" spans="2:17" s="7" customFormat="1" ht="14.1" customHeight="1">
      <c r="B41" s="20" t="s">
        <v>36</v>
      </c>
      <c r="C41" s="161">
        <v>3232527</v>
      </c>
      <c r="D41" s="162">
        <v>862656</v>
      </c>
      <c r="E41" s="162">
        <v>510224</v>
      </c>
      <c r="F41" s="162">
        <v>241024</v>
      </c>
      <c r="G41" s="162">
        <v>258769</v>
      </c>
      <c r="H41" s="162">
        <v>183294</v>
      </c>
      <c r="I41" s="162">
        <v>157578</v>
      </c>
      <c r="J41" s="162">
        <v>124677</v>
      </c>
      <c r="K41" s="162">
        <v>104711</v>
      </c>
      <c r="L41" s="162">
        <v>72411</v>
      </c>
      <c r="M41" s="162">
        <v>62440</v>
      </c>
      <c r="N41" s="162">
        <v>39427</v>
      </c>
      <c r="O41" s="162">
        <v>65063</v>
      </c>
      <c r="P41" s="162">
        <v>78247</v>
      </c>
      <c r="Q41" s="162">
        <f t="shared" si="4"/>
        <v>472006</v>
      </c>
    </row>
    <row r="42" spans="2:17" s="7" customFormat="1" ht="14.1" customHeight="1">
      <c r="B42" s="20" t="s">
        <v>37</v>
      </c>
      <c r="C42" s="161">
        <v>1620020</v>
      </c>
      <c r="D42" s="162">
        <v>306232</v>
      </c>
      <c r="E42" s="162">
        <v>286431</v>
      </c>
      <c r="F42" s="162">
        <v>142565</v>
      </c>
      <c r="G42" s="162">
        <v>134136</v>
      </c>
      <c r="H42" s="162">
        <v>88895</v>
      </c>
      <c r="I42" s="162">
        <v>85213</v>
      </c>
      <c r="J42" s="162">
        <v>23344</v>
      </c>
      <c r="K42" s="162">
        <v>49966</v>
      </c>
      <c r="L42" s="162">
        <v>47856</v>
      </c>
      <c r="M42" s="162">
        <v>33397</v>
      </c>
      <c r="N42" s="162">
        <v>20438</v>
      </c>
      <c r="O42" s="162">
        <v>28128</v>
      </c>
      <c r="P42" s="162">
        <v>59684</v>
      </c>
      <c r="Q42" s="162">
        <f t="shared" si="4"/>
        <v>313735</v>
      </c>
    </row>
    <row r="43" spans="2:17" s="7" customFormat="1" ht="14.1" customHeight="1">
      <c r="B43" s="20" t="s">
        <v>38</v>
      </c>
      <c r="C43" s="161">
        <v>1253767</v>
      </c>
      <c r="D43" s="162">
        <v>227895</v>
      </c>
      <c r="E43" s="162">
        <v>178412</v>
      </c>
      <c r="F43" s="162">
        <v>177407</v>
      </c>
      <c r="G43" s="162">
        <v>101501</v>
      </c>
      <c r="H43" s="162">
        <v>74003</v>
      </c>
      <c r="I43" s="162">
        <v>84619</v>
      </c>
      <c r="J43" s="162">
        <v>13112</v>
      </c>
      <c r="K43" s="162">
        <v>29752</v>
      </c>
      <c r="L43" s="162">
        <v>53333</v>
      </c>
      <c r="M43" s="162">
        <v>20773</v>
      </c>
      <c r="N43" s="162">
        <v>13349</v>
      </c>
      <c r="O43" s="162">
        <v>19829</v>
      </c>
      <c r="P43" s="162">
        <v>32338</v>
      </c>
      <c r="Q43" s="162">
        <f t="shared" si="4"/>
        <v>227444</v>
      </c>
    </row>
    <row r="44" spans="2:17" s="7" customFormat="1" ht="14.1" customHeight="1">
      <c r="B44" s="20"/>
      <c r="C44" s="172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62"/>
    </row>
    <row r="45" spans="2:17" s="7" customFormat="1" ht="14.1" customHeight="1">
      <c r="B45" s="23">
        <v>2015</v>
      </c>
      <c r="C45" s="165">
        <f t="shared" ref="C45:Q45" si="5">SUM(C46:C57)</f>
        <v>34367851</v>
      </c>
      <c r="D45" s="166">
        <f t="shared" si="5"/>
        <v>8339956</v>
      </c>
      <c r="E45" s="166">
        <f t="shared" si="5"/>
        <v>4791018</v>
      </c>
      <c r="F45" s="166">
        <f t="shared" si="5"/>
        <v>3659632</v>
      </c>
      <c r="G45" s="166">
        <f t="shared" si="5"/>
        <v>3328798</v>
      </c>
      <c r="H45" s="166">
        <f t="shared" si="5"/>
        <v>2114314</v>
      </c>
      <c r="I45" s="166">
        <f t="shared" si="5"/>
        <v>1305807</v>
      </c>
      <c r="J45" s="166">
        <f t="shared" si="5"/>
        <v>1219893</v>
      </c>
      <c r="K45" s="166">
        <f>SUM(K46:K57)</f>
        <v>968277</v>
      </c>
      <c r="L45" s="166">
        <f t="shared" si="5"/>
        <v>1040522</v>
      </c>
      <c r="M45" s="166">
        <f t="shared" si="5"/>
        <v>807683</v>
      </c>
      <c r="N45" s="166">
        <f>SUM(N46:N57)</f>
        <v>613460</v>
      </c>
      <c r="O45" s="166">
        <f t="shared" si="5"/>
        <v>629883</v>
      </c>
      <c r="P45" s="166">
        <f t="shared" si="5"/>
        <v>597164</v>
      </c>
      <c r="Q45" s="166">
        <f t="shared" si="5"/>
        <v>4951444</v>
      </c>
    </row>
    <row r="46" spans="2:17" s="7" customFormat="1" ht="14.1" customHeight="1">
      <c r="B46" s="20" t="s">
        <v>27</v>
      </c>
      <c r="C46" s="161">
        <v>1293164</v>
      </c>
      <c r="D46" s="162">
        <v>270912</v>
      </c>
      <c r="E46" s="162">
        <v>189590</v>
      </c>
      <c r="F46" s="162">
        <v>112884</v>
      </c>
      <c r="G46" s="162">
        <v>97958</v>
      </c>
      <c r="H46" s="162">
        <v>89794</v>
      </c>
      <c r="I46" s="162">
        <v>110610</v>
      </c>
      <c r="J46" s="162">
        <v>15356</v>
      </c>
      <c r="K46" s="162">
        <v>28198</v>
      </c>
      <c r="L46" s="162">
        <v>50269</v>
      </c>
      <c r="M46" s="162">
        <v>19167</v>
      </c>
      <c r="N46" s="162">
        <v>15818</v>
      </c>
      <c r="O46" s="162">
        <v>16421</v>
      </c>
      <c r="P46" s="162">
        <v>26109</v>
      </c>
      <c r="Q46" s="162">
        <f t="shared" ref="Q46:Q57" si="6">C46-SUM(D46:P46)</f>
        <v>250078</v>
      </c>
    </row>
    <row r="47" spans="2:17" s="7" customFormat="1" ht="14.1" customHeight="1">
      <c r="B47" s="20" t="s">
        <v>28</v>
      </c>
      <c r="C47" s="161">
        <v>1516583</v>
      </c>
      <c r="D47" s="162">
        <v>339403</v>
      </c>
      <c r="E47" s="162">
        <v>248363</v>
      </c>
      <c r="F47" s="162">
        <v>128123</v>
      </c>
      <c r="G47" s="162">
        <v>124772</v>
      </c>
      <c r="H47" s="162">
        <v>127379</v>
      </c>
      <c r="I47" s="162">
        <v>83756</v>
      </c>
      <c r="J47" s="162">
        <v>21522</v>
      </c>
      <c r="K47" s="162">
        <v>27750</v>
      </c>
      <c r="L47" s="162">
        <v>39807</v>
      </c>
      <c r="M47" s="162">
        <v>27803</v>
      </c>
      <c r="N47" s="162">
        <v>17915</v>
      </c>
      <c r="O47" s="162">
        <v>24070</v>
      </c>
      <c r="P47" s="162">
        <v>37502</v>
      </c>
      <c r="Q47" s="162">
        <f t="shared" si="6"/>
        <v>268418</v>
      </c>
    </row>
    <row r="48" spans="2:17" s="7" customFormat="1" ht="14.1" customHeight="1">
      <c r="B48" s="20" t="s">
        <v>29</v>
      </c>
      <c r="C48" s="161">
        <v>2128689</v>
      </c>
      <c r="D48" s="162">
        <v>439058</v>
      </c>
      <c r="E48" s="162">
        <v>400848</v>
      </c>
      <c r="F48" s="162">
        <v>208626</v>
      </c>
      <c r="G48" s="162">
        <v>163008</v>
      </c>
      <c r="H48" s="162">
        <v>143752</v>
      </c>
      <c r="I48" s="162">
        <v>72432</v>
      </c>
      <c r="J48" s="162">
        <v>30173</v>
      </c>
      <c r="K48" s="162">
        <v>57126</v>
      </c>
      <c r="L48" s="162">
        <v>60333</v>
      </c>
      <c r="M48" s="162">
        <v>36461</v>
      </c>
      <c r="N48" s="162">
        <v>20353</v>
      </c>
      <c r="O48" s="162">
        <v>39386</v>
      </c>
      <c r="P48" s="162">
        <v>72964</v>
      </c>
      <c r="Q48" s="162">
        <f t="shared" si="6"/>
        <v>384169</v>
      </c>
    </row>
    <row r="49" spans="2:17" s="7" customFormat="1" ht="14.1" customHeight="1">
      <c r="B49" s="20" t="s">
        <v>30</v>
      </c>
      <c r="C49" s="161">
        <v>2862107</v>
      </c>
      <c r="D49" s="162">
        <v>608997</v>
      </c>
      <c r="E49" s="162">
        <v>443635</v>
      </c>
      <c r="F49" s="162">
        <v>317637</v>
      </c>
      <c r="G49" s="162">
        <v>300778</v>
      </c>
      <c r="H49" s="162">
        <v>154216</v>
      </c>
      <c r="I49" s="162">
        <v>103394</v>
      </c>
      <c r="J49" s="162">
        <v>83088</v>
      </c>
      <c r="K49" s="162">
        <v>85428</v>
      </c>
      <c r="L49" s="162">
        <v>80050</v>
      </c>
      <c r="M49" s="162">
        <v>81308</v>
      </c>
      <c r="N49" s="162">
        <v>32032</v>
      </c>
      <c r="O49" s="162">
        <v>69110</v>
      </c>
      <c r="P49" s="162">
        <v>75008</v>
      </c>
      <c r="Q49" s="162">
        <f t="shared" si="6"/>
        <v>427426</v>
      </c>
    </row>
    <row r="50" spans="2:17" s="7" customFormat="1" ht="14.1" customHeight="1">
      <c r="B50" s="20" t="s">
        <v>31</v>
      </c>
      <c r="C50" s="161">
        <v>3509504</v>
      </c>
      <c r="D50" s="162">
        <v>898504</v>
      </c>
      <c r="E50" s="162">
        <v>497912</v>
      </c>
      <c r="F50" s="162">
        <v>232875</v>
      </c>
      <c r="G50" s="162">
        <v>419711</v>
      </c>
      <c r="H50" s="162">
        <v>240631</v>
      </c>
      <c r="I50" s="162">
        <v>151367</v>
      </c>
      <c r="J50" s="162">
        <v>147351</v>
      </c>
      <c r="K50" s="162">
        <v>110493</v>
      </c>
      <c r="L50" s="162">
        <v>92209</v>
      </c>
      <c r="M50" s="162">
        <v>91834</v>
      </c>
      <c r="N50" s="162">
        <v>46038</v>
      </c>
      <c r="O50" s="162">
        <v>63431</v>
      </c>
      <c r="P50" s="162">
        <v>43993</v>
      </c>
      <c r="Q50" s="162">
        <f t="shared" si="6"/>
        <v>473155</v>
      </c>
    </row>
    <row r="51" spans="2:17" s="7" customFormat="1" ht="14.1" customHeight="1">
      <c r="B51" s="20" t="s">
        <v>32</v>
      </c>
      <c r="C51" s="161">
        <v>3598779</v>
      </c>
      <c r="D51" s="162">
        <v>1006546</v>
      </c>
      <c r="E51" s="162">
        <v>480238</v>
      </c>
      <c r="F51" s="162">
        <v>275560</v>
      </c>
      <c r="G51" s="162">
        <v>352550</v>
      </c>
      <c r="H51" s="162">
        <v>219307</v>
      </c>
      <c r="I51" s="162">
        <v>121522</v>
      </c>
      <c r="J51" s="162">
        <v>207445</v>
      </c>
      <c r="K51" s="162">
        <v>108475</v>
      </c>
      <c r="L51" s="162">
        <v>92800</v>
      </c>
      <c r="M51" s="162">
        <v>90266</v>
      </c>
      <c r="N51" s="162">
        <v>77972</v>
      </c>
      <c r="O51" s="162">
        <v>57729</v>
      </c>
      <c r="P51" s="162">
        <v>34314</v>
      </c>
      <c r="Q51" s="162">
        <f t="shared" si="6"/>
        <v>474055</v>
      </c>
    </row>
    <row r="52" spans="2:17" s="7" customFormat="1" ht="14.1" customHeight="1">
      <c r="B52" s="20" t="s">
        <v>33</v>
      </c>
      <c r="C52" s="161">
        <v>4214263</v>
      </c>
      <c r="D52" s="162">
        <v>1060372</v>
      </c>
      <c r="E52" s="162">
        <v>422517</v>
      </c>
      <c r="F52" s="162">
        <v>511943</v>
      </c>
      <c r="G52" s="162">
        <v>369734</v>
      </c>
      <c r="H52" s="162">
        <v>295191</v>
      </c>
      <c r="I52" s="162">
        <v>147181</v>
      </c>
      <c r="J52" s="162">
        <v>210327</v>
      </c>
      <c r="K52" s="162">
        <v>109044</v>
      </c>
      <c r="L52" s="162">
        <v>113533</v>
      </c>
      <c r="M52" s="162">
        <v>142686</v>
      </c>
      <c r="N52" s="162">
        <v>112396</v>
      </c>
      <c r="O52" s="162">
        <v>97108</v>
      </c>
      <c r="P52" s="162">
        <v>49507</v>
      </c>
      <c r="Q52" s="162">
        <f t="shared" si="6"/>
        <v>572724</v>
      </c>
    </row>
    <row r="53" spans="2:17" s="7" customFormat="1" ht="14.1" customHeight="1">
      <c r="B53" s="20" t="s">
        <v>34</v>
      </c>
      <c r="C53" s="161">
        <v>4612756</v>
      </c>
      <c r="D53" s="162">
        <v>1043587</v>
      </c>
      <c r="E53" s="162">
        <v>487640</v>
      </c>
      <c r="F53" s="162">
        <v>840458</v>
      </c>
      <c r="G53" s="162">
        <v>605592</v>
      </c>
      <c r="H53" s="162">
        <v>251989</v>
      </c>
      <c r="I53" s="162">
        <v>106627</v>
      </c>
      <c r="J53" s="162">
        <v>172302</v>
      </c>
      <c r="K53" s="162">
        <v>91406</v>
      </c>
      <c r="L53" s="162">
        <v>207629</v>
      </c>
      <c r="M53" s="162">
        <v>98960</v>
      </c>
      <c r="N53" s="162">
        <v>100244</v>
      </c>
      <c r="O53" s="162">
        <v>62634</v>
      </c>
      <c r="P53" s="162">
        <v>28844</v>
      </c>
      <c r="Q53" s="162">
        <f t="shared" si="6"/>
        <v>514844</v>
      </c>
    </row>
    <row r="54" spans="2:17" s="7" customFormat="1" ht="14.1" customHeight="1">
      <c r="B54" s="20" t="s">
        <v>35</v>
      </c>
      <c r="C54" s="161">
        <v>4027596</v>
      </c>
      <c r="D54" s="162">
        <v>1098111</v>
      </c>
      <c r="E54" s="162">
        <v>585206</v>
      </c>
      <c r="F54" s="162">
        <v>351783</v>
      </c>
      <c r="G54" s="162">
        <v>366708</v>
      </c>
      <c r="H54" s="162">
        <v>228643</v>
      </c>
      <c r="I54" s="162">
        <v>136104</v>
      </c>
      <c r="J54" s="162">
        <v>162732</v>
      </c>
      <c r="K54" s="162">
        <v>131232</v>
      </c>
      <c r="L54" s="162">
        <v>104816</v>
      </c>
      <c r="M54" s="162">
        <v>97035</v>
      </c>
      <c r="N54" s="162">
        <v>98920</v>
      </c>
      <c r="O54" s="162">
        <v>74299</v>
      </c>
      <c r="P54" s="162">
        <v>48066</v>
      </c>
      <c r="Q54" s="162">
        <f t="shared" si="6"/>
        <v>543941</v>
      </c>
    </row>
    <row r="55" spans="2:17" s="7" customFormat="1" ht="14.1" customHeight="1">
      <c r="B55" s="20" t="s">
        <v>36</v>
      </c>
      <c r="C55" s="161">
        <v>3465008</v>
      </c>
      <c r="D55" s="162">
        <v>962542</v>
      </c>
      <c r="E55" s="162">
        <v>537781</v>
      </c>
      <c r="F55" s="162">
        <v>283685</v>
      </c>
      <c r="G55" s="162">
        <v>280897</v>
      </c>
      <c r="H55" s="162">
        <v>193498</v>
      </c>
      <c r="I55" s="162">
        <v>138608</v>
      </c>
      <c r="J55" s="162">
        <v>121440</v>
      </c>
      <c r="K55" s="162">
        <v>117173</v>
      </c>
      <c r="L55" s="162">
        <v>81904</v>
      </c>
      <c r="M55" s="162">
        <v>55002</v>
      </c>
      <c r="N55" s="162">
        <v>49126</v>
      </c>
      <c r="O55" s="162">
        <v>72573</v>
      </c>
      <c r="P55" s="162">
        <v>84851</v>
      </c>
      <c r="Q55" s="162">
        <f t="shared" si="6"/>
        <v>485928</v>
      </c>
    </row>
    <row r="56" spans="2:17" s="7" customFormat="1" ht="14.1" customHeight="1">
      <c r="B56" s="20" t="s">
        <v>37</v>
      </c>
      <c r="C56" s="161">
        <v>1748607</v>
      </c>
      <c r="D56" s="162">
        <v>351576</v>
      </c>
      <c r="E56" s="162">
        <v>308614</v>
      </c>
      <c r="F56" s="162">
        <v>161156</v>
      </c>
      <c r="G56" s="162">
        <v>131678</v>
      </c>
      <c r="H56" s="162">
        <v>95557</v>
      </c>
      <c r="I56" s="162">
        <v>68072</v>
      </c>
      <c r="J56" s="162">
        <v>30996</v>
      </c>
      <c r="K56" s="162">
        <v>60367</v>
      </c>
      <c r="L56" s="162">
        <v>54445</v>
      </c>
      <c r="M56" s="162">
        <v>42911</v>
      </c>
      <c r="N56" s="162">
        <v>23836</v>
      </c>
      <c r="O56" s="162">
        <v>31007</v>
      </c>
      <c r="P56" s="162">
        <v>64193</v>
      </c>
      <c r="Q56" s="162">
        <f t="shared" si="6"/>
        <v>324199</v>
      </c>
    </row>
    <row r="57" spans="2:17" s="7" customFormat="1" ht="14.1" customHeight="1">
      <c r="B57" s="20" t="s">
        <v>38</v>
      </c>
      <c r="C57" s="161">
        <v>1390795</v>
      </c>
      <c r="D57" s="162">
        <v>260348</v>
      </c>
      <c r="E57" s="162">
        <v>188674</v>
      </c>
      <c r="F57" s="162">
        <v>234902</v>
      </c>
      <c r="G57" s="162">
        <v>115412</v>
      </c>
      <c r="H57" s="162">
        <v>74357</v>
      </c>
      <c r="I57" s="162">
        <v>66134</v>
      </c>
      <c r="J57" s="162">
        <v>17161</v>
      </c>
      <c r="K57" s="162">
        <v>41585</v>
      </c>
      <c r="L57" s="162">
        <v>62727</v>
      </c>
      <c r="M57" s="162">
        <v>24250</v>
      </c>
      <c r="N57" s="162">
        <v>18810</v>
      </c>
      <c r="O57" s="162">
        <v>22115</v>
      </c>
      <c r="P57" s="162">
        <v>31813</v>
      </c>
      <c r="Q57" s="162">
        <f t="shared" si="6"/>
        <v>232507</v>
      </c>
    </row>
    <row r="58" spans="2:17" s="7" customFormat="1" ht="14.1" customHeight="1">
      <c r="B58" s="20"/>
      <c r="C58" s="161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</row>
    <row r="59" spans="2:17" s="7" customFormat="1" ht="14.1" customHeight="1">
      <c r="B59" s="23">
        <v>2016</v>
      </c>
      <c r="C59" s="174">
        <v>38310642</v>
      </c>
      <c r="D59" s="175">
        <v>9177200</v>
      </c>
      <c r="E59" s="175">
        <v>5240666</v>
      </c>
      <c r="F59" s="175">
        <v>3949689</v>
      </c>
      <c r="G59" s="175">
        <v>3944025</v>
      </c>
      <c r="H59" s="175">
        <v>2398927</v>
      </c>
      <c r="I59" s="175">
        <v>1485548</v>
      </c>
      <c r="J59" s="175">
        <v>1373374</v>
      </c>
      <c r="K59" s="166">
        <v>1173437</v>
      </c>
      <c r="L59" s="166">
        <v>1161241</v>
      </c>
      <c r="M59" s="166">
        <v>885942</v>
      </c>
      <c r="N59" s="166">
        <v>737888</v>
      </c>
      <c r="O59" s="166">
        <v>728187</v>
      </c>
      <c r="P59" s="166">
        <v>624805</v>
      </c>
      <c r="Q59" s="166">
        <v>5429713</v>
      </c>
    </row>
    <row r="60" spans="2:17" s="7" customFormat="1" ht="14.1" customHeight="1">
      <c r="B60" s="20" t="s">
        <v>27</v>
      </c>
      <c r="C60" s="161">
        <v>1422087</v>
      </c>
      <c r="D60" s="162">
        <v>321456</v>
      </c>
      <c r="E60" s="162">
        <v>200737</v>
      </c>
      <c r="F60" s="162">
        <v>130033</v>
      </c>
      <c r="G60" s="162">
        <v>107162</v>
      </c>
      <c r="H60" s="162">
        <v>98106</v>
      </c>
      <c r="I60" s="162">
        <v>92274</v>
      </c>
      <c r="J60" s="162">
        <v>18592</v>
      </c>
      <c r="K60" s="162">
        <v>34605</v>
      </c>
      <c r="L60" s="162">
        <v>61160</v>
      </c>
      <c r="M60" s="162">
        <v>22665</v>
      </c>
      <c r="N60" s="162">
        <v>23898</v>
      </c>
      <c r="O60" s="191">
        <v>19518</v>
      </c>
      <c r="P60" s="191">
        <v>28258</v>
      </c>
      <c r="Q60" s="162">
        <v>263623</v>
      </c>
    </row>
    <row r="61" spans="2:17" s="7" customFormat="1" ht="14.1" customHeight="1">
      <c r="B61" s="20" t="s">
        <v>28</v>
      </c>
      <c r="C61" s="161">
        <v>1783204</v>
      </c>
      <c r="D61" s="162">
        <v>396692</v>
      </c>
      <c r="E61" s="162">
        <v>291584</v>
      </c>
      <c r="F61" s="162">
        <v>174089</v>
      </c>
      <c r="G61" s="162">
        <v>141605</v>
      </c>
      <c r="H61" s="162">
        <v>141038</v>
      </c>
      <c r="I61" s="162">
        <v>80821</v>
      </c>
      <c r="J61" s="162">
        <v>25191</v>
      </c>
      <c r="K61" s="162">
        <v>42131</v>
      </c>
      <c r="L61" s="162">
        <v>51343</v>
      </c>
      <c r="M61" s="162">
        <v>28674</v>
      </c>
      <c r="N61" s="162">
        <v>28803</v>
      </c>
      <c r="O61" s="191">
        <v>29875</v>
      </c>
      <c r="P61" s="191">
        <v>38874</v>
      </c>
      <c r="Q61" s="162">
        <v>312484</v>
      </c>
    </row>
    <row r="62" spans="2:17" s="7" customFormat="1" ht="14.1" customHeight="1">
      <c r="B62" s="20" t="s">
        <v>29</v>
      </c>
      <c r="C62" s="161">
        <v>2618821</v>
      </c>
      <c r="D62" s="162">
        <v>536288</v>
      </c>
      <c r="E62" s="162">
        <v>455268</v>
      </c>
      <c r="F62" s="162">
        <v>388933</v>
      </c>
      <c r="G62" s="162">
        <v>170859</v>
      </c>
      <c r="H62" s="162">
        <v>151190</v>
      </c>
      <c r="I62" s="162">
        <v>70011</v>
      </c>
      <c r="J62" s="162">
        <v>49532</v>
      </c>
      <c r="K62" s="162">
        <v>71334</v>
      </c>
      <c r="L62" s="162">
        <v>74908</v>
      </c>
      <c r="M62" s="162">
        <v>48507</v>
      </c>
      <c r="N62" s="162">
        <v>29621</v>
      </c>
      <c r="O62" s="191">
        <v>45188</v>
      </c>
      <c r="P62" s="191">
        <v>79962</v>
      </c>
      <c r="Q62" s="162">
        <v>447220</v>
      </c>
    </row>
    <row r="63" spans="2:17" s="7" customFormat="1" ht="14.1" customHeight="1">
      <c r="B63" s="20" t="s">
        <v>30</v>
      </c>
      <c r="C63" s="161">
        <v>3040841</v>
      </c>
      <c r="D63" s="162">
        <v>697171</v>
      </c>
      <c r="E63" s="162">
        <v>447989</v>
      </c>
      <c r="F63" s="162">
        <v>210906</v>
      </c>
      <c r="G63" s="162">
        <v>387165</v>
      </c>
      <c r="H63" s="162">
        <v>200718</v>
      </c>
      <c r="I63" s="162">
        <v>98043</v>
      </c>
      <c r="J63" s="162">
        <v>89939</v>
      </c>
      <c r="K63" s="162">
        <v>100488</v>
      </c>
      <c r="L63" s="162">
        <v>93538</v>
      </c>
      <c r="M63" s="162">
        <v>70911</v>
      </c>
      <c r="N63" s="162">
        <v>36779</v>
      </c>
      <c r="O63" s="191">
        <v>70785</v>
      </c>
      <c r="P63" s="191">
        <v>73894</v>
      </c>
      <c r="Q63" s="162">
        <v>462515</v>
      </c>
    </row>
    <row r="64" spans="2:17" s="7" customFormat="1" ht="14.1" customHeight="1">
      <c r="B64" s="20" t="s">
        <v>31</v>
      </c>
      <c r="C64" s="161">
        <v>3904908</v>
      </c>
      <c r="D64" s="162">
        <v>1002944</v>
      </c>
      <c r="E64" s="162">
        <v>564372</v>
      </c>
      <c r="F64" s="162">
        <v>254782</v>
      </c>
      <c r="G64" s="162">
        <v>497861</v>
      </c>
      <c r="H64" s="162">
        <v>271886</v>
      </c>
      <c r="I64" s="162">
        <v>145754</v>
      </c>
      <c r="J64" s="162">
        <v>176790</v>
      </c>
      <c r="K64" s="162">
        <v>129530</v>
      </c>
      <c r="L64" s="162">
        <v>91438</v>
      </c>
      <c r="M64" s="162">
        <v>104484</v>
      </c>
      <c r="N64" s="162">
        <v>52840</v>
      </c>
      <c r="O64" s="162">
        <v>75014</v>
      </c>
      <c r="P64" s="191">
        <v>48113</v>
      </c>
      <c r="Q64" s="162">
        <v>489100</v>
      </c>
    </row>
    <row r="65" spans="2:17" s="7" customFormat="1" ht="14.1" customHeight="1">
      <c r="B65" s="20" t="s">
        <v>32</v>
      </c>
      <c r="C65" s="161">
        <v>3977582</v>
      </c>
      <c r="D65" s="162">
        <v>1097230</v>
      </c>
      <c r="E65" s="162">
        <v>517378</v>
      </c>
      <c r="F65" s="162">
        <v>295768</v>
      </c>
      <c r="G65" s="162">
        <v>439304</v>
      </c>
      <c r="H65" s="162">
        <v>256316</v>
      </c>
      <c r="I65" s="162">
        <v>125895</v>
      </c>
      <c r="J65" s="162">
        <v>220280</v>
      </c>
      <c r="K65" s="162">
        <v>131182</v>
      </c>
      <c r="L65" s="162">
        <v>107131</v>
      </c>
      <c r="M65" s="162">
        <v>96644</v>
      </c>
      <c r="N65" s="162">
        <v>97899</v>
      </c>
      <c r="O65" s="162">
        <v>66384</v>
      </c>
      <c r="P65" s="191">
        <v>39961</v>
      </c>
      <c r="Q65" s="162">
        <v>486210</v>
      </c>
    </row>
    <row r="66" spans="2:17" s="7" customFormat="1" ht="14.1" customHeight="1">
      <c r="B66" s="20" t="s">
        <v>33</v>
      </c>
      <c r="C66" s="161">
        <v>4636046</v>
      </c>
      <c r="D66" s="162">
        <v>1137274</v>
      </c>
      <c r="E66" s="162">
        <v>473057</v>
      </c>
      <c r="F66" s="162">
        <v>572882</v>
      </c>
      <c r="G66" s="162">
        <v>437298</v>
      </c>
      <c r="H66" s="162">
        <v>298621</v>
      </c>
      <c r="I66" s="162">
        <v>146329</v>
      </c>
      <c r="J66" s="162">
        <v>229809</v>
      </c>
      <c r="K66" s="162">
        <v>140980</v>
      </c>
      <c r="L66" s="162">
        <v>122526</v>
      </c>
      <c r="M66" s="162">
        <v>161726</v>
      </c>
      <c r="N66" s="162">
        <v>129730</v>
      </c>
      <c r="O66" s="162">
        <v>105425</v>
      </c>
      <c r="P66" s="162">
        <v>55514</v>
      </c>
      <c r="Q66" s="162">
        <v>624875</v>
      </c>
    </row>
    <row r="67" spans="2:17" s="7" customFormat="1" ht="14.1" customHeight="1">
      <c r="B67" s="20" t="s">
        <v>34</v>
      </c>
      <c r="C67" s="161">
        <v>5003118</v>
      </c>
      <c r="D67" s="162">
        <v>1142157</v>
      </c>
      <c r="E67" s="162">
        <v>504392</v>
      </c>
      <c r="F67" s="162">
        <v>872396</v>
      </c>
      <c r="G67" s="162">
        <v>646032</v>
      </c>
      <c r="H67" s="162">
        <v>308298</v>
      </c>
      <c r="I67" s="162">
        <v>122600</v>
      </c>
      <c r="J67" s="162">
        <v>184373</v>
      </c>
      <c r="K67" s="162">
        <v>109416</v>
      </c>
      <c r="L67" s="162">
        <v>232072</v>
      </c>
      <c r="M67" s="162">
        <v>109174</v>
      </c>
      <c r="N67" s="162">
        <v>117499</v>
      </c>
      <c r="O67" s="162">
        <v>75734</v>
      </c>
      <c r="P67" s="162">
        <v>32430</v>
      </c>
      <c r="Q67" s="162">
        <v>546545</v>
      </c>
    </row>
    <row r="68" spans="2:17" s="7" customFormat="1" ht="14.1" customHeight="1">
      <c r="B68" s="20" t="s">
        <v>35</v>
      </c>
      <c r="C68" s="161">
        <v>4358449</v>
      </c>
      <c r="D68" s="162">
        <v>1140171</v>
      </c>
      <c r="E68" s="162">
        <v>615814</v>
      </c>
      <c r="F68" s="162">
        <v>364308</v>
      </c>
      <c r="G68" s="162">
        <v>453383</v>
      </c>
      <c r="H68" s="162">
        <v>256318</v>
      </c>
      <c r="I68" s="162">
        <v>167485</v>
      </c>
      <c r="J68" s="162">
        <v>179011</v>
      </c>
      <c r="K68" s="162">
        <v>151085</v>
      </c>
      <c r="L68" s="162">
        <v>102102</v>
      </c>
      <c r="M68" s="162">
        <v>109447</v>
      </c>
      <c r="N68" s="162">
        <v>110822</v>
      </c>
      <c r="O68" s="162">
        <v>83734</v>
      </c>
      <c r="P68" s="162">
        <v>48581</v>
      </c>
      <c r="Q68" s="162">
        <v>576188</v>
      </c>
    </row>
    <row r="69" spans="2:17" s="7" customFormat="1" ht="14.1" customHeight="1">
      <c r="B69" s="20" t="s">
        <v>36</v>
      </c>
      <c r="C69" s="161">
        <v>3906918</v>
      </c>
      <c r="D69" s="162">
        <v>1004646</v>
      </c>
      <c r="E69" s="162">
        <v>613294</v>
      </c>
      <c r="F69" s="162">
        <v>288895</v>
      </c>
      <c r="G69" s="162">
        <v>369921</v>
      </c>
      <c r="H69" s="162">
        <v>212249</v>
      </c>
      <c r="I69" s="162">
        <v>190185</v>
      </c>
      <c r="J69" s="162">
        <v>139761</v>
      </c>
      <c r="K69" s="162">
        <v>133643</v>
      </c>
      <c r="L69" s="162">
        <v>91017</v>
      </c>
      <c r="M69" s="162">
        <v>63850</v>
      </c>
      <c r="N69" s="162">
        <v>58345</v>
      </c>
      <c r="O69" s="162">
        <v>94292</v>
      </c>
      <c r="P69" s="162">
        <v>79356</v>
      </c>
      <c r="Q69" s="162">
        <v>567464</v>
      </c>
    </row>
    <row r="70" spans="2:17" s="7" customFormat="1" ht="14.1" customHeight="1">
      <c r="B70" s="20" t="s">
        <v>37</v>
      </c>
      <c r="C70" s="161">
        <v>2078842</v>
      </c>
      <c r="D70" s="162">
        <v>399980</v>
      </c>
      <c r="E70" s="162">
        <v>351987</v>
      </c>
      <c r="F70" s="162">
        <v>169533</v>
      </c>
      <c r="G70" s="162">
        <v>157878</v>
      </c>
      <c r="H70" s="162">
        <v>116720</v>
      </c>
      <c r="I70" s="162">
        <v>131707</v>
      </c>
      <c r="J70" s="162">
        <v>40623</v>
      </c>
      <c r="K70" s="162">
        <v>77146</v>
      </c>
      <c r="L70" s="162">
        <v>64463</v>
      </c>
      <c r="M70" s="162">
        <v>47429</v>
      </c>
      <c r="N70" s="162">
        <v>28640</v>
      </c>
      <c r="O70" s="162">
        <v>37368</v>
      </c>
      <c r="P70" s="162">
        <v>70758</v>
      </c>
      <c r="Q70" s="162">
        <v>384610</v>
      </c>
    </row>
    <row r="71" spans="2:17" s="7" customFormat="1" ht="14.1" customHeight="1">
      <c r="B71" s="20" t="s">
        <v>38</v>
      </c>
      <c r="C71" s="161">
        <v>1579826</v>
      </c>
      <c r="D71" s="162">
        <v>301191</v>
      </c>
      <c r="E71" s="162">
        <v>204794</v>
      </c>
      <c r="F71" s="162">
        <v>227164</v>
      </c>
      <c r="G71" s="162">
        <v>135557</v>
      </c>
      <c r="H71" s="162">
        <v>87467</v>
      </c>
      <c r="I71" s="162">
        <v>114444</v>
      </c>
      <c r="J71" s="162">
        <v>19473</v>
      </c>
      <c r="K71" s="162">
        <v>51897</v>
      </c>
      <c r="L71" s="162">
        <v>69543</v>
      </c>
      <c r="M71" s="162">
        <v>22431</v>
      </c>
      <c r="N71" s="162">
        <v>23012</v>
      </c>
      <c r="O71" s="162">
        <v>24870</v>
      </c>
      <c r="P71" s="162">
        <v>29104</v>
      </c>
      <c r="Q71" s="162">
        <v>268879</v>
      </c>
    </row>
    <row r="72" spans="2:17" s="7" customFormat="1" ht="14.1" customHeight="1">
      <c r="B72" s="20"/>
      <c r="C72" s="161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</row>
    <row r="73" spans="2:17" s="7" customFormat="1" ht="14.1" customHeight="1">
      <c r="B73" s="23">
        <v>2017</v>
      </c>
      <c r="C73" s="174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69"/>
      <c r="P73" s="175"/>
      <c r="Q73" s="166"/>
    </row>
    <row r="74" spans="2:17" s="7" customFormat="1" ht="14.1" customHeight="1">
      <c r="B74" s="20" t="s">
        <v>27</v>
      </c>
      <c r="C74" s="161">
        <v>1680613</v>
      </c>
      <c r="D74" s="162">
        <v>333566</v>
      </c>
      <c r="E74" s="162">
        <v>235304</v>
      </c>
      <c r="F74" s="162">
        <v>145269</v>
      </c>
      <c r="G74" s="162">
        <v>122063</v>
      </c>
      <c r="H74" s="162">
        <v>120362</v>
      </c>
      <c r="I74" s="162">
        <v>151372</v>
      </c>
      <c r="J74" s="162">
        <v>24883</v>
      </c>
      <c r="K74" s="162">
        <v>48330</v>
      </c>
      <c r="L74" s="162">
        <v>65376</v>
      </c>
      <c r="M74" s="162">
        <v>24627</v>
      </c>
      <c r="N74" s="162">
        <v>31117</v>
      </c>
      <c r="O74" s="191">
        <v>22987</v>
      </c>
      <c r="P74" s="191">
        <v>28903</v>
      </c>
      <c r="Q74" s="162">
        <v>326454</v>
      </c>
    </row>
    <row r="75" spans="2:17" s="7" customFormat="1" ht="14.1" customHeight="1">
      <c r="B75" s="20" t="s">
        <v>28</v>
      </c>
      <c r="C75" s="161">
        <v>1945150</v>
      </c>
      <c r="D75" s="162">
        <v>415754</v>
      </c>
      <c r="E75" s="162">
        <v>290822</v>
      </c>
      <c r="F75" s="162">
        <v>181026</v>
      </c>
      <c r="G75" s="162">
        <v>162875</v>
      </c>
      <c r="H75" s="162">
        <v>143603</v>
      </c>
      <c r="I75" s="162">
        <v>109410</v>
      </c>
      <c r="J75" s="162">
        <v>28806</v>
      </c>
      <c r="K75" s="162">
        <v>48829</v>
      </c>
      <c r="L75" s="162">
        <v>54101</v>
      </c>
      <c r="M75" s="162">
        <v>30919</v>
      </c>
      <c r="N75" s="162">
        <v>36464</v>
      </c>
      <c r="O75" s="191">
        <v>29992</v>
      </c>
      <c r="P75" s="191">
        <v>36864</v>
      </c>
      <c r="Q75" s="162">
        <v>375685</v>
      </c>
    </row>
    <row r="76" spans="2:17" s="7" customFormat="1" ht="14.1" customHeight="1">
      <c r="B76" s="20" t="s">
        <v>29</v>
      </c>
      <c r="C76" s="161">
        <v>2696184</v>
      </c>
      <c r="D76" s="162">
        <v>557380</v>
      </c>
      <c r="E76" s="162">
        <v>479110</v>
      </c>
      <c r="F76" s="162">
        <v>212165</v>
      </c>
      <c r="G76" s="162">
        <v>210713</v>
      </c>
      <c r="H76" s="162">
        <v>175612</v>
      </c>
      <c r="I76" s="162">
        <v>131882</v>
      </c>
      <c r="J76" s="162">
        <v>48518</v>
      </c>
      <c r="K76" s="162">
        <v>92794</v>
      </c>
      <c r="L76" s="162">
        <v>79498</v>
      </c>
      <c r="M76" s="162">
        <v>50124</v>
      </c>
      <c r="N76" s="162">
        <v>43576</v>
      </c>
      <c r="O76" s="191">
        <v>47699</v>
      </c>
      <c r="P76" s="191">
        <v>74208</v>
      </c>
      <c r="Q76" s="162">
        <v>492905</v>
      </c>
    </row>
    <row r="77" spans="2:17" s="7" customFormat="1" ht="14.1" customHeight="1">
      <c r="B77" s="20" t="s">
        <v>30</v>
      </c>
      <c r="C77" s="161">
        <v>3764417</v>
      </c>
      <c r="D77" s="162">
        <v>795201</v>
      </c>
      <c r="E77" s="162">
        <v>548769</v>
      </c>
      <c r="F77" s="162">
        <v>453439</v>
      </c>
      <c r="G77" s="162">
        <v>398212</v>
      </c>
      <c r="H77" s="162">
        <v>196609</v>
      </c>
      <c r="I77" s="162">
        <v>160291</v>
      </c>
      <c r="J77" s="162">
        <v>118520</v>
      </c>
      <c r="K77" s="162">
        <v>123047</v>
      </c>
      <c r="L77" s="162">
        <v>106198</v>
      </c>
      <c r="M77" s="162">
        <v>87834</v>
      </c>
      <c r="N77" s="162">
        <v>56837</v>
      </c>
      <c r="O77" s="191">
        <v>85738</v>
      </c>
      <c r="P77" s="191">
        <v>76894</v>
      </c>
      <c r="Q77" s="162">
        <v>556828</v>
      </c>
    </row>
    <row r="78" spans="2:17" s="7" customFormat="1" ht="14.1" customHeight="1">
      <c r="B78" s="20" t="s">
        <v>31</v>
      </c>
      <c r="C78" s="161">
        <v>4202981</v>
      </c>
      <c r="D78" s="162">
        <v>1044604</v>
      </c>
      <c r="E78" s="162">
        <v>563144</v>
      </c>
      <c r="F78" s="162">
        <v>239343</v>
      </c>
      <c r="G78" s="162">
        <v>492228</v>
      </c>
      <c r="H78" s="162">
        <v>261731</v>
      </c>
      <c r="I78" s="162">
        <v>205170</v>
      </c>
      <c r="J78" s="162">
        <v>186621</v>
      </c>
      <c r="K78" s="162">
        <v>176114</v>
      </c>
      <c r="L78" s="162">
        <v>105477</v>
      </c>
      <c r="M78" s="162">
        <v>96397</v>
      </c>
      <c r="N78" s="162">
        <v>80350</v>
      </c>
      <c r="O78" s="162">
        <v>75805</v>
      </c>
      <c r="P78" s="191">
        <v>51431</v>
      </c>
      <c r="Q78" s="162">
        <v>624566</v>
      </c>
    </row>
    <row r="79" spans="2:17" s="7" customFormat="1" ht="14.1" customHeight="1">
      <c r="B79" s="20" t="s">
        <v>32</v>
      </c>
      <c r="C79" s="161">
        <v>4383790</v>
      </c>
      <c r="D79" s="162">
        <v>1128145</v>
      </c>
      <c r="E79" s="162">
        <v>598868</v>
      </c>
      <c r="F79" s="162">
        <v>309182</v>
      </c>
      <c r="G79" s="162">
        <v>420486</v>
      </c>
      <c r="H79" s="162">
        <v>254268</v>
      </c>
      <c r="I79" s="162">
        <v>193874</v>
      </c>
      <c r="J79" s="162">
        <v>239717</v>
      </c>
      <c r="K79" s="162">
        <v>175996</v>
      </c>
      <c r="L79" s="162">
        <v>120374</v>
      </c>
      <c r="M79" s="162">
        <v>96678</v>
      </c>
      <c r="N79" s="162">
        <v>116087</v>
      </c>
      <c r="O79" s="162">
        <v>74051</v>
      </c>
      <c r="P79" s="191">
        <v>43548</v>
      </c>
      <c r="Q79" s="162">
        <v>612516</v>
      </c>
    </row>
    <row r="80" spans="2:17" s="7" customFormat="1" ht="14.1" customHeight="1">
      <c r="B80" s="20" t="s">
        <v>33</v>
      </c>
      <c r="C80" s="161">
        <v>4875722</v>
      </c>
      <c r="D80" s="162">
        <v>1116987</v>
      </c>
      <c r="E80" s="162">
        <v>503177</v>
      </c>
      <c r="F80" s="162">
        <v>544868</v>
      </c>
      <c r="G80" s="162">
        <v>403882</v>
      </c>
      <c r="H80" s="162">
        <v>283973</v>
      </c>
      <c r="I80" s="162">
        <v>213534</v>
      </c>
      <c r="J80" s="162">
        <v>247174</v>
      </c>
      <c r="K80" s="162">
        <v>181872</v>
      </c>
      <c r="L80" s="162">
        <v>151385</v>
      </c>
      <c r="M80" s="162">
        <v>156540</v>
      </c>
      <c r="N80" s="162">
        <v>151937</v>
      </c>
      <c r="O80" s="162">
        <v>113423</v>
      </c>
      <c r="P80" s="162">
        <v>62227</v>
      </c>
      <c r="Q80" s="162">
        <v>744743</v>
      </c>
    </row>
    <row r="81" spans="2:52" s="7" customFormat="1" ht="14.1" customHeight="1">
      <c r="B81" s="20" t="s">
        <v>34</v>
      </c>
      <c r="C81" s="161">
        <v>5241544</v>
      </c>
      <c r="D81" s="162">
        <v>1151130</v>
      </c>
      <c r="E81" s="162">
        <v>522282</v>
      </c>
      <c r="F81" s="162">
        <v>844343</v>
      </c>
      <c r="G81" s="162">
        <v>621395</v>
      </c>
      <c r="H81" s="162">
        <v>301983</v>
      </c>
      <c r="I81" s="162">
        <v>157441</v>
      </c>
      <c r="J81" s="162">
        <v>202921</v>
      </c>
      <c r="K81" s="162">
        <v>153726</v>
      </c>
      <c r="L81" s="162">
        <v>254325</v>
      </c>
      <c r="M81" s="162">
        <v>102801</v>
      </c>
      <c r="N81" s="162">
        <v>136379</v>
      </c>
      <c r="O81" s="162">
        <v>73847</v>
      </c>
      <c r="P81" s="162">
        <v>39272</v>
      </c>
      <c r="Q81" s="162">
        <v>679699</v>
      </c>
    </row>
    <row r="82" spans="2:52" s="7" customFormat="1" ht="14.1" customHeight="1">
      <c r="B82" s="20" t="s">
        <v>35</v>
      </c>
      <c r="C82" s="161">
        <v>4657448</v>
      </c>
      <c r="D82" s="162">
        <v>1145764</v>
      </c>
      <c r="E82" s="162">
        <v>649152</v>
      </c>
      <c r="F82" s="162">
        <v>371506</v>
      </c>
      <c r="G82" s="162">
        <v>442965</v>
      </c>
      <c r="H82" s="162">
        <v>244315</v>
      </c>
      <c r="I82" s="162">
        <v>200410</v>
      </c>
      <c r="J82" s="162">
        <v>194662</v>
      </c>
      <c r="K82" s="162">
        <v>198867</v>
      </c>
      <c r="L82" s="162">
        <v>122024</v>
      </c>
      <c r="M82" s="162">
        <v>102597</v>
      </c>
      <c r="N82" s="162">
        <v>137706</v>
      </c>
      <c r="O82" s="162">
        <v>82076</v>
      </c>
      <c r="P82" s="162">
        <v>51653</v>
      </c>
      <c r="Q82" s="162">
        <v>713751</v>
      </c>
    </row>
    <row r="83" spans="2:52" s="7" customFormat="1" ht="14.1" customHeight="1">
      <c r="B83" s="20" t="s">
        <v>36</v>
      </c>
      <c r="C83" s="161">
        <v>4171906</v>
      </c>
      <c r="D83" s="162">
        <v>950869</v>
      </c>
      <c r="E83" s="162">
        <v>652733</v>
      </c>
      <c r="F83" s="162">
        <v>288047</v>
      </c>
      <c r="G83" s="162">
        <v>365503</v>
      </c>
      <c r="H83" s="162">
        <v>210625</v>
      </c>
      <c r="I83" s="162">
        <v>212882</v>
      </c>
      <c r="J83" s="162">
        <v>151931</v>
      </c>
      <c r="K83" s="162">
        <v>193188</v>
      </c>
      <c r="L83" s="162">
        <v>110601</v>
      </c>
      <c r="M83" s="162">
        <v>66396</v>
      </c>
      <c r="N83" s="162">
        <v>94135</v>
      </c>
      <c r="O83" s="162">
        <v>95732</v>
      </c>
      <c r="P83" s="162">
        <v>86030</v>
      </c>
      <c r="Q83" s="162">
        <v>693234</v>
      </c>
    </row>
    <row r="84" spans="2:52" s="7" customFormat="1" ht="14.1" customHeight="1">
      <c r="B84" s="20" t="s">
        <v>37</v>
      </c>
      <c r="C84" s="161">
        <v>2261582</v>
      </c>
      <c r="D84" s="162">
        <v>369347</v>
      </c>
      <c r="E84" s="162">
        <v>369622</v>
      </c>
      <c r="F84" s="162">
        <v>197324</v>
      </c>
      <c r="G84" s="162">
        <v>178935</v>
      </c>
      <c r="H84" s="162">
        <v>112280</v>
      </c>
      <c r="I84" s="162">
        <v>147946</v>
      </c>
      <c r="J84" s="162">
        <v>47422</v>
      </c>
      <c r="K84" s="162">
        <v>105772</v>
      </c>
      <c r="L84" s="162">
        <v>81615</v>
      </c>
      <c r="M84" s="162">
        <v>40726</v>
      </c>
      <c r="N84" s="162">
        <v>42063</v>
      </c>
      <c r="O84" s="162">
        <v>43073</v>
      </c>
      <c r="P84" s="162">
        <v>77160</v>
      </c>
      <c r="Q84" s="162">
        <v>448297</v>
      </c>
    </row>
    <row r="85" spans="2:52" s="7" customFormat="1" ht="14.1" customHeight="1">
      <c r="B85" s="24" t="s">
        <v>38</v>
      </c>
      <c r="C85" s="188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</row>
    <row r="86" spans="2:52" s="1" customFormat="1" ht="12.75">
      <c r="B86" s="25" t="s">
        <v>85</v>
      </c>
      <c r="K86" s="85"/>
      <c r="L86" s="3"/>
      <c r="M86" s="86"/>
      <c r="N86" s="86"/>
      <c r="O86" s="86"/>
      <c r="P86" s="86"/>
      <c r="Q86" s="86"/>
      <c r="R86" s="86"/>
      <c r="S86" s="86"/>
      <c r="T86" s="86"/>
      <c r="U86" s="15"/>
      <c r="V86" s="15"/>
      <c r="W86"/>
      <c r="X86"/>
      <c r="Y86"/>
      <c r="Z86"/>
      <c r="AA86"/>
      <c r="AB86"/>
      <c r="AC86"/>
      <c r="AD86"/>
      <c r="AE86"/>
      <c r="AF86" s="83"/>
      <c r="AG86"/>
      <c r="AH86"/>
      <c r="AI86"/>
      <c r="AJ86"/>
      <c r="AK86"/>
      <c r="AL86"/>
      <c r="AM86"/>
      <c r="AN86"/>
      <c r="AO86"/>
      <c r="AP86" s="84"/>
      <c r="AR86"/>
      <c r="AS86"/>
      <c r="AT86"/>
      <c r="AU86"/>
      <c r="AV86"/>
      <c r="AW86"/>
      <c r="AX86"/>
      <c r="AY86"/>
      <c r="AZ86"/>
    </row>
    <row r="87" spans="2:52" s="1" customFormat="1" ht="12.75">
      <c r="B87" s="80" t="s">
        <v>86</v>
      </c>
      <c r="K87" s="82"/>
      <c r="L87" s="3"/>
      <c r="M87" s="79"/>
      <c r="N87" s="79"/>
      <c r="O87" s="79"/>
      <c r="P87" s="79"/>
      <c r="Q87" s="79"/>
      <c r="R87" s="79"/>
      <c r="S87" s="79"/>
      <c r="T87" s="79"/>
      <c r="U87" s="15"/>
      <c r="V87" s="15"/>
      <c r="W87" s="61"/>
      <c r="X87" s="61"/>
      <c r="Y87" s="61"/>
      <c r="Z87" s="61"/>
      <c r="AA87" s="61"/>
      <c r="AB87" s="61"/>
      <c r="AC87" s="61"/>
      <c r="AD87" s="61"/>
      <c r="AE87" s="61"/>
      <c r="AF87" s="83"/>
      <c r="AG87"/>
      <c r="AH87"/>
      <c r="AI87"/>
      <c r="AJ87"/>
      <c r="AK87"/>
      <c r="AL87"/>
      <c r="AM87"/>
      <c r="AN87"/>
      <c r="AO87"/>
      <c r="AP87" s="84"/>
      <c r="AR87"/>
      <c r="AS87"/>
      <c r="AT87"/>
      <c r="AU87"/>
      <c r="AV87"/>
      <c r="AW87"/>
      <c r="AX87"/>
      <c r="AY87"/>
      <c r="AZ87"/>
    </row>
    <row r="88" spans="2:52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2:52" ht="13.5" customHeight="1"/>
    <row r="90" spans="2:52" ht="15" customHeight="1"/>
  </sheetData>
  <mergeCells count="2">
    <mergeCell ref="B2:Q2"/>
    <mergeCell ref="B3:Q3"/>
  </mergeCells>
  <printOptions horizontalCentered="1"/>
  <pageMargins left="0.27559055118110237" right="0.23622047244094491" top="0.47244094488188981" bottom="0.59055118110236227" header="0.31496062992125984" footer="0.35433070866141736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Índice</vt:lpstr>
      <vt:lpstr>1.Sintese</vt:lpstr>
      <vt:lpstr>2.H_N</vt:lpstr>
      <vt:lpstr>3.HNR_P</vt:lpstr>
      <vt:lpstr>4.D_N</vt:lpstr>
      <vt:lpstr>5.D_Tipo</vt:lpstr>
      <vt:lpstr>6.DR_N</vt:lpstr>
      <vt:lpstr>7.DNR_N</vt:lpstr>
      <vt:lpstr>8.DNR_P</vt:lpstr>
      <vt:lpstr>9.EM_N</vt:lpstr>
      <vt:lpstr>10.PT</vt:lpstr>
      <vt:lpstr>11.PA</vt:lpstr>
      <vt:lpstr>12.RevPAR_N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NACIONAL DE ESTATÍSTI</dc:creator>
  <cp:lastModifiedBy>rute.cruz</cp:lastModifiedBy>
  <cp:lastPrinted>2018-01-10T20:28:19Z</cp:lastPrinted>
  <dcterms:created xsi:type="dcterms:W3CDTF">1998-06-29T10:58:41Z</dcterms:created>
  <dcterms:modified xsi:type="dcterms:W3CDTF">2018-01-10T20:28:26Z</dcterms:modified>
</cp:coreProperties>
</file>