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Default Extension="jpeg" ContentType="image/jpeg"/>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9585" yWindow="-15" windowWidth="9660" windowHeight="11265"/>
  </bookViews>
  <sheets>
    <sheet name="PT" sheetId="3" r:id="rId1"/>
    <sheet name="EN" sheetId="4" r:id="rId2"/>
  </sheets>
  <definedNames>
    <definedName name="_xlnm.Print_Area" localSheetId="1">EN!$A$1:$I$62</definedName>
    <definedName name="_xlnm.Print_Area" localSheetId="0">PT!$A$1:$I$99</definedName>
  </definedNames>
  <calcPr calcId="125725"/>
</workbook>
</file>

<file path=xl/calcChain.xml><?xml version="1.0" encoding="utf-8"?>
<calcChain xmlns="http://schemas.openxmlformats.org/spreadsheetml/2006/main">
  <c r="B58" i="3"/>
  <c r="B59" i="4"/>
  <c r="D32"/>
  <c r="I30"/>
  <c r="H30"/>
  <c r="G30"/>
  <c r="F30"/>
  <c r="E30"/>
  <c r="D30"/>
  <c r="I29"/>
  <c r="H29"/>
  <c r="G29"/>
  <c r="F29"/>
  <c r="E29"/>
  <c r="D29"/>
  <c r="I28"/>
  <c r="H28"/>
  <c r="G28"/>
  <c r="F28"/>
  <c r="E28"/>
  <c r="D28"/>
  <c r="I27"/>
  <c r="H27"/>
  <c r="G27"/>
  <c r="F27"/>
  <c r="E27"/>
  <c r="D27"/>
  <c r="I26"/>
  <c r="H26"/>
  <c r="G26"/>
  <c r="F26"/>
  <c r="E26"/>
  <c r="D26"/>
  <c r="I25"/>
  <c r="H25"/>
  <c r="G25"/>
  <c r="F25"/>
  <c r="E25"/>
  <c r="D25"/>
  <c r="I24"/>
  <c r="H24"/>
  <c r="G24"/>
  <c r="F24"/>
  <c r="E24"/>
  <c r="D24"/>
  <c r="I23"/>
  <c r="H23"/>
  <c r="G23"/>
  <c r="F23"/>
  <c r="E23"/>
  <c r="D23"/>
  <c r="I22"/>
  <c r="H22"/>
  <c r="G22"/>
  <c r="F22"/>
  <c r="E22"/>
  <c r="D22"/>
  <c r="I21"/>
  <c r="H21"/>
  <c r="G21"/>
  <c r="F21"/>
  <c r="E21"/>
  <c r="D21"/>
  <c r="I20"/>
  <c r="H20"/>
  <c r="G20"/>
  <c r="F20"/>
  <c r="E20"/>
  <c r="D20"/>
  <c r="D19"/>
  <c r="E19"/>
  <c r="F19"/>
  <c r="G19"/>
  <c r="I19"/>
  <c r="H19"/>
</calcChain>
</file>

<file path=xl/sharedStrings.xml><?xml version="1.0" encoding="utf-8"?>
<sst xmlns="http://schemas.openxmlformats.org/spreadsheetml/2006/main" count="82" uniqueCount="67">
  <si>
    <t>J</t>
  </si>
  <si>
    <t>Objetivo Estratégico</t>
  </si>
  <si>
    <t>4. Mais equidade, igualdade de oportunidades e coesão social</t>
  </si>
  <si>
    <t>Prioridades Estratégicas</t>
  </si>
  <si>
    <t>4.1. Equidade e sustentabilidade financeira dos sistemas de segurança social</t>
  </si>
  <si>
    <t>Indicadores / designação</t>
  </si>
  <si>
    <t>Observações</t>
  </si>
  <si>
    <t>Indicadores similares IDS UE</t>
  </si>
  <si>
    <t>Unidade: N.º de anos</t>
  </si>
  <si>
    <t>Ano</t>
  </si>
  <si>
    <t>Total</t>
  </si>
  <si>
    <t>Homens</t>
  </si>
  <si>
    <t>Mulheres</t>
  </si>
  <si>
    <t>Portugal</t>
  </si>
  <si>
    <t>Fonte: Eurostat</t>
  </si>
  <si>
    <t>Última atualização:</t>
  </si>
  <si>
    <t>Síntese de evolução</t>
  </si>
  <si>
    <t>IDS</t>
  </si>
  <si>
    <t>Tendência</t>
  </si>
  <si>
    <t>Evolução do último ano</t>
  </si>
  <si>
    <t>Comparação com UE</t>
  </si>
  <si>
    <t>Avaliação de cada IDS</t>
  </si>
  <si>
    <t>1. Importância do indicador para o desenvolvimento sustentável</t>
  </si>
  <si>
    <t>2. Objetivo da Estratégia Nacional de Desenvolvimento Sustentável (ENDS)</t>
  </si>
  <si>
    <t>Quarto objetivo: Mais equidade, igualdade de oportunidades e coesão social. Não existe meta da ENDS 2015 associada a este indicador.</t>
  </si>
  <si>
    <t>3. Evolução do indicador</t>
  </si>
  <si>
    <t>4. Definição / conceito / nomenclaturas utilizadas / Âmbito geográfico</t>
  </si>
  <si>
    <t>5. Fórmula de cálculo / metodologia de cálculo do IDS / periodicidade</t>
  </si>
  <si>
    <t>6. Fonte(s)</t>
  </si>
  <si>
    <t>7. Referências e outros elementos de informação adicionais</t>
  </si>
  <si>
    <t>Strategic Objective</t>
  </si>
  <si>
    <t>4. More equity, equal opportunities and social cohesion</t>
  </si>
  <si>
    <t>Strategic Priority</t>
  </si>
  <si>
    <t>4.1. Equity and financial sustainability of social security systems</t>
  </si>
  <si>
    <t>Indicator / name</t>
  </si>
  <si>
    <t>Observations</t>
  </si>
  <si>
    <t>Similar SDI EU</t>
  </si>
  <si>
    <t>Year</t>
  </si>
  <si>
    <t>Male</t>
  </si>
  <si>
    <t>Female</t>
  </si>
  <si>
    <t>Source: Eurostat</t>
  </si>
  <si>
    <t>Last update:</t>
  </si>
  <si>
    <t>Summary of evolution</t>
  </si>
  <si>
    <t>SDI</t>
  </si>
  <si>
    <t>Trend</t>
  </si>
  <si>
    <t>Changes in the last year</t>
  </si>
  <si>
    <t>Comparison with EU</t>
  </si>
  <si>
    <t>UE27</t>
  </si>
  <si>
    <t>EU27</t>
  </si>
  <si>
    <t>Duração da vida ativa, por sexo</t>
  </si>
  <si>
    <t>-</t>
  </si>
  <si>
    <t xml:space="preserve">59. Duração da vida ativa, por sexo </t>
  </si>
  <si>
    <t>http://epp.eurostat.ec.europa.eu/tgm/table.do?tab=table&amp;init=1&amp;plugin=1&amp;language=en&amp;pcode=tsdde420</t>
  </si>
  <si>
    <t>http://appsso.eurostat.ec.europa.eu/nui/show.do?dataset=lfsi_dwl_a&amp;lang=en</t>
  </si>
  <si>
    <t>http://epp.eurostat.ec.europa.eu/cache/ITY_SDDS/EN/lfsi_dwl_a_esms.htm</t>
  </si>
  <si>
    <t>O indicador reflete o número expectável de anos que um indivíduo de 15 anos será ativo no mercado de trabalho ao longo da sua vida. (Fonte: Eurostat)
Âmbito geográfico: Portugal e UE27.</t>
  </si>
  <si>
    <t>A Estratégia de Desenvolvimento Sustentável (ENDS 2015) salienta a importância da solidariedade entre gerações e em cada geração face ao objetivo geral da inclusão social, demografia e desafio da migração.
O indicador monitoriza o progresso feito em relação à meta estabelecida no Conselho Europeu de Barcelona de Março 2002, segundo o qual, "na União Europeia, deve registar-se um aumento gradual na idade média efetiva em que as pessoas deixam de trabalhar, devendo, esse aumento ter atingido cerca de cinco anos em 2010". No âmbito da Estratégia de Lisboa, este indicador está relacionado com a questão do aumento da participação no mercado de trabalho e aumento da oferta de trabalho, em particular das mulheres, jovens e mais idosos. Segundo aquela estratégia, pretende-se promover uma abordagem ao trabalho paralela ao ciclo de vida, de forma a aumentar o número de horas trabalhadas na economia. O indicador "Idade média de saída do mercado de trabalho" foi descontinuado e substítuido pelo indicador "Duração da vida ativa", desenvolvido para analisar e monitorizar o emprego no âmbito da estratégia Europa 2020. (Fonte: Eurostat)</t>
  </si>
  <si>
    <t>Entre 2000 e 2011, na UE27, a duração expectável da vida ativa no mercado de trabalho aumentou de forma continuada, de 32,9 para 34,7 anos. Em Portugal, o indicador apresentou uma tendência crescente, apesar  de dois anos de quebra (2004 e 2009), mas sempre com valores superiores à UE27, quer para os homens, quer para as mulheres. Em 2011, o indicador  registou 36,9 anos para portugal, enquanto que na UE27 o valor foi de 34,7.</t>
  </si>
  <si>
    <t>Number of years a person aged 15 is expected to be active in the labour market.</t>
  </si>
  <si>
    <t>Unit: No. of years</t>
  </si>
  <si>
    <t>Expectativa de duração da vida ativa no mercado de trabalho de um indivíduo com 15 anos.</t>
  </si>
  <si>
    <t>59. Duration of working life, by sex</t>
  </si>
  <si>
    <t>Duration of working life, by sex</t>
  </si>
  <si>
    <t>K</t>
  </si>
  <si>
    <r>
      <t xml:space="preserve">A  comparabilidade na UE é assegurada pelo uso de um método de cálculo comum e com dados harmonizados (de demografia e do mercado de trabalho). A fonte das taxas de atividade é o Inquérito ao Emprego. (Fonte: Eurostat, </t>
    </r>
    <r>
      <rPr>
        <i/>
        <sz val="9"/>
        <rFont val="Humnst777 BT"/>
        <family val="2"/>
      </rPr>
      <t>Labour Force Survey</t>
    </r>
    <r>
      <rPr>
        <sz val="9"/>
        <rFont val="Humnst777 BT"/>
        <family val="2"/>
      </rPr>
      <t>)
O modelo utilizado é muito sensível ao comportamento irregular das taxas de atividade.</t>
    </r>
  </si>
  <si>
    <t>O cálculo do indicador é baseado num modelo que considera dados demográficos (tábuas de mortalidade, nas funções sobreviventes à idade x e viventes entre as idades x e x+1) e dados do mercado de trabalho (taxas de atividade). (Fonte: Eurostat)
Periodicidade: Anual. O indicador do ano N é divulgado no outono de N+1, sendo revisto na primavera de N+2.</t>
  </si>
  <si>
    <t>25.04.2013</t>
  </si>
</sst>
</file>

<file path=xl/styles.xml><?xml version="1.0" encoding="utf-8"?>
<styleSheet xmlns="http://schemas.openxmlformats.org/spreadsheetml/2006/main">
  <numFmts count="1">
    <numFmt numFmtId="164" formatCode="0.0"/>
  </numFmts>
  <fonts count="49">
    <font>
      <sz val="10"/>
      <color theme="1"/>
      <name val="Arial"/>
      <family val="2"/>
    </font>
    <font>
      <sz val="11"/>
      <color theme="1"/>
      <name val="Calibri"/>
      <family val="2"/>
      <scheme val="minor"/>
    </font>
    <font>
      <sz val="10"/>
      <name val="Humnst777 BT"/>
      <family val="2"/>
    </font>
    <font>
      <sz val="10"/>
      <color indexed="8"/>
      <name val="Arial"/>
      <family val="2"/>
    </font>
    <font>
      <u/>
      <sz val="10"/>
      <color indexed="12"/>
      <name val="Arial"/>
      <family val="2"/>
    </font>
    <font>
      <b/>
      <sz val="10"/>
      <color theme="0"/>
      <name val="Humnst777 BT"/>
      <family val="2"/>
    </font>
    <font>
      <u/>
      <sz val="10"/>
      <name val="Arial"/>
      <family val="2"/>
    </font>
    <font>
      <b/>
      <sz val="10"/>
      <name val="Humnst777 BT"/>
      <family val="2"/>
    </font>
    <font>
      <sz val="9"/>
      <color indexed="8"/>
      <name val="Humnst777 BT"/>
      <family val="2"/>
    </font>
    <font>
      <sz val="9"/>
      <color theme="0"/>
      <name val="Humnst777 BT"/>
      <family val="2"/>
    </font>
    <font>
      <sz val="10"/>
      <color theme="0"/>
      <name val="Humnst777 BT"/>
      <family val="2"/>
    </font>
    <font>
      <sz val="8"/>
      <name val="Humnst777 BT"/>
      <family val="2"/>
    </font>
    <font>
      <b/>
      <sz val="10"/>
      <color theme="4"/>
      <name val="Humnst777 BT"/>
      <family val="2"/>
    </font>
    <font>
      <sz val="9"/>
      <name val="Humnst777 BT"/>
      <family val="2"/>
    </font>
    <font>
      <sz val="10"/>
      <color theme="0"/>
      <name val="Arial"/>
      <family val="2"/>
    </font>
    <font>
      <sz val="12"/>
      <color indexed="8"/>
      <name val="Arial"/>
      <family val="2"/>
    </font>
    <font>
      <b/>
      <sz val="9"/>
      <color theme="0"/>
      <name val="Humnst777 BT"/>
      <family val="2"/>
    </font>
    <font>
      <sz val="8"/>
      <color theme="0"/>
      <name val="Humnst777 BT"/>
      <family val="2"/>
    </font>
    <font>
      <sz val="10"/>
      <color theme="0"/>
      <name val="Humnst777 BT"/>
    </font>
    <font>
      <sz val="9"/>
      <color theme="0"/>
      <name val="Humnst777 BT"/>
    </font>
    <font>
      <sz val="10"/>
      <color indexed="8"/>
      <name val="Humnst777 BT"/>
      <family val="2"/>
    </font>
    <font>
      <sz val="10"/>
      <color rgb="FFFF0000"/>
      <name val="Arial"/>
      <family val="2"/>
    </font>
    <font>
      <sz val="10"/>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
      <b/>
      <sz val="14"/>
      <color rgb="FFFF0000"/>
      <name val="Tahoma"/>
      <family val="2"/>
    </font>
    <font>
      <b/>
      <sz val="10"/>
      <color indexed="8"/>
      <name val="Arial"/>
      <family val="2"/>
    </font>
    <font>
      <b/>
      <sz val="12"/>
      <color rgb="FF333333"/>
      <name val="Arial"/>
      <family val="2"/>
    </font>
    <font>
      <sz val="9"/>
      <name val="Humnst777 BT"/>
    </font>
    <font>
      <sz val="10"/>
      <color theme="1"/>
      <name val="Humnst777 BT"/>
      <family val="2"/>
    </font>
    <font>
      <sz val="10"/>
      <name val="Humnst777 BT"/>
    </font>
    <font>
      <sz val="12"/>
      <name val="Wingdings"/>
      <charset val="2"/>
    </font>
    <font>
      <sz val="12"/>
      <name val="Arial"/>
      <family val="2"/>
    </font>
    <font>
      <i/>
      <sz val="9"/>
      <name val="Humnst777 BT"/>
      <family val="2"/>
    </font>
    <font>
      <u/>
      <sz val="9"/>
      <color theme="10"/>
      <name val="Humnst777 BT"/>
      <family val="2"/>
    </font>
  </fonts>
  <fills count="27">
    <fill>
      <patternFill patternType="none"/>
    </fill>
    <fill>
      <patternFill patternType="gray125"/>
    </fill>
    <fill>
      <patternFill patternType="solid">
        <fgColor theme="4"/>
        <bgColor indexed="64"/>
      </patternFill>
    </fill>
    <fill>
      <patternFill patternType="solid">
        <fgColor rgb="FF7FB7B9"/>
        <bgColor indexed="64"/>
      </patternFill>
    </fill>
    <fill>
      <patternFill patternType="solid">
        <fgColor rgb="FFEDF9F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3">
    <border>
      <left/>
      <right/>
      <top/>
      <bottom/>
      <diagonal/>
    </border>
    <border>
      <left/>
      <right/>
      <top style="thin">
        <color theme="0"/>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diagonal/>
    </border>
    <border>
      <left style="thin">
        <color theme="0"/>
      </left>
      <right style="thin">
        <color theme="0"/>
      </right>
      <top style="thin">
        <color theme="0"/>
      </top>
      <bottom/>
      <diagonal/>
    </border>
    <border>
      <left/>
      <right style="thin">
        <color theme="4"/>
      </right>
      <top/>
      <bottom/>
      <diagonal/>
    </border>
    <border>
      <left style="thin">
        <color theme="4"/>
      </left>
      <right style="thin">
        <color theme="4"/>
      </right>
      <top/>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style="thin">
        <color theme="4"/>
      </left>
      <right/>
      <top/>
      <bottom style="thin">
        <color theme="4"/>
      </bottom>
      <diagonal/>
    </border>
    <border>
      <left/>
      <right/>
      <top style="thin">
        <color rgb="FFEDF9F8"/>
      </top>
      <bottom style="thin">
        <color rgb="FFEDF9F8"/>
      </bottom>
      <diagonal/>
    </border>
    <border>
      <left/>
      <right/>
      <top style="thin">
        <color rgb="FFEDF9F8"/>
      </top>
      <bottom/>
      <diagonal/>
    </border>
    <border>
      <left style="thin">
        <color rgb="FFEDF9F8"/>
      </left>
      <right/>
      <top style="thin">
        <color rgb="FFEDF9F8"/>
      </top>
      <bottom style="thin">
        <color rgb="FFEDF9F8"/>
      </bottom>
      <diagonal/>
    </border>
    <border>
      <left/>
      <right style="thin">
        <color rgb="FFEDF9F8"/>
      </right>
      <top/>
      <bottom/>
      <diagonal/>
    </border>
    <border>
      <left/>
      <right/>
      <top/>
      <bottom style="thin">
        <color rgb="FFEDF9F8"/>
      </bottom>
      <diagonal/>
    </border>
    <border>
      <left style="thin">
        <color rgb="FFEDF9F8"/>
      </left>
      <right/>
      <top style="thin">
        <color rgb="FFEDF9F8"/>
      </top>
      <bottom/>
      <diagonal/>
    </border>
    <border>
      <left/>
      <right style="thin">
        <color rgb="FFEDF9F8"/>
      </right>
      <top style="thin">
        <color rgb="FFEDF9F8"/>
      </top>
      <bottom style="thin">
        <color rgb="FFEDF9F8"/>
      </bottom>
      <diagonal/>
    </border>
    <border>
      <left style="thin">
        <color rgb="FFEDF9F8"/>
      </left>
      <right/>
      <top/>
      <bottom style="thin">
        <color rgb="FFEDF9F8"/>
      </bottom>
      <diagonal/>
    </border>
    <border>
      <left style="thin">
        <color rgb="FFEDF9F8"/>
      </left>
      <right style="thin">
        <color rgb="FFEDF9F8"/>
      </right>
      <top style="thin">
        <color rgb="FFEDF9F8"/>
      </top>
      <bottom/>
      <diagonal/>
    </border>
    <border>
      <left/>
      <right style="thin">
        <color rgb="FFEDF9F8"/>
      </right>
      <top/>
      <bottom style="thin">
        <color rgb="FFEDF9F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style="thin">
        <color theme="0"/>
      </right>
      <top style="thin">
        <color theme="0"/>
      </top>
      <bottom/>
      <diagonal/>
    </border>
    <border>
      <left style="thin">
        <color rgb="FFEDF9F8"/>
      </left>
      <right style="thin">
        <color rgb="FFEDF9F8"/>
      </right>
      <top style="thin">
        <color rgb="FFEDF9F8"/>
      </top>
      <bottom style="thin">
        <color rgb="FFEDF9F8"/>
      </bottom>
      <diagonal/>
    </border>
  </borders>
  <cellStyleXfs count="45">
    <xf numFmtId="0" fontId="0" fillId="0" borderId="0"/>
    <xf numFmtId="0" fontId="1" fillId="0" borderId="0"/>
    <xf numFmtId="0" fontId="4" fillId="0" borderId="0" applyNumberFormat="0" applyFill="0" applyBorder="0" applyAlignment="0" applyProtection="0">
      <alignment vertical="top"/>
      <protection locked="0"/>
    </xf>
    <xf numFmtId="0" fontId="3" fillId="0" borderId="0">
      <alignment vertical="top"/>
    </xf>
    <xf numFmtId="0" fontId="22" fillId="0" borderId="0">
      <alignment vertical="top"/>
    </xf>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0" borderId="23" applyNumberFormat="0" applyFill="0" applyAlignment="0" applyProtection="0"/>
    <xf numFmtId="0" fontId="26" fillId="0" borderId="24" applyNumberFormat="0" applyFill="0" applyAlignment="0" applyProtection="0"/>
    <xf numFmtId="0" fontId="27" fillId="0" borderId="25" applyNumberFormat="0" applyFill="0" applyAlignment="0" applyProtection="0"/>
    <xf numFmtId="0" fontId="27" fillId="0" borderId="0" applyNumberFormat="0" applyFill="0" applyBorder="0" applyAlignment="0" applyProtection="0"/>
    <xf numFmtId="0" fontId="28" fillId="19" borderId="26" applyNumberFormat="0" applyAlignment="0" applyProtection="0"/>
    <xf numFmtId="0" fontId="29" fillId="0" borderId="2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3" borderId="0" applyNumberFormat="0" applyBorder="0" applyAlignment="0" applyProtection="0"/>
    <xf numFmtId="0" fontId="30" fillId="7" borderId="0" applyNumberFormat="0" applyBorder="0" applyAlignment="0" applyProtection="0"/>
    <xf numFmtId="0" fontId="31" fillId="10" borderId="26" applyNumberFormat="0" applyAlignment="0" applyProtection="0"/>
    <xf numFmtId="0" fontId="32" fillId="6" borderId="0" applyNumberFormat="0" applyBorder="0" applyAlignment="0" applyProtection="0"/>
    <xf numFmtId="0" fontId="33" fillId="24" borderId="0" applyNumberFormat="0" applyBorder="0" applyAlignment="0" applyProtection="0"/>
    <xf numFmtId="0" fontId="22" fillId="25" borderId="28" applyNumberFormat="0" applyFont="0" applyAlignment="0" applyProtection="0"/>
    <xf numFmtId="0" fontId="34" fillId="19" borderId="29"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6" borderId="30" applyNumberFormat="0" applyAlignment="0" applyProtection="0"/>
  </cellStyleXfs>
  <cellXfs count="109">
    <xf numFmtId="0" fontId="0" fillId="0" borderId="0" xfId="0"/>
    <xf numFmtId="0" fontId="2" fillId="0" borderId="0" xfId="0" applyFont="1" applyAlignment="1">
      <alignment vertical="top"/>
    </xf>
    <xf numFmtId="0" fontId="3" fillId="0" borderId="0" xfId="0" applyFont="1" applyAlignment="1">
      <alignment vertical="top"/>
    </xf>
    <xf numFmtId="0" fontId="4" fillId="0" borderId="0" xfId="2" applyAlignment="1" applyProtection="1"/>
    <xf numFmtId="0" fontId="5" fillId="2" borderId="1" xfId="0" applyFont="1" applyFill="1" applyBorder="1" applyAlignment="1">
      <alignment horizontal="left" vertical="center"/>
    </xf>
    <xf numFmtId="0" fontId="5" fillId="0" borderId="0" xfId="0" applyFont="1" applyFill="1" applyBorder="1" applyAlignment="1">
      <alignment horizontal="left" vertical="center"/>
    </xf>
    <xf numFmtId="0" fontId="5" fillId="2" borderId="2" xfId="0" applyFont="1" applyFill="1" applyBorder="1" applyAlignment="1">
      <alignment horizontal="left" vertical="center"/>
    </xf>
    <xf numFmtId="0" fontId="6" fillId="0" borderId="0" xfId="2" applyFont="1" applyAlignment="1" applyProtection="1"/>
    <xf numFmtId="0" fontId="7" fillId="0" borderId="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5" fillId="2" borderId="3" xfId="0" applyFont="1" applyFill="1" applyBorder="1" applyAlignment="1">
      <alignment horizontal="left" vertical="center"/>
    </xf>
    <xf numFmtId="0" fontId="2" fillId="0" borderId="0" xfId="0" applyFont="1" applyBorder="1" applyAlignment="1">
      <alignment horizontal="left" vertical="center"/>
    </xf>
    <xf numFmtId="0" fontId="8" fillId="0" borderId="0" xfId="0" applyFont="1" applyBorder="1" applyAlignment="1">
      <alignment horizontal="right" vertical="top" wrapText="1"/>
    </xf>
    <xf numFmtId="0" fontId="11" fillId="0" borderId="0" xfId="0" applyFont="1" applyAlignment="1">
      <alignment vertical="top"/>
    </xf>
    <xf numFmtId="0" fontId="12" fillId="0" borderId="0" xfId="0" applyFont="1" applyAlignment="1">
      <alignment vertical="top"/>
    </xf>
    <xf numFmtId="0" fontId="7" fillId="0" borderId="0" xfId="0" applyFont="1" applyAlignment="1">
      <alignment vertical="top"/>
    </xf>
    <xf numFmtId="0" fontId="9" fillId="2" borderId="5" xfId="0" applyFont="1" applyFill="1" applyBorder="1" applyAlignment="1">
      <alignment horizontal="center" vertical="center" wrapText="1"/>
    </xf>
    <xf numFmtId="0" fontId="2" fillId="0" borderId="0" xfId="0" applyFont="1" applyBorder="1" applyAlignment="1">
      <alignment vertical="top"/>
    </xf>
    <xf numFmtId="0" fontId="12" fillId="0" borderId="0" xfId="0" applyFont="1" applyBorder="1" applyAlignment="1">
      <alignment horizontal="left" vertical="center"/>
    </xf>
    <xf numFmtId="0" fontId="3" fillId="0" borderId="0" xfId="0" applyFont="1" applyBorder="1" applyAlignment="1">
      <alignment vertical="top"/>
    </xf>
    <xf numFmtId="0" fontId="14" fillId="0" borderId="0" xfId="0" applyFont="1" applyFill="1" applyBorder="1" applyAlignment="1">
      <alignment horizontal="left" vertical="center" wrapText="1"/>
    </xf>
    <xf numFmtId="0" fontId="15" fillId="0" borderId="0" xfId="0" applyFont="1" applyAlignment="1">
      <alignment horizontal="left" indent="1"/>
    </xf>
    <xf numFmtId="0" fontId="3" fillId="0" borderId="0" xfId="0" applyFont="1" applyBorder="1" applyAlignment="1">
      <alignment wrapText="1"/>
    </xf>
    <xf numFmtId="0" fontId="3" fillId="0" borderId="0" xfId="0" applyNumberFormat="1" applyFont="1" applyAlignment="1">
      <alignment vertical="top"/>
    </xf>
    <xf numFmtId="0" fontId="3" fillId="0" borderId="0" xfId="0" applyFont="1" applyAlignment="1">
      <alignment wrapText="1"/>
    </xf>
    <xf numFmtId="0" fontId="2" fillId="0" borderId="0" xfId="0" applyFont="1" applyAlignment="1">
      <alignment vertical="center" wrapText="1"/>
    </xf>
    <xf numFmtId="0" fontId="5" fillId="0" borderId="2" xfId="0" applyFont="1" applyFill="1" applyBorder="1" applyAlignment="1">
      <alignment horizontal="left" vertical="center"/>
    </xf>
    <xf numFmtId="0" fontId="5" fillId="0" borderId="1" xfId="0" applyFont="1" applyFill="1" applyBorder="1" applyAlignment="1">
      <alignment horizontal="left" vertical="center"/>
    </xf>
    <xf numFmtId="0" fontId="2" fillId="0" borderId="0" xfId="0" applyFont="1" applyFill="1" applyBorder="1" applyAlignment="1">
      <alignment vertical="center"/>
    </xf>
    <xf numFmtId="0" fontId="0" fillId="0" borderId="0" xfId="0" applyFill="1" applyBorder="1" applyAlignment="1"/>
    <xf numFmtId="0" fontId="2" fillId="0" borderId="0"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left" vertical="center" wrapText="1"/>
    </xf>
    <xf numFmtId="0" fontId="0" fillId="0" borderId="0" xfId="0" applyFill="1" applyBorder="1" applyAlignment="1">
      <alignment horizontal="left"/>
    </xf>
    <xf numFmtId="164" fontId="2" fillId="0" borderId="0" xfId="0" applyNumberFormat="1" applyFont="1" applyFill="1" applyBorder="1" applyAlignment="1">
      <alignment horizontal="right"/>
    </xf>
    <xf numFmtId="0" fontId="2" fillId="0" borderId="0" xfId="0" applyFont="1" applyAlignment="1">
      <alignment horizontal="right" vertical="top"/>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1" xfId="0" applyFont="1" applyFill="1" applyBorder="1" applyAlignment="1">
      <alignment horizontal="center" vertical="center"/>
    </xf>
    <xf numFmtId="0" fontId="3" fillId="0" borderId="0" xfId="0" applyFont="1" applyAlignment="1">
      <alignment horizontal="left" vertical="top"/>
    </xf>
    <xf numFmtId="1" fontId="11" fillId="0" borderId="0" xfId="0" applyNumberFormat="1" applyFont="1" applyFill="1" applyBorder="1" applyAlignment="1">
      <alignment horizontal="left"/>
    </xf>
    <xf numFmtId="14" fontId="11" fillId="0" borderId="0" xfId="0" applyNumberFormat="1" applyFont="1" applyFill="1" applyBorder="1" applyAlignment="1">
      <alignment horizontal="right"/>
    </xf>
    <xf numFmtId="164" fontId="17" fillId="0" borderId="0" xfId="0" applyNumberFormat="1" applyFont="1" applyFill="1" applyBorder="1" applyAlignment="1">
      <alignment horizontal="center"/>
    </xf>
    <xf numFmtId="0" fontId="2" fillId="0" borderId="0" xfId="0" applyFont="1" applyBorder="1" applyAlignment="1">
      <alignment horizontal="justify" vertical="center"/>
    </xf>
    <xf numFmtId="0" fontId="3" fillId="0" borderId="0" xfId="0" applyFont="1" applyAlignment="1">
      <alignment horizontal="right" vertical="top"/>
    </xf>
    <xf numFmtId="0" fontId="20" fillId="0" borderId="0" xfId="0" applyFont="1" applyAlignment="1">
      <alignment horizontal="right" vertical="top"/>
    </xf>
    <xf numFmtId="0" fontId="39" fillId="0" borderId="0" xfId="3" applyFont="1">
      <alignment vertical="top"/>
    </xf>
    <xf numFmtId="0" fontId="3" fillId="0" borderId="0" xfId="0" applyFont="1" applyFill="1" applyAlignment="1">
      <alignment vertical="top"/>
    </xf>
    <xf numFmtId="0" fontId="41" fillId="0" borderId="0" xfId="0" applyFont="1" applyFill="1"/>
    <xf numFmtId="0" fontId="40" fillId="0" borderId="0" xfId="0" applyFont="1" applyFill="1" applyAlignment="1">
      <alignment vertical="top"/>
    </xf>
    <xf numFmtId="0" fontId="7" fillId="0" borderId="0" xfId="0" applyFont="1" applyFill="1" applyAlignment="1">
      <alignment vertical="top"/>
    </xf>
    <xf numFmtId="0" fontId="2" fillId="0" borderId="0" xfId="0" applyFont="1" applyFill="1" applyAlignment="1">
      <alignment vertical="top"/>
    </xf>
    <xf numFmtId="0" fontId="43" fillId="0" borderId="0" xfId="0" applyFont="1" applyAlignment="1">
      <alignment vertical="top"/>
    </xf>
    <xf numFmtId="1" fontId="43" fillId="4" borderId="0" xfId="0" applyNumberFormat="1" applyFont="1" applyFill="1" applyBorder="1" applyAlignment="1">
      <alignment horizontal="center"/>
    </xf>
    <xf numFmtId="0" fontId="0" fillId="4" borderId="6" xfId="0" applyFont="1" applyFill="1" applyBorder="1" applyAlignment="1"/>
    <xf numFmtId="164" fontId="43" fillId="4" borderId="11" xfId="0" applyNumberFormat="1" applyFont="1" applyFill="1" applyBorder="1" applyAlignment="1">
      <alignment horizontal="right"/>
    </xf>
    <xf numFmtId="0" fontId="0" fillId="0" borderId="0" xfId="0" applyFont="1" applyAlignment="1">
      <alignment vertical="top"/>
    </xf>
    <xf numFmtId="1" fontId="43" fillId="4" borderId="8" xfId="0" applyNumberFormat="1" applyFont="1" applyFill="1" applyBorder="1" applyAlignment="1">
      <alignment horizontal="center"/>
    </xf>
    <xf numFmtId="0" fontId="0" fillId="4" borderId="9" xfId="0" applyFont="1" applyFill="1" applyBorder="1" applyAlignment="1"/>
    <xf numFmtId="164" fontId="43" fillId="4" borderId="12" xfId="0" applyNumberFormat="1" applyFont="1" applyFill="1" applyBorder="1" applyAlignment="1">
      <alignment horizontal="right"/>
    </xf>
    <xf numFmtId="0" fontId="3" fillId="0" borderId="0" xfId="0" applyFont="1" applyBorder="1" applyAlignment="1">
      <alignment horizontal="left" vertical="center"/>
    </xf>
    <xf numFmtId="0" fontId="3" fillId="0" borderId="0" xfId="0" applyFont="1" applyAlignment="1">
      <alignment horizontal="left" vertical="center"/>
    </xf>
    <xf numFmtId="0" fontId="2" fillId="0" borderId="0" xfId="0" applyFont="1" applyBorder="1" applyAlignment="1">
      <alignment vertical="center" wrapText="1"/>
    </xf>
    <xf numFmtId="0" fontId="5" fillId="2" borderId="0" xfId="0" applyFont="1" applyFill="1" applyBorder="1" applyAlignment="1">
      <alignment horizontal="left" vertical="center"/>
    </xf>
    <xf numFmtId="0" fontId="9" fillId="2" borderId="32" xfId="0" applyFont="1" applyFill="1" applyBorder="1" applyAlignment="1">
      <alignment horizontal="center" vertical="center"/>
    </xf>
    <xf numFmtId="0" fontId="13" fillId="0" borderId="0" xfId="0" applyFont="1" applyBorder="1" applyAlignment="1">
      <alignment vertical="top"/>
    </xf>
    <xf numFmtId="0" fontId="16" fillId="3" borderId="0" xfId="0" applyFont="1" applyFill="1" applyBorder="1" applyAlignment="1">
      <alignment horizontal="left" vertical="center" wrapText="1"/>
    </xf>
    <xf numFmtId="0" fontId="13" fillId="4" borderId="0" xfId="0" applyFont="1" applyFill="1" applyBorder="1" applyAlignment="1">
      <alignment horizontal="justify" vertical="center" wrapText="1"/>
    </xf>
    <xf numFmtId="0" fontId="43" fillId="4"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wrapText="1"/>
    </xf>
    <xf numFmtId="0" fontId="0" fillId="0" borderId="6" xfId="0" applyFont="1" applyBorder="1" applyAlignment="1">
      <alignment wrapText="1"/>
    </xf>
    <xf numFmtId="0" fontId="0" fillId="0" borderId="8" xfId="0" applyFont="1" applyBorder="1" applyAlignment="1">
      <alignment horizontal="center" vertical="center" wrapText="1"/>
    </xf>
    <xf numFmtId="0" fontId="0" fillId="0" borderId="8" xfId="0" applyFont="1" applyBorder="1" applyAlignment="1">
      <alignment wrapText="1"/>
    </xf>
    <xf numFmtId="0" fontId="0" fillId="0" borderId="9" xfId="0" applyFont="1" applyBorder="1" applyAlignment="1">
      <alignment wrapText="1"/>
    </xf>
    <xf numFmtId="0" fontId="45" fillId="4" borderId="11" xfId="0" applyFont="1" applyFill="1" applyBorder="1" applyAlignment="1">
      <alignment horizontal="center" vertical="center"/>
    </xf>
    <xf numFmtId="0" fontId="45" fillId="4" borderId="12" xfId="0" applyFont="1" applyFill="1" applyBorder="1" applyAlignment="1">
      <alignment horizontal="center" vertical="center"/>
    </xf>
    <xf numFmtId="0" fontId="10" fillId="2" borderId="4" xfId="0" applyFont="1" applyFill="1" applyBorder="1" applyAlignment="1">
      <alignment horizontal="center" vertical="center"/>
    </xf>
    <xf numFmtId="0" fontId="0" fillId="0" borderId="4" xfId="0" applyBorder="1" applyAlignment="1"/>
    <xf numFmtId="0" fontId="0" fillId="0" borderId="31" xfId="0" applyBorder="1" applyAlignment="1"/>
    <xf numFmtId="0" fontId="45" fillId="4" borderId="7" xfId="0" applyFont="1" applyFill="1" applyBorder="1" applyAlignment="1">
      <alignment horizontal="center" vertical="center"/>
    </xf>
    <xf numFmtId="0" fontId="46" fillId="4" borderId="10" xfId="0" applyFont="1" applyFill="1" applyBorder="1" applyAlignment="1">
      <alignment horizontal="center" vertical="center"/>
    </xf>
    <xf numFmtId="0" fontId="42" fillId="4" borderId="0" xfId="0" applyFont="1" applyFill="1" applyBorder="1" applyAlignment="1">
      <alignment horizontal="justify" vertical="center" wrapText="1"/>
    </xf>
    <xf numFmtId="0" fontId="48" fillId="4" borderId="0" xfId="2" applyFont="1" applyFill="1" applyBorder="1" applyAlignment="1" applyProtection="1">
      <alignment horizontal="left" vertical="center" wrapText="1"/>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0" fontId="5" fillId="2" borderId="0" xfId="0" applyFont="1" applyFill="1" applyBorder="1" applyAlignment="1">
      <alignment horizontal="left" vertical="center" wrapText="1"/>
    </xf>
    <xf numFmtId="0" fontId="2" fillId="4" borderId="0" xfId="0" applyFont="1" applyFill="1" applyBorder="1" applyAlignment="1">
      <alignment vertical="center"/>
    </xf>
    <xf numFmtId="0" fontId="0" fillId="4" borderId="0" xfId="0" applyFill="1" applyBorder="1" applyAlignment="1"/>
    <xf numFmtId="0" fontId="2" fillId="4" borderId="0" xfId="0" applyFont="1" applyFill="1" applyBorder="1" applyAlignment="1">
      <alignment horizontal="justify" vertical="center" wrapText="1"/>
    </xf>
    <xf numFmtId="0" fontId="0" fillId="0" borderId="0" xfId="0" applyBorder="1" applyAlignment="1">
      <alignment horizontal="justify" wrapText="1"/>
    </xf>
    <xf numFmtId="0" fontId="5" fillId="3" borderId="0" xfId="0" applyFont="1" applyFill="1" applyBorder="1" applyAlignment="1">
      <alignment horizontal="left" vertical="center" wrapText="1"/>
    </xf>
    <xf numFmtId="0" fontId="5" fillId="3" borderId="0" xfId="0" applyFont="1" applyFill="1" applyBorder="1" applyAlignment="1">
      <alignment horizontal="left"/>
    </xf>
    <xf numFmtId="0" fontId="44" fillId="4" borderId="0" xfId="0" applyFont="1" applyFill="1" applyBorder="1" applyAlignment="1">
      <alignment horizontal="justify" vertical="center" wrapText="1"/>
    </xf>
    <xf numFmtId="0" fontId="21" fillId="4" borderId="0" xfId="0" applyFont="1" applyFill="1" applyBorder="1" applyAlignment="1">
      <alignment horizontal="justify"/>
    </xf>
    <xf numFmtId="14" fontId="19" fillId="2" borderId="15" xfId="0" applyNumberFormat="1" applyFont="1" applyFill="1" applyBorder="1" applyAlignment="1">
      <alignment horizontal="center" vertical="center"/>
    </xf>
    <xf numFmtId="14" fontId="19" fillId="2" borderId="13" xfId="0" applyNumberFormat="1"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2" fillId="4"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4" borderId="0" xfId="0" applyFont="1" applyFill="1" applyBorder="1" applyAlignment="1">
      <alignment vertical="center" wrapText="1"/>
    </xf>
    <xf numFmtId="0" fontId="0" fillId="0" borderId="0" xfId="0" applyAlignment="1">
      <alignment wrapText="1"/>
    </xf>
    <xf numFmtId="0" fontId="2" fillId="4" borderId="0" xfId="0" applyFont="1" applyFill="1" applyBorder="1" applyAlignment="1">
      <alignment horizontal="left" vertical="center"/>
    </xf>
    <xf numFmtId="0" fontId="5" fillId="2" borderId="22" xfId="0" applyFont="1" applyFill="1" applyBorder="1" applyAlignment="1">
      <alignment horizontal="center" vertical="center" wrapText="1"/>
    </xf>
    <xf numFmtId="0" fontId="19" fillId="2" borderId="19" xfId="0" applyFont="1" applyFill="1" applyBorder="1" applyAlignment="1">
      <alignment horizontal="center" vertical="center"/>
    </xf>
  </cellXfs>
  <cellStyles count="45">
    <cellStyle name="20% - Cor1" xfId="5"/>
    <cellStyle name="20% - Cor2" xfId="6"/>
    <cellStyle name="20% - Cor3" xfId="7"/>
    <cellStyle name="20% - Cor4" xfId="8"/>
    <cellStyle name="20% - Cor5" xfId="9"/>
    <cellStyle name="20% - Cor6" xfId="10"/>
    <cellStyle name="40% - Cor1" xfId="11"/>
    <cellStyle name="40% - Cor2" xfId="12"/>
    <cellStyle name="40% - Cor3" xfId="13"/>
    <cellStyle name="40% - Cor4" xfId="14"/>
    <cellStyle name="40% - Cor5" xfId="15"/>
    <cellStyle name="40% - Cor6" xfId="16"/>
    <cellStyle name="60% - Cor1" xfId="17"/>
    <cellStyle name="60% - Cor2" xfId="18"/>
    <cellStyle name="60% - Cor3" xfId="19"/>
    <cellStyle name="60% - Cor4" xfId="20"/>
    <cellStyle name="60% - Cor5" xfId="21"/>
    <cellStyle name="60% - Cor6" xfId="22"/>
    <cellStyle name="Cabeçalho 1" xfId="23"/>
    <cellStyle name="Cabeçalho 2" xfId="24"/>
    <cellStyle name="Cabeçalho 3" xfId="25"/>
    <cellStyle name="Cabeçalho 4" xfId="26"/>
    <cellStyle name="Cálculo" xfId="27"/>
    <cellStyle name="Célula Ligada" xfId="28"/>
    <cellStyle name="Cor1" xfId="29"/>
    <cellStyle name="Cor2" xfId="30"/>
    <cellStyle name="Cor3" xfId="31"/>
    <cellStyle name="Cor4" xfId="32"/>
    <cellStyle name="Cor5" xfId="33"/>
    <cellStyle name="Cor6" xfId="34"/>
    <cellStyle name="Correcto" xfId="35"/>
    <cellStyle name="Entrada" xfId="36"/>
    <cellStyle name="Hyperlink" xfId="2" builtinId="8"/>
    <cellStyle name="Incorrecto" xfId="37"/>
    <cellStyle name="Neutro" xfId="38"/>
    <cellStyle name="Normal" xfId="0" builtinId="0"/>
    <cellStyle name="Normal 2" xfId="1"/>
    <cellStyle name="Normal 3" xfId="4"/>
    <cellStyle name="Nota" xfId="39"/>
    <cellStyle name="Saída" xfId="40"/>
    <cellStyle name="Style 1" xfId="3"/>
    <cellStyle name="Texto de Aviso" xfId="41"/>
    <cellStyle name="Texto Explicativo" xfId="42"/>
    <cellStyle name="Título" xfId="43"/>
    <cellStyle name="Verificar Célula" xfId="44"/>
  </cellStyles>
  <dxfs count="0"/>
  <tableStyles count="0" defaultTableStyle="TableStyleMedium9" defaultPivotStyle="PivotStyleLight16"/>
  <colors>
    <mruColors>
      <color rgb="FFEDF9F8"/>
      <color rgb="FF7FB7B9"/>
      <color rgb="FFDA92B7"/>
      <color rgb="FFFEFAE8"/>
      <color rgb="FFFDF1B9"/>
      <color rgb="FFFBE88B"/>
      <color rgb="FFF8E9F1"/>
      <color rgb="FFE9BED4"/>
      <color rgb="FFCAEEE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b="1" i="0" baseline="0"/>
              <a:t>Duração da vida ativa - Total </a:t>
            </a:r>
          </a:p>
          <a:p>
            <a:pPr>
              <a:defRPr sz="930">
                <a:latin typeface="Arial" pitchFamily="34" charset="0"/>
                <a:cs typeface="Arial" pitchFamily="34" charset="0"/>
              </a:defRPr>
            </a:pPr>
            <a:r>
              <a:rPr lang="pt-PT" sz="930" b="0" i="0" u="none" strike="noStrike" baseline="0"/>
              <a:t>(N.º de anos)</a:t>
            </a:r>
            <a:endParaRPr lang="pt-PT" sz="930" b="0"/>
          </a:p>
        </c:rich>
      </c:tx>
      <c:overlay val="1"/>
    </c:title>
    <c:plotArea>
      <c:layout>
        <c:manualLayout>
          <c:layoutTarget val="inner"/>
          <c:xMode val="edge"/>
          <c:yMode val="edge"/>
          <c:x val="5.6335520559930123E-2"/>
          <c:y val="0.1558257513406012"/>
          <c:w val="0.90597922134733155"/>
          <c:h val="0.55187754391188693"/>
        </c:manualLayout>
      </c:layout>
      <c:lineChart>
        <c:grouping val="standard"/>
        <c:ser>
          <c:idx val="0"/>
          <c:order val="0"/>
          <c:tx>
            <c:strRef>
              <c:f>PT!$D$18</c:f>
              <c:strCache>
                <c:ptCount val="1"/>
                <c:pt idx="0">
                  <c:v>UE27</c:v>
                </c:pt>
              </c:strCache>
            </c:strRef>
          </c:tx>
          <c:spPr>
            <a:ln w="12700">
              <a:solidFill>
                <a:schemeClr val="accent2"/>
              </a:solidFill>
            </a:ln>
          </c:spPr>
          <c:marker>
            <c:symbol val="diamond"/>
            <c:size val="5"/>
            <c:spPr>
              <a:solidFill>
                <a:srgbClr val="B52670"/>
              </a:solidFill>
              <a:ln w="9525">
                <a:solidFill>
                  <a:schemeClr val="accent2"/>
                </a:solidFill>
              </a:ln>
            </c:spPr>
          </c:marker>
          <c:dPt>
            <c:idx val="1"/>
            <c:spPr>
              <a:ln w="12700">
                <a:solidFill>
                  <a:srgbClr val="B52670"/>
                </a:solidFill>
              </a:ln>
            </c:spPr>
          </c:dPt>
          <c:dPt>
            <c:idx val="12"/>
            <c:spPr>
              <a:ln w="12700">
                <a:noFill/>
              </a:ln>
            </c:spPr>
          </c:dPt>
          <c:dPt>
            <c:idx val="20"/>
            <c:spPr>
              <a:ln w="12700">
                <a:noFill/>
              </a:ln>
            </c:spPr>
          </c:dPt>
          <c:cat>
            <c:numRef>
              <c:f>PT!$B$19:$B$30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PT!$D$19:$D$30</c:f>
              <c:numCache>
                <c:formatCode>0.0</c:formatCode>
                <c:ptCount val="12"/>
                <c:pt idx="0">
                  <c:v>32.9</c:v>
                </c:pt>
                <c:pt idx="1">
                  <c:v>32.9</c:v>
                </c:pt>
                <c:pt idx="2">
                  <c:v>32.9</c:v>
                </c:pt>
                <c:pt idx="3">
                  <c:v>33.200000000000003</c:v>
                </c:pt>
                <c:pt idx="4">
                  <c:v>33.299999999999997</c:v>
                </c:pt>
                <c:pt idx="5">
                  <c:v>33.6</c:v>
                </c:pt>
                <c:pt idx="6">
                  <c:v>33.9</c:v>
                </c:pt>
                <c:pt idx="7">
                  <c:v>34.1</c:v>
                </c:pt>
                <c:pt idx="8">
                  <c:v>34.299999999999997</c:v>
                </c:pt>
                <c:pt idx="9">
                  <c:v>34.4</c:v>
                </c:pt>
                <c:pt idx="10">
                  <c:v>34.5</c:v>
                </c:pt>
                <c:pt idx="11">
                  <c:v>34.700000000000003</c:v>
                </c:pt>
              </c:numCache>
            </c:numRef>
          </c:val>
        </c:ser>
        <c:ser>
          <c:idx val="1"/>
          <c:order val="1"/>
          <c:tx>
            <c:strRef>
              <c:f>PT!$E$18</c:f>
              <c:strCache>
                <c:ptCount val="1"/>
                <c:pt idx="0">
                  <c:v>Portugal</c:v>
                </c:pt>
              </c:strCache>
            </c:strRef>
          </c:tx>
          <c:spPr>
            <a:ln w="12700">
              <a:solidFill>
                <a:schemeClr val="accent3"/>
              </a:solidFill>
            </a:ln>
          </c:spPr>
          <c:marker>
            <c:symbol val="square"/>
            <c:size val="5"/>
            <c:spPr>
              <a:solidFill>
                <a:schemeClr val="accent3"/>
              </a:solidFill>
              <a:ln>
                <a:solidFill>
                  <a:srgbClr val="F7D117"/>
                </a:solidFill>
              </a:ln>
            </c:spPr>
          </c:marker>
          <c:dPt>
            <c:idx val="4"/>
            <c:marker>
              <c:spPr>
                <a:solidFill>
                  <a:srgbClr val="F7D117"/>
                </a:solidFill>
                <a:ln>
                  <a:noFill/>
                </a:ln>
              </c:spPr>
            </c:marker>
            <c:spPr>
              <a:ln w="12700">
                <a:solidFill>
                  <a:srgbClr val="F7D117"/>
                </a:solidFill>
              </a:ln>
            </c:spPr>
          </c:dPt>
          <c:dPt>
            <c:idx val="5"/>
            <c:spPr>
              <a:ln w="12700">
                <a:solidFill>
                  <a:srgbClr val="F7D117"/>
                </a:solidFill>
              </a:ln>
            </c:spPr>
          </c:dPt>
          <c:dPt>
            <c:idx val="6"/>
            <c:marker>
              <c:spPr>
                <a:solidFill>
                  <a:srgbClr val="F7D117"/>
                </a:solidFill>
                <a:ln>
                  <a:solidFill>
                    <a:srgbClr val="F7D117"/>
                  </a:solidFill>
                </a:ln>
              </c:spPr>
            </c:marker>
            <c:spPr>
              <a:ln w="12700">
                <a:solidFill>
                  <a:srgbClr val="F7D117"/>
                </a:solidFill>
              </a:ln>
            </c:spPr>
          </c:dPt>
          <c:dPt>
            <c:idx val="7"/>
            <c:spPr>
              <a:ln w="12700">
                <a:solidFill>
                  <a:srgbClr val="F7D117"/>
                </a:solidFill>
              </a:ln>
            </c:spPr>
          </c:dPt>
          <c:cat>
            <c:numRef>
              <c:f>PT!$B$19:$B$30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PT!$E$19:$E$30</c:f>
              <c:numCache>
                <c:formatCode>0.0</c:formatCode>
                <c:ptCount val="12"/>
                <c:pt idx="0">
                  <c:v>35.700000000000003</c:v>
                </c:pt>
                <c:pt idx="1">
                  <c:v>36.1</c:v>
                </c:pt>
                <c:pt idx="2">
                  <c:v>36.4</c:v>
                </c:pt>
                <c:pt idx="3">
                  <c:v>36.4</c:v>
                </c:pt>
                <c:pt idx="4">
                  <c:v>36.299999999999997</c:v>
                </c:pt>
                <c:pt idx="5">
                  <c:v>36.5</c:v>
                </c:pt>
                <c:pt idx="6">
                  <c:v>36.799999999999997</c:v>
                </c:pt>
                <c:pt idx="7">
                  <c:v>37</c:v>
                </c:pt>
                <c:pt idx="8">
                  <c:v>37.1</c:v>
                </c:pt>
                <c:pt idx="9">
                  <c:v>36.799999999999997</c:v>
                </c:pt>
                <c:pt idx="10">
                  <c:v>36.9</c:v>
                </c:pt>
                <c:pt idx="11">
                  <c:v>36.9</c:v>
                </c:pt>
              </c:numCache>
            </c:numRef>
          </c:val>
        </c:ser>
        <c:marker val="1"/>
        <c:axId val="63417728"/>
        <c:axId val="63427712"/>
      </c:lineChart>
      <c:catAx>
        <c:axId val="63417728"/>
        <c:scaling>
          <c:orientation val="minMax"/>
        </c:scaling>
        <c:axPos val="b"/>
        <c:numFmt formatCode="0" sourceLinked="1"/>
        <c:tickLblPos val="nextTo"/>
        <c:txPr>
          <a:bodyPr rot="-5400000" vert="horz"/>
          <a:lstStyle/>
          <a:p>
            <a:pPr>
              <a:defRPr sz="800">
                <a:latin typeface="Arial" pitchFamily="34" charset="0"/>
                <a:cs typeface="Arial" pitchFamily="34" charset="0"/>
              </a:defRPr>
            </a:pPr>
            <a:endParaRPr lang="pt-PT"/>
          </a:p>
        </c:txPr>
        <c:crossAx val="63427712"/>
        <c:crosses val="autoZero"/>
        <c:auto val="1"/>
        <c:lblAlgn val="ctr"/>
        <c:lblOffset val="100"/>
        <c:tickLblSkip val="1"/>
      </c:catAx>
      <c:valAx>
        <c:axId val="63427712"/>
        <c:scaling>
          <c:orientation val="minMax"/>
          <c:max val="38"/>
          <c:min val="32"/>
        </c:scaling>
        <c:axPos val="l"/>
        <c:majorGridlines/>
        <c:numFmt formatCode="0" sourceLinked="0"/>
        <c:tickLblPos val="nextTo"/>
        <c:txPr>
          <a:bodyPr/>
          <a:lstStyle/>
          <a:p>
            <a:pPr>
              <a:defRPr sz="800">
                <a:latin typeface="Arial" pitchFamily="34" charset="0"/>
                <a:cs typeface="Arial" pitchFamily="34" charset="0"/>
              </a:defRPr>
            </a:pPr>
            <a:endParaRPr lang="pt-PT"/>
          </a:p>
        </c:txPr>
        <c:crossAx val="63417728"/>
        <c:crosses val="autoZero"/>
        <c:crossBetween val="between"/>
      </c:valAx>
    </c:plotArea>
    <c:legend>
      <c:legendPos val="b"/>
      <c:txPr>
        <a:bodyPr/>
        <a:lstStyle/>
        <a:p>
          <a:pPr>
            <a:defRPr sz="740">
              <a:latin typeface="Arial" pitchFamily="34" charset="0"/>
              <a:cs typeface="Arial" pitchFamily="34" charset="0"/>
            </a:defRPr>
          </a:pPr>
          <a:endParaRPr lang="pt-PT"/>
        </a:p>
      </c:txPr>
    </c:legend>
    <c:plotVisOnly val="1"/>
  </c:chart>
  <c:spPr>
    <a:solidFill>
      <a:srgbClr val="EDF9F8"/>
    </a:solidFill>
    <a:ln>
      <a:noFill/>
    </a:ln>
  </c:spPr>
  <c:printSettings>
    <c:headerFooter/>
    <c:pageMargins b="0.75000000000000389" l="0.70000000000000062" r="0.70000000000000062" t="0.750000000000003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b="1" i="0" baseline="0"/>
              <a:t>Duração da vida ativa - por sexo </a:t>
            </a:r>
          </a:p>
          <a:p>
            <a:pPr>
              <a:defRPr sz="930">
                <a:latin typeface="Arial" pitchFamily="34" charset="0"/>
                <a:cs typeface="Arial" pitchFamily="34" charset="0"/>
              </a:defRPr>
            </a:pPr>
            <a:r>
              <a:rPr lang="pt-PT" sz="930" b="0" i="0" u="none" strike="noStrike" baseline="0"/>
              <a:t>(N.º de anos)</a:t>
            </a:r>
            <a:endParaRPr lang="pt-PT" sz="930" b="0" i="0" baseline="0"/>
          </a:p>
        </c:rich>
      </c:tx>
      <c:overlay val="1"/>
    </c:title>
    <c:plotArea>
      <c:layout>
        <c:manualLayout>
          <c:layoutTarget val="inner"/>
          <c:xMode val="edge"/>
          <c:yMode val="edge"/>
          <c:x val="7.1587565645692658E-2"/>
          <c:y val="0.16030411574659367"/>
          <c:w val="0.90597922134733155"/>
          <c:h val="0.55273704171934257"/>
        </c:manualLayout>
      </c:layout>
      <c:lineChart>
        <c:grouping val="standard"/>
        <c:ser>
          <c:idx val="0"/>
          <c:order val="0"/>
          <c:tx>
            <c:v>UE27 - H</c:v>
          </c:tx>
          <c:spPr>
            <a:ln w="12700">
              <a:solidFill>
                <a:schemeClr val="accent2"/>
              </a:solidFill>
              <a:prstDash val="solid"/>
            </a:ln>
          </c:spPr>
          <c:marker>
            <c:symbol val="triangle"/>
            <c:size val="5"/>
            <c:spPr>
              <a:solidFill>
                <a:schemeClr val="accent2"/>
              </a:solidFill>
              <a:ln w="9525">
                <a:solidFill>
                  <a:schemeClr val="accent2"/>
                </a:solidFill>
              </a:ln>
            </c:spPr>
          </c:marker>
          <c:dPt>
            <c:idx val="12"/>
            <c:spPr>
              <a:ln w="12700">
                <a:solidFill>
                  <a:schemeClr val="tx1"/>
                </a:solidFill>
                <a:prstDash val="solid"/>
              </a:ln>
            </c:spPr>
          </c:dPt>
          <c:dPt>
            <c:idx val="20"/>
            <c:spPr>
              <a:ln w="12700">
                <a:solidFill>
                  <a:schemeClr val="tx1"/>
                </a:solidFill>
                <a:prstDash val="solid"/>
              </a:ln>
            </c:spPr>
          </c:dPt>
          <c:cat>
            <c:numRef>
              <c:f>PT!$B$19:$B$30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PT!$F$19:$F$30</c:f>
              <c:numCache>
                <c:formatCode>0.0</c:formatCode>
                <c:ptCount val="12"/>
                <c:pt idx="0">
                  <c:v>36.4</c:v>
                </c:pt>
                <c:pt idx="1">
                  <c:v>36.299999999999997</c:v>
                </c:pt>
                <c:pt idx="2">
                  <c:v>36.299999999999997</c:v>
                </c:pt>
                <c:pt idx="3">
                  <c:v>36.4</c:v>
                </c:pt>
                <c:pt idx="4">
                  <c:v>36.5</c:v>
                </c:pt>
                <c:pt idx="5">
                  <c:v>36.700000000000003</c:v>
                </c:pt>
                <c:pt idx="6">
                  <c:v>37</c:v>
                </c:pt>
                <c:pt idx="7">
                  <c:v>37.1</c:v>
                </c:pt>
                <c:pt idx="8">
                  <c:v>37.4</c:v>
                </c:pt>
                <c:pt idx="9">
                  <c:v>37.299999999999997</c:v>
                </c:pt>
                <c:pt idx="10">
                  <c:v>37.299999999999997</c:v>
                </c:pt>
                <c:pt idx="11">
                  <c:v>37.4</c:v>
                </c:pt>
              </c:numCache>
            </c:numRef>
          </c:val>
        </c:ser>
        <c:ser>
          <c:idx val="1"/>
          <c:order val="1"/>
          <c:tx>
            <c:v>Portugal - H</c:v>
          </c:tx>
          <c:spPr>
            <a:ln w="12700">
              <a:solidFill>
                <a:schemeClr val="accent3"/>
              </a:solidFill>
              <a:prstDash val="solid"/>
            </a:ln>
          </c:spPr>
          <c:marker>
            <c:symbol val="triangle"/>
            <c:size val="5"/>
            <c:spPr>
              <a:solidFill>
                <a:schemeClr val="accent3"/>
              </a:solidFill>
              <a:ln>
                <a:solidFill>
                  <a:schemeClr val="accent3"/>
                </a:solidFill>
                <a:prstDash val="sysDot"/>
              </a:ln>
            </c:spPr>
          </c:marker>
          <c:dPt>
            <c:idx val="5"/>
            <c:spPr>
              <a:ln w="12700">
                <a:solidFill>
                  <a:srgbClr val="F7D117"/>
                </a:solidFill>
                <a:prstDash val="solid"/>
              </a:ln>
            </c:spPr>
          </c:dPt>
          <c:dPt>
            <c:idx val="6"/>
            <c:spPr>
              <a:ln w="12700">
                <a:solidFill>
                  <a:srgbClr val="F7D117"/>
                </a:solidFill>
                <a:prstDash val="solid"/>
              </a:ln>
            </c:spPr>
          </c:dPt>
          <c:cat>
            <c:numRef>
              <c:f>PT!$B$19:$B$30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PT!$G$19:$G$30</c:f>
              <c:numCache>
                <c:formatCode>0.0</c:formatCode>
                <c:ptCount val="12"/>
                <c:pt idx="0">
                  <c:v>39</c:v>
                </c:pt>
                <c:pt idx="1">
                  <c:v>39.200000000000003</c:v>
                </c:pt>
                <c:pt idx="2">
                  <c:v>39.6</c:v>
                </c:pt>
                <c:pt idx="3">
                  <c:v>39.200000000000003</c:v>
                </c:pt>
                <c:pt idx="4">
                  <c:v>39.1</c:v>
                </c:pt>
                <c:pt idx="5">
                  <c:v>38.9</c:v>
                </c:pt>
                <c:pt idx="6">
                  <c:v>39.200000000000003</c:v>
                </c:pt>
                <c:pt idx="7">
                  <c:v>39.299999999999997</c:v>
                </c:pt>
                <c:pt idx="8">
                  <c:v>39.4</c:v>
                </c:pt>
                <c:pt idx="9">
                  <c:v>38.799999999999997</c:v>
                </c:pt>
                <c:pt idx="10">
                  <c:v>38.6</c:v>
                </c:pt>
                <c:pt idx="11">
                  <c:v>38.9</c:v>
                </c:pt>
              </c:numCache>
            </c:numRef>
          </c:val>
        </c:ser>
        <c:ser>
          <c:idx val="2"/>
          <c:order val="2"/>
          <c:tx>
            <c:v>UE27 - M</c:v>
          </c:tx>
          <c:spPr>
            <a:ln w="12700">
              <a:solidFill>
                <a:srgbClr val="B52670"/>
              </a:solidFill>
            </a:ln>
          </c:spPr>
          <c:marker>
            <c:symbol val="circle"/>
            <c:size val="5"/>
            <c:spPr>
              <a:solidFill>
                <a:srgbClr val="B52670"/>
              </a:solidFill>
              <a:ln>
                <a:solidFill>
                  <a:srgbClr val="B52670"/>
                </a:solidFill>
              </a:ln>
            </c:spPr>
          </c:marker>
          <c:dPt>
            <c:idx val="12"/>
            <c:spPr>
              <a:ln w="12700">
                <a:noFill/>
              </a:ln>
            </c:spPr>
          </c:dPt>
          <c:dPt>
            <c:idx val="20"/>
            <c:spPr>
              <a:ln w="12700">
                <a:noFill/>
              </a:ln>
            </c:spPr>
          </c:dPt>
          <c:cat>
            <c:numRef>
              <c:f>PT!$B$19:$B$30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PT!$H$19:$H$30</c:f>
              <c:numCache>
                <c:formatCode>0.0</c:formatCode>
                <c:ptCount val="12"/>
                <c:pt idx="0">
                  <c:v>29.2</c:v>
                </c:pt>
                <c:pt idx="1">
                  <c:v>29.3</c:v>
                </c:pt>
                <c:pt idx="2">
                  <c:v>29.5</c:v>
                </c:pt>
                <c:pt idx="3">
                  <c:v>29.8</c:v>
                </c:pt>
                <c:pt idx="4">
                  <c:v>30</c:v>
                </c:pt>
                <c:pt idx="5">
                  <c:v>30.3</c:v>
                </c:pt>
                <c:pt idx="6">
                  <c:v>30.7</c:v>
                </c:pt>
                <c:pt idx="7">
                  <c:v>30.9</c:v>
                </c:pt>
                <c:pt idx="8">
                  <c:v>31.2</c:v>
                </c:pt>
                <c:pt idx="9">
                  <c:v>31.4</c:v>
                </c:pt>
                <c:pt idx="10">
                  <c:v>31.6</c:v>
                </c:pt>
                <c:pt idx="11">
                  <c:v>31.9</c:v>
                </c:pt>
              </c:numCache>
            </c:numRef>
          </c:val>
        </c:ser>
        <c:ser>
          <c:idx val="3"/>
          <c:order val="3"/>
          <c:tx>
            <c:v>Portugal - M</c:v>
          </c:tx>
          <c:spPr>
            <a:ln w="12700">
              <a:solidFill>
                <a:srgbClr val="F7D117"/>
              </a:solidFill>
            </a:ln>
          </c:spPr>
          <c:marker>
            <c:symbol val="circle"/>
            <c:size val="5"/>
            <c:spPr>
              <a:solidFill>
                <a:srgbClr val="F7D117"/>
              </a:solidFill>
              <a:ln>
                <a:solidFill>
                  <a:srgbClr val="F7D117"/>
                </a:solidFill>
              </a:ln>
            </c:spPr>
          </c:marker>
          <c:cat>
            <c:numRef>
              <c:f>PT!$B$19:$B$30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PT!$I$19:$I$30</c:f>
              <c:numCache>
                <c:formatCode>0.0</c:formatCode>
                <c:ptCount val="12"/>
                <c:pt idx="0">
                  <c:v>32.200000000000003</c:v>
                </c:pt>
                <c:pt idx="1">
                  <c:v>32.700000000000003</c:v>
                </c:pt>
                <c:pt idx="2">
                  <c:v>33.1</c:v>
                </c:pt>
                <c:pt idx="3">
                  <c:v>33.4</c:v>
                </c:pt>
                <c:pt idx="4">
                  <c:v>33.299999999999997</c:v>
                </c:pt>
                <c:pt idx="5">
                  <c:v>34</c:v>
                </c:pt>
                <c:pt idx="6">
                  <c:v>34.299999999999997</c:v>
                </c:pt>
                <c:pt idx="7">
                  <c:v>34.700000000000003</c:v>
                </c:pt>
                <c:pt idx="8">
                  <c:v>34.799999999999997</c:v>
                </c:pt>
                <c:pt idx="9">
                  <c:v>34.799999999999997</c:v>
                </c:pt>
                <c:pt idx="10">
                  <c:v>35.1</c:v>
                </c:pt>
                <c:pt idx="11">
                  <c:v>34.700000000000003</c:v>
                </c:pt>
              </c:numCache>
            </c:numRef>
          </c:val>
        </c:ser>
        <c:marker val="1"/>
        <c:axId val="63100416"/>
        <c:axId val="63102336"/>
      </c:lineChart>
      <c:catAx>
        <c:axId val="63100416"/>
        <c:scaling>
          <c:orientation val="minMax"/>
        </c:scaling>
        <c:axPos val="b"/>
        <c:numFmt formatCode="0" sourceLinked="1"/>
        <c:tickLblPos val="nextTo"/>
        <c:txPr>
          <a:bodyPr rot="-5400000" vert="horz"/>
          <a:lstStyle/>
          <a:p>
            <a:pPr>
              <a:defRPr sz="800">
                <a:latin typeface="Arial" pitchFamily="34" charset="0"/>
                <a:cs typeface="Arial" pitchFamily="34" charset="0"/>
              </a:defRPr>
            </a:pPr>
            <a:endParaRPr lang="pt-PT"/>
          </a:p>
        </c:txPr>
        <c:crossAx val="63102336"/>
        <c:crosses val="autoZero"/>
        <c:auto val="1"/>
        <c:lblAlgn val="ctr"/>
        <c:lblOffset val="100"/>
        <c:tickLblSkip val="1"/>
      </c:catAx>
      <c:valAx>
        <c:axId val="63102336"/>
        <c:scaling>
          <c:orientation val="minMax"/>
          <c:max val="41"/>
          <c:min val="26"/>
        </c:scaling>
        <c:axPos val="l"/>
        <c:majorGridlines/>
        <c:numFmt formatCode="0" sourceLinked="0"/>
        <c:majorTickMark val="none"/>
        <c:tickLblPos val="nextTo"/>
        <c:txPr>
          <a:bodyPr/>
          <a:lstStyle/>
          <a:p>
            <a:pPr>
              <a:defRPr sz="800">
                <a:latin typeface="Arial" pitchFamily="34" charset="0"/>
                <a:cs typeface="Arial" pitchFamily="34" charset="0"/>
              </a:defRPr>
            </a:pPr>
            <a:endParaRPr lang="pt-PT"/>
          </a:p>
        </c:txPr>
        <c:crossAx val="63100416"/>
        <c:crosses val="autoZero"/>
        <c:crossBetween val="between"/>
        <c:majorUnit val="3"/>
        <c:minorUnit val="1"/>
      </c:valAx>
    </c:plotArea>
    <c:legend>
      <c:legendPos val="b"/>
      <c:layout>
        <c:manualLayout>
          <c:xMode val="edge"/>
          <c:yMode val="edge"/>
          <c:x val="6.2661198600174856E-2"/>
          <c:y val="0.834379485750122"/>
          <c:w val="0.84289435695538606"/>
          <c:h val="0.14206327085220594"/>
        </c:manualLayout>
      </c:layout>
      <c:txPr>
        <a:bodyPr/>
        <a:lstStyle/>
        <a:p>
          <a:pPr>
            <a:defRPr sz="740">
              <a:latin typeface="Arial" pitchFamily="34" charset="0"/>
              <a:cs typeface="Arial" pitchFamily="34" charset="0"/>
            </a:defRPr>
          </a:pPr>
          <a:endParaRPr lang="pt-PT"/>
        </a:p>
      </c:txPr>
    </c:legend>
    <c:plotVisOnly val="1"/>
  </c:chart>
  <c:spPr>
    <a:solidFill>
      <a:srgbClr val="EDF9F8"/>
    </a:solidFill>
    <a:ln>
      <a:noFill/>
    </a:ln>
  </c:sp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b="1" i="0" baseline="0"/>
              <a:t>Duration of working life - Total </a:t>
            </a:r>
          </a:p>
          <a:p>
            <a:pPr>
              <a:defRPr sz="930">
                <a:latin typeface="Arial" pitchFamily="34" charset="0"/>
                <a:cs typeface="Arial" pitchFamily="34" charset="0"/>
              </a:defRPr>
            </a:pPr>
            <a:r>
              <a:rPr lang="pt-PT" sz="930" b="0" i="0" baseline="0"/>
              <a:t>(number of years)</a:t>
            </a:r>
            <a:endParaRPr lang="pt-PT" sz="930" b="0"/>
          </a:p>
        </c:rich>
      </c:tx>
      <c:overlay val="1"/>
    </c:title>
    <c:plotArea>
      <c:layout>
        <c:manualLayout>
          <c:layoutTarget val="inner"/>
          <c:xMode val="edge"/>
          <c:yMode val="edge"/>
          <c:x val="5.6335520559930123E-2"/>
          <c:y val="0.16763211382113824"/>
          <c:w val="0.90597922134733155"/>
          <c:h val="0.53855763814703317"/>
        </c:manualLayout>
      </c:layout>
      <c:lineChart>
        <c:grouping val="standard"/>
        <c:ser>
          <c:idx val="0"/>
          <c:order val="0"/>
          <c:tx>
            <c:strRef>
              <c:f>EN!$D$18</c:f>
              <c:strCache>
                <c:ptCount val="1"/>
                <c:pt idx="0">
                  <c:v>EU27</c:v>
                </c:pt>
              </c:strCache>
            </c:strRef>
          </c:tx>
          <c:spPr>
            <a:ln w="12700">
              <a:solidFill>
                <a:schemeClr val="accent2"/>
              </a:solidFill>
            </a:ln>
          </c:spPr>
          <c:marker>
            <c:symbol val="diamond"/>
            <c:size val="5"/>
            <c:spPr>
              <a:solidFill>
                <a:srgbClr val="B52670"/>
              </a:solidFill>
              <a:ln w="9525">
                <a:solidFill>
                  <a:schemeClr val="accent2"/>
                </a:solidFill>
              </a:ln>
            </c:spPr>
          </c:marker>
          <c:dPt>
            <c:idx val="1"/>
            <c:spPr>
              <a:ln w="12700">
                <a:solidFill>
                  <a:srgbClr val="B52670"/>
                </a:solidFill>
              </a:ln>
            </c:spPr>
          </c:dPt>
          <c:dPt>
            <c:idx val="12"/>
            <c:spPr>
              <a:ln w="12700">
                <a:noFill/>
              </a:ln>
            </c:spPr>
          </c:dPt>
          <c:dPt>
            <c:idx val="20"/>
            <c:spPr>
              <a:ln w="12700">
                <a:noFill/>
              </a:ln>
            </c:spPr>
          </c:dPt>
          <c:cat>
            <c:numRef>
              <c:f>EN!$B$19:$B$30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EN!$D$19:$D$30</c:f>
              <c:numCache>
                <c:formatCode>0.0</c:formatCode>
                <c:ptCount val="12"/>
                <c:pt idx="0">
                  <c:v>32.9</c:v>
                </c:pt>
                <c:pt idx="1">
                  <c:v>32.9</c:v>
                </c:pt>
                <c:pt idx="2">
                  <c:v>32.9</c:v>
                </c:pt>
                <c:pt idx="3">
                  <c:v>33.200000000000003</c:v>
                </c:pt>
                <c:pt idx="4">
                  <c:v>33.299999999999997</c:v>
                </c:pt>
                <c:pt idx="5">
                  <c:v>33.6</c:v>
                </c:pt>
                <c:pt idx="6">
                  <c:v>33.9</c:v>
                </c:pt>
                <c:pt idx="7">
                  <c:v>34.1</c:v>
                </c:pt>
                <c:pt idx="8">
                  <c:v>34.299999999999997</c:v>
                </c:pt>
                <c:pt idx="9">
                  <c:v>34.4</c:v>
                </c:pt>
                <c:pt idx="10">
                  <c:v>34.5</c:v>
                </c:pt>
                <c:pt idx="11">
                  <c:v>34.700000000000003</c:v>
                </c:pt>
              </c:numCache>
            </c:numRef>
          </c:val>
        </c:ser>
        <c:ser>
          <c:idx val="1"/>
          <c:order val="1"/>
          <c:tx>
            <c:strRef>
              <c:f>EN!$E$18</c:f>
              <c:strCache>
                <c:ptCount val="1"/>
                <c:pt idx="0">
                  <c:v>Portugal</c:v>
                </c:pt>
              </c:strCache>
            </c:strRef>
          </c:tx>
          <c:spPr>
            <a:ln w="12700">
              <a:solidFill>
                <a:schemeClr val="accent3"/>
              </a:solidFill>
            </a:ln>
          </c:spPr>
          <c:marker>
            <c:symbol val="square"/>
            <c:size val="5"/>
            <c:spPr>
              <a:solidFill>
                <a:schemeClr val="accent3"/>
              </a:solidFill>
              <a:ln>
                <a:solidFill>
                  <a:srgbClr val="F7D117"/>
                </a:solidFill>
              </a:ln>
            </c:spPr>
          </c:marker>
          <c:dPt>
            <c:idx val="4"/>
            <c:marker>
              <c:spPr>
                <a:solidFill>
                  <a:srgbClr val="F7D117"/>
                </a:solidFill>
                <a:ln>
                  <a:noFill/>
                </a:ln>
              </c:spPr>
            </c:marker>
            <c:spPr>
              <a:ln w="12700">
                <a:solidFill>
                  <a:srgbClr val="F7D117"/>
                </a:solidFill>
              </a:ln>
            </c:spPr>
          </c:dPt>
          <c:dPt>
            <c:idx val="5"/>
            <c:spPr>
              <a:ln w="12700">
                <a:solidFill>
                  <a:srgbClr val="F7D117"/>
                </a:solidFill>
              </a:ln>
            </c:spPr>
          </c:dPt>
          <c:dPt>
            <c:idx val="6"/>
            <c:marker>
              <c:spPr>
                <a:solidFill>
                  <a:srgbClr val="F7D117"/>
                </a:solidFill>
                <a:ln>
                  <a:solidFill>
                    <a:srgbClr val="F7D117"/>
                  </a:solidFill>
                </a:ln>
              </c:spPr>
            </c:marker>
            <c:spPr>
              <a:ln w="12700">
                <a:solidFill>
                  <a:srgbClr val="F7D117"/>
                </a:solidFill>
              </a:ln>
            </c:spPr>
          </c:dPt>
          <c:dPt>
            <c:idx val="7"/>
            <c:spPr>
              <a:ln w="12700">
                <a:solidFill>
                  <a:srgbClr val="F7D117"/>
                </a:solidFill>
              </a:ln>
            </c:spPr>
          </c:dPt>
          <c:cat>
            <c:numRef>
              <c:f>EN!$B$19:$B$30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EN!$E$19:$E$30</c:f>
              <c:numCache>
                <c:formatCode>0.0</c:formatCode>
                <c:ptCount val="12"/>
                <c:pt idx="0">
                  <c:v>35.700000000000003</c:v>
                </c:pt>
                <c:pt idx="1">
                  <c:v>36.1</c:v>
                </c:pt>
                <c:pt idx="2">
                  <c:v>36.4</c:v>
                </c:pt>
                <c:pt idx="3">
                  <c:v>36.4</c:v>
                </c:pt>
                <c:pt idx="4">
                  <c:v>36.299999999999997</c:v>
                </c:pt>
                <c:pt idx="5">
                  <c:v>36.5</c:v>
                </c:pt>
                <c:pt idx="6">
                  <c:v>36.799999999999997</c:v>
                </c:pt>
                <c:pt idx="7">
                  <c:v>37</c:v>
                </c:pt>
                <c:pt idx="8">
                  <c:v>37.1</c:v>
                </c:pt>
                <c:pt idx="9">
                  <c:v>36.799999999999997</c:v>
                </c:pt>
                <c:pt idx="10">
                  <c:v>36.9</c:v>
                </c:pt>
                <c:pt idx="11">
                  <c:v>36.9</c:v>
                </c:pt>
              </c:numCache>
            </c:numRef>
          </c:val>
        </c:ser>
        <c:marker val="1"/>
        <c:axId val="65404928"/>
        <c:axId val="65406464"/>
      </c:lineChart>
      <c:catAx>
        <c:axId val="65404928"/>
        <c:scaling>
          <c:orientation val="minMax"/>
        </c:scaling>
        <c:axPos val="b"/>
        <c:numFmt formatCode="0" sourceLinked="1"/>
        <c:tickLblPos val="nextTo"/>
        <c:txPr>
          <a:bodyPr rot="-5400000" vert="horz"/>
          <a:lstStyle/>
          <a:p>
            <a:pPr>
              <a:defRPr sz="800">
                <a:latin typeface="Arial" pitchFamily="34" charset="0"/>
                <a:cs typeface="Arial" pitchFamily="34" charset="0"/>
              </a:defRPr>
            </a:pPr>
            <a:endParaRPr lang="pt-PT"/>
          </a:p>
        </c:txPr>
        <c:crossAx val="65406464"/>
        <c:crosses val="autoZero"/>
        <c:auto val="1"/>
        <c:lblAlgn val="ctr"/>
        <c:lblOffset val="100"/>
        <c:tickLblSkip val="1"/>
      </c:catAx>
      <c:valAx>
        <c:axId val="65406464"/>
        <c:scaling>
          <c:orientation val="minMax"/>
          <c:max val="38"/>
          <c:min val="32"/>
        </c:scaling>
        <c:axPos val="l"/>
        <c:majorGridlines/>
        <c:numFmt formatCode="0" sourceLinked="0"/>
        <c:tickLblPos val="nextTo"/>
        <c:txPr>
          <a:bodyPr/>
          <a:lstStyle/>
          <a:p>
            <a:pPr>
              <a:defRPr sz="800">
                <a:latin typeface="Arial" pitchFamily="34" charset="0"/>
                <a:cs typeface="Arial" pitchFamily="34" charset="0"/>
              </a:defRPr>
            </a:pPr>
            <a:endParaRPr lang="pt-PT"/>
          </a:p>
        </c:txPr>
        <c:crossAx val="65404928"/>
        <c:crosses val="autoZero"/>
        <c:crossBetween val="between"/>
        <c:majorUnit val="1"/>
      </c:valAx>
    </c:plotArea>
    <c:legend>
      <c:legendPos val="b"/>
      <c:layout>
        <c:manualLayout>
          <c:xMode val="edge"/>
          <c:yMode val="edge"/>
          <c:x val="0.21859269712176801"/>
          <c:y val="0.85062095756045675"/>
          <c:w val="0.5827731536530586"/>
          <c:h val="0.11617675050985726"/>
        </c:manualLayout>
      </c:layout>
      <c:txPr>
        <a:bodyPr/>
        <a:lstStyle/>
        <a:p>
          <a:pPr>
            <a:defRPr sz="740">
              <a:latin typeface="Arial" pitchFamily="34" charset="0"/>
              <a:cs typeface="Arial" pitchFamily="34" charset="0"/>
            </a:defRPr>
          </a:pPr>
          <a:endParaRPr lang="pt-PT"/>
        </a:p>
      </c:txPr>
    </c:legend>
    <c:plotVisOnly val="1"/>
  </c:chart>
  <c:spPr>
    <a:solidFill>
      <a:srgbClr val="EDF9F8"/>
    </a:solidFill>
    <a:ln>
      <a:noFill/>
    </a:ln>
  </c:spPr>
  <c:printSettings>
    <c:headerFooter/>
    <c:pageMargins b="0.75000000000000411" l="0.70000000000000062" r="0.70000000000000062" t="0.750000000000004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title>
      <c:tx>
        <c:rich>
          <a:bodyPr/>
          <a:lstStyle/>
          <a:p>
            <a:pPr>
              <a:defRPr sz="930">
                <a:latin typeface="Arial" pitchFamily="34" charset="0"/>
                <a:cs typeface="Arial" pitchFamily="34" charset="0"/>
              </a:defRPr>
            </a:pPr>
            <a:r>
              <a:rPr lang="pt-PT" sz="930" b="1" i="0" baseline="0">
                <a:latin typeface="Arial" pitchFamily="34" charset="0"/>
                <a:cs typeface="Arial" pitchFamily="34" charset="0"/>
              </a:rPr>
              <a:t>Duration of working life, by sex </a:t>
            </a:r>
            <a:r>
              <a:rPr lang="pt-PT" sz="930" b="0" i="0" baseline="0">
                <a:latin typeface="Arial" pitchFamily="34" charset="0"/>
                <a:cs typeface="Arial" pitchFamily="34" charset="0"/>
              </a:rPr>
              <a:t>(number of years)</a:t>
            </a:r>
          </a:p>
        </c:rich>
      </c:tx>
      <c:overlay val="1"/>
    </c:title>
    <c:plotArea>
      <c:layout>
        <c:manualLayout>
          <c:layoutTarget val="inner"/>
          <c:xMode val="edge"/>
          <c:yMode val="edge"/>
          <c:x val="7.1587565645692658E-2"/>
          <c:y val="0.16745406824146991"/>
          <c:w val="0.90597922134733155"/>
          <c:h val="0.53864248473256449"/>
        </c:manualLayout>
      </c:layout>
      <c:lineChart>
        <c:grouping val="standard"/>
        <c:ser>
          <c:idx val="0"/>
          <c:order val="0"/>
          <c:tx>
            <c:v>EU27 - M</c:v>
          </c:tx>
          <c:spPr>
            <a:ln w="12700">
              <a:solidFill>
                <a:schemeClr val="accent2"/>
              </a:solidFill>
              <a:prstDash val="solid"/>
            </a:ln>
          </c:spPr>
          <c:marker>
            <c:symbol val="triangle"/>
            <c:size val="5"/>
            <c:spPr>
              <a:solidFill>
                <a:schemeClr val="accent2"/>
              </a:solidFill>
              <a:ln w="9525">
                <a:solidFill>
                  <a:schemeClr val="accent2"/>
                </a:solidFill>
              </a:ln>
            </c:spPr>
          </c:marker>
          <c:dPt>
            <c:idx val="12"/>
            <c:spPr>
              <a:ln w="12700">
                <a:solidFill>
                  <a:schemeClr val="tx1"/>
                </a:solidFill>
                <a:prstDash val="solid"/>
              </a:ln>
            </c:spPr>
          </c:dPt>
          <c:dPt>
            <c:idx val="20"/>
            <c:spPr>
              <a:ln w="12700">
                <a:solidFill>
                  <a:schemeClr val="tx1"/>
                </a:solidFill>
                <a:prstDash val="solid"/>
              </a:ln>
            </c:spPr>
          </c:dPt>
          <c:cat>
            <c:numRef>
              <c:f>EN!$B$19:$B$30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EN!$F$19:$F$30</c:f>
              <c:numCache>
                <c:formatCode>0.0</c:formatCode>
                <c:ptCount val="12"/>
                <c:pt idx="0">
                  <c:v>36.4</c:v>
                </c:pt>
                <c:pt idx="1">
                  <c:v>36.299999999999997</c:v>
                </c:pt>
                <c:pt idx="2">
                  <c:v>36.299999999999997</c:v>
                </c:pt>
                <c:pt idx="3">
                  <c:v>36.4</c:v>
                </c:pt>
                <c:pt idx="4">
                  <c:v>36.5</c:v>
                </c:pt>
                <c:pt idx="5">
                  <c:v>36.700000000000003</c:v>
                </c:pt>
                <c:pt idx="6">
                  <c:v>37</c:v>
                </c:pt>
                <c:pt idx="7">
                  <c:v>37.1</c:v>
                </c:pt>
                <c:pt idx="8">
                  <c:v>37.4</c:v>
                </c:pt>
                <c:pt idx="9">
                  <c:v>37.299999999999997</c:v>
                </c:pt>
                <c:pt idx="10">
                  <c:v>37.299999999999997</c:v>
                </c:pt>
                <c:pt idx="11">
                  <c:v>37.4</c:v>
                </c:pt>
              </c:numCache>
            </c:numRef>
          </c:val>
        </c:ser>
        <c:ser>
          <c:idx val="1"/>
          <c:order val="1"/>
          <c:tx>
            <c:v>Portugal - M</c:v>
          </c:tx>
          <c:spPr>
            <a:ln w="12700">
              <a:solidFill>
                <a:schemeClr val="accent3"/>
              </a:solidFill>
              <a:prstDash val="solid"/>
            </a:ln>
          </c:spPr>
          <c:marker>
            <c:symbol val="triangle"/>
            <c:size val="5"/>
            <c:spPr>
              <a:solidFill>
                <a:schemeClr val="accent3"/>
              </a:solidFill>
              <a:ln>
                <a:solidFill>
                  <a:schemeClr val="accent3"/>
                </a:solidFill>
                <a:prstDash val="sysDot"/>
              </a:ln>
            </c:spPr>
          </c:marker>
          <c:cat>
            <c:numRef>
              <c:f>EN!$B$19:$B$30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EN!$G$19:$G$30</c:f>
              <c:numCache>
                <c:formatCode>0.0</c:formatCode>
                <c:ptCount val="12"/>
                <c:pt idx="0">
                  <c:v>39</c:v>
                </c:pt>
                <c:pt idx="1">
                  <c:v>39.200000000000003</c:v>
                </c:pt>
                <c:pt idx="2">
                  <c:v>39.6</c:v>
                </c:pt>
                <c:pt idx="3">
                  <c:v>39.200000000000003</c:v>
                </c:pt>
                <c:pt idx="4">
                  <c:v>39.1</c:v>
                </c:pt>
                <c:pt idx="5">
                  <c:v>38.9</c:v>
                </c:pt>
                <c:pt idx="6">
                  <c:v>39.200000000000003</c:v>
                </c:pt>
                <c:pt idx="7">
                  <c:v>39.299999999999997</c:v>
                </c:pt>
                <c:pt idx="8">
                  <c:v>39.4</c:v>
                </c:pt>
                <c:pt idx="9">
                  <c:v>38.799999999999997</c:v>
                </c:pt>
                <c:pt idx="10">
                  <c:v>38.6</c:v>
                </c:pt>
                <c:pt idx="11">
                  <c:v>38.9</c:v>
                </c:pt>
              </c:numCache>
            </c:numRef>
          </c:val>
        </c:ser>
        <c:ser>
          <c:idx val="2"/>
          <c:order val="2"/>
          <c:tx>
            <c:v>EU27 - F</c:v>
          </c:tx>
          <c:spPr>
            <a:ln w="12700">
              <a:solidFill>
                <a:srgbClr val="B52670"/>
              </a:solidFill>
            </a:ln>
          </c:spPr>
          <c:marker>
            <c:symbol val="circle"/>
            <c:size val="5"/>
            <c:spPr>
              <a:solidFill>
                <a:srgbClr val="B52670"/>
              </a:solidFill>
              <a:ln>
                <a:solidFill>
                  <a:srgbClr val="B52670"/>
                </a:solidFill>
              </a:ln>
            </c:spPr>
          </c:marker>
          <c:dPt>
            <c:idx val="12"/>
            <c:spPr>
              <a:ln w="12700">
                <a:noFill/>
              </a:ln>
            </c:spPr>
          </c:dPt>
          <c:dPt>
            <c:idx val="20"/>
            <c:spPr>
              <a:ln w="12700">
                <a:noFill/>
              </a:ln>
            </c:spPr>
          </c:dPt>
          <c:cat>
            <c:numRef>
              <c:f>EN!$B$19:$B$30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EN!$H$19:$H$30</c:f>
              <c:numCache>
                <c:formatCode>0.0</c:formatCode>
                <c:ptCount val="12"/>
                <c:pt idx="0">
                  <c:v>29.2</c:v>
                </c:pt>
                <c:pt idx="1">
                  <c:v>29.3</c:v>
                </c:pt>
                <c:pt idx="2">
                  <c:v>29.5</c:v>
                </c:pt>
                <c:pt idx="3">
                  <c:v>29.8</c:v>
                </c:pt>
                <c:pt idx="4">
                  <c:v>30</c:v>
                </c:pt>
                <c:pt idx="5">
                  <c:v>30.3</c:v>
                </c:pt>
                <c:pt idx="6">
                  <c:v>30.7</c:v>
                </c:pt>
                <c:pt idx="7">
                  <c:v>30.9</c:v>
                </c:pt>
                <c:pt idx="8">
                  <c:v>31.2</c:v>
                </c:pt>
                <c:pt idx="9">
                  <c:v>31.4</c:v>
                </c:pt>
                <c:pt idx="10">
                  <c:v>31.6</c:v>
                </c:pt>
                <c:pt idx="11">
                  <c:v>31.9</c:v>
                </c:pt>
              </c:numCache>
            </c:numRef>
          </c:val>
        </c:ser>
        <c:ser>
          <c:idx val="3"/>
          <c:order val="3"/>
          <c:tx>
            <c:v>Portugal - F</c:v>
          </c:tx>
          <c:spPr>
            <a:ln w="12700">
              <a:solidFill>
                <a:srgbClr val="F7D117"/>
              </a:solidFill>
            </a:ln>
          </c:spPr>
          <c:marker>
            <c:symbol val="circle"/>
            <c:size val="5"/>
            <c:spPr>
              <a:solidFill>
                <a:srgbClr val="F7D117"/>
              </a:solidFill>
              <a:ln>
                <a:solidFill>
                  <a:srgbClr val="F7D117"/>
                </a:solidFill>
              </a:ln>
            </c:spPr>
          </c:marker>
          <c:cat>
            <c:numRef>
              <c:f>EN!$B$19:$B$30</c:f>
              <c:numCache>
                <c:formatCode>0</c:formatCode>
                <c:ptCount val="12"/>
                <c:pt idx="0">
                  <c:v>2000</c:v>
                </c:pt>
                <c:pt idx="1">
                  <c:v>2001</c:v>
                </c:pt>
                <c:pt idx="2">
                  <c:v>2002</c:v>
                </c:pt>
                <c:pt idx="3">
                  <c:v>2003</c:v>
                </c:pt>
                <c:pt idx="4">
                  <c:v>2004</c:v>
                </c:pt>
                <c:pt idx="5">
                  <c:v>2005</c:v>
                </c:pt>
                <c:pt idx="6">
                  <c:v>2006</c:v>
                </c:pt>
                <c:pt idx="7">
                  <c:v>2007</c:v>
                </c:pt>
                <c:pt idx="8">
                  <c:v>2008</c:v>
                </c:pt>
                <c:pt idx="9">
                  <c:v>2009</c:v>
                </c:pt>
                <c:pt idx="10">
                  <c:v>2010</c:v>
                </c:pt>
                <c:pt idx="11">
                  <c:v>2011</c:v>
                </c:pt>
              </c:numCache>
            </c:numRef>
          </c:cat>
          <c:val>
            <c:numRef>
              <c:f>EN!$I$19:$I$30</c:f>
              <c:numCache>
                <c:formatCode>0.0</c:formatCode>
                <c:ptCount val="12"/>
                <c:pt idx="0">
                  <c:v>32.200000000000003</c:v>
                </c:pt>
                <c:pt idx="1">
                  <c:v>32.700000000000003</c:v>
                </c:pt>
                <c:pt idx="2">
                  <c:v>33.1</c:v>
                </c:pt>
                <c:pt idx="3">
                  <c:v>33.4</c:v>
                </c:pt>
                <c:pt idx="4">
                  <c:v>33.299999999999997</c:v>
                </c:pt>
                <c:pt idx="5">
                  <c:v>34</c:v>
                </c:pt>
                <c:pt idx="6">
                  <c:v>34.299999999999997</c:v>
                </c:pt>
                <c:pt idx="7">
                  <c:v>34.700000000000003</c:v>
                </c:pt>
                <c:pt idx="8">
                  <c:v>34.799999999999997</c:v>
                </c:pt>
                <c:pt idx="9">
                  <c:v>34.799999999999997</c:v>
                </c:pt>
                <c:pt idx="10">
                  <c:v>35.1</c:v>
                </c:pt>
                <c:pt idx="11">
                  <c:v>34.700000000000003</c:v>
                </c:pt>
              </c:numCache>
            </c:numRef>
          </c:val>
        </c:ser>
        <c:marker val="1"/>
        <c:axId val="65450752"/>
        <c:axId val="65452672"/>
      </c:lineChart>
      <c:catAx>
        <c:axId val="65450752"/>
        <c:scaling>
          <c:orientation val="minMax"/>
        </c:scaling>
        <c:axPos val="b"/>
        <c:numFmt formatCode="0" sourceLinked="1"/>
        <c:tickLblPos val="nextTo"/>
        <c:txPr>
          <a:bodyPr rot="-5400000" vert="horz"/>
          <a:lstStyle/>
          <a:p>
            <a:pPr>
              <a:defRPr sz="800">
                <a:latin typeface="Arial" pitchFamily="34" charset="0"/>
                <a:cs typeface="Arial" pitchFamily="34" charset="0"/>
              </a:defRPr>
            </a:pPr>
            <a:endParaRPr lang="pt-PT"/>
          </a:p>
        </c:txPr>
        <c:crossAx val="65452672"/>
        <c:crosses val="autoZero"/>
        <c:auto val="1"/>
        <c:lblAlgn val="ctr"/>
        <c:lblOffset val="100"/>
        <c:tickLblSkip val="1"/>
      </c:catAx>
      <c:valAx>
        <c:axId val="65452672"/>
        <c:scaling>
          <c:orientation val="minMax"/>
          <c:max val="41"/>
          <c:min val="26"/>
        </c:scaling>
        <c:axPos val="l"/>
        <c:majorGridlines/>
        <c:numFmt formatCode="0" sourceLinked="0"/>
        <c:tickLblPos val="nextTo"/>
        <c:txPr>
          <a:bodyPr/>
          <a:lstStyle/>
          <a:p>
            <a:pPr>
              <a:defRPr sz="800">
                <a:latin typeface="Arial" pitchFamily="34" charset="0"/>
                <a:cs typeface="Arial" pitchFamily="34" charset="0"/>
              </a:defRPr>
            </a:pPr>
            <a:endParaRPr lang="pt-PT"/>
          </a:p>
        </c:txPr>
        <c:crossAx val="65450752"/>
        <c:crosses val="autoZero"/>
        <c:crossBetween val="between"/>
        <c:majorUnit val="3"/>
      </c:valAx>
    </c:plotArea>
    <c:legend>
      <c:legendPos val="b"/>
      <c:layout>
        <c:manualLayout>
          <c:xMode val="edge"/>
          <c:yMode val="edge"/>
          <c:x val="6.2661183775928123E-2"/>
          <c:y val="0.83609813878074124"/>
          <c:w val="0.84289435695538684"/>
          <c:h val="0.15946561550336474"/>
        </c:manualLayout>
      </c:layout>
      <c:txPr>
        <a:bodyPr/>
        <a:lstStyle/>
        <a:p>
          <a:pPr>
            <a:defRPr sz="740">
              <a:latin typeface="Arial" pitchFamily="34" charset="0"/>
              <a:cs typeface="Arial" pitchFamily="34" charset="0"/>
            </a:defRPr>
          </a:pPr>
          <a:endParaRPr lang="pt-PT"/>
        </a:p>
      </c:txPr>
    </c:legend>
    <c:plotVisOnly val="1"/>
  </c:chart>
  <c:spPr>
    <a:solidFill>
      <a:srgbClr val="EDF9F8"/>
    </a:solidFill>
    <a:ln>
      <a:noFill/>
    </a:ln>
  </c:spPr>
  <c:printSettings>
    <c:headerFooter/>
    <c:pageMargins b="0.75000000000000455" l="0.70000000000000062" r="0.70000000000000062" t="0.750000000000004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28576</xdr:colOff>
      <xdr:row>34</xdr:row>
      <xdr:rowOff>66675</xdr:rowOff>
    </xdr:from>
    <xdr:to>
      <xdr:col>4</xdr:col>
      <xdr:colOff>532651</xdr:colOff>
      <xdr:row>52</xdr:row>
      <xdr:rowOff>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622300</xdr:colOff>
      <xdr:row>34</xdr:row>
      <xdr:rowOff>44450</xdr:rowOff>
    </xdr:from>
    <xdr:to>
      <xdr:col>8</xdr:col>
      <xdr:colOff>723900</xdr:colOff>
      <xdr:row>51</xdr:row>
      <xdr:rowOff>139325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69850</xdr:colOff>
      <xdr:row>34</xdr:row>
      <xdr:rowOff>111125</xdr:rowOff>
    </xdr:from>
    <xdr:to>
      <xdr:col>4</xdr:col>
      <xdr:colOff>526300</xdr:colOff>
      <xdr:row>52</xdr:row>
      <xdr:rowOff>40475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581025</xdr:colOff>
      <xdr:row>34</xdr:row>
      <xdr:rowOff>111123</xdr:rowOff>
    </xdr:from>
    <xdr:to>
      <xdr:col>8</xdr:col>
      <xdr:colOff>713625</xdr:colOff>
      <xdr:row>52</xdr:row>
      <xdr:rowOff>40473</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Tema D">
      <a:dk1>
        <a:sysClr val="windowText" lastClr="000000"/>
      </a:dk1>
      <a:lt1>
        <a:sysClr val="window" lastClr="FFFFFF"/>
      </a:lt1>
      <a:dk2>
        <a:srgbClr val="4D4948"/>
      </a:dk2>
      <a:lt2>
        <a:srgbClr val="969594"/>
      </a:lt2>
      <a:accent1>
        <a:srgbClr val="007073"/>
      </a:accent1>
      <a:accent2>
        <a:srgbClr val="B52670"/>
      </a:accent2>
      <a:accent3>
        <a:srgbClr val="F7D117"/>
      </a:accent3>
      <a:accent4>
        <a:srgbClr val="007073"/>
      </a:accent4>
      <a:accent5>
        <a:srgbClr val="B52670"/>
      </a:accent5>
      <a:accent6>
        <a:srgbClr val="F7D117"/>
      </a:accent6>
      <a:hlink>
        <a:srgbClr val="007073"/>
      </a:hlink>
      <a:folHlink>
        <a:srgbClr val="00707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pp.eurostat.ec.europa.eu/tgm/table.do?tab=table&amp;init=1&amp;plugin=1&amp;language=en&amp;pcode=tsdde420" TargetMode="External"/><Relationship Id="rId1" Type="http://schemas.openxmlformats.org/officeDocument/2006/relationships/hyperlink" Target="http://epp.eurostat.ec.europa.eu/cache/ITY_SDDS/EN/lfsi_dwl_a_esms.htm"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102"/>
  <sheetViews>
    <sheetView showGridLines="0" tabSelected="1" zoomScaleNormal="100" workbookViewId="0"/>
  </sheetViews>
  <sheetFormatPr defaultRowHeight="12.75"/>
  <cols>
    <col min="1" max="1" width="1.85546875" style="1" customWidth="1"/>
    <col min="2" max="2" width="26" style="1" customWidth="1"/>
    <col min="3" max="3" width="0.85546875" style="1" customWidth="1"/>
    <col min="4" max="9" width="11" style="2" customWidth="1"/>
    <col min="10" max="10" width="10.5703125" style="2" customWidth="1"/>
    <col min="11" max="11" width="3.140625" style="2" customWidth="1"/>
    <col min="12" max="12" width="10.5703125" style="2" customWidth="1"/>
    <col min="13" max="13" width="3.140625" style="2" customWidth="1"/>
    <col min="14" max="14" width="10.5703125" style="2" customWidth="1"/>
    <col min="15" max="15" width="3.140625" style="2" customWidth="1"/>
    <col min="16" max="16384" width="9.140625" style="2"/>
  </cols>
  <sheetData>
    <row r="1" spans="1:20">
      <c r="A1" s="18"/>
      <c r="B1" s="18"/>
      <c r="C1" s="18"/>
      <c r="D1" s="18"/>
      <c r="E1" s="18"/>
      <c r="F1" s="18"/>
      <c r="G1" s="20"/>
      <c r="H1" s="20"/>
      <c r="I1" s="18"/>
      <c r="K1" s="48"/>
      <c r="L1" s="48"/>
      <c r="M1" s="48"/>
      <c r="N1" s="48"/>
      <c r="O1" s="48"/>
      <c r="P1" s="48"/>
      <c r="Q1" s="48"/>
      <c r="T1" s="3"/>
    </row>
    <row r="2" spans="1:20" ht="16.5" customHeight="1">
      <c r="A2" s="18"/>
      <c r="B2" s="64" t="s">
        <v>1</v>
      </c>
      <c r="C2" s="5"/>
      <c r="D2" s="88" t="s">
        <v>2</v>
      </c>
      <c r="E2" s="89"/>
      <c r="F2" s="89"/>
      <c r="G2" s="89"/>
      <c r="H2" s="89"/>
      <c r="I2" s="89"/>
      <c r="K2" s="49"/>
      <c r="L2" s="50"/>
      <c r="M2" s="50"/>
      <c r="N2" s="50"/>
      <c r="O2" s="51"/>
      <c r="P2" s="50"/>
      <c r="Q2" s="48"/>
    </row>
    <row r="3" spans="1:20" ht="4.5" customHeight="1">
      <c r="A3" s="18"/>
      <c r="B3" s="5"/>
      <c r="C3" s="5"/>
      <c r="D3" s="29"/>
      <c r="E3" s="30"/>
      <c r="F3" s="30"/>
      <c r="G3" s="30"/>
      <c r="H3" s="30"/>
      <c r="I3" s="30"/>
      <c r="K3" s="48"/>
      <c r="L3" s="48"/>
      <c r="M3" s="48"/>
      <c r="N3" s="48"/>
      <c r="O3" s="52"/>
      <c r="P3" s="48"/>
      <c r="Q3" s="48"/>
    </row>
    <row r="4" spans="1:20" ht="25.5" customHeight="1">
      <c r="A4" s="18"/>
      <c r="B4" s="64" t="s">
        <v>3</v>
      </c>
      <c r="C4" s="5"/>
      <c r="D4" s="90" t="s">
        <v>4</v>
      </c>
      <c r="E4" s="91"/>
      <c r="F4" s="91"/>
      <c r="G4" s="91"/>
      <c r="H4" s="91"/>
      <c r="I4" s="91"/>
      <c r="K4" s="50"/>
      <c r="L4" s="50"/>
      <c r="M4" s="50"/>
      <c r="N4" s="50"/>
      <c r="O4" s="52"/>
      <c r="P4" s="48"/>
      <c r="Q4" s="48"/>
    </row>
    <row r="5" spans="1:20" ht="4.5" customHeight="1">
      <c r="A5" s="18"/>
      <c r="B5" s="5"/>
      <c r="C5" s="5"/>
      <c r="D5" s="31"/>
      <c r="E5" s="32"/>
      <c r="F5" s="32"/>
      <c r="G5" s="32"/>
      <c r="H5" s="32"/>
      <c r="I5" s="32"/>
      <c r="O5" s="1"/>
    </row>
    <row r="6" spans="1:20" ht="30.75" customHeight="1">
      <c r="A6" s="18"/>
      <c r="B6" s="64" t="s">
        <v>5</v>
      </c>
      <c r="C6" s="5"/>
      <c r="D6" s="92" t="s">
        <v>51</v>
      </c>
      <c r="E6" s="93"/>
      <c r="F6" s="93"/>
      <c r="G6" s="93"/>
      <c r="H6" s="93"/>
      <c r="I6" s="93"/>
      <c r="J6" s="47"/>
      <c r="O6" s="7"/>
    </row>
    <row r="7" spans="1:20" ht="6.75" customHeight="1">
      <c r="A7" s="18"/>
      <c r="B7" s="9"/>
      <c r="C7" s="9"/>
      <c r="D7" s="9"/>
      <c r="E7" s="18"/>
      <c r="F7" s="18"/>
      <c r="G7" s="20"/>
      <c r="H7" s="20"/>
      <c r="I7" s="18"/>
      <c r="O7" s="10"/>
    </row>
    <row r="8" spans="1:20" ht="30.75" customHeight="1">
      <c r="A8" s="18"/>
      <c r="B8" s="64" t="s">
        <v>6</v>
      </c>
      <c r="C8" s="5"/>
      <c r="D8" s="94" t="s">
        <v>60</v>
      </c>
      <c r="E8" s="95"/>
      <c r="F8" s="95"/>
      <c r="G8" s="95"/>
      <c r="H8" s="95"/>
      <c r="I8" s="95"/>
      <c r="O8" s="1"/>
    </row>
    <row r="9" spans="1:20" ht="4.5" customHeight="1">
      <c r="A9" s="18"/>
      <c r="B9" s="5"/>
      <c r="C9" s="5"/>
      <c r="D9" s="33"/>
      <c r="E9" s="34"/>
      <c r="F9" s="34"/>
      <c r="G9" s="34"/>
      <c r="H9" s="34"/>
      <c r="I9" s="34"/>
      <c r="O9" s="1"/>
    </row>
    <row r="10" spans="1:20" ht="12.75" customHeight="1">
      <c r="A10" s="18"/>
      <c r="B10" s="87" t="s">
        <v>7</v>
      </c>
      <c r="C10" s="5"/>
      <c r="D10" s="102" t="s">
        <v>50</v>
      </c>
      <c r="E10" s="102"/>
      <c r="F10" s="102"/>
      <c r="G10" s="102"/>
      <c r="H10" s="102"/>
      <c r="I10" s="102"/>
      <c r="O10" s="1"/>
    </row>
    <row r="11" spans="1:20" ht="12.75" customHeight="1">
      <c r="A11" s="18"/>
      <c r="B11" s="87"/>
      <c r="C11" s="5"/>
      <c r="D11" s="102"/>
      <c r="E11" s="102"/>
      <c r="F11" s="102"/>
      <c r="G11" s="102"/>
      <c r="H11" s="102"/>
      <c r="I11" s="102"/>
      <c r="O11" s="1"/>
    </row>
    <row r="12" spans="1:20">
      <c r="A12" s="18"/>
      <c r="B12" s="10"/>
      <c r="C12" s="10"/>
      <c r="D12" s="12"/>
      <c r="E12" s="12"/>
      <c r="F12" s="12"/>
      <c r="G12" s="20"/>
      <c r="H12" s="20"/>
      <c r="I12" s="20"/>
    </row>
    <row r="13" spans="1:20">
      <c r="A13" s="18"/>
      <c r="B13" s="10"/>
      <c r="C13" s="10"/>
      <c r="D13" s="12"/>
      <c r="E13" s="12"/>
      <c r="F13" s="12"/>
      <c r="G13" s="20"/>
      <c r="H13" s="20"/>
      <c r="I13" s="20"/>
    </row>
    <row r="14" spans="1:20">
      <c r="A14" s="18"/>
      <c r="B14" s="10"/>
      <c r="C14" s="10"/>
      <c r="D14" s="12"/>
      <c r="E14" s="12"/>
      <c r="F14" s="12"/>
      <c r="G14" s="20"/>
      <c r="H14" s="20"/>
      <c r="I14" s="20"/>
      <c r="O14" s="1"/>
    </row>
    <row r="15" spans="1:20" ht="13.5" customHeight="1">
      <c r="D15" s="1"/>
      <c r="E15" s="1"/>
      <c r="F15" s="36"/>
      <c r="H15" s="40"/>
      <c r="I15" s="45" t="s">
        <v>8</v>
      </c>
    </row>
    <row r="16" spans="1:20" ht="15" customHeight="1">
      <c r="B16" s="98" t="s">
        <v>9</v>
      </c>
      <c r="C16" s="99"/>
      <c r="D16" s="100" t="s">
        <v>49</v>
      </c>
      <c r="E16" s="101"/>
      <c r="F16" s="101"/>
      <c r="G16" s="101"/>
      <c r="H16" s="101"/>
      <c r="I16" s="101"/>
    </row>
    <row r="17" spans="1:9" ht="14.25" customHeight="1">
      <c r="B17" s="98"/>
      <c r="C17" s="99"/>
      <c r="D17" s="96" t="s">
        <v>10</v>
      </c>
      <c r="E17" s="97"/>
      <c r="F17" s="85" t="s">
        <v>11</v>
      </c>
      <c r="G17" s="86"/>
      <c r="H17" s="85" t="s">
        <v>12</v>
      </c>
      <c r="I17" s="86"/>
    </row>
    <row r="18" spans="1:9" ht="15" customHeight="1">
      <c r="B18" s="98"/>
      <c r="C18" s="99"/>
      <c r="D18" s="38" t="s">
        <v>47</v>
      </c>
      <c r="E18" s="39" t="s">
        <v>13</v>
      </c>
      <c r="F18" s="38" t="s">
        <v>47</v>
      </c>
      <c r="G18" s="39" t="s">
        <v>13</v>
      </c>
      <c r="H18" s="38" t="s">
        <v>47</v>
      </c>
      <c r="I18" s="37" t="s">
        <v>13</v>
      </c>
    </row>
    <row r="19" spans="1:9" s="57" customFormat="1">
      <c r="A19" s="53"/>
      <c r="B19" s="54">
        <v>2000</v>
      </c>
      <c r="C19" s="55"/>
      <c r="D19" s="56">
        <v>32.9</v>
      </c>
      <c r="E19" s="56">
        <v>35.700000000000003</v>
      </c>
      <c r="F19" s="56">
        <v>36.4</v>
      </c>
      <c r="G19" s="56">
        <v>39</v>
      </c>
      <c r="H19" s="56">
        <v>29.2</v>
      </c>
      <c r="I19" s="56">
        <v>32.200000000000003</v>
      </c>
    </row>
    <row r="20" spans="1:9" s="57" customFormat="1">
      <c r="A20" s="53"/>
      <c r="B20" s="54">
        <v>2001</v>
      </c>
      <c r="C20" s="55"/>
      <c r="D20" s="56">
        <v>32.9</v>
      </c>
      <c r="E20" s="56">
        <v>36.1</v>
      </c>
      <c r="F20" s="56">
        <v>36.299999999999997</v>
      </c>
      <c r="G20" s="56">
        <v>39.200000000000003</v>
      </c>
      <c r="H20" s="56">
        <v>29.3</v>
      </c>
      <c r="I20" s="56">
        <v>32.700000000000003</v>
      </c>
    </row>
    <row r="21" spans="1:9" s="57" customFormat="1">
      <c r="A21" s="53"/>
      <c r="B21" s="54">
        <v>2002</v>
      </c>
      <c r="C21" s="55"/>
      <c r="D21" s="56">
        <v>32.9</v>
      </c>
      <c r="E21" s="56">
        <v>36.4</v>
      </c>
      <c r="F21" s="56">
        <v>36.299999999999997</v>
      </c>
      <c r="G21" s="56">
        <v>39.6</v>
      </c>
      <c r="H21" s="56">
        <v>29.5</v>
      </c>
      <c r="I21" s="56">
        <v>33.1</v>
      </c>
    </row>
    <row r="22" spans="1:9" s="57" customFormat="1">
      <c r="A22" s="53"/>
      <c r="B22" s="54">
        <v>2003</v>
      </c>
      <c r="C22" s="55"/>
      <c r="D22" s="56">
        <v>33.200000000000003</v>
      </c>
      <c r="E22" s="56">
        <v>36.4</v>
      </c>
      <c r="F22" s="56">
        <v>36.4</v>
      </c>
      <c r="G22" s="56">
        <v>39.200000000000003</v>
      </c>
      <c r="H22" s="56">
        <v>29.8</v>
      </c>
      <c r="I22" s="56">
        <v>33.4</v>
      </c>
    </row>
    <row r="23" spans="1:9" s="57" customFormat="1">
      <c r="A23" s="53"/>
      <c r="B23" s="54">
        <v>2004</v>
      </c>
      <c r="C23" s="55"/>
      <c r="D23" s="56">
        <v>33.299999999999997</v>
      </c>
      <c r="E23" s="56">
        <v>36.299999999999997</v>
      </c>
      <c r="F23" s="56">
        <v>36.5</v>
      </c>
      <c r="G23" s="56">
        <v>39.1</v>
      </c>
      <c r="H23" s="56">
        <v>30</v>
      </c>
      <c r="I23" s="56">
        <v>33.299999999999997</v>
      </c>
    </row>
    <row r="24" spans="1:9" s="57" customFormat="1">
      <c r="A24" s="53"/>
      <c r="B24" s="54">
        <v>2005</v>
      </c>
      <c r="C24" s="55"/>
      <c r="D24" s="56">
        <v>33.6</v>
      </c>
      <c r="E24" s="56">
        <v>36.5</v>
      </c>
      <c r="F24" s="56">
        <v>36.700000000000003</v>
      </c>
      <c r="G24" s="56">
        <v>38.9</v>
      </c>
      <c r="H24" s="56">
        <v>30.3</v>
      </c>
      <c r="I24" s="56">
        <v>34</v>
      </c>
    </row>
    <row r="25" spans="1:9" s="57" customFormat="1">
      <c r="A25" s="53"/>
      <c r="B25" s="54">
        <v>2006</v>
      </c>
      <c r="C25" s="55"/>
      <c r="D25" s="56">
        <v>33.9</v>
      </c>
      <c r="E25" s="56">
        <v>36.799999999999997</v>
      </c>
      <c r="F25" s="56">
        <v>37</v>
      </c>
      <c r="G25" s="56">
        <v>39.200000000000003</v>
      </c>
      <c r="H25" s="56">
        <v>30.7</v>
      </c>
      <c r="I25" s="56">
        <v>34.299999999999997</v>
      </c>
    </row>
    <row r="26" spans="1:9" s="57" customFormat="1">
      <c r="A26" s="53"/>
      <c r="B26" s="54">
        <v>2007</v>
      </c>
      <c r="C26" s="55"/>
      <c r="D26" s="56">
        <v>34.1</v>
      </c>
      <c r="E26" s="56">
        <v>37</v>
      </c>
      <c r="F26" s="56">
        <v>37.1</v>
      </c>
      <c r="G26" s="56">
        <v>39.299999999999997</v>
      </c>
      <c r="H26" s="56">
        <v>30.9</v>
      </c>
      <c r="I26" s="56">
        <v>34.700000000000003</v>
      </c>
    </row>
    <row r="27" spans="1:9" s="57" customFormat="1">
      <c r="A27" s="53"/>
      <c r="B27" s="54">
        <v>2008</v>
      </c>
      <c r="C27" s="55"/>
      <c r="D27" s="56">
        <v>34.299999999999997</v>
      </c>
      <c r="E27" s="56">
        <v>37.1</v>
      </c>
      <c r="F27" s="56">
        <v>37.4</v>
      </c>
      <c r="G27" s="56">
        <v>39.4</v>
      </c>
      <c r="H27" s="56">
        <v>31.2</v>
      </c>
      <c r="I27" s="56">
        <v>34.799999999999997</v>
      </c>
    </row>
    <row r="28" spans="1:9" s="57" customFormat="1">
      <c r="A28" s="53"/>
      <c r="B28" s="54">
        <v>2009</v>
      </c>
      <c r="C28" s="55"/>
      <c r="D28" s="56">
        <v>34.4</v>
      </c>
      <c r="E28" s="56">
        <v>36.799999999999997</v>
      </c>
      <c r="F28" s="56">
        <v>37.299999999999997</v>
      </c>
      <c r="G28" s="56">
        <v>38.799999999999997</v>
      </c>
      <c r="H28" s="56">
        <v>31.4</v>
      </c>
      <c r="I28" s="56">
        <v>34.799999999999997</v>
      </c>
    </row>
    <row r="29" spans="1:9" s="57" customFormat="1">
      <c r="A29" s="53"/>
      <c r="B29" s="54">
        <v>2010</v>
      </c>
      <c r="C29" s="55"/>
      <c r="D29" s="56">
        <v>34.5</v>
      </c>
      <c r="E29" s="56">
        <v>36.9</v>
      </c>
      <c r="F29" s="56">
        <v>37.299999999999997</v>
      </c>
      <c r="G29" s="56">
        <v>38.6</v>
      </c>
      <c r="H29" s="56">
        <v>31.6</v>
      </c>
      <c r="I29" s="56">
        <v>35.1</v>
      </c>
    </row>
    <row r="30" spans="1:9" s="57" customFormat="1">
      <c r="A30" s="53"/>
      <c r="B30" s="58">
        <v>2011</v>
      </c>
      <c r="C30" s="59"/>
      <c r="D30" s="60">
        <v>34.700000000000003</v>
      </c>
      <c r="E30" s="60">
        <v>36.9</v>
      </c>
      <c r="F30" s="60">
        <v>37.4</v>
      </c>
      <c r="G30" s="60">
        <v>38.9</v>
      </c>
      <c r="H30" s="60">
        <v>31.9</v>
      </c>
      <c r="I30" s="60">
        <v>34.700000000000003</v>
      </c>
    </row>
    <row r="31" spans="1:9">
      <c r="B31" s="41" t="s">
        <v>14</v>
      </c>
      <c r="C31" s="30"/>
      <c r="D31" s="35"/>
      <c r="E31" s="35"/>
      <c r="F31" s="43"/>
      <c r="G31" s="43"/>
      <c r="H31" s="43"/>
      <c r="I31" s="43"/>
    </row>
    <row r="32" spans="1:9">
      <c r="B32" s="41" t="s">
        <v>15</v>
      </c>
      <c r="C32" s="30"/>
      <c r="D32" s="42" t="s">
        <v>66</v>
      </c>
      <c r="E32" s="35"/>
      <c r="F32" s="35"/>
      <c r="G32" s="35"/>
      <c r="H32" s="35"/>
      <c r="I32" s="35"/>
    </row>
    <row r="33" spans="2:9">
      <c r="B33" s="41"/>
      <c r="C33" s="30"/>
      <c r="D33" s="42"/>
      <c r="E33" s="35"/>
      <c r="F33" s="35"/>
      <c r="G33" s="35"/>
      <c r="H33" s="35"/>
      <c r="I33" s="35"/>
    </row>
    <row r="34" spans="2:9">
      <c r="B34" s="41"/>
      <c r="C34" s="30"/>
      <c r="D34" s="42"/>
      <c r="E34" s="35"/>
      <c r="F34" s="35"/>
      <c r="G34" s="35"/>
      <c r="H34" s="35"/>
      <c r="I34" s="35"/>
    </row>
    <row r="38" spans="2:9">
      <c r="E38" s="13"/>
    </row>
    <row r="51" spans="1:11">
      <c r="B51" s="14"/>
      <c r="C51" s="14"/>
    </row>
    <row r="55" spans="1:11">
      <c r="A55" s="2"/>
      <c r="B55" s="15" t="s">
        <v>16</v>
      </c>
      <c r="C55" s="16"/>
      <c r="D55" s="1"/>
      <c r="E55" s="1"/>
      <c r="F55" s="1"/>
      <c r="G55" s="1"/>
      <c r="H55" s="1"/>
      <c r="I55" s="1"/>
    </row>
    <row r="56" spans="1:11">
      <c r="A56" s="2"/>
      <c r="D56" s="1"/>
      <c r="E56" s="1"/>
      <c r="F56" s="1"/>
      <c r="G56" s="1"/>
      <c r="H56" s="1"/>
      <c r="I56" s="1"/>
    </row>
    <row r="57" spans="1:11" ht="28.5" customHeight="1">
      <c r="A57" s="2"/>
      <c r="B57" s="78" t="s">
        <v>17</v>
      </c>
      <c r="C57" s="78"/>
      <c r="D57" s="78"/>
      <c r="E57" s="79"/>
      <c r="F57" s="80"/>
      <c r="G57" s="17" t="s">
        <v>18</v>
      </c>
      <c r="H57" s="17" t="s">
        <v>19</v>
      </c>
      <c r="I57" s="17" t="s">
        <v>20</v>
      </c>
    </row>
    <row r="58" spans="1:11" ht="12.75" customHeight="1">
      <c r="A58" s="2"/>
      <c r="B58" s="69" t="str">
        <f>+D6</f>
        <v xml:space="preserve">59. Duração da vida ativa, por sexo </v>
      </c>
      <c r="C58" s="70"/>
      <c r="D58" s="70"/>
      <c r="E58" s="71"/>
      <c r="F58" s="72"/>
      <c r="G58" s="76" t="s">
        <v>0</v>
      </c>
      <c r="H58" s="81" t="s">
        <v>63</v>
      </c>
      <c r="I58" s="76" t="s">
        <v>0</v>
      </c>
    </row>
    <row r="59" spans="1:11" ht="30" customHeight="1">
      <c r="A59" s="2"/>
      <c r="B59" s="73"/>
      <c r="C59" s="73"/>
      <c r="D59" s="73"/>
      <c r="E59" s="74"/>
      <c r="F59" s="75"/>
      <c r="G59" s="77"/>
      <c r="H59" s="82"/>
      <c r="I59" s="77"/>
    </row>
    <row r="60" spans="1:11">
      <c r="A60" s="2"/>
      <c r="D60" s="1"/>
      <c r="E60" s="1"/>
      <c r="F60" s="1"/>
      <c r="G60" s="1"/>
      <c r="H60" s="1"/>
      <c r="I60" s="1"/>
    </row>
    <row r="61" spans="1:11">
      <c r="A61" s="2"/>
      <c r="B61" s="19" t="s">
        <v>21</v>
      </c>
      <c r="C61" s="10"/>
      <c r="D61" s="1"/>
      <c r="E61" s="1"/>
      <c r="F61" s="1"/>
      <c r="G61" s="1"/>
      <c r="H61" s="1"/>
      <c r="I61" s="1"/>
    </row>
    <row r="62" spans="1:11">
      <c r="A62" s="2"/>
      <c r="B62" s="10"/>
      <c r="C62" s="10"/>
      <c r="D62" s="18"/>
      <c r="E62" s="18"/>
      <c r="F62" s="18"/>
      <c r="G62" s="18"/>
      <c r="H62" s="18"/>
      <c r="I62" s="18"/>
    </row>
    <row r="63" spans="1:11" ht="31.5" customHeight="1">
      <c r="A63" s="20"/>
      <c r="B63" s="67" t="s">
        <v>22</v>
      </c>
      <c r="C63" s="21"/>
      <c r="D63" s="68" t="s">
        <v>56</v>
      </c>
      <c r="E63" s="68"/>
      <c r="F63" s="68"/>
      <c r="G63" s="68"/>
      <c r="H63" s="68"/>
      <c r="I63" s="68"/>
      <c r="J63" s="20"/>
    </row>
    <row r="64" spans="1:11" ht="31.5" customHeight="1">
      <c r="A64" s="20"/>
      <c r="B64" s="67"/>
      <c r="C64" s="21"/>
      <c r="D64" s="68"/>
      <c r="E64" s="68"/>
      <c r="F64" s="68"/>
      <c r="G64" s="68"/>
      <c r="H64" s="68"/>
      <c r="I64" s="68"/>
      <c r="J64" s="20"/>
      <c r="K64" s="22"/>
    </row>
    <row r="65" spans="1:11" ht="31.5" customHeight="1">
      <c r="A65" s="20"/>
      <c r="B65" s="67"/>
      <c r="C65" s="21"/>
      <c r="D65" s="68"/>
      <c r="E65" s="68"/>
      <c r="F65" s="68"/>
      <c r="G65" s="68"/>
      <c r="H65" s="68"/>
      <c r="I65" s="68"/>
      <c r="J65" s="20"/>
    </row>
    <row r="66" spans="1:11" ht="31.5" customHeight="1">
      <c r="A66" s="20"/>
      <c r="B66" s="67"/>
      <c r="C66" s="21"/>
      <c r="D66" s="68"/>
      <c r="E66" s="68"/>
      <c r="F66" s="68"/>
      <c r="G66" s="68"/>
      <c r="H66" s="68"/>
      <c r="I66" s="68"/>
      <c r="J66" s="20"/>
    </row>
    <row r="67" spans="1:11" ht="87.75" customHeight="1">
      <c r="A67" s="20"/>
      <c r="B67" s="67"/>
      <c r="C67" s="21"/>
      <c r="D67" s="68"/>
      <c r="E67" s="68"/>
      <c r="F67" s="68"/>
      <c r="G67" s="68"/>
      <c r="H67" s="68"/>
      <c r="I67" s="68"/>
      <c r="J67" s="20"/>
    </row>
    <row r="68" spans="1:11" ht="8.1" customHeight="1">
      <c r="A68" s="2"/>
      <c r="B68" s="18"/>
      <c r="C68" s="18"/>
      <c r="D68" s="44"/>
      <c r="E68" s="44"/>
      <c r="F68" s="44"/>
      <c r="G68" s="44"/>
      <c r="H68" s="44"/>
      <c r="I68" s="44"/>
    </row>
    <row r="69" spans="1:11" ht="7.5" customHeight="1">
      <c r="A69" s="20"/>
      <c r="B69" s="67" t="s">
        <v>23</v>
      </c>
      <c r="C69" s="21"/>
      <c r="D69" s="68" t="s">
        <v>24</v>
      </c>
      <c r="E69" s="68"/>
      <c r="F69" s="68"/>
      <c r="G69" s="68"/>
      <c r="H69" s="68"/>
      <c r="I69" s="68"/>
      <c r="J69" s="20"/>
    </row>
    <row r="70" spans="1:11" ht="7.5" customHeight="1">
      <c r="A70" s="20"/>
      <c r="B70" s="67"/>
      <c r="C70" s="21"/>
      <c r="D70" s="68"/>
      <c r="E70" s="68"/>
      <c r="F70" s="68"/>
      <c r="G70" s="68"/>
      <c r="H70" s="68"/>
      <c r="I70" s="68"/>
      <c r="J70" s="20"/>
    </row>
    <row r="71" spans="1:11" ht="7.5" customHeight="1">
      <c r="A71" s="20"/>
      <c r="B71" s="67"/>
      <c r="C71" s="21"/>
      <c r="D71" s="68"/>
      <c r="E71" s="68"/>
      <c r="F71" s="68"/>
      <c r="G71" s="68"/>
      <c r="H71" s="68"/>
      <c r="I71" s="68"/>
      <c r="J71" s="20"/>
    </row>
    <row r="72" spans="1:11" ht="7.5" customHeight="1">
      <c r="A72" s="20"/>
      <c r="B72" s="67"/>
      <c r="C72" s="21"/>
      <c r="D72" s="68"/>
      <c r="E72" s="68"/>
      <c r="F72" s="68"/>
      <c r="G72" s="68"/>
      <c r="H72" s="68"/>
      <c r="I72" s="68"/>
      <c r="J72" s="20"/>
    </row>
    <row r="73" spans="1:11" ht="7.5" customHeight="1">
      <c r="A73" s="20"/>
      <c r="B73" s="67"/>
      <c r="C73" s="21"/>
      <c r="D73" s="68"/>
      <c r="E73" s="68"/>
      <c r="F73" s="68"/>
      <c r="G73" s="68"/>
      <c r="H73" s="68"/>
      <c r="I73" s="68"/>
      <c r="J73" s="20"/>
    </row>
    <row r="74" spans="1:11" ht="8.1" customHeight="1">
      <c r="A74" s="2"/>
      <c r="B74" s="18"/>
      <c r="C74" s="18"/>
      <c r="D74" s="44"/>
      <c r="E74" s="44"/>
      <c r="F74" s="44"/>
      <c r="G74" s="44"/>
      <c r="H74" s="44"/>
      <c r="I74" s="44"/>
    </row>
    <row r="75" spans="1:11" ht="18" customHeight="1">
      <c r="A75" s="20"/>
      <c r="B75" s="67" t="s">
        <v>25</v>
      </c>
      <c r="C75" s="21"/>
      <c r="D75" s="68" t="s">
        <v>57</v>
      </c>
      <c r="E75" s="68"/>
      <c r="F75" s="68"/>
      <c r="G75" s="68"/>
      <c r="H75" s="68"/>
      <c r="I75" s="68"/>
      <c r="J75" s="23"/>
    </row>
    <row r="76" spans="1:11" ht="18" customHeight="1">
      <c r="A76" s="20"/>
      <c r="B76" s="67"/>
      <c r="C76" s="21"/>
      <c r="D76" s="68"/>
      <c r="E76" s="68"/>
      <c r="F76" s="68"/>
      <c r="G76" s="68"/>
      <c r="H76" s="68"/>
      <c r="I76" s="68"/>
      <c r="J76" s="20"/>
      <c r="K76" s="24"/>
    </row>
    <row r="77" spans="1:11" ht="18" customHeight="1">
      <c r="A77" s="20"/>
      <c r="B77" s="67"/>
      <c r="C77" s="21"/>
      <c r="D77" s="68"/>
      <c r="E77" s="68"/>
      <c r="F77" s="68"/>
      <c r="G77" s="68"/>
      <c r="H77" s="68"/>
      <c r="I77" s="68"/>
      <c r="J77" s="20"/>
    </row>
    <row r="78" spans="1:11" ht="18" customHeight="1">
      <c r="A78" s="20"/>
      <c r="B78" s="67"/>
      <c r="C78" s="21"/>
      <c r="D78" s="68"/>
      <c r="E78" s="68"/>
      <c r="F78" s="68"/>
      <c r="G78" s="68"/>
      <c r="H78" s="68"/>
      <c r="I78" s="68"/>
      <c r="J78" s="20"/>
      <c r="K78" s="25"/>
    </row>
    <row r="79" spans="1:11" ht="18" customHeight="1">
      <c r="A79" s="20"/>
      <c r="B79" s="67"/>
      <c r="C79" s="21"/>
      <c r="D79" s="68"/>
      <c r="E79" s="68"/>
      <c r="F79" s="68"/>
      <c r="G79" s="68"/>
      <c r="H79" s="68"/>
      <c r="I79" s="68"/>
      <c r="J79" s="20"/>
    </row>
    <row r="80" spans="1:11" ht="8.1" customHeight="1">
      <c r="A80" s="2"/>
      <c r="B80" s="18"/>
      <c r="C80" s="18"/>
      <c r="D80" s="44"/>
      <c r="E80" s="44"/>
      <c r="F80" s="44"/>
      <c r="G80" s="44"/>
      <c r="H80" s="44"/>
      <c r="I80" s="44"/>
    </row>
    <row r="81" spans="1:10" ht="12.75" customHeight="1">
      <c r="A81" s="20"/>
      <c r="B81" s="67" t="s">
        <v>26</v>
      </c>
      <c r="C81" s="21"/>
      <c r="D81" s="83" t="s">
        <v>55</v>
      </c>
      <c r="E81" s="83"/>
      <c r="F81" s="83"/>
      <c r="G81" s="83"/>
      <c r="H81" s="83"/>
      <c r="I81" s="83"/>
      <c r="J81" s="20"/>
    </row>
    <row r="82" spans="1:10" ht="12.75" customHeight="1">
      <c r="A82" s="20"/>
      <c r="B82" s="67"/>
      <c r="C82" s="21"/>
      <c r="D82" s="83"/>
      <c r="E82" s="83"/>
      <c r="F82" s="83"/>
      <c r="G82" s="83"/>
      <c r="H82" s="83"/>
      <c r="I82" s="83"/>
      <c r="J82" s="20"/>
    </row>
    <row r="83" spans="1:10" ht="12.75" customHeight="1">
      <c r="A83" s="20"/>
      <c r="B83" s="67"/>
      <c r="C83" s="21"/>
      <c r="D83" s="83"/>
      <c r="E83" s="83"/>
      <c r="F83" s="83"/>
      <c r="G83" s="83"/>
      <c r="H83" s="83"/>
      <c r="I83" s="83"/>
      <c r="J83" s="20"/>
    </row>
    <row r="84" spans="1:10" ht="12.75" customHeight="1">
      <c r="A84" s="20"/>
      <c r="B84" s="67"/>
      <c r="C84" s="21"/>
      <c r="D84" s="83"/>
      <c r="E84" s="83"/>
      <c r="F84" s="83"/>
      <c r="G84" s="83"/>
      <c r="H84" s="83"/>
      <c r="I84" s="83"/>
      <c r="J84" s="20"/>
    </row>
    <row r="85" spans="1:10" ht="12.75" customHeight="1">
      <c r="A85" s="20"/>
      <c r="B85" s="67"/>
      <c r="C85" s="21"/>
      <c r="D85" s="83"/>
      <c r="E85" s="83"/>
      <c r="F85" s="83"/>
      <c r="G85" s="83"/>
      <c r="H85" s="83"/>
      <c r="I85" s="83"/>
      <c r="J85" s="20"/>
    </row>
    <row r="86" spans="1:10" ht="8.1" customHeight="1">
      <c r="A86" s="2"/>
      <c r="B86" s="18"/>
      <c r="C86" s="18"/>
      <c r="D86" s="44"/>
      <c r="E86" s="44"/>
      <c r="F86" s="44"/>
      <c r="G86" s="44"/>
      <c r="H86" s="44"/>
      <c r="I86" s="44"/>
    </row>
    <row r="87" spans="1:10" ht="18.75" customHeight="1">
      <c r="A87" s="20"/>
      <c r="B87" s="67" t="s">
        <v>27</v>
      </c>
      <c r="C87" s="21"/>
      <c r="D87" s="68" t="s">
        <v>65</v>
      </c>
      <c r="E87" s="68"/>
      <c r="F87" s="68"/>
      <c r="G87" s="68"/>
      <c r="H87" s="68"/>
      <c r="I87" s="68"/>
      <c r="J87" s="20"/>
    </row>
    <row r="88" spans="1:10" ht="20.25" customHeight="1">
      <c r="A88" s="20"/>
      <c r="B88" s="67"/>
      <c r="C88" s="21"/>
      <c r="D88" s="68"/>
      <c r="E88" s="68"/>
      <c r="F88" s="68"/>
      <c r="G88" s="68"/>
      <c r="H88" s="68"/>
      <c r="I88" s="68"/>
      <c r="J88" s="20"/>
    </row>
    <row r="89" spans="1:10" ht="12.75" customHeight="1">
      <c r="A89" s="20"/>
      <c r="B89" s="67"/>
      <c r="C89" s="21"/>
      <c r="D89" s="68"/>
      <c r="E89" s="68"/>
      <c r="F89" s="68"/>
      <c r="G89" s="68"/>
      <c r="H89" s="68"/>
      <c r="I89" s="68"/>
      <c r="J89" s="20"/>
    </row>
    <row r="90" spans="1:10" ht="7.5" customHeight="1">
      <c r="A90" s="20"/>
      <c r="B90" s="67"/>
      <c r="C90" s="21"/>
      <c r="D90" s="68"/>
      <c r="E90" s="68"/>
      <c r="F90" s="68"/>
      <c r="G90" s="68"/>
      <c r="H90" s="68"/>
      <c r="I90" s="68"/>
      <c r="J90" s="20"/>
    </row>
    <row r="91" spans="1:10" ht="40.5" customHeight="1">
      <c r="A91" s="20"/>
      <c r="B91" s="67"/>
      <c r="C91" s="21"/>
      <c r="D91" s="68"/>
      <c r="E91" s="68"/>
      <c r="F91" s="68"/>
      <c r="G91" s="68"/>
      <c r="H91" s="68"/>
      <c r="I91" s="68"/>
      <c r="J91" s="20"/>
    </row>
    <row r="92" spans="1:10" ht="8.1" customHeight="1">
      <c r="A92" s="2"/>
      <c r="B92" s="18"/>
      <c r="C92" s="18"/>
      <c r="D92" s="44"/>
      <c r="E92" s="44"/>
      <c r="F92" s="44"/>
      <c r="G92" s="44"/>
      <c r="H92" s="44"/>
      <c r="I92" s="44"/>
    </row>
    <row r="93" spans="1:10" ht="22.5" customHeight="1">
      <c r="A93" s="20"/>
      <c r="B93" s="67" t="s">
        <v>28</v>
      </c>
      <c r="C93" s="21"/>
      <c r="D93" s="68" t="s">
        <v>64</v>
      </c>
      <c r="E93" s="68"/>
      <c r="F93" s="68"/>
      <c r="G93" s="68"/>
      <c r="H93" s="68"/>
      <c r="I93" s="68"/>
      <c r="J93" s="20"/>
    </row>
    <row r="94" spans="1:10" ht="22.5" customHeight="1">
      <c r="A94" s="20"/>
      <c r="B94" s="67"/>
      <c r="C94" s="21"/>
      <c r="D94" s="68"/>
      <c r="E94" s="68"/>
      <c r="F94" s="68"/>
      <c r="G94" s="68"/>
      <c r="H94" s="68"/>
      <c r="I94" s="68"/>
      <c r="J94" s="20"/>
    </row>
    <row r="95" spans="1:10" ht="22.5" customHeight="1">
      <c r="A95" s="20"/>
      <c r="B95" s="67"/>
      <c r="C95" s="21"/>
      <c r="D95" s="68"/>
      <c r="E95" s="68"/>
      <c r="F95" s="68"/>
      <c r="G95" s="68"/>
      <c r="H95" s="68"/>
      <c r="I95" s="68"/>
      <c r="J95" s="20"/>
    </row>
    <row r="96" spans="1:10" ht="8.1" customHeight="1">
      <c r="A96" s="2"/>
      <c r="B96" s="18"/>
      <c r="C96" s="18"/>
      <c r="D96" s="66"/>
      <c r="E96" s="66"/>
      <c r="F96" s="66"/>
      <c r="G96" s="66"/>
      <c r="H96" s="66"/>
      <c r="I96" s="66"/>
    </row>
    <row r="97" spans="1:12" s="62" customFormat="1" ht="22.5" customHeight="1">
      <c r="A97" s="61"/>
      <c r="B97" s="67" t="s">
        <v>29</v>
      </c>
      <c r="C97" s="21"/>
      <c r="D97" s="84" t="s">
        <v>52</v>
      </c>
      <c r="E97" s="84"/>
      <c r="F97" s="84"/>
      <c r="G97" s="84"/>
      <c r="H97" s="84"/>
      <c r="I97" s="84"/>
      <c r="J97" s="61"/>
    </row>
    <row r="98" spans="1:12" s="62" customFormat="1" ht="22.5" customHeight="1">
      <c r="A98" s="61"/>
      <c r="B98" s="67"/>
      <c r="C98" s="21"/>
      <c r="D98" s="84" t="s">
        <v>54</v>
      </c>
      <c r="E98" s="84"/>
      <c r="F98" s="84"/>
      <c r="G98" s="84"/>
      <c r="H98" s="84"/>
      <c r="I98" s="84"/>
      <c r="J98" s="61"/>
    </row>
    <row r="99" spans="1:12" s="62" customFormat="1" ht="22.5" customHeight="1">
      <c r="A99" s="61"/>
      <c r="B99" s="67"/>
      <c r="C99" s="21"/>
      <c r="D99" s="84" t="s">
        <v>53</v>
      </c>
      <c r="E99" s="84"/>
      <c r="F99" s="84"/>
      <c r="G99" s="84"/>
      <c r="H99" s="84"/>
      <c r="I99" s="84"/>
      <c r="J99" s="61"/>
    </row>
    <row r="100" spans="1:12">
      <c r="A100" s="2"/>
      <c r="B100" s="18"/>
      <c r="C100" s="18"/>
      <c r="D100" s="18"/>
      <c r="E100" s="18"/>
      <c r="F100" s="18"/>
      <c r="G100" s="18"/>
      <c r="H100" s="18"/>
      <c r="I100" s="18"/>
      <c r="J100" s="26"/>
      <c r="K100" s="26"/>
      <c r="L100" s="1"/>
    </row>
    <row r="101" spans="1:12">
      <c r="A101" s="26"/>
      <c r="B101" s="63"/>
      <c r="C101" s="63"/>
      <c r="D101" s="63"/>
      <c r="E101" s="63"/>
      <c r="F101" s="63"/>
      <c r="G101" s="63"/>
      <c r="H101" s="63"/>
      <c r="I101" s="63"/>
      <c r="J101" s="26"/>
      <c r="K101" s="26"/>
      <c r="L101" s="26"/>
    </row>
    <row r="102" spans="1:12">
      <c r="A102" s="26"/>
      <c r="B102" s="63"/>
      <c r="C102" s="63"/>
      <c r="D102" s="63"/>
      <c r="E102" s="63"/>
      <c r="F102" s="63"/>
      <c r="G102" s="63"/>
      <c r="H102" s="63"/>
      <c r="I102" s="63"/>
      <c r="J102" s="26"/>
      <c r="K102" s="26"/>
      <c r="L102" s="26"/>
    </row>
  </sheetData>
  <mergeCells count="32">
    <mergeCell ref="H17:I17"/>
    <mergeCell ref="B10:B11"/>
    <mergeCell ref="D2:I2"/>
    <mergeCell ref="D4:I4"/>
    <mergeCell ref="D6:I6"/>
    <mergeCell ref="D8:I8"/>
    <mergeCell ref="D17:E17"/>
    <mergeCell ref="F17:G17"/>
    <mergeCell ref="B16:C18"/>
    <mergeCell ref="D16:I16"/>
    <mergeCell ref="D10:I11"/>
    <mergeCell ref="B97:B99"/>
    <mergeCell ref="D93:I95"/>
    <mergeCell ref="B69:B73"/>
    <mergeCell ref="D69:I73"/>
    <mergeCell ref="B75:B79"/>
    <mergeCell ref="D75:I79"/>
    <mergeCell ref="B81:B85"/>
    <mergeCell ref="D81:I85"/>
    <mergeCell ref="B87:B91"/>
    <mergeCell ref="D87:I91"/>
    <mergeCell ref="B93:B95"/>
    <mergeCell ref="D97:I97"/>
    <mergeCell ref="D98:I98"/>
    <mergeCell ref="D99:I99"/>
    <mergeCell ref="B63:B67"/>
    <mergeCell ref="D63:I67"/>
    <mergeCell ref="B58:F59"/>
    <mergeCell ref="G58:G59"/>
    <mergeCell ref="B57:F57"/>
    <mergeCell ref="H58:H59"/>
    <mergeCell ref="I58:I59"/>
  </mergeCells>
  <hyperlinks>
    <hyperlink ref="D98" r:id="rId1"/>
    <hyperlink ref="D97" r:id="rId2"/>
  </hyperlinks>
  <printOptions horizontalCentered="1"/>
  <pageMargins left="0.39370078740157483" right="0.39370078740157483" top="1.1811023622047245" bottom="0.39370078740157483" header="0.19685039370078741" footer="0.31496062992125984"/>
  <pageSetup paperSize="9" scale="90" orientation="portrait" r:id="rId3"/>
  <headerFooter>
    <oddHeader>&amp;C&amp;G</oddHeader>
    <oddFooter>&amp;L&amp;"Humnst777 BT,Bold"&amp;8&amp;K04+000Instituto Nacional de Estatística&amp;R&amp;"Humnst777 BT,Bold"&amp;8&amp;K04+000&amp;P</oddFooter>
  </headerFooter>
  <rowBreaks count="1" manualBreakCount="1">
    <brk id="59" max="8" man="1"/>
  </rowBreaks>
  <drawing r:id="rId4"/>
  <legacyDrawingHF r:id="rId5"/>
</worksheet>
</file>

<file path=xl/worksheets/sheet2.xml><?xml version="1.0" encoding="utf-8"?>
<worksheet xmlns="http://schemas.openxmlformats.org/spreadsheetml/2006/main" xmlns:r="http://schemas.openxmlformats.org/officeDocument/2006/relationships">
  <dimension ref="A1:T62"/>
  <sheetViews>
    <sheetView showGridLines="0" zoomScaleNormal="100" workbookViewId="0"/>
  </sheetViews>
  <sheetFormatPr defaultRowHeight="12.75"/>
  <cols>
    <col min="1" max="1" width="1.85546875" style="1" customWidth="1"/>
    <col min="2" max="2" width="26" style="1" customWidth="1"/>
    <col min="3" max="3" width="0.85546875" style="1" customWidth="1"/>
    <col min="4" max="8" width="10.5703125" style="2" customWidth="1"/>
    <col min="9" max="9" width="11.140625" style="2" customWidth="1"/>
    <col min="10" max="10" width="10.5703125" style="2" customWidth="1"/>
    <col min="11" max="11" width="3.140625" style="2" customWidth="1"/>
    <col min="12" max="12" width="10.5703125" style="2" customWidth="1"/>
    <col min="13" max="13" width="3.140625" style="2" customWidth="1"/>
    <col min="14" max="14" width="10.5703125" style="2" customWidth="1"/>
    <col min="15" max="15" width="3.140625" style="2" customWidth="1"/>
    <col min="16" max="16384" width="9.140625" style="2"/>
  </cols>
  <sheetData>
    <row r="1" spans="1:20">
      <c r="A1" s="2"/>
      <c r="D1" s="1"/>
      <c r="E1" s="1"/>
      <c r="F1" s="1"/>
      <c r="I1" s="1"/>
      <c r="T1" s="3"/>
    </row>
    <row r="2" spans="1:20" ht="16.5" customHeight="1">
      <c r="A2" s="2"/>
      <c r="B2" s="4" t="s">
        <v>30</v>
      </c>
      <c r="C2" s="5"/>
      <c r="D2" s="88" t="s">
        <v>31</v>
      </c>
      <c r="E2" s="89"/>
      <c r="F2" s="89"/>
      <c r="G2" s="89"/>
      <c r="H2" s="89"/>
      <c r="I2" s="89"/>
      <c r="O2" s="1"/>
    </row>
    <row r="3" spans="1:20" ht="4.5" customHeight="1">
      <c r="A3" s="2"/>
      <c r="B3" s="27"/>
      <c r="C3" s="5"/>
      <c r="D3" s="29"/>
      <c r="E3" s="30"/>
      <c r="F3" s="30"/>
      <c r="G3" s="30"/>
      <c r="H3" s="30"/>
      <c r="I3" s="30"/>
      <c r="O3" s="1"/>
    </row>
    <row r="4" spans="1:20" ht="25.5" customHeight="1">
      <c r="A4" s="2"/>
      <c r="B4" s="6" t="s">
        <v>32</v>
      </c>
      <c r="C4" s="5"/>
      <c r="D4" s="104" t="s">
        <v>33</v>
      </c>
      <c r="E4" s="105"/>
      <c r="F4" s="105"/>
      <c r="G4" s="105"/>
      <c r="H4" s="105"/>
      <c r="I4" s="105"/>
      <c r="O4" s="1"/>
    </row>
    <row r="5" spans="1:20" ht="4.5" customHeight="1">
      <c r="A5" s="2"/>
      <c r="B5" s="27"/>
      <c r="C5" s="5"/>
      <c r="D5" s="31"/>
      <c r="E5" s="32"/>
      <c r="F5" s="32"/>
      <c r="G5" s="32"/>
      <c r="H5" s="32"/>
      <c r="I5" s="32"/>
      <c r="O5" s="1"/>
    </row>
    <row r="6" spans="1:20" ht="25.5" customHeight="1">
      <c r="A6" s="2"/>
      <c r="B6" s="4" t="s">
        <v>34</v>
      </c>
      <c r="C6" s="5"/>
      <c r="D6" s="92" t="s">
        <v>61</v>
      </c>
      <c r="E6" s="93"/>
      <c r="F6" s="93"/>
      <c r="G6" s="93"/>
      <c r="H6" s="93"/>
      <c r="I6" s="93"/>
      <c r="O6" s="7"/>
    </row>
    <row r="7" spans="1:20" ht="6.75" customHeight="1">
      <c r="A7" s="2"/>
      <c r="B7" s="8"/>
      <c r="C7" s="9"/>
      <c r="D7" s="9"/>
      <c r="E7" s="1"/>
      <c r="F7" s="1"/>
      <c r="I7" s="1"/>
      <c r="O7" s="10"/>
    </row>
    <row r="8" spans="1:20" ht="25.5" customHeight="1">
      <c r="A8" s="2"/>
      <c r="B8" s="11" t="s">
        <v>35</v>
      </c>
      <c r="C8" s="5"/>
      <c r="D8" s="94" t="s">
        <v>58</v>
      </c>
      <c r="E8" s="95"/>
      <c r="F8" s="95"/>
      <c r="G8" s="95"/>
      <c r="H8" s="95"/>
      <c r="I8" s="95"/>
      <c r="O8" s="1"/>
    </row>
    <row r="9" spans="1:20" ht="4.5" customHeight="1">
      <c r="A9" s="2"/>
      <c r="B9" s="28"/>
      <c r="C9" s="5"/>
      <c r="D9" s="33"/>
      <c r="E9" s="34"/>
      <c r="F9" s="34"/>
      <c r="G9" s="34"/>
      <c r="H9" s="34"/>
      <c r="I9" s="34"/>
      <c r="O9" s="1"/>
    </row>
    <row r="10" spans="1:20">
      <c r="A10" s="2"/>
      <c r="B10" s="103" t="s">
        <v>36</v>
      </c>
      <c r="C10" s="5"/>
      <c r="D10" s="106" t="s">
        <v>50</v>
      </c>
      <c r="E10" s="106"/>
      <c r="F10" s="106"/>
      <c r="G10" s="106"/>
      <c r="H10" s="106"/>
      <c r="I10" s="106"/>
      <c r="O10" s="1"/>
    </row>
    <row r="11" spans="1:20">
      <c r="A11" s="2"/>
      <c r="B11" s="87"/>
      <c r="C11" s="5"/>
      <c r="D11" s="106"/>
      <c r="E11" s="106"/>
      <c r="F11" s="106"/>
      <c r="G11" s="106"/>
      <c r="H11" s="106"/>
      <c r="I11" s="106"/>
      <c r="O11" s="1"/>
    </row>
    <row r="12" spans="1:20">
      <c r="A12" s="2"/>
      <c r="B12" s="10"/>
      <c r="C12" s="10"/>
      <c r="D12" s="12"/>
      <c r="E12" s="12"/>
      <c r="F12" s="12"/>
    </row>
    <row r="13" spans="1:20">
      <c r="A13" s="2"/>
      <c r="B13" s="10"/>
      <c r="C13" s="10"/>
      <c r="D13" s="12"/>
      <c r="E13" s="12"/>
      <c r="F13" s="12"/>
    </row>
    <row r="14" spans="1:20">
      <c r="A14" s="2"/>
      <c r="B14" s="10"/>
      <c r="C14" s="10"/>
      <c r="D14" s="12"/>
      <c r="E14" s="12"/>
      <c r="F14" s="12"/>
      <c r="O14" s="1"/>
    </row>
    <row r="15" spans="1:20" ht="13.5" customHeight="1">
      <c r="A15" s="2"/>
      <c r="D15" s="1"/>
      <c r="E15" s="1"/>
      <c r="F15" s="36"/>
      <c r="I15" s="46" t="s">
        <v>59</v>
      </c>
    </row>
    <row r="16" spans="1:20" ht="18.75" customHeight="1">
      <c r="A16" s="2"/>
      <c r="B16" s="98" t="s">
        <v>37</v>
      </c>
      <c r="C16" s="99"/>
      <c r="D16" s="100" t="s">
        <v>62</v>
      </c>
      <c r="E16" s="101"/>
      <c r="F16" s="101"/>
      <c r="G16" s="101"/>
      <c r="H16" s="101"/>
      <c r="I16" s="107"/>
    </row>
    <row r="17" spans="1:9" ht="18" customHeight="1">
      <c r="A17" s="2"/>
      <c r="B17" s="98"/>
      <c r="C17" s="99"/>
      <c r="D17" s="96" t="s">
        <v>10</v>
      </c>
      <c r="E17" s="97"/>
      <c r="F17" s="85" t="s">
        <v>38</v>
      </c>
      <c r="G17" s="86"/>
      <c r="H17" s="85" t="s">
        <v>39</v>
      </c>
      <c r="I17" s="108"/>
    </row>
    <row r="18" spans="1:9" ht="18.75" customHeight="1">
      <c r="A18" s="2"/>
      <c r="B18" s="98"/>
      <c r="C18" s="99"/>
      <c r="D18" s="65" t="s">
        <v>48</v>
      </c>
      <c r="E18" s="65" t="s">
        <v>13</v>
      </c>
      <c r="F18" s="38" t="s">
        <v>48</v>
      </c>
      <c r="G18" s="39" t="s">
        <v>13</v>
      </c>
      <c r="H18" s="38" t="s">
        <v>48</v>
      </c>
      <c r="I18" s="39" t="s">
        <v>13</v>
      </c>
    </row>
    <row r="19" spans="1:9" s="57" customFormat="1">
      <c r="B19" s="54">
        <v>2000</v>
      </c>
      <c r="C19" s="55"/>
      <c r="D19" s="56">
        <f>+PT!D19</f>
        <v>32.9</v>
      </c>
      <c r="E19" s="56">
        <f>+PT!E19</f>
        <v>35.700000000000003</v>
      </c>
      <c r="F19" s="56">
        <f>+PT!F19</f>
        <v>36.4</v>
      </c>
      <c r="G19" s="56">
        <f>+PT!G19</f>
        <v>39</v>
      </c>
      <c r="H19" s="56">
        <f>+PT!H19</f>
        <v>29.2</v>
      </c>
      <c r="I19" s="56">
        <f>+PT!I19</f>
        <v>32.200000000000003</v>
      </c>
    </row>
    <row r="20" spans="1:9" s="57" customFormat="1">
      <c r="B20" s="54">
        <v>2001</v>
      </c>
      <c r="C20" s="55"/>
      <c r="D20" s="56">
        <f>+PT!D20</f>
        <v>32.9</v>
      </c>
      <c r="E20" s="56">
        <f>+PT!E20</f>
        <v>36.1</v>
      </c>
      <c r="F20" s="56">
        <f>+PT!F20</f>
        <v>36.299999999999997</v>
      </c>
      <c r="G20" s="56">
        <f>+PT!G20</f>
        <v>39.200000000000003</v>
      </c>
      <c r="H20" s="56">
        <f>+PT!H20</f>
        <v>29.3</v>
      </c>
      <c r="I20" s="56">
        <f>+PT!I20</f>
        <v>32.700000000000003</v>
      </c>
    </row>
    <row r="21" spans="1:9" s="57" customFormat="1">
      <c r="B21" s="54">
        <v>2002</v>
      </c>
      <c r="C21" s="55"/>
      <c r="D21" s="56">
        <f>+PT!D21</f>
        <v>32.9</v>
      </c>
      <c r="E21" s="56">
        <f>+PT!E21</f>
        <v>36.4</v>
      </c>
      <c r="F21" s="56">
        <f>+PT!F21</f>
        <v>36.299999999999997</v>
      </c>
      <c r="G21" s="56">
        <f>+PT!G21</f>
        <v>39.6</v>
      </c>
      <c r="H21" s="56">
        <f>+PT!H21</f>
        <v>29.5</v>
      </c>
      <c r="I21" s="56">
        <f>+PT!I21</f>
        <v>33.1</v>
      </c>
    </row>
    <row r="22" spans="1:9" s="57" customFormat="1">
      <c r="B22" s="54">
        <v>2003</v>
      </c>
      <c r="C22" s="55"/>
      <c r="D22" s="56">
        <f>+PT!D22</f>
        <v>33.200000000000003</v>
      </c>
      <c r="E22" s="56">
        <f>+PT!E22</f>
        <v>36.4</v>
      </c>
      <c r="F22" s="56">
        <f>+PT!F22</f>
        <v>36.4</v>
      </c>
      <c r="G22" s="56">
        <f>+PT!G22</f>
        <v>39.200000000000003</v>
      </c>
      <c r="H22" s="56">
        <f>+PT!H22</f>
        <v>29.8</v>
      </c>
      <c r="I22" s="56">
        <f>+PT!I22</f>
        <v>33.4</v>
      </c>
    </row>
    <row r="23" spans="1:9" s="57" customFormat="1">
      <c r="B23" s="54">
        <v>2004</v>
      </c>
      <c r="C23" s="55"/>
      <c r="D23" s="56">
        <f>+PT!D23</f>
        <v>33.299999999999997</v>
      </c>
      <c r="E23" s="56">
        <f>+PT!E23</f>
        <v>36.299999999999997</v>
      </c>
      <c r="F23" s="56">
        <f>+PT!F23</f>
        <v>36.5</v>
      </c>
      <c r="G23" s="56">
        <f>+PT!G23</f>
        <v>39.1</v>
      </c>
      <c r="H23" s="56">
        <f>+PT!H23</f>
        <v>30</v>
      </c>
      <c r="I23" s="56">
        <f>+PT!I23</f>
        <v>33.299999999999997</v>
      </c>
    </row>
    <row r="24" spans="1:9" s="57" customFormat="1">
      <c r="B24" s="54">
        <v>2005</v>
      </c>
      <c r="C24" s="55"/>
      <c r="D24" s="56">
        <f>+PT!D24</f>
        <v>33.6</v>
      </c>
      <c r="E24" s="56">
        <f>+PT!E24</f>
        <v>36.5</v>
      </c>
      <c r="F24" s="56">
        <f>+PT!F24</f>
        <v>36.700000000000003</v>
      </c>
      <c r="G24" s="56">
        <f>+PT!G24</f>
        <v>38.9</v>
      </c>
      <c r="H24" s="56">
        <f>+PT!H24</f>
        <v>30.3</v>
      </c>
      <c r="I24" s="56">
        <f>+PT!I24</f>
        <v>34</v>
      </c>
    </row>
    <row r="25" spans="1:9" s="57" customFormat="1">
      <c r="B25" s="54">
        <v>2006</v>
      </c>
      <c r="C25" s="55"/>
      <c r="D25" s="56">
        <f>+PT!D25</f>
        <v>33.9</v>
      </c>
      <c r="E25" s="56">
        <f>+PT!E25</f>
        <v>36.799999999999997</v>
      </c>
      <c r="F25" s="56">
        <f>+PT!F25</f>
        <v>37</v>
      </c>
      <c r="G25" s="56">
        <f>+PT!G25</f>
        <v>39.200000000000003</v>
      </c>
      <c r="H25" s="56">
        <f>+PT!H25</f>
        <v>30.7</v>
      </c>
      <c r="I25" s="56">
        <f>+PT!I25</f>
        <v>34.299999999999997</v>
      </c>
    </row>
    <row r="26" spans="1:9" s="57" customFormat="1">
      <c r="B26" s="54">
        <v>2007</v>
      </c>
      <c r="C26" s="55"/>
      <c r="D26" s="56">
        <f>+PT!D26</f>
        <v>34.1</v>
      </c>
      <c r="E26" s="56">
        <f>+PT!E26</f>
        <v>37</v>
      </c>
      <c r="F26" s="56">
        <f>+PT!F26</f>
        <v>37.1</v>
      </c>
      <c r="G26" s="56">
        <f>+PT!G26</f>
        <v>39.299999999999997</v>
      </c>
      <c r="H26" s="56">
        <f>+PT!H26</f>
        <v>30.9</v>
      </c>
      <c r="I26" s="56">
        <f>+PT!I26</f>
        <v>34.700000000000003</v>
      </c>
    </row>
    <row r="27" spans="1:9" s="57" customFormat="1">
      <c r="B27" s="54">
        <v>2008</v>
      </c>
      <c r="C27" s="55"/>
      <c r="D27" s="56">
        <f>+PT!D27</f>
        <v>34.299999999999997</v>
      </c>
      <c r="E27" s="56">
        <f>+PT!E27</f>
        <v>37.1</v>
      </c>
      <c r="F27" s="56">
        <f>+PT!F27</f>
        <v>37.4</v>
      </c>
      <c r="G27" s="56">
        <f>+PT!G27</f>
        <v>39.4</v>
      </c>
      <c r="H27" s="56">
        <f>+PT!H27</f>
        <v>31.2</v>
      </c>
      <c r="I27" s="56">
        <f>+PT!I27</f>
        <v>34.799999999999997</v>
      </c>
    </row>
    <row r="28" spans="1:9" s="57" customFormat="1">
      <c r="B28" s="54">
        <v>2009</v>
      </c>
      <c r="C28" s="55"/>
      <c r="D28" s="56">
        <f>+PT!D28</f>
        <v>34.4</v>
      </c>
      <c r="E28" s="56">
        <f>+PT!E28</f>
        <v>36.799999999999997</v>
      </c>
      <c r="F28" s="56">
        <f>+PT!F28</f>
        <v>37.299999999999997</v>
      </c>
      <c r="G28" s="56">
        <f>+PT!G28</f>
        <v>38.799999999999997</v>
      </c>
      <c r="H28" s="56">
        <f>+PT!H28</f>
        <v>31.4</v>
      </c>
      <c r="I28" s="56">
        <f>+PT!I28</f>
        <v>34.799999999999997</v>
      </c>
    </row>
    <row r="29" spans="1:9" s="57" customFormat="1">
      <c r="B29" s="54">
        <v>2010</v>
      </c>
      <c r="C29" s="55"/>
      <c r="D29" s="56">
        <f>+PT!D29</f>
        <v>34.5</v>
      </c>
      <c r="E29" s="56">
        <f>+PT!E29</f>
        <v>36.9</v>
      </c>
      <c r="F29" s="56">
        <f>+PT!F29</f>
        <v>37.299999999999997</v>
      </c>
      <c r="G29" s="56">
        <f>+PT!G29</f>
        <v>38.6</v>
      </c>
      <c r="H29" s="56">
        <f>+PT!H29</f>
        <v>31.6</v>
      </c>
      <c r="I29" s="56">
        <f>+PT!I29</f>
        <v>35.1</v>
      </c>
    </row>
    <row r="30" spans="1:9" s="57" customFormat="1">
      <c r="B30" s="58">
        <v>2011</v>
      </c>
      <c r="C30" s="59"/>
      <c r="D30" s="60">
        <f>+PT!D30</f>
        <v>34.700000000000003</v>
      </c>
      <c r="E30" s="60">
        <f>+PT!E30</f>
        <v>36.9</v>
      </c>
      <c r="F30" s="60">
        <f>+PT!F30</f>
        <v>37.4</v>
      </c>
      <c r="G30" s="60">
        <f>+PT!G30</f>
        <v>38.9</v>
      </c>
      <c r="H30" s="60">
        <f>+PT!H30</f>
        <v>31.9</v>
      </c>
      <c r="I30" s="60">
        <f>+PT!I30</f>
        <v>34.700000000000003</v>
      </c>
    </row>
    <row r="31" spans="1:9">
      <c r="A31" s="2"/>
      <c r="B31" s="41" t="s">
        <v>40</v>
      </c>
      <c r="C31" s="30"/>
      <c r="D31" s="35"/>
      <c r="E31" s="35"/>
      <c r="F31" s="43"/>
      <c r="G31" s="43"/>
      <c r="H31" s="43"/>
      <c r="I31" s="43"/>
    </row>
    <row r="32" spans="1:9">
      <c r="A32" s="2"/>
      <c r="B32" s="41" t="s">
        <v>41</v>
      </c>
      <c r="C32" s="30"/>
      <c r="D32" s="42" t="str">
        <f>+PT!D32</f>
        <v>25.04.2013</v>
      </c>
      <c r="E32" s="35"/>
      <c r="F32" s="35"/>
      <c r="G32" s="35"/>
      <c r="H32" s="35"/>
      <c r="I32" s="35"/>
    </row>
    <row r="33" spans="1:9">
      <c r="A33" s="2"/>
      <c r="B33" s="41"/>
      <c r="C33" s="30"/>
      <c r="D33" s="42"/>
      <c r="E33" s="35"/>
      <c r="F33" s="35"/>
      <c r="G33" s="35"/>
      <c r="H33" s="35"/>
      <c r="I33" s="35"/>
    </row>
    <row r="34" spans="1:9">
      <c r="A34" s="2"/>
      <c r="B34" s="41"/>
      <c r="C34" s="30"/>
      <c r="D34" s="42"/>
      <c r="E34" s="35"/>
      <c r="F34" s="35"/>
      <c r="G34" s="35"/>
      <c r="H34" s="35"/>
      <c r="I34" s="35"/>
    </row>
    <row r="38" spans="1:9">
      <c r="A38" s="2"/>
      <c r="B38" s="2"/>
      <c r="C38" s="2"/>
      <c r="E38" s="13"/>
    </row>
    <row r="51" spans="1:9">
      <c r="B51" s="14"/>
      <c r="C51" s="14"/>
    </row>
    <row r="56" spans="1:9">
      <c r="A56" s="2"/>
      <c r="B56" s="15" t="s">
        <v>42</v>
      </c>
      <c r="C56" s="16"/>
      <c r="D56" s="1"/>
      <c r="E56" s="1"/>
      <c r="F56" s="1"/>
      <c r="G56" s="1"/>
      <c r="H56" s="1"/>
      <c r="I56" s="1"/>
    </row>
    <row r="57" spans="1:9">
      <c r="A57" s="2"/>
      <c r="D57" s="1"/>
      <c r="E57" s="1"/>
      <c r="F57" s="1"/>
      <c r="G57" s="1"/>
      <c r="H57" s="1"/>
      <c r="I57" s="1"/>
    </row>
    <row r="58" spans="1:9" ht="28.5" customHeight="1">
      <c r="A58" s="2"/>
      <c r="B58" s="78" t="s">
        <v>43</v>
      </c>
      <c r="C58" s="78"/>
      <c r="D58" s="78"/>
      <c r="E58" s="79"/>
      <c r="F58" s="80"/>
      <c r="G58" s="17" t="s">
        <v>44</v>
      </c>
      <c r="H58" s="17" t="s">
        <v>45</v>
      </c>
      <c r="I58" s="17" t="s">
        <v>46</v>
      </c>
    </row>
    <row r="59" spans="1:9" ht="12.75" customHeight="1">
      <c r="A59" s="2"/>
      <c r="B59" s="69" t="str">
        <f>+D6</f>
        <v>59. Duration of working life, by sex</v>
      </c>
      <c r="C59" s="70"/>
      <c r="D59" s="70"/>
      <c r="E59" s="71"/>
      <c r="F59" s="72"/>
      <c r="G59" s="76" t="s">
        <v>0</v>
      </c>
      <c r="H59" s="81" t="s">
        <v>63</v>
      </c>
      <c r="I59" s="76" t="s">
        <v>0</v>
      </c>
    </row>
    <row r="60" spans="1:9" ht="30" customHeight="1">
      <c r="A60" s="2"/>
      <c r="B60" s="73"/>
      <c r="C60" s="73"/>
      <c r="D60" s="73"/>
      <c r="E60" s="74"/>
      <c r="F60" s="75"/>
      <c r="G60" s="77"/>
      <c r="H60" s="82"/>
      <c r="I60" s="77"/>
    </row>
    <row r="61" spans="1:9">
      <c r="A61" s="2"/>
      <c r="D61" s="1"/>
      <c r="E61" s="1"/>
      <c r="F61" s="1"/>
      <c r="G61" s="1"/>
      <c r="H61" s="1"/>
      <c r="I61" s="1"/>
    </row>
    <row r="62" spans="1:9">
      <c r="A62" s="2"/>
      <c r="B62" s="10"/>
      <c r="C62" s="10"/>
      <c r="D62" s="12"/>
      <c r="E62" s="18"/>
      <c r="F62" s="18"/>
      <c r="G62" s="18"/>
      <c r="H62" s="1"/>
      <c r="I62" s="1"/>
    </row>
  </sheetData>
  <mergeCells count="16">
    <mergeCell ref="D17:E17"/>
    <mergeCell ref="F17:G17"/>
    <mergeCell ref="B16:C18"/>
    <mergeCell ref="D16:I16"/>
    <mergeCell ref="B59:F60"/>
    <mergeCell ref="G59:G60"/>
    <mergeCell ref="B58:F58"/>
    <mergeCell ref="H59:H60"/>
    <mergeCell ref="I59:I60"/>
    <mergeCell ref="H17:I17"/>
    <mergeCell ref="B10:B11"/>
    <mergeCell ref="D2:I2"/>
    <mergeCell ref="D4:I4"/>
    <mergeCell ref="D6:I6"/>
    <mergeCell ref="D8:I8"/>
    <mergeCell ref="D10:I11"/>
  </mergeCells>
  <printOptions horizontalCentered="1"/>
  <pageMargins left="0.39370078740157483" right="0.39370078740157483" top="1.1811023622047245" bottom="0.39370078740157483" header="0.19685039370078741" footer="0.31496062992125984"/>
  <pageSetup paperSize="9" scale="90" orientation="portrait" r:id="rId1"/>
  <headerFooter>
    <oddHeader>&amp;L&amp;G</oddHeader>
    <oddFooter>&amp;L&amp;"Humnst777 BT,Bold"&amp;8&amp;K04+000Statistics Portugal&amp;R&amp;"Humnst777 BT,Bold"&amp;8&amp;K02+000&amp;P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PT</vt:lpstr>
      <vt:lpstr>EN</vt:lpstr>
      <vt:lpstr>EN!Print_Area</vt:lpstr>
      <vt:lpstr>PT!Print_Area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Ana Simão</cp:lastModifiedBy>
  <cp:lastPrinted>2013-05-31T16:15:35Z</cp:lastPrinted>
  <dcterms:created xsi:type="dcterms:W3CDTF">2011-06-21T13:16:07Z</dcterms:created>
  <dcterms:modified xsi:type="dcterms:W3CDTF">2013-06-04T10:28:51Z</dcterms:modified>
</cp:coreProperties>
</file>