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emf" ContentType="image/x-emf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585" yWindow="-15" windowWidth="9660" windowHeight="11235"/>
  </bookViews>
  <sheets>
    <sheet name="PT" sheetId="3" r:id="rId1"/>
    <sheet name="EN" sheetId="4" r:id="rId2"/>
  </sheets>
  <definedNames>
    <definedName name="_xlnm.Print_Area" localSheetId="1">EN!$A$1:$I$74</definedName>
    <definedName name="_xlnm.Print_Area" localSheetId="0">PT!$A$1:$I$116</definedName>
  </definedNames>
  <calcPr calcId="125725"/>
</workbook>
</file>

<file path=xl/calcChain.xml><?xml version="1.0" encoding="utf-8"?>
<calcChain xmlns="http://schemas.openxmlformats.org/spreadsheetml/2006/main">
  <c r="D43" i="4"/>
  <c r="D39"/>
  <c r="E39"/>
  <c r="F39"/>
  <c r="G39"/>
  <c r="H39"/>
  <c r="I39"/>
  <c r="D40"/>
  <c r="E40"/>
  <c r="F40"/>
  <c r="G40"/>
  <c r="H40"/>
  <c r="I40"/>
  <c r="E20"/>
  <c r="G20"/>
  <c r="I20"/>
  <c r="E21"/>
  <c r="G21"/>
  <c r="I21"/>
  <c r="E22"/>
  <c r="G22"/>
  <c r="I22"/>
  <c r="E23"/>
  <c r="G23"/>
  <c r="I23"/>
  <c r="E24"/>
  <c r="G24"/>
  <c r="I24"/>
  <c r="E25"/>
  <c r="G25"/>
  <c r="I25"/>
  <c r="E26"/>
  <c r="G26"/>
  <c r="I26"/>
  <c r="E27"/>
  <c r="G27"/>
  <c r="I27"/>
  <c r="E28"/>
  <c r="G28"/>
  <c r="I28"/>
  <c r="E29"/>
  <c r="G29"/>
  <c r="I29"/>
  <c r="E30"/>
  <c r="G30"/>
  <c r="I30"/>
  <c r="D31"/>
  <c r="E31"/>
  <c r="F31"/>
  <c r="G31"/>
  <c r="H31"/>
  <c r="I31"/>
  <c r="D32"/>
  <c r="E32"/>
  <c r="F32"/>
  <c r="G32"/>
  <c r="H32"/>
  <c r="I32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I19"/>
  <c r="G19"/>
  <c r="E19"/>
</calcChain>
</file>

<file path=xl/sharedStrings.xml><?xml version="1.0" encoding="utf-8"?>
<sst xmlns="http://schemas.openxmlformats.org/spreadsheetml/2006/main" count="134" uniqueCount="76">
  <si>
    <t>(dados)</t>
  </si>
  <si>
    <t>(nota-met)</t>
  </si>
  <si>
    <t>UE27 - H</t>
  </si>
  <si>
    <t>Portugal - H</t>
  </si>
  <si>
    <t>UE27 - M</t>
  </si>
  <si>
    <t>Portugal - M</t>
  </si>
  <si>
    <r>
      <t>á</t>
    </r>
    <r>
      <rPr>
        <sz val="12"/>
        <rFont val="Arial"/>
        <family val="2"/>
      </rPr>
      <t xml:space="preserve"> = </t>
    </r>
    <r>
      <rPr>
        <sz val="12"/>
        <rFont val="Wingdings"/>
        <charset val="2"/>
      </rPr>
      <t>J</t>
    </r>
  </si>
  <si>
    <t>(data)</t>
  </si>
  <si>
    <t>(meta-data)</t>
  </si>
  <si>
    <t>Objetivo Estratégico</t>
  </si>
  <si>
    <t>4. Mais equidade, igualdade de oportunidades e coesão social</t>
  </si>
  <si>
    <t>Prioridades Estratégicas</t>
  </si>
  <si>
    <t>4.1. Equidade e sustentabilidade financeira dos sistemas de segurança social</t>
  </si>
  <si>
    <t>Indicadores / designação</t>
  </si>
  <si>
    <t>57. Esperança de vida aos 65 anos, por sexo</t>
  </si>
  <si>
    <t>Observações</t>
  </si>
  <si>
    <t>Indicadores similares IDS UE</t>
  </si>
  <si>
    <t>Unidade: N.º de anos</t>
  </si>
  <si>
    <t>Ano</t>
  </si>
  <si>
    <t>Esperança de vida aos 65 anos, por sexo</t>
  </si>
  <si>
    <t>Total</t>
  </si>
  <si>
    <t>Homens</t>
  </si>
  <si>
    <t>Mulheres</t>
  </si>
  <si>
    <t>UE27</t>
  </si>
  <si>
    <t>Portugal</t>
  </si>
  <si>
    <t>Fonte: Eurostat</t>
  </si>
  <si>
    <t>Última atualização:</t>
  </si>
  <si>
    <t>Síntese de evolução</t>
  </si>
  <si>
    <t>IDS</t>
  </si>
  <si>
    <t>Tendência</t>
  </si>
  <si>
    <t>Evolução do último ano</t>
  </si>
  <si>
    <t>Comparação com UE</t>
  </si>
  <si>
    <t>Avaliação de cada IDS</t>
  </si>
  <si>
    <t>1. Importância do indicador para o desenvolvimento sustentável</t>
  </si>
  <si>
    <t>A tendência crescente da esperança de vida aos 65 anos, resultado direto da melhoria das condições de vida a que a população portuguesa tem acesso, reflete o progressivo envelhecimento populacional. O sistema de proteção social constitui um dos principais instrumentos sobre os quais esta realidade tem maior impacto, quer pela pressão que o envelhecimento populacional exerce ao nível do seu financiamento, quer pelo maior esforço que requer no apoio na velhice e nos cuidados de saúde. (Fonte: Estratégia Nacional para a Proteção Social e Inclusão Social)</t>
  </si>
  <si>
    <t>2. Objetivo da Estratégia Nacional de Desenvolvimento Sustentável (ENDS)</t>
  </si>
  <si>
    <t>3. Evolução do indicador</t>
  </si>
  <si>
    <t>4. Definição / conceito / nomenclaturas utilizadas / Âmbito geográfico</t>
  </si>
  <si>
    <t>5. Fórmula de cálculo / metodologia de cálculo do IDS / periodicidade</t>
  </si>
  <si>
    <t>Periodicidade: Anual.</t>
  </si>
  <si>
    <t>6. Fonte(s)</t>
  </si>
  <si>
    <t>7. Referências e outros elementos de informação adicionais</t>
  </si>
  <si>
    <t>Strategic Objective</t>
  </si>
  <si>
    <t>4. More equity, equal opportunities and social cohesion</t>
  </si>
  <si>
    <t>Strategic Priority</t>
  </si>
  <si>
    <t>4.1. Equity and financial sustainability of social security systems</t>
  </si>
  <si>
    <t>Indicator / name</t>
  </si>
  <si>
    <t>Observations</t>
  </si>
  <si>
    <t>Similar SDI EU</t>
  </si>
  <si>
    <t>Unit: No of years</t>
  </si>
  <si>
    <t>Year</t>
  </si>
  <si>
    <t>Male</t>
  </si>
  <si>
    <t>Female</t>
  </si>
  <si>
    <t>EU27</t>
  </si>
  <si>
    <t>Source: Eurostat</t>
  </si>
  <si>
    <t>Last update:</t>
  </si>
  <si>
    <t>Summary of evolution</t>
  </si>
  <si>
    <t>SDI</t>
  </si>
  <si>
    <t>Trend</t>
  </si>
  <si>
    <t>Changes in the last year</t>
  </si>
  <si>
    <t>Comparison with EU</t>
  </si>
  <si>
    <t>: não disponível; (e) estimativa; (p) (valor provisório; (q) quebra de série</t>
  </si>
  <si>
    <t>: not available; ( e) estimated; (p) provisional value; (q) break in serie</t>
  </si>
  <si>
    <t>:</t>
  </si>
  <si>
    <t>-</t>
  </si>
  <si>
    <t>Quarto objetivo: Mais equidade, igualdade de oportunidades e coesão social. Na ENDS2015 não existe meta associada a este indicador.</t>
  </si>
  <si>
    <t xml:space="preserve">Número médio de anos que uma pessoa que atinja os 65 anos pode esperar ainda viver, mantendo-se as taxas de mortalidade por idades observadas no momento. </t>
  </si>
  <si>
    <t>Average number of years a 65-year-old individual expect to live, keeping mortality rates by age observed at the time.</t>
  </si>
  <si>
    <t>Life expectancy at age 65, by sex</t>
  </si>
  <si>
    <t>Life expectancy at 65, by sex</t>
  </si>
  <si>
    <t>57. Life expectancy at 65, by sex</t>
  </si>
  <si>
    <t>A esperança de vida aos 65 anos é definida como o número médio de anos ainda para serem vividos por uma pessoa com 65 anos, quando sujeita ao longo do resto da sua vida às condições de mortalidade atuais. (Fonte: Eurostat)
Âmbito geográfico: Portugal e UE27.</t>
  </si>
  <si>
    <t xml:space="preserve">Eurostat.
Comparabilidade da informação: No indicador Esperança de vida aos 65 anos, a metodologia aplicada pelo Eurostat para o cálculo deste indicador é diferente da metodologia vigente no INE. O indicador calculado pelo Eurostat utiliza apenas dados de um ano (óbitos e estimativas da população), e os valores para a esperança média de vida calculados e divulgados pelo INE utilizam dados relativos a três anos consecutivos. Consequentemente, a utilização de diferentes metodologias torna inviável uma comparação direta entre os valores divulgados pelo INE e os valores calculados pelo Eurostat. As esperanças médias de vida oficiais são as divulgadas pelo INE. No entanto, para fins de comparação internacional, nesta ficha apresenta-se a informação divulgada pelo Eurostat.
</t>
  </si>
  <si>
    <t xml:space="preserve">A esperança de vida aos 65 anos observou uma tendência crescente em Portugal. As mulheres registaram uma esperança de vida superior à dos homens, à semelhança do que aconteceu na UE27. Portugal seguiu a tendência ascendente europeia, para o total e por sexo. </t>
  </si>
  <si>
    <t>Nota - Quebra de série: Portugal, 2011; UE27, 2010</t>
  </si>
  <si>
    <t>Nota - Break in series: Portugal, 2011; EU27, 2010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</si>
</sst>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yy;@"/>
  </numFmts>
  <fonts count="2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umnst777 BT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Humnst777 BT"/>
      <family val="2"/>
    </font>
    <font>
      <u/>
      <sz val="10"/>
      <name val="Arial"/>
      <family val="2"/>
    </font>
    <font>
      <b/>
      <sz val="10"/>
      <name val="Humnst777 BT"/>
      <family val="2"/>
    </font>
    <font>
      <sz val="9"/>
      <color indexed="8"/>
      <name val="Humnst777 BT"/>
      <family val="2"/>
    </font>
    <font>
      <sz val="9"/>
      <color theme="0"/>
      <name val="Humnst777 BT"/>
      <family val="2"/>
    </font>
    <font>
      <sz val="10"/>
      <color theme="0"/>
      <name val="Humnst777 BT"/>
      <family val="2"/>
    </font>
    <font>
      <sz val="8"/>
      <name val="Humnst777 BT"/>
      <family val="2"/>
    </font>
    <font>
      <b/>
      <sz val="10"/>
      <color theme="4"/>
      <name val="Humnst777 BT"/>
      <family val="2"/>
    </font>
    <font>
      <sz val="9"/>
      <name val="Humnst777 BT"/>
      <family val="2"/>
    </font>
    <font>
      <sz val="12"/>
      <name val="Wingdings"/>
      <charset val="2"/>
    </font>
    <font>
      <sz val="10"/>
      <color theme="0"/>
      <name val="Arial"/>
      <family val="2"/>
    </font>
    <font>
      <sz val="12"/>
      <color indexed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Humnst777 BT"/>
      <family val="2"/>
    </font>
    <font>
      <b/>
      <sz val="9"/>
      <color theme="0"/>
      <name val="Humnst777 BT"/>
    </font>
    <font>
      <sz val="12"/>
      <name val="Arial"/>
      <family val="2"/>
    </font>
    <font>
      <sz val="10"/>
      <name val="Tahoma"/>
      <family val="2"/>
    </font>
    <font>
      <sz val="8"/>
      <color theme="0"/>
      <name val="Humnst777 BT"/>
      <family val="2"/>
    </font>
    <font>
      <sz val="10"/>
      <name val="Humnst777 BT"/>
    </font>
    <font>
      <sz val="8"/>
      <color indexed="8"/>
      <name val="Arial"/>
      <family val="2"/>
    </font>
    <font>
      <u/>
      <sz val="10"/>
      <color indexed="12"/>
      <name val="Humnst777 BT"/>
      <family val="2"/>
    </font>
    <font>
      <u/>
      <sz val="10"/>
      <name val="Humnst777 BT"/>
      <family val="2"/>
    </font>
    <font>
      <i/>
      <sz val="10"/>
      <name val="Humnst777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7FB7B9"/>
        <bgColor indexed="64"/>
      </patternFill>
    </fill>
    <fill>
      <patternFill patternType="solid">
        <fgColor rgb="FFEDF9F8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rgb="FFEDF9F8"/>
      </top>
      <bottom style="thin">
        <color rgb="FFEDF9F8"/>
      </bottom>
      <diagonal/>
    </border>
    <border>
      <left/>
      <right/>
      <top style="thin">
        <color rgb="FFEDF9F8"/>
      </top>
      <bottom/>
      <diagonal/>
    </border>
    <border>
      <left style="thin">
        <color rgb="FFEDF9F8"/>
      </left>
      <right/>
      <top style="thin">
        <color rgb="FFEDF9F8"/>
      </top>
      <bottom style="thin">
        <color rgb="FFEDF9F8"/>
      </bottom>
      <diagonal/>
    </border>
    <border>
      <left/>
      <right style="thin">
        <color rgb="FFEDF9F8"/>
      </right>
      <top/>
      <bottom/>
      <diagonal/>
    </border>
    <border>
      <left/>
      <right/>
      <top/>
      <bottom style="thin">
        <color rgb="FFEDF9F8"/>
      </bottom>
      <diagonal/>
    </border>
    <border>
      <left style="thin">
        <color rgb="FFEDF9F8"/>
      </left>
      <right/>
      <top style="thin">
        <color rgb="FFEDF9F8"/>
      </top>
      <bottom/>
      <diagonal/>
    </border>
    <border>
      <left/>
      <right style="thin">
        <color rgb="FFEDF9F8"/>
      </right>
      <top style="thin">
        <color rgb="FFEDF9F8"/>
      </top>
      <bottom style="thin">
        <color rgb="FFEDF9F8"/>
      </bottom>
      <diagonal/>
    </border>
    <border>
      <left style="thin">
        <color rgb="FFEDF9F8"/>
      </left>
      <right/>
      <top/>
      <bottom style="thin">
        <color rgb="FFEDF9F8"/>
      </bottom>
      <diagonal/>
    </border>
    <border>
      <left style="thin">
        <color rgb="FFEDF9F8"/>
      </left>
      <right style="thin">
        <color rgb="FFEDF9F8"/>
      </right>
      <top style="thin">
        <color rgb="FFEDF9F8"/>
      </top>
      <bottom/>
      <diagonal/>
    </border>
    <border>
      <left/>
      <right style="thin">
        <color rgb="FFEDF9F8"/>
      </right>
      <top/>
      <bottom style="thin">
        <color rgb="FFEDF9F8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11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2" applyAlignment="1" applyProtection="1"/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0" borderId="0" xfId="2" applyFont="1" applyAlignment="1" applyProtection="1"/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top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indent="1"/>
    </xf>
    <xf numFmtId="0" fontId="3" fillId="0" borderId="0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vertical="top"/>
    </xf>
    <xf numFmtId="0" fontId="0" fillId="4" borderId="5" xfId="0" applyFill="1" applyBorder="1" applyAlignment="1"/>
    <xf numFmtId="1" fontId="2" fillId="4" borderId="0" xfId="0" applyNumberFormat="1" applyFont="1" applyFill="1" applyBorder="1" applyAlignment="1">
      <alignment horizontal="center"/>
    </xf>
    <xf numFmtId="0" fontId="4" fillId="4" borderId="0" xfId="2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3" fillId="4" borderId="0" xfId="0" applyFont="1" applyFill="1" applyAlignment="1">
      <alignment vertical="top"/>
    </xf>
    <xf numFmtId="0" fontId="3" fillId="4" borderId="0" xfId="3" applyFill="1" applyBorder="1">
      <alignment vertical="top"/>
    </xf>
    <xf numFmtId="0" fontId="9" fillId="2" borderId="1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21" fillId="4" borderId="0" xfId="0" applyFont="1" applyFill="1" applyBorder="1" applyAlignment="1"/>
    <xf numFmtId="0" fontId="9" fillId="2" borderId="21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left"/>
    </xf>
    <xf numFmtId="14" fontId="11" fillId="0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right" vertical="top"/>
    </xf>
    <xf numFmtId="1" fontId="2" fillId="4" borderId="7" xfId="0" applyNumberFormat="1" applyFont="1" applyFill="1" applyBorder="1" applyAlignment="1">
      <alignment horizontal="center"/>
    </xf>
    <xf numFmtId="0" fontId="0" fillId="4" borderId="8" xfId="0" applyFill="1" applyBorder="1" applyAlignment="1"/>
    <xf numFmtId="165" fontId="11" fillId="0" borderId="0" xfId="0" applyNumberFormat="1" applyFont="1" applyFill="1" applyBorder="1" applyAlignment="1">
      <alignment horizontal="right"/>
    </xf>
    <xf numFmtId="2" fontId="2" fillId="4" borderId="10" xfId="0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top"/>
    </xf>
    <xf numFmtId="2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vertical="top"/>
    </xf>
    <xf numFmtId="2" fontId="3" fillId="0" borderId="0" xfId="0" applyNumberFormat="1" applyFont="1" applyFill="1" applyAlignment="1">
      <alignment vertical="top"/>
    </xf>
    <xf numFmtId="0" fontId="11" fillId="0" borderId="0" xfId="0" applyFont="1" applyAlignment="1"/>
    <xf numFmtId="0" fontId="24" fillId="0" borderId="0" xfId="0" applyFont="1" applyAlignment="1">
      <alignment vertical="top"/>
    </xf>
    <xf numFmtId="0" fontId="2" fillId="4" borderId="0" xfId="2" applyFont="1" applyFill="1" applyBorder="1" applyAlignment="1" applyProtection="1">
      <alignment vertical="center"/>
    </xf>
    <xf numFmtId="0" fontId="25" fillId="4" borderId="0" xfId="2" applyFont="1" applyFill="1" applyBorder="1" applyAlignment="1" applyProtection="1">
      <alignment vertical="center"/>
    </xf>
    <xf numFmtId="0" fontId="26" fillId="4" borderId="0" xfId="2" applyFont="1" applyFill="1" applyBorder="1" applyAlignment="1" applyProtection="1"/>
    <xf numFmtId="0" fontId="27" fillId="4" borderId="0" xfId="2" applyFont="1" applyFill="1" applyBorder="1" applyAlignment="1" applyProtection="1">
      <alignment vertical="center"/>
    </xf>
    <xf numFmtId="0" fontId="9" fillId="2" borderId="2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/>
    </xf>
    <xf numFmtId="0" fontId="0" fillId="4" borderId="0" xfId="0" applyFill="1" applyBorder="1" applyAlignment="1"/>
    <xf numFmtId="0" fontId="2" fillId="4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5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/>
    </xf>
    <xf numFmtId="0" fontId="23" fillId="4" borderId="0" xfId="0" applyFont="1" applyFill="1" applyBorder="1" applyAlignment="1">
      <alignment horizontal="justify" vertical="center" wrapText="1"/>
    </xf>
    <xf numFmtId="0" fontId="0" fillId="4" borderId="0" xfId="0" applyFill="1" applyBorder="1" applyAlignment="1">
      <alignment horizontal="justify"/>
    </xf>
    <xf numFmtId="14" fontId="19" fillId="2" borderId="15" xfId="0" applyNumberFormat="1" applyFont="1" applyFill="1" applyBorder="1" applyAlignment="1">
      <alignment horizontal="center" vertical="center"/>
    </xf>
    <xf numFmtId="14" fontId="19" fillId="2" borderId="13" xfId="0" applyNumberFormat="1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3" fillId="4" borderId="0" xfId="2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4" fillId="4" borderId="6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12" xfId="0" applyBorder="1" applyAlignment="1"/>
    <xf numFmtId="0" fontId="20" fillId="4" borderId="10" xfId="0" quotePrefix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/>
    </xf>
  </cellXfs>
  <cellStyles count="4">
    <cellStyle name="Hyperlink" xfId="2" builtinId="8"/>
    <cellStyle name="Normal" xfId="0" builtinId="0"/>
    <cellStyle name="Normal 2" xfId="1"/>
    <cellStyle name="Style 1" xfId="3"/>
  </cellStyles>
  <dxfs count="0"/>
  <tableStyles count="0" defaultTableStyle="TableStyleMedium9" defaultPivotStyle="PivotStyleLight16"/>
  <colors>
    <mruColors>
      <color rgb="FFEDF9F8"/>
      <color rgb="FF7FB7B9"/>
      <color rgb="FFDA92B7"/>
      <color rgb="FFFEFAE8"/>
      <color rgb="FFFDF1B9"/>
      <color rgb="FFFBE88B"/>
      <color rgb="FFF8E9F1"/>
      <color rgb="FFE9BED4"/>
      <color rgb="FFCAEEE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930">
                <a:latin typeface="Arial" pitchFamily="34" charset="0"/>
                <a:cs typeface="Arial" pitchFamily="34" charset="0"/>
              </a:defRPr>
            </a:pPr>
            <a:r>
              <a:rPr lang="pt-PT" sz="930" b="1" i="0" baseline="0">
                <a:latin typeface="Arial" pitchFamily="34" charset="0"/>
                <a:cs typeface="Arial" pitchFamily="34" charset="0"/>
              </a:rPr>
              <a:t>Esperança de vida aos 65 anos, total   </a:t>
            </a:r>
          </a:p>
          <a:p>
            <a:pPr>
              <a:defRPr sz="930">
                <a:latin typeface="Arial" pitchFamily="34" charset="0"/>
                <a:cs typeface="Arial" pitchFamily="34" charset="0"/>
              </a:defRPr>
            </a:pPr>
            <a:r>
              <a:rPr lang="pt-PT" sz="930" b="0" i="0" baseline="0">
                <a:latin typeface="Arial" pitchFamily="34" charset="0"/>
                <a:cs typeface="Arial" pitchFamily="34" charset="0"/>
              </a:rPr>
              <a:t>(nº de anos)</a:t>
            </a:r>
            <a:endParaRPr lang="pt-PT" sz="930" b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5097479115117979"/>
          <c:y val="1.5873009260088649E-2"/>
        </c:manualLayout>
      </c:layout>
      <c:overlay val="1"/>
    </c:title>
    <c:plotArea>
      <c:layout>
        <c:manualLayout>
          <c:layoutTarget val="inner"/>
          <c:xMode val="edge"/>
          <c:yMode val="edge"/>
          <c:x val="7.2488439688201914E-2"/>
          <c:y val="0.16270584397540144"/>
          <c:w val="0.90597922134733155"/>
          <c:h val="0.62092795861852423"/>
        </c:manualLayout>
      </c:layout>
      <c:lineChart>
        <c:grouping val="standard"/>
        <c:ser>
          <c:idx val="0"/>
          <c:order val="0"/>
          <c:tx>
            <c:strRef>
              <c:f>PT!$D$18</c:f>
              <c:strCache>
                <c:ptCount val="1"/>
                <c:pt idx="0">
                  <c:v>UE27</c:v>
                </c:pt>
              </c:strCache>
            </c:strRef>
          </c:tx>
          <c:spPr>
            <a:ln w="12700">
              <a:solidFill>
                <a:srgbClr val="B52670"/>
              </a:solidFill>
            </a:ln>
          </c:spPr>
          <c:marker>
            <c:symbol val="diamond"/>
            <c:size val="5"/>
            <c:spPr>
              <a:solidFill>
                <a:srgbClr val="B52670"/>
              </a:solidFill>
              <a:ln w="9525">
                <a:solidFill>
                  <a:schemeClr val="accent2"/>
                </a:solidFill>
              </a:ln>
            </c:spPr>
          </c:marker>
          <c:dPt>
            <c:idx val="12"/>
            <c:spPr>
              <a:ln w="12700">
                <a:solidFill>
                  <a:srgbClr val="B52670"/>
                </a:solidFill>
              </a:ln>
            </c:spPr>
          </c:dPt>
          <c:dPt>
            <c:idx val="20"/>
            <c:spPr>
              <a:ln w="12700">
                <a:solidFill>
                  <a:srgbClr val="B52670"/>
                </a:solidFill>
              </a:ln>
            </c:spPr>
          </c:dPt>
          <c:cat>
            <c:numRef>
              <c:f>PT!$B$19:$B$40</c:f>
              <c:numCache>
                <c:formatCode>0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PT!$D$19:$D$40</c:f>
              <c:numCache>
                <c:formatCode>0.00</c:formatCode>
                <c:ptCount val="22"/>
                <c:pt idx="12" formatCode="0.0">
                  <c:v>17.899999999999999</c:v>
                </c:pt>
                <c:pt idx="13" formatCode="0.0">
                  <c:v>17.8</c:v>
                </c:pt>
                <c:pt idx="14" formatCode="0.0">
                  <c:v>18.399999999999999</c:v>
                </c:pt>
                <c:pt idx="15" formatCode="0.0">
                  <c:v>18.399999999999999</c:v>
                </c:pt>
                <c:pt idx="16" formatCode="0.0">
                  <c:v>18.8</c:v>
                </c:pt>
                <c:pt idx="17" formatCode="0.0">
                  <c:v>18.899999999999999</c:v>
                </c:pt>
                <c:pt idx="18" formatCode="0.0">
                  <c:v>19.100000000000001</c:v>
                </c:pt>
                <c:pt idx="19" formatCode="0.0">
                  <c:v>19.3</c:v>
                </c:pt>
                <c:pt idx="20" formatCode="0.0">
                  <c:v>19.399999999999999</c:v>
                </c:pt>
                <c:pt idx="21" formatCode="0.0">
                  <c:v>19.7</c:v>
                </c:pt>
              </c:numCache>
            </c:numRef>
          </c:val>
        </c:ser>
        <c:ser>
          <c:idx val="1"/>
          <c:order val="1"/>
          <c:tx>
            <c:strRef>
              <c:f>PT!$E$18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</c:spPr>
          </c:marker>
          <c:dPt>
            <c:idx val="21"/>
            <c:marker>
              <c:spPr>
                <a:solidFill>
                  <a:schemeClr val="accent3"/>
                </a:solidFill>
                <a:ln>
                  <a:noFill/>
                </a:ln>
              </c:spPr>
            </c:marker>
            <c:spPr>
              <a:ln w="12700">
                <a:noFill/>
              </a:ln>
            </c:spPr>
          </c:dPt>
          <c:cat>
            <c:numRef>
              <c:f>PT!$B$19:$B$40</c:f>
              <c:numCache>
                <c:formatCode>0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PT!$E$19:$E$40</c:f>
              <c:numCache>
                <c:formatCode>0.0</c:formatCode>
                <c:ptCount val="22"/>
                <c:pt idx="0">
                  <c:v>15.72</c:v>
                </c:pt>
                <c:pt idx="1">
                  <c:v>15.86</c:v>
                </c:pt>
                <c:pt idx="2">
                  <c:v>16.260000000000002</c:v>
                </c:pt>
                <c:pt idx="3">
                  <c:v>15.98</c:v>
                </c:pt>
                <c:pt idx="4">
                  <c:v>16.64</c:v>
                </c:pt>
                <c:pt idx="5">
                  <c:v>16.53</c:v>
                </c:pt>
                <c:pt idx="6">
                  <c:v>16.47</c:v>
                </c:pt>
                <c:pt idx="7">
                  <c:v>16.8</c:v>
                </c:pt>
                <c:pt idx="8">
                  <c:v>16.899999999999999</c:v>
                </c:pt>
                <c:pt idx="9">
                  <c:v>16.899999999999999</c:v>
                </c:pt>
                <c:pt idx="10">
                  <c:v>17.3</c:v>
                </c:pt>
                <c:pt idx="11">
                  <c:v>17.5</c:v>
                </c:pt>
                <c:pt idx="12">
                  <c:v>17.600000000000001</c:v>
                </c:pt>
                <c:pt idx="13">
                  <c:v>17.5</c:v>
                </c:pt>
                <c:pt idx="14">
                  <c:v>18.2</c:v>
                </c:pt>
                <c:pt idx="15">
                  <c:v>17.899999999999999</c:v>
                </c:pt>
                <c:pt idx="16">
                  <c:v>18.600000000000001</c:v>
                </c:pt>
                <c:pt idx="17">
                  <c:v>18.600000000000001</c:v>
                </c:pt>
                <c:pt idx="18">
                  <c:v>18.7</c:v>
                </c:pt>
                <c:pt idx="19">
                  <c:v>18.899999999999999</c:v>
                </c:pt>
                <c:pt idx="20">
                  <c:v>19</c:v>
                </c:pt>
                <c:pt idx="21">
                  <c:v>20.100000000000001</c:v>
                </c:pt>
              </c:numCache>
            </c:numRef>
          </c:val>
        </c:ser>
        <c:marker val="1"/>
        <c:axId val="63081472"/>
        <c:axId val="63099648"/>
      </c:lineChart>
      <c:catAx>
        <c:axId val="63081472"/>
        <c:scaling>
          <c:orientation val="minMax"/>
        </c:scaling>
        <c:axPos val="b"/>
        <c:numFmt formatCode="0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63099648"/>
        <c:crosses val="autoZero"/>
        <c:auto val="1"/>
        <c:lblAlgn val="ctr"/>
        <c:lblOffset val="100"/>
        <c:tickLblSkip val="3"/>
      </c:catAx>
      <c:valAx>
        <c:axId val="63099648"/>
        <c:scaling>
          <c:orientation val="minMax"/>
          <c:max val="21"/>
          <c:min val="15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6308147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0079350490196091"/>
          <c:y val="0.90605546144517524"/>
          <c:w val="0.64556186290667161"/>
          <c:h val="6.6842164229214254E-2"/>
        </c:manualLayout>
      </c:layout>
      <c:txPr>
        <a:bodyPr/>
        <a:lstStyle/>
        <a:p>
          <a:pPr>
            <a:defRPr sz="740">
              <a:latin typeface="Arial" pitchFamily="34" charset="0"/>
              <a:cs typeface="Arial" pitchFamily="34" charset="0"/>
            </a:defRPr>
          </a:pPr>
          <a:endParaRPr lang="pt-PT"/>
        </a:p>
      </c:txPr>
    </c:legend>
    <c:plotVisOnly val="1"/>
  </c:chart>
  <c:spPr>
    <a:solidFill>
      <a:srgbClr val="EDF9F8"/>
    </a:solidFill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930">
                <a:latin typeface="Arial" pitchFamily="34" charset="0"/>
                <a:cs typeface="Arial" pitchFamily="34" charset="0"/>
              </a:defRPr>
            </a:pPr>
            <a:r>
              <a:rPr lang="pt-PT" sz="930" b="1" i="0" baseline="0">
                <a:latin typeface="Arial" pitchFamily="34" charset="0"/>
                <a:cs typeface="Arial" pitchFamily="34" charset="0"/>
              </a:rPr>
              <a:t>Esperança de vida aos 65 anos, por sexo</a:t>
            </a:r>
          </a:p>
          <a:p>
            <a:pPr>
              <a:defRPr sz="930">
                <a:latin typeface="Arial" pitchFamily="34" charset="0"/>
                <a:cs typeface="Arial" pitchFamily="34" charset="0"/>
              </a:defRPr>
            </a:pPr>
            <a:r>
              <a:rPr lang="pt-PT" sz="930" b="1" i="0" baseline="0">
                <a:latin typeface="Arial" pitchFamily="34" charset="0"/>
                <a:cs typeface="Arial" pitchFamily="34" charset="0"/>
              </a:rPr>
              <a:t> </a:t>
            </a:r>
            <a:r>
              <a:rPr lang="pt-PT" sz="930" b="0" i="0" baseline="0">
                <a:latin typeface="Arial" pitchFamily="34" charset="0"/>
                <a:cs typeface="Arial" pitchFamily="34" charset="0"/>
              </a:rPr>
              <a:t>(nº de anos)</a:t>
            </a:r>
            <a:endParaRPr lang="pt-PT" sz="930" b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3822393822393822"/>
          <c:y val="2.0915032679738578E-2"/>
        </c:manualLayout>
      </c:layout>
      <c:overlay val="1"/>
    </c:title>
    <c:plotArea>
      <c:layout>
        <c:manualLayout>
          <c:layoutTarget val="inner"/>
          <c:xMode val="edge"/>
          <c:yMode val="edge"/>
          <c:x val="5.6335520559930123E-2"/>
          <c:y val="0.14698197960154311"/>
          <c:w val="0.90597922134733155"/>
          <c:h val="0.62468382941494061"/>
        </c:manualLayout>
      </c:layout>
      <c:lineChart>
        <c:grouping val="standard"/>
        <c:ser>
          <c:idx val="0"/>
          <c:order val="0"/>
          <c:tx>
            <c:strRef>
              <c:f>PT!$F$41</c:f>
              <c:strCache>
                <c:ptCount val="1"/>
                <c:pt idx="0">
                  <c:v>UE27 - H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</a:ln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</c:spPr>
          </c:marker>
          <c:dPt>
            <c:idx val="12"/>
            <c:spPr>
              <a:ln w="12700">
                <a:solidFill>
                  <a:schemeClr val="accent2"/>
                </a:solidFill>
                <a:prstDash val="sysDash"/>
              </a:ln>
            </c:spPr>
          </c:dPt>
          <c:dPt>
            <c:idx val="20"/>
            <c:spPr>
              <a:ln w="12700">
                <a:solidFill>
                  <a:schemeClr val="accent2"/>
                </a:solidFill>
                <a:prstDash val="sysDash"/>
              </a:ln>
            </c:spPr>
          </c:dPt>
          <c:cat>
            <c:numRef>
              <c:f>PT!$B$19:$B$40</c:f>
              <c:numCache>
                <c:formatCode>0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PT!$F$19:$F$40</c:f>
              <c:numCache>
                <c:formatCode>0.00</c:formatCode>
                <c:ptCount val="22"/>
                <c:pt idx="12" formatCode="0.0">
                  <c:v>15.9</c:v>
                </c:pt>
                <c:pt idx="13" formatCode="0.0">
                  <c:v>15.9</c:v>
                </c:pt>
                <c:pt idx="14" formatCode="0.0">
                  <c:v>16.399999999999999</c:v>
                </c:pt>
                <c:pt idx="15" formatCode="0.0">
                  <c:v>16.5</c:v>
                </c:pt>
                <c:pt idx="16" formatCode="0.0">
                  <c:v>16.8</c:v>
                </c:pt>
                <c:pt idx="17" formatCode="0.0">
                  <c:v>17</c:v>
                </c:pt>
                <c:pt idx="18" formatCode="0.0">
                  <c:v>17.2</c:v>
                </c:pt>
                <c:pt idx="19" formatCode="0.0">
                  <c:v>17.3</c:v>
                </c:pt>
                <c:pt idx="20" formatCode="0.0">
                  <c:v>17.5</c:v>
                </c:pt>
                <c:pt idx="21" formatCode="0.0">
                  <c:v>17.8</c:v>
                </c:pt>
              </c:numCache>
            </c:numRef>
          </c:val>
        </c:ser>
        <c:ser>
          <c:idx val="1"/>
          <c:order val="1"/>
          <c:tx>
            <c:strRef>
              <c:f>PT!$G$41</c:f>
              <c:strCache>
                <c:ptCount val="1"/>
                <c:pt idx="0">
                  <c:v>Portugal - H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noFill/>
                <a:prstDash val="sysDot"/>
              </a:ln>
            </c:spPr>
          </c:marker>
          <c:cat>
            <c:numRef>
              <c:f>PT!$B$19:$B$40</c:f>
              <c:numCache>
                <c:formatCode>0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PT!$G$19:$G$40</c:f>
              <c:numCache>
                <c:formatCode>0.0</c:formatCode>
                <c:ptCount val="22"/>
                <c:pt idx="0">
                  <c:v>14.04</c:v>
                </c:pt>
                <c:pt idx="1">
                  <c:v>14.13</c:v>
                </c:pt>
                <c:pt idx="2">
                  <c:v>14.47</c:v>
                </c:pt>
                <c:pt idx="3">
                  <c:v>14.17</c:v>
                </c:pt>
                <c:pt idx="4">
                  <c:v>14.76</c:v>
                </c:pt>
                <c:pt idx="5">
                  <c:v>14.71</c:v>
                </c:pt>
                <c:pt idx="6">
                  <c:v>14.61</c:v>
                </c:pt>
                <c:pt idx="7">
                  <c:v>14.9</c:v>
                </c:pt>
                <c:pt idx="8">
                  <c:v>14.9</c:v>
                </c:pt>
                <c:pt idx="9">
                  <c:v>15</c:v>
                </c:pt>
                <c:pt idx="10">
                  <c:v>15.4</c:v>
                </c:pt>
                <c:pt idx="11">
                  <c:v>15.7</c:v>
                </c:pt>
                <c:pt idx="12">
                  <c:v>15.7</c:v>
                </c:pt>
                <c:pt idx="13">
                  <c:v>15.7</c:v>
                </c:pt>
                <c:pt idx="14">
                  <c:v>16.3</c:v>
                </c:pt>
                <c:pt idx="15">
                  <c:v>16.100000000000001</c:v>
                </c:pt>
                <c:pt idx="16">
                  <c:v>16.600000000000001</c:v>
                </c:pt>
                <c:pt idx="17">
                  <c:v>16.8</c:v>
                </c:pt>
                <c:pt idx="18">
                  <c:v>16.899999999999999</c:v>
                </c:pt>
                <c:pt idx="19">
                  <c:v>17.100000000000001</c:v>
                </c:pt>
                <c:pt idx="20">
                  <c:v>17.100000000000001</c:v>
                </c:pt>
                <c:pt idx="21">
                  <c:v>18.100000000000001</c:v>
                </c:pt>
              </c:numCache>
            </c:numRef>
          </c:val>
        </c:ser>
        <c:ser>
          <c:idx val="2"/>
          <c:order val="2"/>
          <c:tx>
            <c:strRef>
              <c:f>PT!$H$41</c:f>
              <c:strCache>
                <c:ptCount val="1"/>
                <c:pt idx="0">
                  <c:v>UE27 - M</c:v>
                </c:pt>
              </c:strCache>
            </c:strRef>
          </c:tx>
          <c:spPr>
            <a:ln w="12700">
              <a:solidFill>
                <a:srgbClr val="B52670"/>
              </a:solidFill>
            </a:ln>
          </c:spPr>
          <c:marker>
            <c:symbol val="diamond"/>
            <c:size val="5"/>
            <c:spPr>
              <a:solidFill>
                <a:srgbClr val="B52670"/>
              </a:solidFill>
              <a:ln>
                <a:solidFill>
                  <a:srgbClr val="B52670"/>
                </a:solidFill>
              </a:ln>
            </c:spPr>
          </c:marker>
          <c:cat>
            <c:numRef>
              <c:f>PT!$B$19:$B$40</c:f>
              <c:numCache>
                <c:formatCode>0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PT!$H$19:$H$40</c:f>
              <c:numCache>
                <c:formatCode>0.00</c:formatCode>
                <c:ptCount val="22"/>
                <c:pt idx="12" formatCode="0.0">
                  <c:v>19.5</c:v>
                </c:pt>
                <c:pt idx="13" formatCode="0.0">
                  <c:v>19.399999999999999</c:v>
                </c:pt>
                <c:pt idx="14" formatCode="0.0">
                  <c:v>20</c:v>
                </c:pt>
                <c:pt idx="15" formatCode="0.0">
                  <c:v>20</c:v>
                </c:pt>
                <c:pt idx="16" formatCode="0.0">
                  <c:v>20.399999999999999</c:v>
                </c:pt>
                <c:pt idx="17" formatCode="0.0">
                  <c:v>20.5</c:v>
                </c:pt>
                <c:pt idx="18" formatCode="0.0">
                  <c:v>20.7</c:v>
                </c:pt>
                <c:pt idx="19" formatCode="0.0">
                  <c:v>20.9</c:v>
                </c:pt>
                <c:pt idx="20" formatCode="0.0">
                  <c:v>21</c:v>
                </c:pt>
                <c:pt idx="21" formatCode="0.0">
                  <c:v>21.3</c:v>
                </c:pt>
              </c:numCache>
            </c:numRef>
          </c:val>
        </c:ser>
        <c:ser>
          <c:idx val="3"/>
          <c:order val="3"/>
          <c:tx>
            <c:strRef>
              <c:f>PT!$I$41</c:f>
              <c:strCache>
                <c:ptCount val="1"/>
                <c:pt idx="0">
                  <c:v>Portugal - M</c:v>
                </c:pt>
              </c:strCache>
            </c:strRef>
          </c:tx>
          <c:spPr>
            <a:ln w="12700">
              <a:solidFill>
                <a:srgbClr val="F7D117"/>
              </a:solidFill>
            </a:ln>
          </c:spPr>
          <c:marker>
            <c:symbol val="square"/>
            <c:size val="5"/>
            <c:spPr>
              <a:solidFill>
                <a:srgbClr val="F7D117"/>
              </a:solidFill>
              <a:ln>
                <a:noFill/>
              </a:ln>
            </c:spPr>
          </c:marker>
          <c:dPt>
            <c:idx val="21"/>
            <c:spPr>
              <a:ln w="12700">
                <a:noFill/>
              </a:ln>
            </c:spPr>
          </c:dPt>
          <c:cat>
            <c:numRef>
              <c:f>PT!$B$19:$B$40</c:f>
              <c:numCache>
                <c:formatCode>0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PT!$I$19:$I$40</c:f>
              <c:numCache>
                <c:formatCode>0.00</c:formatCode>
                <c:ptCount val="22"/>
                <c:pt idx="0">
                  <c:v>17.14</c:v>
                </c:pt>
                <c:pt idx="1">
                  <c:v>17.34</c:v>
                </c:pt>
                <c:pt idx="2">
                  <c:v>17.78</c:v>
                </c:pt>
                <c:pt idx="3">
                  <c:v>17.54</c:v>
                </c:pt>
                <c:pt idx="4">
                  <c:v>18.239999999999998</c:v>
                </c:pt>
                <c:pt idx="5">
                  <c:v>18.07</c:v>
                </c:pt>
                <c:pt idx="6">
                  <c:v>18.07</c:v>
                </c:pt>
                <c:pt idx="7">
                  <c:v>18.399999999999999</c:v>
                </c:pt>
                <c:pt idx="8">
                  <c:v>18.5</c:v>
                </c:pt>
                <c:pt idx="9">
                  <c:v>18.5</c:v>
                </c:pt>
                <c:pt idx="10">
                  <c:v>18.899999999999999</c:v>
                </c:pt>
                <c:pt idx="11">
                  <c:v>19.100000000000001</c:v>
                </c:pt>
                <c:pt idx="12" formatCode="0.0">
                  <c:v>19.2</c:v>
                </c:pt>
                <c:pt idx="13" formatCode="0.0">
                  <c:v>19</c:v>
                </c:pt>
                <c:pt idx="14" formatCode="0.0">
                  <c:v>19.7</c:v>
                </c:pt>
                <c:pt idx="15" formatCode="0.0">
                  <c:v>19.399999999999999</c:v>
                </c:pt>
                <c:pt idx="16" formatCode="0.0">
                  <c:v>20.2</c:v>
                </c:pt>
                <c:pt idx="17" formatCode="0.0">
                  <c:v>20.2</c:v>
                </c:pt>
                <c:pt idx="18" formatCode="0.0">
                  <c:v>20.3</c:v>
                </c:pt>
                <c:pt idx="19" formatCode="0.0">
                  <c:v>20.5</c:v>
                </c:pt>
                <c:pt idx="20" formatCode="0.0">
                  <c:v>20.6</c:v>
                </c:pt>
                <c:pt idx="21" formatCode="0.0">
                  <c:v>21.8</c:v>
                </c:pt>
              </c:numCache>
            </c:numRef>
          </c:val>
        </c:ser>
        <c:marker val="1"/>
        <c:axId val="65374080"/>
        <c:axId val="65375616"/>
      </c:lineChart>
      <c:catAx>
        <c:axId val="65374080"/>
        <c:scaling>
          <c:orientation val="minMax"/>
        </c:scaling>
        <c:axPos val="b"/>
        <c:numFmt formatCode="0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65375616"/>
        <c:crosses val="autoZero"/>
        <c:auto val="1"/>
        <c:lblAlgn val="ctr"/>
        <c:lblOffset val="100"/>
        <c:tickLblSkip val="3"/>
      </c:catAx>
      <c:valAx>
        <c:axId val="65375616"/>
        <c:scaling>
          <c:orientation val="minMax"/>
          <c:max val="24"/>
          <c:min val="12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6537408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6.2661198600174856E-2"/>
          <c:y val="0.85759125853949802"/>
          <c:w val="0.84289435695538628"/>
          <c:h val="0.11885147335306491"/>
        </c:manualLayout>
      </c:layout>
      <c:txPr>
        <a:bodyPr/>
        <a:lstStyle/>
        <a:p>
          <a:pPr>
            <a:defRPr sz="740">
              <a:latin typeface="Arial" pitchFamily="34" charset="0"/>
              <a:cs typeface="Arial" pitchFamily="34" charset="0"/>
            </a:defRPr>
          </a:pPr>
          <a:endParaRPr lang="pt-PT"/>
        </a:p>
      </c:txPr>
    </c:legend>
    <c:plotVisOnly val="1"/>
  </c:chart>
  <c:spPr>
    <a:solidFill>
      <a:srgbClr val="EDF9F8"/>
    </a:solidFill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930">
                <a:latin typeface="Arial" pitchFamily="34" charset="0"/>
                <a:cs typeface="Arial" pitchFamily="34" charset="0"/>
              </a:defRPr>
            </a:pPr>
            <a:r>
              <a:rPr lang="pt-PT" sz="930" b="1" i="0" baseline="0">
                <a:latin typeface="Arial" pitchFamily="34" charset="0"/>
                <a:cs typeface="Arial" pitchFamily="34" charset="0"/>
              </a:rPr>
              <a:t>Life expectancy at 65, total</a:t>
            </a:r>
          </a:p>
          <a:p>
            <a:pPr>
              <a:defRPr sz="930">
                <a:latin typeface="Arial" pitchFamily="34" charset="0"/>
                <a:cs typeface="Arial" pitchFamily="34" charset="0"/>
              </a:defRPr>
            </a:pPr>
            <a:r>
              <a:rPr lang="pt-PT" sz="930" b="0" i="0" baseline="0">
                <a:latin typeface="Arial" pitchFamily="34" charset="0"/>
                <a:cs typeface="Arial" pitchFamily="34" charset="0"/>
              </a:rPr>
              <a:t>(nº of years)</a:t>
            </a:r>
            <a:endParaRPr lang="pt-PT" sz="930" b="0">
              <a:latin typeface="Arial" pitchFamily="34" charset="0"/>
              <a:cs typeface="Arial" pitchFamily="34" charset="0"/>
            </a:endParaRPr>
          </a:p>
        </c:rich>
      </c:tx>
      <c:overlay val="1"/>
    </c:title>
    <c:plotArea>
      <c:layout>
        <c:manualLayout>
          <c:layoutTarget val="inner"/>
          <c:xMode val="edge"/>
          <c:yMode val="edge"/>
          <c:x val="5.6335520559930123E-2"/>
          <c:y val="0.16115401529930387"/>
          <c:w val="0.90597922134733155"/>
          <c:h val="0.59925163828068895"/>
        </c:manualLayout>
      </c:layout>
      <c:lineChart>
        <c:grouping val="standard"/>
        <c:ser>
          <c:idx val="0"/>
          <c:order val="0"/>
          <c:tx>
            <c:strRef>
              <c:f>EN!$D$18</c:f>
              <c:strCache>
                <c:ptCount val="1"/>
                <c:pt idx="0">
                  <c:v>EU27</c:v>
                </c:pt>
              </c:strCache>
            </c:strRef>
          </c:tx>
          <c:spPr>
            <a:ln w="12700">
              <a:solidFill>
                <a:srgbClr val="B52670"/>
              </a:solidFill>
            </a:ln>
          </c:spPr>
          <c:marker>
            <c:symbol val="diamond"/>
            <c:size val="5"/>
            <c:spPr>
              <a:solidFill>
                <a:srgbClr val="B52670"/>
              </a:solidFill>
              <a:ln w="9525">
                <a:solidFill>
                  <a:schemeClr val="accent2"/>
                </a:solidFill>
              </a:ln>
            </c:spPr>
          </c:marker>
          <c:dPt>
            <c:idx val="12"/>
            <c:spPr>
              <a:ln w="12700">
                <a:noFill/>
              </a:ln>
            </c:spPr>
          </c:dPt>
          <c:dPt>
            <c:idx val="20"/>
            <c:spPr>
              <a:ln w="12700">
                <a:solidFill>
                  <a:srgbClr val="B52670"/>
                </a:solidFill>
              </a:ln>
            </c:spPr>
          </c:dPt>
          <c:cat>
            <c:numRef>
              <c:f>EN!$B$19:$B$40</c:f>
              <c:numCache>
                <c:formatCode>0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EN!$D$19:$D$40</c:f>
              <c:numCache>
                <c:formatCode>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17.899999999999999</c:v>
                </c:pt>
                <c:pt idx="13">
                  <c:v>17.8</c:v>
                </c:pt>
                <c:pt idx="14">
                  <c:v>18.399999999999999</c:v>
                </c:pt>
                <c:pt idx="15">
                  <c:v>18.399999999999999</c:v>
                </c:pt>
                <c:pt idx="16">
                  <c:v>18.8</c:v>
                </c:pt>
                <c:pt idx="17">
                  <c:v>18.899999999999999</c:v>
                </c:pt>
                <c:pt idx="18">
                  <c:v>19.100000000000001</c:v>
                </c:pt>
                <c:pt idx="19">
                  <c:v>19.3</c:v>
                </c:pt>
                <c:pt idx="20">
                  <c:v>19.399999999999999</c:v>
                </c:pt>
                <c:pt idx="21">
                  <c:v>19.7</c:v>
                </c:pt>
              </c:numCache>
            </c:numRef>
          </c:val>
        </c:ser>
        <c:ser>
          <c:idx val="1"/>
          <c:order val="1"/>
          <c:tx>
            <c:strRef>
              <c:f>EN!$E$18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</c:spPr>
          </c:marker>
          <c:dPt>
            <c:idx val="21"/>
            <c:marker>
              <c:spPr>
                <a:solidFill>
                  <a:schemeClr val="accent3"/>
                </a:solidFill>
                <a:ln>
                  <a:noFill/>
                </a:ln>
              </c:spPr>
            </c:marker>
            <c:spPr>
              <a:ln w="12700">
                <a:noFill/>
              </a:ln>
            </c:spPr>
          </c:dPt>
          <c:cat>
            <c:numRef>
              <c:f>EN!$B$19:$B$40</c:f>
              <c:numCache>
                <c:formatCode>0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EN!$E$19:$E$40</c:f>
              <c:numCache>
                <c:formatCode>0.0</c:formatCode>
                <c:ptCount val="22"/>
                <c:pt idx="0">
                  <c:v>15.72</c:v>
                </c:pt>
                <c:pt idx="1">
                  <c:v>15.86</c:v>
                </c:pt>
                <c:pt idx="2">
                  <c:v>16.260000000000002</c:v>
                </c:pt>
                <c:pt idx="3">
                  <c:v>15.98</c:v>
                </c:pt>
                <c:pt idx="4">
                  <c:v>16.64</c:v>
                </c:pt>
                <c:pt idx="5">
                  <c:v>16.53</c:v>
                </c:pt>
                <c:pt idx="6">
                  <c:v>16.47</c:v>
                </c:pt>
                <c:pt idx="7">
                  <c:v>16.8</c:v>
                </c:pt>
                <c:pt idx="8">
                  <c:v>16.899999999999999</c:v>
                </c:pt>
                <c:pt idx="9">
                  <c:v>16.899999999999999</c:v>
                </c:pt>
                <c:pt idx="10">
                  <c:v>17.3</c:v>
                </c:pt>
                <c:pt idx="11">
                  <c:v>17.5</c:v>
                </c:pt>
                <c:pt idx="12">
                  <c:v>17.600000000000001</c:v>
                </c:pt>
                <c:pt idx="13">
                  <c:v>17.5</c:v>
                </c:pt>
                <c:pt idx="14">
                  <c:v>18.2</c:v>
                </c:pt>
                <c:pt idx="15">
                  <c:v>17.899999999999999</c:v>
                </c:pt>
                <c:pt idx="16">
                  <c:v>18.600000000000001</c:v>
                </c:pt>
                <c:pt idx="17">
                  <c:v>18.600000000000001</c:v>
                </c:pt>
                <c:pt idx="18">
                  <c:v>18.7</c:v>
                </c:pt>
                <c:pt idx="19">
                  <c:v>18.899999999999999</c:v>
                </c:pt>
                <c:pt idx="20">
                  <c:v>19</c:v>
                </c:pt>
                <c:pt idx="21">
                  <c:v>20.100000000000001</c:v>
                </c:pt>
              </c:numCache>
            </c:numRef>
          </c:val>
        </c:ser>
        <c:marker val="1"/>
        <c:axId val="65431424"/>
        <c:axId val="65432960"/>
      </c:lineChart>
      <c:catAx>
        <c:axId val="65431424"/>
        <c:scaling>
          <c:orientation val="minMax"/>
        </c:scaling>
        <c:axPos val="b"/>
        <c:numFmt formatCode="0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65432960"/>
        <c:crosses val="autoZero"/>
        <c:auto val="1"/>
        <c:lblAlgn val="ctr"/>
        <c:lblOffset val="100"/>
        <c:tickLblSkip val="3"/>
      </c:catAx>
      <c:valAx>
        <c:axId val="65432960"/>
        <c:scaling>
          <c:orientation val="minMax"/>
          <c:max val="21"/>
          <c:min val="15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6543142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18389320761656391"/>
          <c:y val="0.91970412376625632"/>
          <c:w val="0.6484124632935776"/>
          <c:h val="6.6842164229214254E-2"/>
        </c:manualLayout>
      </c:layout>
      <c:spPr>
        <a:solidFill>
          <a:srgbClr val="EDF9F8"/>
        </a:solidFill>
        <a:ln>
          <a:solidFill>
            <a:srgbClr val="EDF9F8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40">
              <a:latin typeface="Arial" pitchFamily="34" charset="0"/>
              <a:cs typeface="Arial" pitchFamily="34" charset="0"/>
            </a:defRPr>
          </a:pPr>
          <a:endParaRPr lang="pt-PT"/>
        </a:p>
      </c:txPr>
    </c:legend>
    <c:plotVisOnly val="1"/>
  </c:chart>
  <c:spPr>
    <a:solidFill>
      <a:srgbClr val="EDF9F8"/>
    </a:solidFill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930">
                <a:latin typeface="Arial" pitchFamily="34" charset="0"/>
                <a:cs typeface="Arial" pitchFamily="34" charset="0"/>
              </a:defRPr>
            </a:pPr>
            <a:r>
              <a:rPr lang="pt-PT" sz="930" b="1" i="0" baseline="0">
                <a:latin typeface="Arial" pitchFamily="34" charset="0"/>
                <a:cs typeface="Arial" pitchFamily="34" charset="0"/>
              </a:rPr>
              <a:t>Life expectancy at 65, by sex</a:t>
            </a:r>
          </a:p>
          <a:p>
            <a:pPr>
              <a:defRPr sz="930">
                <a:latin typeface="Arial" pitchFamily="34" charset="0"/>
                <a:cs typeface="Arial" pitchFamily="34" charset="0"/>
              </a:defRPr>
            </a:pPr>
            <a:r>
              <a:rPr lang="pt-PT" sz="930" b="0" i="0" baseline="0">
                <a:latin typeface="Arial" pitchFamily="34" charset="0"/>
                <a:cs typeface="Arial" pitchFamily="34" charset="0"/>
              </a:rPr>
              <a:t>(nº of years)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5.6335520559930123E-2"/>
          <c:y val="0.15593052546284147"/>
          <c:w val="0.90597922134733155"/>
          <c:h val="0.58341318642589957"/>
        </c:manualLayout>
      </c:layout>
      <c:lineChart>
        <c:grouping val="standard"/>
        <c:ser>
          <c:idx val="0"/>
          <c:order val="0"/>
          <c:tx>
            <c:strRef>
              <c:f>EN!$F$41</c:f>
              <c:strCache>
                <c:ptCount val="1"/>
                <c:pt idx="0">
                  <c:v>UE27 - H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</a:ln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</c:spPr>
          </c:marker>
          <c:dPt>
            <c:idx val="12"/>
            <c:spPr>
              <a:ln w="12700">
                <a:noFill/>
                <a:prstDash val="sysDash"/>
              </a:ln>
            </c:spPr>
          </c:dPt>
          <c:dPt>
            <c:idx val="20"/>
            <c:spPr>
              <a:ln w="12700">
                <a:noFill/>
                <a:prstDash val="sysDash"/>
              </a:ln>
            </c:spPr>
          </c:dPt>
          <c:cat>
            <c:numRef>
              <c:f>EN!$B$19:$B$40</c:f>
              <c:numCache>
                <c:formatCode>0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EN!$F$19:$F$40</c:f>
              <c:numCache>
                <c:formatCode>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15.9</c:v>
                </c:pt>
                <c:pt idx="13">
                  <c:v>15.9</c:v>
                </c:pt>
                <c:pt idx="14">
                  <c:v>16.399999999999999</c:v>
                </c:pt>
                <c:pt idx="15">
                  <c:v>16.5</c:v>
                </c:pt>
                <c:pt idx="16">
                  <c:v>16.8</c:v>
                </c:pt>
                <c:pt idx="17">
                  <c:v>17</c:v>
                </c:pt>
                <c:pt idx="18">
                  <c:v>17.2</c:v>
                </c:pt>
                <c:pt idx="19">
                  <c:v>17.3</c:v>
                </c:pt>
                <c:pt idx="20">
                  <c:v>17.5</c:v>
                </c:pt>
                <c:pt idx="21">
                  <c:v>17.8</c:v>
                </c:pt>
              </c:numCache>
            </c:numRef>
          </c:val>
        </c:ser>
        <c:ser>
          <c:idx val="1"/>
          <c:order val="1"/>
          <c:tx>
            <c:strRef>
              <c:f>EN!$G$41</c:f>
              <c:strCache>
                <c:ptCount val="1"/>
                <c:pt idx="0">
                  <c:v>Portugal - H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ot"/>
            </a:ln>
          </c:spPr>
          <c:marker>
            <c:symbol val="square"/>
            <c:size val="5"/>
            <c:spPr>
              <a:solidFill>
                <a:schemeClr val="accent3"/>
              </a:solidFill>
              <a:ln>
                <a:noFill/>
                <a:prstDash val="sysDot"/>
              </a:ln>
            </c:spPr>
          </c:marker>
          <c:cat>
            <c:numRef>
              <c:f>EN!$B$19:$B$40</c:f>
              <c:numCache>
                <c:formatCode>0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EN!$G$19:$G$40</c:f>
              <c:numCache>
                <c:formatCode>0.0</c:formatCode>
                <c:ptCount val="22"/>
                <c:pt idx="0">
                  <c:v>14.04</c:v>
                </c:pt>
                <c:pt idx="1">
                  <c:v>14.13</c:v>
                </c:pt>
                <c:pt idx="2">
                  <c:v>14.47</c:v>
                </c:pt>
                <c:pt idx="3">
                  <c:v>14.17</c:v>
                </c:pt>
                <c:pt idx="4">
                  <c:v>14.76</c:v>
                </c:pt>
                <c:pt idx="5">
                  <c:v>14.71</c:v>
                </c:pt>
                <c:pt idx="6">
                  <c:v>14.61</c:v>
                </c:pt>
                <c:pt idx="7">
                  <c:v>14.9</c:v>
                </c:pt>
                <c:pt idx="8">
                  <c:v>14.9</c:v>
                </c:pt>
                <c:pt idx="9">
                  <c:v>15</c:v>
                </c:pt>
                <c:pt idx="10">
                  <c:v>15.4</c:v>
                </c:pt>
                <c:pt idx="11">
                  <c:v>15.7</c:v>
                </c:pt>
                <c:pt idx="12">
                  <c:v>15.7</c:v>
                </c:pt>
                <c:pt idx="13">
                  <c:v>15.7</c:v>
                </c:pt>
                <c:pt idx="14">
                  <c:v>16.3</c:v>
                </c:pt>
                <c:pt idx="15">
                  <c:v>16.100000000000001</c:v>
                </c:pt>
                <c:pt idx="16">
                  <c:v>16.600000000000001</c:v>
                </c:pt>
                <c:pt idx="17">
                  <c:v>16.8</c:v>
                </c:pt>
                <c:pt idx="18">
                  <c:v>16.899999999999999</c:v>
                </c:pt>
                <c:pt idx="19">
                  <c:v>17.100000000000001</c:v>
                </c:pt>
                <c:pt idx="20">
                  <c:v>17.100000000000001</c:v>
                </c:pt>
                <c:pt idx="21">
                  <c:v>18.100000000000001</c:v>
                </c:pt>
              </c:numCache>
            </c:numRef>
          </c:val>
        </c:ser>
        <c:ser>
          <c:idx val="2"/>
          <c:order val="2"/>
          <c:tx>
            <c:strRef>
              <c:f>EN!$H$41</c:f>
              <c:strCache>
                <c:ptCount val="1"/>
                <c:pt idx="0">
                  <c:v>UE27 - M</c:v>
                </c:pt>
              </c:strCache>
            </c:strRef>
          </c:tx>
          <c:spPr>
            <a:ln w="12700">
              <a:solidFill>
                <a:srgbClr val="B52670"/>
              </a:solidFill>
            </a:ln>
          </c:spPr>
          <c:marker>
            <c:symbol val="diamond"/>
            <c:size val="5"/>
            <c:spPr>
              <a:solidFill>
                <a:srgbClr val="B52670"/>
              </a:solidFill>
              <a:ln>
                <a:solidFill>
                  <a:srgbClr val="B52670"/>
                </a:solidFill>
              </a:ln>
            </c:spPr>
          </c:marker>
          <c:dPt>
            <c:idx val="12"/>
            <c:spPr>
              <a:ln w="12700">
                <a:noFill/>
              </a:ln>
            </c:spPr>
          </c:dPt>
          <c:cat>
            <c:numRef>
              <c:f>EN!$B$19:$B$40</c:f>
              <c:numCache>
                <c:formatCode>0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EN!$H$19:$H$40</c:f>
              <c:numCache>
                <c:formatCode>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19.5</c:v>
                </c:pt>
                <c:pt idx="13">
                  <c:v>19.399999999999999</c:v>
                </c:pt>
                <c:pt idx="14">
                  <c:v>20</c:v>
                </c:pt>
                <c:pt idx="15">
                  <c:v>20</c:v>
                </c:pt>
                <c:pt idx="16">
                  <c:v>20.399999999999999</c:v>
                </c:pt>
                <c:pt idx="17">
                  <c:v>20.5</c:v>
                </c:pt>
                <c:pt idx="18">
                  <c:v>20.7</c:v>
                </c:pt>
                <c:pt idx="19">
                  <c:v>20.9</c:v>
                </c:pt>
                <c:pt idx="20">
                  <c:v>21</c:v>
                </c:pt>
                <c:pt idx="21">
                  <c:v>21.3</c:v>
                </c:pt>
              </c:numCache>
            </c:numRef>
          </c:val>
        </c:ser>
        <c:ser>
          <c:idx val="3"/>
          <c:order val="3"/>
          <c:tx>
            <c:strRef>
              <c:f>EN!$I$41</c:f>
              <c:strCache>
                <c:ptCount val="1"/>
                <c:pt idx="0">
                  <c:v>Portugal - M</c:v>
                </c:pt>
              </c:strCache>
            </c:strRef>
          </c:tx>
          <c:spPr>
            <a:ln w="12700">
              <a:solidFill>
                <a:schemeClr val="accent6"/>
              </a:solidFill>
            </a:ln>
          </c:spPr>
          <c:marker>
            <c:symbol val="square"/>
            <c:size val="5"/>
            <c:spPr>
              <a:solidFill>
                <a:srgbClr val="F7D117"/>
              </a:solidFill>
              <a:ln>
                <a:noFill/>
              </a:ln>
            </c:spPr>
          </c:marker>
          <c:dPt>
            <c:idx val="21"/>
            <c:spPr>
              <a:ln w="12700">
                <a:noFill/>
              </a:ln>
            </c:spPr>
          </c:dPt>
          <c:cat>
            <c:numRef>
              <c:f>EN!$B$19:$B$40</c:f>
              <c:numCache>
                <c:formatCode>0</c:formatCode>
                <c:ptCount val="2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</c:numCache>
            </c:numRef>
          </c:cat>
          <c:val>
            <c:numRef>
              <c:f>EN!$I$19:$I$40</c:f>
              <c:numCache>
                <c:formatCode>0.0</c:formatCode>
                <c:ptCount val="22"/>
                <c:pt idx="0">
                  <c:v>17.14</c:v>
                </c:pt>
                <c:pt idx="1">
                  <c:v>17.34</c:v>
                </c:pt>
                <c:pt idx="2">
                  <c:v>17.78</c:v>
                </c:pt>
                <c:pt idx="3">
                  <c:v>17.54</c:v>
                </c:pt>
                <c:pt idx="4">
                  <c:v>18.239999999999998</c:v>
                </c:pt>
                <c:pt idx="5">
                  <c:v>18.07</c:v>
                </c:pt>
                <c:pt idx="6">
                  <c:v>18.07</c:v>
                </c:pt>
                <c:pt idx="7">
                  <c:v>18.399999999999999</c:v>
                </c:pt>
                <c:pt idx="8">
                  <c:v>18.5</c:v>
                </c:pt>
                <c:pt idx="9">
                  <c:v>18.5</c:v>
                </c:pt>
                <c:pt idx="10">
                  <c:v>18.899999999999999</c:v>
                </c:pt>
                <c:pt idx="11">
                  <c:v>19.100000000000001</c:v>
                </c:pt>
                <c:pt idx="12">
                  <c:v>19.2</c:v>
                </c:pt>
                <c:pt idx="13">
                  <c:v>19</c:v>
                </c:pt>
                <c:pt idx="14">
                  <c:v>19.7</c:v>
                </c:pt>
                <c:pt idx="15">
                  <c:v>19.399999999999999</c:v>
                </c:pt>
                <c:pt idx="16">
                  <c:v>20.2</c:v>
                </c:pt>
                <c:pt idx="17">
                  <c:v>20.2</c:v>
                </c:pt>
                <c:pt idx="18">
                  <c:v>20.3</c:v>
                </c:pt>
                <c:pt idx="19">
                  <c:v>20.5</c:v>
                </c:pt>
                <c:pt idx="20">
                  <c:v>20.6</c:v>
                </c:pt>
                <c:pt idx="21">
                  <c:v>21.8</c:v>
                </c:pt>
              </c:numCache>
            </c:numRef>
          </c:val>
        </c:ser>
        <c:marker val="1"/>
        <c:axId val="65557248"/>
        <c:axId val="65558784"/>
      </c:lineChart>
      <c:catAx>
        <c:axId val="65557248"/>
        <c:scaling>
          <c:orientation val="minMax"/>
        </c:scaling>
        <c:axPos val="b"/>
        <c:numFmt formatCode="0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65558784"/>
        <c:crosses val="autoZero"/>
        <c:auto val="1"/>
        <c:lblAlgn val="ctr"/>
        <c:lblOffset val="100"/>
        <c:tickLblSkip val="3"/>
      </c:catAx>
      <c:valAx>
        <c:axId val="65558784"/>
        <c:scaling>
          <c:orientation val="minMax"/>
          <c:max val="24"/>
          <c:min val="12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6555724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6.2661096426256904E-2"/>
          <c:y val="0.83580013752893789"/>
          <c:w val="0.91696850393700757"/>
          <c:h val="0.13572285014188726"/>
        </c:manualLayout>
      </c:layout>
      <c:spPr>
        <a:solidFill>
          <a:srgbClr val="EDF9F8"/>
        </a:solidFill>
        <a:ln>
          <a:solidFill>
            <a:srgbClr val="EDF9F8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40">
              <a:latin typeface="Arial" pitchFamily="34" charset="0"/>
              <a:cs typeface="Arial" pitchFamily="34" charset="0"/>
            </a:defRPr>
          </a:pPr>
          <a:endParaRPr lang="pt-PT"/>
        </a:p>
      </c:txPr>
    </c:legend>
    <c:plotVisOnly val="1"/>
  </c:chart>
  <c:spPr>
    <a:solidFill>
      <a:srgbClr val="EDF9F8"/>
    </a:solidFill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47</xdr:row>
      <xdr:rowOff>28574</xdr:rowOff>
    </xdr:from>
    <xdr:to>
      <xdr:col>4</xdr:col>
      <xdr:colOff>461100</xdr:colOff>
      <xdr:row>62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501650</xdr:colOff>
      <xdr:row>47</xdr:row>
      <xdr:rowOff>38099</xdr:rowOff>
    </xdr:from>
    <xdr:to>
      <xdr:col>8</xdr:col>
      <xdr:colOff>685800</xdr:colOff>
      <xdr:row>62</xdr:row>
      <xdr:rowOff>38099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428624</xdr:colOff>
      <xdr:row>37</xdr:row>
      <xdr:rowOff>104775</xdr:rowOff>
    </xdr:from>
    <xdr:to>
      <xdr:col>9</xdr:col>
      <xdr:colOff>257176</xdr:colOff>
      <xdr:row>40</xdr:row>
      <xdr:rowOff>66676</xdr:rowOff>
    </xdr:to>
    <xdr:grpSp>
      <xdr:nvGrpSpPr>
        <xdr:cNvPr id="15" name="Group 14"/>
        <xdr:cNvGrpSpPr/>
      </xdr:nvGrpSpPr>
      <xdr:grpSpPr>
        <a:xfrm>
          <a:off x="2343149" y="6524625"/>
          <a:ext cx="4229102" cy="447676"/>
          <a:chOff x="2399043" y="6524625"/>
          <a:chExt cx="4507839" cy="447676"/>
        </a:xfrm>
      </xdr:grpSpPr>
      <xdr:sp macro="" textlink="">
        <xdr:nvSpPr>
          <xdr:cNvPr id="6" name="TextBox 5"/>
          <xdr:cNvSpPr txBox="1"/>
        </xdr:nvSpPr>
        <xdr:spPr>
          <a:xfrm>
            <a:off x="2399043" y="6534149"/>
            <a:ext cx="561976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000"/>
              <a:t>(qp)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3959262" y="6543675"/>
            <a:ext cx="638176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000"/>
              <a:t>(qp)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5514975" y="6524625"/>
            <a:ext cx="609601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000"/>
              <a:t>(qp)</a:t>
            </a:r>
          </a:p>
        </xdr:txBody>
      </xdr:sp>
      <xdr:sp macro="" textlink="">
        <xdr:nvSpPr>
          <xdr:cNvPr id="9" name="TextBox 8"/>
          <xdr:cNvSpPr txBox="1"/>
        </xdr:nvSpPr>
        <xdr:spPr>
          <a:xfrm>
            <a:off x="2428875" y="6696075"/>
            <a:ext cx="561976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000"/>
              <a:t>(e)</a:t>
            </a:r>
          </a:p>
        </xdr:txBody>
      </xdr:sp>
      <xdr:sp macro="" textlink="">
        <xdr:nvSpPr>
          <xdr:cNvPr id="10" name="TextBox 9"/>
          <xdr:cNvSpPr txBox="1"/>
        </xdr:nvSpPr>
        <xdr:spPr>
          <a:xfrm>
            <a:off x="4027820" y="6705600"/>
            <a:ext cx="561976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000"/>
              <a:t>(e)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5543550" y="6696075"/>
            <a:ext cx="561976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000"/>
              <a:t>(e)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3200400" y="6677025"/>
            <a:ext cx="561976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000"/>
              <a:t>(q)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4762500" y="6677025"/>
            <a:ext cx="561976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000"/>
              <a:t>(q)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6344906" y="6686550"/>
            <a:ext cx="561976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000"/>
              <a:t>(q)</a:t>
            </a:r>
          </a:p>
        </xdr:txBody>
      </xdr:sp>
    </xdr:grpSp>
    <xdr:clientData/>
  </xdr:twoCellAnchor>
  <xdr:twoCellAnchor>
    <xdr:from>
      <xdr:col>3</xdr:col>
      <xdr:colOff>47625</xdr:colOff>
      <xdr:row>18</xdr:row>
      <xdr:rowOff>0</xdr:rowOff>
    </xdr:from>
    <xdr:to>
      <xdr:col>6</xdr:col>
      <xdr:colOff>0</xdr:colOff>
      <xdr:row>30</xdr:row>
      <xdr:rowOff>9525</xdr:rowOff>
    </xdr:to>
    <xdr:grpSp>
      <xdr:nvGrpSpPr>
        <xdr:cNvPr id="22" name="Group 21"/>
        <xdr:cNvGrpSpPr/>
      </xdr:nvGrpSpPr>
      <xdr:grpSpPr>
        <a:xfrm>
          <a:off x="1962150" y="3343275"/>
          <a:ext cx="2152650" cy="1952625"/>
          <a:chOff x="1962150" y="3343275"/>
          <a:chExt cx="2314575" cy="1952625"/>
        </a:xfrm>
      </xdr:grpSpPr>
      <xdr:pic>
        <xdr:nvPicPr>
          <xdr:cNvPr id="1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962150" y="3343275"/>
            <a:ext cx="714375" cy="1952625"/>
          </a:xfrm>
          <a:prstGeom prst="rect">
            <a:avLst/>
          </a:prstGeom>
          <a:noFill/>
        </xdr:spPr>
      </xdr:pic>
      <xdr:pic>
        <xdr:nvPicPr>
          <xdr:cNvPr id="19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3562350" y="3343275"/>
            <a:ext cx="714375" cy="1952625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7</xdr:col>
      <xdr:colOff>38101</xdr:colOff>
      <xdr:row>18</xdr:row>
      <xdr:rowOff>9525</xdr:rowOff>
    </xdr:from>
    <xdr:to>
      <xdr:col>7</xdr:col>
      <xdr:colOff>666751</xdr:colOff>
      <xdr:row>30</xdr:row>
      <xdr:rowOff>19050</xdr:rowOff>
    </xdr:to>
    <xdr:pic>
      <xdr:nvPicPr>
        <xdr:cNvPr id="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86326" y="3352800"/>
          <a:ext cx="628650" cy="1952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45</xdr:row>
      <xdr:rowOff>142874</xdr:rowOff>
    </xdr:from>
    <xdr:to>
      <xdr:col>4</xdr:col>
      <xdr:colOff>476250</xdr:colOff>
      <xdr:row>61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447675</xdr:colOff>
      <xdr:row>45</xdr:row>
      <xdr:rowOff>114300</xdr:rowOff>
    </xdr:from>
    <xdr:to>
      <xdr:col>8</xdr:col>
      <xdr:colOff>704850</xdr:colOff>
      <xdr:row>62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466725</xdr:colOff>
      <xdr:row>37</xdr:row>
      <xdr:rowOff>95250</xdr:rowOff>
    </xdr:from>
    <xdr:to>
      <xdr:col>9</xdr:col>
      <xdr:colOff>257175</xdr:colOff>
      <xdr:row>40</xdr:row>
      <xdr:rowOff>57151</xdr:rowOff>
    </xdr:to>
    <xdr:grpSp>
      <xdr:nvGrpSpPr>
        <xdr:cNvPr id="4" name="Group 3"/>
        <xdr:cNvGrpSpPr/>
      </xdr:nvGrpSpPr>
      <xdr:grpSpPr>
        <a:xfrm>
          <a:off x="2381250" y="6505575"/>
          <a:ext cx="4191000" cy="447676"/>
          <a:chOff x="2419349" y="6524625"/>
          <a:chExt cx="4467227" cy="447676"/>
        </a:xfrm>
      </xdr:grpSpPr>
      <xdr:sp macro="" textlink="">
        <xdr:nvSpPr>
          <xdr:cNvPr id="5" name="TextBox 4"/>
          <xdr:cNvSpPr txBox="1"/>
        </xdr:nvSpPr>
        <xdr:spPr>
          <a:xfrm>
            <a:off x="2419349" y="6534149"/>
            <a:ext cx="561976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000"/>
              <a:t>(qp)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4010025" y="6543675"/>
            <a:ext cx="638176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000"/>
              <a:t>(qp)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5589897" y="6524625"/>
            <a:ext cx="609601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000"/>
              <a:t>(qp)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2428875" y="6696075"/>
            <a:ext cx="561976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000"/>
              <a:t>(e)</a:t>
            </a:r>
          </a:p>
        </xdr:txBody>
      </xdr:sp>
      <xdr:sp macro="" textlink="">
        <xdr:nvSpPr>
          <xdr:cNvPr id="9" name="TextBox 8"/>
          <xdr:cNvSpPr txBox="1"/>
        </xdr:nvSpPr>
        <xdr:spPr>
          <a:xfrm>
            <a:off x="4048125" y="6705600"/>
            <a:ext cx="561976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000"/>
              <a:t>(e)</a:t>
            </a:r>
          </a:p>
        </xdr:txBody>
      </xdr:sp>
      <xdr:sp macro="" textlink="">
        <xdr:nvSpPr>
          <xdr:cNvPr id="10" name="TextBox 9"/>
          <xdr:cNvSpPr txBox="1"/>
        </xdr:nvSpPr>
        <xdr:spPr>
          <a:xfrm>
            <a:off x="5627837" y="6696075"/>
            <a:ext cx="561976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000"/>
              <a:t>(e)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3200400" y="6686550"/>
            <a:ext cx="561976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000"/>
              <a:t>(q)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4762500" y="6686550"/>
            <a:ext cx="561976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000"/>
              <a:t>(q)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6324600" y="6686550"/>
            <a:ext cx="561976" cy="2667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000"/>
              <a:t>(q)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Tema D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007073"/>
      </a:accent1>
      <a:accent2>
        <a:srgbClr val="B52670"/>
      </a:accent2>
      <a:accent3>
        <a:srgbClr val="F7D117"/>
      </a:accent3>
      <a:accent4>
        <a:srgbClr val="007073"/>
      </a:accent4>
      <a:accent5>
        <a:srgbClr val="B52670"/>
      </a:accent5>
      <a:accent6>
        <a:srgbClr val="F7D117"/>
      </a:accent6>
      <a:hlink>
        <a:srgbClr val="007073"/>
      </a:hlink>
      <a:folHlink>
        <a:srgbClr val="00707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pp.eurostat.ec.europa.eu/tgm/table.do?tab=table&amp;init=1&amp;plugin=1&amp;language=en&amp;pcode=tsdde210" TargetMode="External"/><Relationship Id="rId1" Type="http://schemas.openxmlformats.org/officeDocument/2006/relationships/hyperlink" Target="http://epp.eurostat.ec.europa.eu/portal/page/portal/sdi/files/quality_profiles/LIFE%20EXPECTANCY%20AT%20AGE%2065.PDF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pp.eurostat.ec.europa.eu/tgm/table.do?tab=table&amp;init=1&amp;plugin=1&amp;language=en&amp;pcode=tsdde210" TargetMode="External"/><Relationship Id="rId1" Type="http://schemas.openxmlformats.org/officeDocument/2006/relationships/hyperlink" Target="http://epp.eurostat.ec.europa.eu/portal/page/portal/sdi/files/quality_profiles/LIFE%20EXPECTANCY%20AT%20AGE%2065.PDF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9"/>
  <sheetViews>
    <sheetView showGridLines="0" tabSelected="1" zoomScaleNormal="100" workbookViewId="0"/>
  </sheetViews>
  <sheetFormatPr defaultRowHeight="12.75"/>
  <cols>
    <col min="1" max="1" width="1.85546875" style="1" customWidth="1"/>
    <col min="2" max="2" width="26" style="1" customWidth="1"/>
    <col min="3" max="3" width="0.85546875" style="1" customWidth="1"/>
    <col min="4" max="9" width="11" style="2" customWidth="1"/>
    <col min="10" max="10" width="10.5703125" style="2" customWidth="1"/>
    <col min="11" max="11" width="3.140625" style="2" customWidth="1"/>
    <col min="12" max="12" width="10.5703125" style="2" customWidth="1"/>
    <col min="13" max="13" width="3.140625" style="2" customWidth="1"/>
    <col min="14" max="14" width="10.5703125" style="2" customWidth="1"/>
    <col min="15" max="15" width="3.140625" style="2" customWidth="1"/>
    <col min="16" max="16384" width="9.140625" style="2"/>
  </cols>
  <sheetData>
    <row r="1" spans="2:20">
      <c r="D1" s="1"/>
      <c r="E1" s="1"/>
      <c r="F1" s="1"/>
      <c r="I1" s="1"/>
      <c r="T1" s="3"/>
    </row>
    <row r="2" spans="2:20" ht="16.5" customHeight="1">
      <c r="B2" s="4" t="s">
        <v>9</v>
      </c>
      <c r="C2" s="5"/>
      <c r="D2" s="72" t="s">
        <v>10</v>
      </c>
      <c r="E2" s="73"/>
      <c r="F2" s="73"/>
      <c r="G2" s="73"/>
      <c r="H2" s="73"/>
      <c r="I2" s="73"/>
      <c r="O2" s="1"/>
    </row>
    <row r="3" spans="2:20" ht="4.5" customHeight="1">
      <c r="B3" s="26"/>
      <c r="C3" s="5"/>
      <c r="D3" s="28"/>
      <c r="E3" s="29"/>
      <c r="F3" s="29"/>
      <c r="G3" s="29"/>
      <c r="H3" s="29"/>
      <c r="I3" s="29"/>
      <c r="O3" s="1"/>
    </row>
    <row r="4" spans="2:20" ht="25.5" customHeight="1">
      <c r="B4" s="6" t="s">
        <v>11</v>
      </c>
      <c r="C4" s="5"/>
      <c r="D4" s="74" t="s">
        <v>12</v>
      </c>
      <c r="E4" s="75"/>
      <c r="F4" s="75"/>
      <c r="G4" s="75"/>
      <c r="H4" s="75"/>
      <c r="I4" s="75"/>
      <c r="O4" s="1"/>
    </row>
    <row r="5" spans="2:20" ht="4.5" customHeight="1">
      <c r="B5" s="26"/>
      <c r="C5" s="5"/>
      <c r="D5" s="30"/>
      <c r="E5" s="31"/>
      <c r="F5" s="31"/>
      <c r="G5" s="31"/>
      <c r="H5" s="31"/>
      <c r="I5" s="31"/>
      <c r="O5" s="1"/>
    </row>
    <row r="6" spans="2:20" ht="30.75" customHeight="1">
      <c r="B6" s="4" t="s">
        <v>13</v>
      </c>
      <c r="C6" s="5"/>
      <c r="D6" s="76" t="s">
        <v>14</v>
      </c>
      <c r="E6" s="77"/>
      <c r="F6" s="77"/>
      <c r="G6" s="77"/>
      <c r="H6" s="77"/>
      <c r="I6" s="77"/>
      <c r="O6" s="7"/>
    </row>
    <row r="7" spans="2:20" ht="6.75" customHeight="1">
      <c r="B7" s="8"/>
      <c r="C7" s="9"/>
      <c r="D7" s="9"/>
      <c r="E7" s="1"/>
      <c r="F7" s="1"/>
      <c r="I7" s="1"/>
      <c r="O7" s="10"/>
    </row>
    <row r="8" spans="2:20" ht="42" customHeight="1">
      <c r="B8" s="11" t="s">
        <v>15</v>
      </c>
      <c r="C8" s="5"/>
      <c r="D8" s="78" t="s">
        <v>66</v>
      </c>
      <c r="E8" s="79"/>
      <c r="F8" s="79"/>
      <c r="G8" s="79"/>
      <c r="H8" s="79"/>
      <c r="I8" s="79"/>
      <c r="O8" s="1"/>
    </row>
    <row r="9" spans="2:20" ht="4.5" customHeight="1">
      <c r="B9" s="27"/>
      <c r="C9" s="5"/>
      <c r="D9" s="32"/>
      <c r="E9" s="33"/>
      <c r="F9" s="33"/>
      <c r="G9" s="33"/>
      <c r="H9" s="33"/>
      <c r="I9" s="33"/>
      <c r="O9" s="1"/>
    </row>
    <row r="10" spans="2:20" ht="12.75" customHeight="1">
      <c r="B10" s="70" t="s">
        <v>16</v>
      </c>
      <c r="C10" s="5"/>
      <c r="D10" s="66" t="s">
        <v>68</v>
      </c>
      <c r="E10" s="64"/>
      <c r="F10" s="38"/>
      <c r="G10" s="38"/>
      <c r="H10" s="38"/>
      <c r="I10" s="38"/>
      <c r="O10" s="1"/>
    </row>
    <row r="11" spans="2:20" ht="12.75" customHeight="1">
      <c r="B11" s="71"/>
      <c r="C11" s="5"/>
      <c r="D11" s="65" t="s">
        <v>1</v>
      </c>
      <c r="E11" s="65" t="s">
        <v>0</v>
      </c>
      <c r="F11" s="44"/>
      <c r="G11" s="40"/>
      <c r="H11" s="41"/>
      <c r="I11" s="38"/>
      <c r="O11" s="1"/>
    </row>
    <row r="12" spans="2:20">
      <c r="B12" s="10"/>
      <c r="C12" s="10"/>
      <c r="D12" s="12"/>
      <c r="E12" s="12"/>
      <c r="F12" s="12"/>
    </row>
    <row r="13" spans="2:20">
      <c r="B13" s="10"/>
      <c r="C13" s="10"/>
      <c r="D13" s="12"/>
      <c r="E13" s="12"/>
      <c r="F13" s="12"/>
    </row>
    <row r="14" spans="2:20">
      <c r="B14" s="10"/>
      <c r="C14" s="10"/>
      <c r="D14" s="12"/>
      <c r="E14" s="12"/>
      <c r="F14" s="12"/>
      <c r="O14" s="1"/>
    </row>
    <row r="15" spans="2:20" ht="13.5" customHeight="1">
      <c r="D15" s="1"/>
      <c r="E15" s="1"/>
      <c r="F15" s="39"/>
      <c r="I15" s="50" t="s">
        <v>17</v>
      </c>
      <c r="L15" s="57"/>
      <c r="M15" s="57"/>
      <c r="N15" s="57"/>
    </row>
    <row r="16" spans="2:20" ht="12.75" customHeight="1">
      <c r="B16" s="83" t="s">
        <v>18</v>
      </c>
      <c r="C16" s="84"/>
      <c r="D16" s="85" t="s">
        <v>19</v>
      </c>
      <c r="E16" s="86"/>
      <c r="F16" s="86"/>
      <c r="G16" s="86"/>
      <c r="H16" s="86"/>
      <c r="I16" s="87"/>
      <c r="L16" s="57"/>
      <c r="M16" s="57"/>
      <c r="N16" s="57"/>
    </row>
    <row r="17" spans="2:14">
      <c r="B17" s="83"/>
      <c r="C17" s="84"/>
      <c r="D17" s="80" t="s">
        <v>20</v>
      </c>
      <c r="E17" s="81"/>
      <c r="F17" s="68" t="s">
        <v>21</v>
      </c>
      <c r="G17" s="82"/>
      <c r="H17" s="68" t="s">
        <v>22</v>
      </c>
      <c r="I17" s="69"/>
      <c r="L17" s="57"/>
      <c r="M17" s="57"/>
      <c r="N17" s="57"/>
    </row>
    <row r="18" spans="2:14">
      <c r="B18" s="83"/>
      <c r="C18" s="84"/>
      <c r="D18" s="43" t="s">
        <v>23</v>
      </c>
      <c r="E18" s="42" t="s">
        <v>24</v>
      </c>
      <c r="F18" s="42" t="s">
        <v>23</v>
      </c>
      <c r="G18" s="45" t="s">
        <v>24</v>
      </c>
      <c r="H18" s="45" t="s">
        <v>23</v>
      </c>
      <c r="I18" s="45" t="s">
        <v>24</v>
      </c>
      <c r="L18" s="58"/>
      <c r="M18" s="57"/>
      <c r="N18" s="57"/>
    </row>
    <row r="19" spans="2:14">
      <c r="B19" s="37">
        <v>1990</v>
      </c>
      <c r="C19" s="36"/>
      <c r="D19" s="54"/>
      <c r="E19" s="55">
        <v>15.72</v>
      </c>
      <c r="F19" s="54"/>
      <c r="G19" s="55">
        <v>14.04</v>
      </c>
      <c r="H19" s="54"/>
      <c r="I19" s="54">
        <v>17.14</v>
      </c>
      <c r="L19" s="58"/>
      <c r="M19" s="57"/>
      <c r="N19" s="57"/>
    </row>
    <row r="20" spans="2:14">
      <c r="B20" s="37">
        <v>1991</v>
      </c>
      <c r="C20" s="36"/>
      <c r="D20" s="54"/>
      <c r="E20" s="55">
        <v>15.86</v>
      </c>
      <c r="F20" s="54"/>
      <c r="G20" s="55">
        <v>14.13</v>
      </c>
      <c r="H20" s="54"/>
      <c r="I20" s="54">
        <v>17.34</v>
      </c>
      <c r="L20" s="58"/>
      <c r="M20" s="57"/>
      <c r="N20" s="57"/>
    </row>
    <row r="21" spans="2:14">
      <c r="B21" s="37">
        <v>1992</v>
      </c>
      <c r="C21" s="36"/>
      <c r="D21" s="54"/>
      <c r="E21" s="55">
        <v>16.260000000000002</v>
      </c>
      <c r="F21" s="54"/>
      <c r="G21" s="55">
        <v>14.47</v>
      </c>
      <c r="H21" s="54"/>
      <c r="I21" s="54">
        <v>17.78</v>
      </c>
      <c r="L21" s="58"/>
      <c r="M21" s="57"/>
      <c r="N21" s="57"/>
    </row>
    <row r="22" spans="2:14">
      <c r="B22" s="37">
        <v>1993</v>
      </c>
      <c r="C22" s="36"/>
      <c r="D22" s="54"/>
      <c r="E22" s="55">
        <v>15.98</v>
      </c>
      <c r="F22" s="54"/>
      <c r="G22" s="55">
        <v>14.17</v>
      </c>
      <c r="H22" s="54"/>
      <c r="I22" s="54">
        <v>17.54</v>
      </c>
      <c r="L22" s="58"/>
      <c r="M22" s="57"/>
      <c r="N22" s="57"/>
    </row>
    <row r="23" spans="2:14">
      <c r="B23" s="37">
        <v>1994</v>
      </c>
      <c r="C23" s="36"/>
      <c r="D23" s="54"/>
      <c r="E23" s="55">
        <v>16.64</v>
      </c>
      <c r="F23" s="54"/>
      <c r="G23" s="55">
        <v>14.76</v>
      </c>
      <c r="H23" s="54"/>
      <c r="I23" s="54">
        <v>18.239999999999998</v>
      </c>
      <c r="L23" s="58"/>
      <c r="M23" s="57"/>
      <c r="N23" s="57"/>
    </row>
    <row r="24" spans="2:14">
      <c r="B24" s="37">
        <v>1995</v>
      </c>
      <c r="C24" s="36"/>
      <c r="D24" s="54"/>
      <c r="E24" s="55">
        <v>16.53</v>
      </c>
      <c r="F24" s="54"/>
      <c r="G24" s="55">
        <v>14.71</v>
      </c>
      <c r="H24" s="54"/>
      <c r="I24" s="54">
        <v>18.07</v>
      </c>
      <c r="L24" s="58"/>
      <c r="M24" s="57"/>
      <c r="N24" s="57"/>
    </row>
    <row r="25" spans="2:14">
      <c r="B25" s="37">
        <v>1996</v>
      </c>
      <c r="C25" s="36"/>
      <c r="D25" s="54"/>
      <c r="E25" s="55">
        <v>16.47</v>
      </c>
      <c r="F25" s="54"/>
      <c r="G25" s="55">
        <v>14.61</v>
      </c>
      <c r="H25" s="54"/>
      <c r="I25" s="54">
        <v>18.07</v>
      </c>
      <c r="L25" s="58"/>
      <c r="M25" s="57"/>
      <c r="N25" s="57"/>
    </row>
    <row r="26" spans="2:14">
      <c r="B26" s="37">
        <v>1997</v>
      </c>
      <c r="C26" s="36"/>
      <c r="D26" s="54"/>
      <c r="E26" s="55">
        <v>16.8</v>
      </c>
      <c r="F26" s="54"/>
      <c r="G26" s="55">
        <v>14.9</v>
      </c>
      <c r="H26" s="54"/>
      <c r="I26" s="54">
        <v>18.399999999999999</v>
      </c>
      <c r="L26" s="58"/>
      <c r="M26" s="57"/>
      <c r="N26" s="57"/>
    </row>
    <row r="27" spans="2:14">
      <c r="B27" s="37">
        <v>1998</v>
      </c>
      <c r="C27" s="36"/>
      <c r="D27" s="54"/>
      <c r="E27" s="55">
        <v>16.899999999999999</v>
      </c>
      <c r="F27" s="54"/>
      <c r="G27" s="55">
        <v>14.9</v>
      </c>
      <c r="H27" s="54"/>
      <c r="I27" s="54">
        <v>18.5</v>
      </c>
      <c r="L27" s="58"/>
      <c r="M27" s="57"/>
      <c r="N27" s="57"/>
    </row>
    <row r="28" spans="2:14">
      <c r="B28" s="37">
        <v>1999</v>
      </c>
      <c r="C28" s="36"/>
      <c r="D28" s="54"/>
      <c r="E28" s="55">
        <v>16.899999999999999</v>
      </c>
      <c r="F28" s="54"/>
      <c r="G28" s="55">
        <v>15</v>
      </c>
      <c r="H28" s="54"/>
      <c r="I28" s="54">
        <v>18.5</v>
      </c>
      <c r="L28" s="58"/>
      <c r="M28" s="57"/>
      <c r="N28" s="57"/>
    </row>
    <row r="29" spans="2:14">
      <c r="B29" s="37">
        <v>2000</v>
      </c>
      <c r="C29" s="36"/>
      <c r="D29" s="54"/>
      <c r="E29" s="55">
        <v>17.3</v>
      </c>
      <c r="F29" s="54"/>
      <c r="G29" s="55">
        <v>15.4</v>
      </c>
      <c r="H29" s="54"/>
      <c r="I29" s="54">
        <v>18.899999999999999</v>
      </c>
      <c r="L29" s="58"/>
      <c r="M29" s="57"/>
      <c r="N29" s="57"/>
    </row>
    <row r="30" spans="2:14">
      <c r="B30" s="37">
        <v>2001</v>
      </c>
      <c r="C30" s="36"/>
      <c r="D30" s="54"/>
      <c r="E30" s="55">
        <v>17.5</v>
      </c>
      <c r="F30" s="54"/>
      <c r="G30" s="55">
        <v>15.7</v>
      </c>
      <c r="H30" s="54"/>
      <c r="I30" s="54">
        <v>19.100000000000001</v>
      </c>
      <c r="L30" s="57"/>
      <c r="M30" s="57"/>
      <c r="N30" s="57"/>
    </row>
    <row r="31" spans="2:14">
      <c r="B31" s="37">
        <v>2002</v>
      </c>
      <c r="C31" s="36"/>
      <c r="D31" s="55">
        <v>17.899999999999999</v>
      </c>
      <c r="E31" s="55">
        <v>17.600000000000001</v>
      </c>
      <c r="F31" s="55">
        <v>15.9</v>
      </c>
      <c r="G31" s="55">
        <v>15.7</v>
      </c>
      <c r="H31" s="55">
        <v>19.5</v>
      </c>
      <c r="I31" s="55">
        <v>19.2</v>
      </c>
      <c r="J31" s="59"/>
      <c r="L31" s="60"/>
      <c r="M31" s="57"/>
      <c r="N31" s="59"/>
    </row>
    <row r="32" spans="2:14">
      <c r="B32" s="37">
        <v>2003</v>
      </c>
      <c r="C32" s="36"/>
      <c r="D32" s="55">
        <v>17.8</v>
      </c>
      <c r="E32" s="55">
        <v>17.5</v>
      </c>
      <c r="F32" s="55">
        <v>15.9</v>
      </c>
      <c r="G32" s="55">
        <v>15.7</v>
      </c>
      <c r="H32" s="55">
        <v>19.399999999999999</v>
      </c>
      <c r="I32" s="55">
        <v>19</v>
      </c>
      <c r="J32" s="59"/>
      <c r="L32" s="60"/>
      <c r="M32" s="57"/>
      <c r="N32" s="59"/>
    </row>
    <row r="33" spans="2:14">
      <c r="B33" s="37">
        <v>2004</v>
      </c>
      <c r="C33" s="36"/>
      <c r="D33" s="55">
        <v>18.399999999999999</v>
      </c>
      <c r="E33" s="55">
        <v>18.2</v>
      </c>
      <c r="F33" s="55">
        <v>16.399999999999999</v>
      </c>
      <c r="G33" s="55">
        <v>16.3</v>
      </c>
      <c r="H33" s="55">
        <v>20</v>
      </c>
      <c r="I33" s="55">
        <v>19.7</v>
      </c>
      <c r="J33" s="59"/>
      <c r="L33" s="60"/>
      <c r="M33" s="57"/>
      <c r="N33" s="59"/>
    </row>
    <row r="34" spans="2:14">
      <c r="B34" s="37">
        <v>2005</v>
      </c>
      <c r="C34" s="36"/>
      <c r="D34" s="55">
        <v>18.399999999999999</v>
      </c>
      <c r="E34" s="55">
        <v>17.899999999999999</v>
      </c>
      <c r="F34" s="55">
        <v>16.5</v>
      </c>
      <c r="G34" s="55">
        <v>16.100000000000001</v>
      </c>
      <c r="H34" s="55">
        <v>20</v>
      </c>
      <c r="I34" s="55">
        <v>19.399999999999999</v>
      </c>
      <c r="J34" s="59"/>
      <c r="L34" s="60"/>
      <c r="M34" s="57"/>
      <c r="N34" s="59"/>
    </row>
    <row r="35" spans="2:14">
      <c r="B35" s="37">
        <v>2006</v>
      </c>
      <c r="C35" s="36"/>
      <c r="D35" s="55">
        <v>18.8</v>
      </c>
      <c r="E35" s="55">
        <v>18.600000000000001</v>
      </c>
      <c r="F35" s="55">
        <v>16.8</v>
      </c>
      <c r="G35" s="55">
        <v>16.600000000000001</v>
      </c>
      <c r="H35" s="55">
        <v>20.399999999999999</v>
      </c>
      <c r="I35" s="55">
        <v>20.2</v>
      </c>
      <c r="J35" s="59"/>
      <c r="L35" s="60"/>
      <c r="M35" s="57"/>
      <c r="N35" s="59"/>
    </row>
    <row r="36" spans="2:14">
      <c r="B36" s="37">
        <v>2007</v>
      </c>
      <c r="C36" s="36"/>
      <c r="D36" s="55">
        <v>18.899999999999999</v>
      </c>
      <c r="E36" s="55">
        <v>18.600000000000001</v>
      </c>
      <c r="F36" s="55">
        <v>17</v>
      </c>
      <c r="G36" s="55">
        <v>16.8</v>
      </c>
      <c r="H36" s="55">
        <v>20.5</v>
      </c>
      <c r="I36" s="55">
        <v>20.2</v>
      </c>
      <c r="J36" s="59"/>
      <c r="L36" s="60"/>
      <c r="M36" s="57"/>
      <c r="N36" s="59"/>
    </row>
    <row r="37" spans="2:14">
      <c r="B37" s="37">
        <v>2008</v>
      </c>
      <c r="C37" s="36"/>
      <c r="D37" s="55">
        <v>19.100000000000001</v>
      </c>
      <c r="E37" s="55">
        <v>18.7</v>
      </c>
      <c r="F37" s="55">
        <v>17.2</v>
      </c>
      <c r="G37" s="55">
        <v>16.899999999999999</v>
      </c>
      <c r="H37" s="55">
        <v>20.7</v>
      </c>
      <c r="I37" s="55">
        <v>20.3</v>
      </c>
      <c r="J37" s="59"/>
      <c r="L37" s="60"/>
      <c r="M37" s="57"/>
      <c r="N37" s="59"/>
    </row>
    <row r="38" spans="2:14">
      <c r="B38" s="37">
        <v>2009</v>
      </c>
      <c r="C38" s="36"/>
      <c r="D38" s="55">
        <v>19.3</v>
      </c>
      <c r="E38" s="55">
        <v>18.899999999999999</v>
      </c>
      <c r="F38" s="55">
        <v>17.3</v>
      </c>
      <c r="G38" s="55">
        <v>17.100000000000001</v>
      </c>
      <c r="H38" s="55">
        <v>20.9</v>
      </c>
      <c r="I38" s="55">
        <v>20.5</v>
      </c>
      <c r="J38" s="59"/>
      <c r="L38" s="60"/>
      <c r="N38" s="59"/>
    </row>
    <row r="39" spans="2:14">
      <c r="B39" s="37">
        <v>2010</v>
      </c>
      <c r="C39" s="36"/>
      <c r="D39" s="55">
        <v>19.399999999999999</v>
      </c>
      <c r="E39" s="55">
        <v>19</v>
      </c>
      <c r="F39" s="55">
        <v>17.5</v>
      </c>
      <c r="G39" s="55">
        <v>17.100000000000001</v>
      </c>
      <c r="H39" s="55">
        <v>21</v>
      </c>
      <c r="I39" s="55">
        <v>20.6</v>
      </c>
      <c r="J39" s="59"/>
      <c r="L39" s="60"/>
      <c r="N39" s="59"/>
    </row>
    <row r="40" spans="2:14">
      <c r="B40" s="51">
        <v>2011</v>
      </c>
      <c r="C40" s="52"/>
      <c r="D40" s="56">
        <v>19.7</v>
      </c>
      <c r="E40" s="56">
        <v>20.100000000000001</v>
      </c>
      <c r="F40" s="56">
        <v>17.8</v>
      </c>
      <c r="G40" s="56">
        <v>18.100000000000001</v>
      </c>
      <c r="H40" s="56">
        <v>21.3</v>
      </c>
      <c r="I40" s="56">
        <v>21.8</v>
      </c>
      <c r="J40" s="59"/>
      <c r="L40" s="60"/>
      <c r="N40" s="59"/>
    </row>
    <row r="41" spans="2:14">
      <c r="B41" s="46" t="s">
        <v>25</v>
      </c>
      <c r="C41" s="29"/>
      <c r="D41" s="34"/>
      <c r="E41" s="34"/>
      <c r="F41" s="48" t="s">
        <v>2</v>
      </c>
      <c r="G41" s="48" t="s">
        <v>3</v>
      </c>
      <c r="H41" s="48" t="s">
        <v>4</v>
      </c>
      <c r="I41" s="48" t="s">
        <v>5</v>
      </c>
      <c r="L41" s="60"/>
    </row>
    <row r="42" spans="2:14">
      <c r="B42" s="46" t="s">
        <v>61</v>
      </c>
      <c r="C42" s="29"/>
      <c r="D42" s="34"/>
      <c r="E42" s="34"/>
      <c r="F42" s="34"/>
      <c r="G42" s="34"/>
      <c r="H42" s="34"/>
      <c r="I42" s="34"/>
    </row>
    <row r="43" spans="2:14">
      <c r="B43" s="46" t="s">
        <v>26</v>
      </c>
      <c r="C43" s="29"/>
      <c r="D43" s="53">
        <v>41340.083622685182</v>
      </c>
      <c r="E43" s="34"/>
      <c r="F43" s="34"/>
      <c r="G43" s="34"/>
      <c r="H43" s="34"/>
      <c r="I43" s="34"/>
    </row>
    <row r="44" spans="2:14">
      <c r="B44" s="46"/>
      <c r="C44" s="29"/>
      <c r="D44" s="47"/>
      <c r="E44" s="34"/>
      <c r="F44" s="34"/>
      <c r="G44" s="34"/>
      <c r="H44" s="34"/>
      <c r="I44" s="34"/>
    </row>
    <row r="45" spans="2:14">
      <c r="B45" s="46"/>
      <c r="C45" s="29"/>
      <c r="D45" s="47"/>
      <c r="E45" s="34"/>
      <c r="F45" s="34"/>
      <c r="G45" s="34"/>
      <c r="H45" s="34"/>
      <c r="I45" s="34"/>
    </row>
    <row r="49" spans="2:6">
      <c r="E49" s="13"/>
    </row>
    <row r="62" spans="2:6">
      <c r="B62" s="14"/>
      <c r="C62" s="14"/>
    </row>
    <row r="63" spans="2:6" ht="15.75" customHeight="1">
      <c r="B63" s="61" t="s">
        <v>74</v>
      </c>
      <c r="F63" s="61" t="s">
        <v>74</v>
      </c>
    </row>
    <row r="67" spans="1:11">
      <c r="A67" s="2"/>
      <c r="B67" s="15" t="s">
        <v>27</v>
      </c>
      <c r="C67" s="16"/>
      <c r="D67" s="1"/>
      <c r="E67" s="1"/>
      <c r="F67" s="1"/>
      <c r="G67" s="1"/>
      <c r="H67" s="1"/>
      <c r="I67" s="1"/>
    </row>
    <row r="68" spans="1:11">
      <c r="A68" s="2"/>
      <c r="B68" s="17"/>
      <c r="C68" s="17"/>
      <c r="D68" s="17"/>
      <c r="E68" s="17"/>
      <c r="F68" s="17"/>
      <c r="G68" s="17"/>
      <c r="H68" s="17"/>
      <c r="I68" s="17"/>
    </row>
    <row r="69" spans="1:11" ht="28.5" customHeight="1">
      <c r="A69" s="2"/>
      <c r="B69" s="102" t="s">
        <v>28</v>
      </c>
      <c r="C69" s="102"/>
      <c r="D69" s="102"/>
      <c r="E69" s="103"/>
      <c r="F69" s="104"/>
      <c r="G69" s="67" t="s">
        <v>29</v>
      </c>
      <c r="H69" s="67" t="s">
        <v>30</v>
      </c>
      <c r="I69" s="67" t="s">
        <v>31</v>
      </c>
    </row>
    <row r="70" spans="1:11" ht="12.75" customHeight="1">
      <c r="A70" s="2"/>
      <c r="B70" s="93" t="s">
        <v>14</v>
      </c>
      <c r="C70" s="94"/>
      <c r="D70" s="94"/>
      <c r="E70" s="95"/>
      <c r="F70" s="96"/>
      <c r="G70" s="100" t="s">
        <v>6</v>
      </c>
      <c r="H70" s="105" t="s">
        <v>64</v>
      </c>
      <c r="I70" s="105" t="s">
        <v>64</v>
      </c>
    </row>
    <row r="71" spans="1:11" ht="30" customHeight="1">
      <c r="A71" s="2"/>
      <c r="B71" s="97"/>
      <c r="C71" s="97"/>
      <c r="D71" s="97"/>
      <c r="E71" s="98"/>
      <c r="F71" s="99"/>
      <c r="G71" s="101"/>
      <c r="H71" s="106"/>
      <c r="I71" s="106"/>
    </row>
    <row r="72" spans="1:11">
      <c r="A72" s="2"/>
      <c r="D72" s="1"/>
      <c r="E72" s="1"/>
      <c r="F72" s="1"/>
      <c r="G72" s="1"/>
      <c r="H72" s="1"/>
      <c r="I72" s="1"/>
    </row>
    <row r="73" spans="1:11">
      <c r="A73" s="2"/>
      <c r="D73" s="1"/>
      <c r="E73" s="1"/>
      <c r="F73" s="1"/>
      <c r="G73" s="1"/>
      <c r="H73" s="1"/>
      <c r="I73" s="1"/>
    </row>
    <row r="74" spans="1:11">
      <c r="A74" s="2"/>
      <c r="B74" s="10"/>
      <c r="C74" s="10"/>
      <c r="D74" s="12"/>
      <c r="E74" s="17"/>
      <c r="F74" s="17"/>
      <c r="G74" s="17"/>
      <c r="H74" s="1"/>
      <c r="I74" s="1"/>
    </row>
    <row r="75" spans="1:11">
      <c r="A75" s="2"/>
      <c r="B75" s="18" t="s">
        <v>32</v>
      </c>
      <c r="C75" s="10"/>
      <c r="D75" s="1"/>
      <c r="E75" s="1"/>
      <c r="F75" s="1"/>
      <c r="G75" s="1"/>
      <c r="H75" s="1"/>
      <c r="I75" s="1"/>
    </row>
    <row r="76" spans="1:11">
      <c r="A76" s="2"/>
      <c r="B76" s="10"/>
      <c r="C76" s="10"/>
      <c r="D76" s="17"/>
      <c r="E76" s="17"/>
      <c r="F76" s="17"/>
      <c r="G76" s="17"/>
      <c r="H76" s="17"/>
      <c r="I76" s="17"/>
    </row>
    <row r="77" spans="1:11" ht="21.75" customHeight="1">
      <c r="A77" s="19"/>
      <c r="B77" s="88" t="s">
        <v>33</v>
      </c>
      <c r="C77" s="20"/>
      <c r="D77" s="91" t="s">
        <v>34</v>
      </c>
      <c r="E77" s="91"/>
      <c r="F77" s="91"/>
      <c r="G77" s="91"/>
      <c r="H77" s="91"/>
      <c r="I77" s="91"/>
      <c r="J77" s="19"/>
    </row>
    <row r="78" spans="1:11" ht="21.75" customHeight="1">
      <c r="A78" s="19"/>
      <c r="B78" s="88"/>
      <c r="C78" s="20"/>
      <c r="D78" s="91"/>
      <c r="E78" s="91"/>
      <c r="F78" s="91"/>
      <c r="G78" s="91"/>
      <c r="H78" s="91"/>
      <c r="I78" s="91"/>
      <c r="J78" s="19"/>
      <c r="K78" s="21"/>
    </row>
    <row r="79" spans="1:11" ht="21.75" customHeight="1">
      <c r="A79" s="19"/>
      <c r="B79" s="88"/>
      <c r="C79" s="20"/>
      <c r="D79" s="91"/>
      <c r="E79" s="91"/>
      <c r="F79" s="91"/>
      <c r="G79" s="91"/>
      <c r="H79" s="91"/>
      <c r="I79" s="91"/>
      <c r="J79" s="19"/>
    </row>
    <row r="80" spans="1:11" ht="21.75" customHeight="1">
      <c r="A80" s="19"/>
      <c r="B80" s="88"/>
      <c r="C80" s="20"/>
      <c r="D80" s="91"/>
      <c r="E80" s="91"/>
      <c r="F80" s="91"/>
      <c r="G80" s="91"/>
      <c r="H80" s="91"/>
      <c r="I80" s="91"/>
      <c r="J80" s="19"/>
    </row>
    <row r="81" spans="1:11" ht="21.75" customHeight="1">
      <c r="A81" s="19"/>
      <c r="B81" s="88"/>
      <c r="C81" s="20"/>
      <c r="D81" s="91"/>
      <c r="E81" s="91"/>
      <c r="F81" s="91"/>
      <c r="G81" s="91"/>
      <c r="H81" s="91"/>
      <c r="I81" s="91"/>
      <c r="J81" s="19"/>
    </row>
    <row r="82" spans="1:11" ht="8.1" customHeight="1">
      <c r="A82" s="2"/>
      <c r="B82" s="17"/>
      <c r="C82" s="17"/>
      <c r="D82" s="49"/>
      <c r="E82" s="49"/>
      <c r="F82" s="49"/>
      <c r="G82" s="49"/>
      <c r="H82" s="49"/>
      <c r="I82" s="49"/>
    </row>
    <row r="83" spans="1:11" ht="9.75" customHeight="1">
      <c r="A83" s="19"/>
      <c r="B83" s="88" t="s">
        <v>35</v>
      </c>
      <c r="C83" s="20"/>
      <c r="D83" s="91" t="s">
        <v>65</v>
      </c>
      <c r="E83" s="91"/>
      <c r="F83" s="91"/>
      <c r="G83" s="91"/>
      <c r="H83" s="91"/>
      <c r="I83" s="91"/>
      <c r="J83" s="19"/>
    </row>
    <row r="84" spans="1:11" ht="9.75" customHeight="1">
      <c r="A84" s="19"/>
      <c r="B84" s="88"/>
      <c r="C84" s="20"/>
      <c r="D84" s="91"/>
      <c r="E84" s="91"/>
      <c r="F84" s="91"/>
      <c r="G84" s="91"/>
      <c r="H84" s="91"/>
      <c r="I84" s="91"/>
      <c r="J84" s="19"/>
    </row>
    <row r="85" spans="1:11" ht="9.75" customHeight="1">
      <c r="A85" s="19"/>
      <c r="B85" s="88"/>
      <c r="C85" s="20"/>
      <c r="D85" s="91"/>
      <c r="E85" s="91"/>
      <c r="F85" s="91"/>
      <c r="G85" s="91"/>
      <c r="H85" s="91"/>
      <c r="I85" s="91"/>
      <c r="J85" s="19"/>
    </row>
    <row r="86" spans="1:11" ht="9.75" customHeight="1">
      <c r="A86" s="19"/>
      <c r="B86" s="88"/>
      <c r="C86" s="20"/>
      <c r="D86" s="91"/>
      <c r="E86" s="91"/>
      <c r="F86" s="91"/>
      <c r="G86" s="91"/>
      <c r="H86" s="91"/>
      <c r="I86" s="91"/>
      <c r="J86" s="19"/>
    </row>
    <row r="87" spans="1:11" ht="9.75" customHeight="1">
      <c r="A87" s="19"/>
      <c r="B87" s="88"/>
      <c r="C87" s="20"/>
      <c r="D87" s="91"/>
      <c r="E87" s="91"/>
      <c r="F87" s="91"/>
      <c r="G87" s="91"/>
      <c r="H87" s="91"/>
      <c r="I87" s="91"/>
      <c r="J87" s="19"/>
    </row>
    <row r="88" spans="1:11" ht="8.1" customHeight="1">
      <c r="A88" s="2"/>
      <c r="B88" s="17"/>
      <c r="C88" s="17"/>
      <c r="D88" s="49"/>
      <c r="E88" s="49"/>
      <c r="F88" s="49"/>
      <c r="G88" s="49"/>
      <c r="H88" s="49"/>
      <c r="I88" s="49"/>
    </row>
    <row r="89" spans="1:11" ht="12" customHeight="1">
      <c r="A89" s="19"/>
      <c r="B89" s="88" t="s">
        <v>36</v>
      </c>
      <c r="C89" s="20"/>
      <c r="D89" s="91" t="s">
        <v>73</v>
      </c>
      <c r="E89" s="91"/>
      <c r="F89" s="91"/>
      <c r="G89" s="91"/>
      <c r="H89" s="91"/>
      <c r="I89" s="91"/>
      <c r="J89" s="22"/>
    </row>
    <row r="90" spans="1:11" ht="12" customHeight="1">
      <c r="A90" s="19"/>
      <c r="B90" s="88"/>
      <c r="C90" s="20"/>
      <c r="D90" s="91"/>
      <c r="E90" s="91"/>
      <c r="F90" s="91"/>
      <c r="G90" s="91"/>
      <c r="H90" s="91"/>
      <c r="I90" s="91"/>
      <c r="J90" s="19"/>
      <c r="K90" s="23"/>
    </row>
    <row r="91" spans="1:11" ht="12" customHeight="1">
      <c r="A91" s="19"/>
      <c r="B91" s="88"/>
      <c r="C91" s="20"/>
      <c r="D91" s="91"/>
      <c r="E91" s="91"/>
      <c r="F91" s="91"/>
      <c r="G91" s="91"/>
      <c r="H91" s="91"/>
      <c r="I91" s="91"/>
      <c r="J91" s="19"/>
    </row>
    <row r="92" spans="1:11" ht="12" customHeight="1">
      <c r="A92" s="19"/>
      <c r="B92" s="88"/>
      <c r="C92" s="20"/>
      <c r="D92" s="91"/>
      <c r="E92" s="91"/>
      <c r="F92" s="91"/>
      <c r="G92" s="91"/>
      <c r="H92" s="91"/>
      <c r="I92" s="91"/>
      <c r="J92" s="19"/>
      <c r="K92" s="24"/>
    </row>
    <row r="93" spans="1:11" ht="12" customHeight="1">
      <c r="A93" s="19"/>
      <c r="B93" s="88"/>
      <c r="C93" s="20"/>
      <c r="D93" s="91"/>
      <c r="E93" s="91"/>
      <c r="F93" s="91"/>
      <c r="G93" s="91"/>
      <c r="H93" s="91"/>
      <c r="I93" s="91"/>
      <c r="J93" s="19"/>
    </row>
    <row r="94" spans="1:11" ht="8.1" customHeight="1">
      <c r="A94" s="2"/>
      <c r="B94" s="17"/>
      <c r="C94" s="17"/>
      <c r="D94" s="49"/>
      <c r="E94" s="49"/>
      <c r="F94" s="49"/>
      <c r="G94" s="49"/>
      <c r="H94" s="49"/>
      <c r="I94" s="49"/>
    </row>
    <row r="95" spans="1:11" ht="13.5" customHeight="1">
      <c r="A95" s="19"/>
      <c r="B95" s="88" t="s">
        <v>37</v>
      </c>
      <c r="C95" s="20"/>
      <c r="D95" s="91" t="s">
        <v>71</v>
      </c>
      <c r="E95" s="91"/>
      <c r="F95" s="91"/>
      <c r="G95" s="91"/>
      <c r="H95" s="91"/>
      <c r="I95" s="91"/>
      <c r="J95" s="19"/>
    </row>
    <row r="96" spans="1:11" ht="13.5" customHeight="1">
      <c r="A96" s="19"/>
      <c r="B96" s="88"/>
      <c r="C96" s="20"/>
      <c r="D96" s="91"/>
      <c r="E96" s="91"/>
      <c r="F96" s="91"/>
      <c r="G96" s="91"/>
      <c r="H96" s="91"/>
      <c r="I96" s="91"/>
      <c r="J96" s="19"/>
    </row>
    <row r="97" spans="1:10" ht="13.5" customHeight="1">
      <c r="A97" s="19"/>
      <c r="B97" s="88"/>
      <c r="C97" s="20"/>
      <c r="D97" s="91"/>
      <c r="E97" s="91"/>
      <c r="F97" s="91"/>
      <c r="G97" s="91"/>
      <c r="H97" s="91"/>
      <c r="I97" s="91"/>
      <c r="J97" s="19"/>
    </row>
    <row r="98" spans="1:10" ht="13.5" customHeight="1">
      <c r="A98" s="19"/>
      <c r="B98" s="88"/>
      <c r="C98" s="20"/>
      <c r="D98" s="91"/>
      <c r="E98" s="91"/>
      <c r="F98" s="91"/>
      <c r="G98" s="91"/>
      <c r="H98" s="91"/>
      <c r="I98" s="91"/>
      <c r="J98" s="19"/>
    </row>
    <row r="99" spans="1:10" ht="21.75" customHeight="1">
      <c r="A99" s="19"/>
      <c r="B99" s="88"/>
      <c r="C99" s="20"/>
      <c r="D99" s="91"/>
      <c r="E99" s="91"/>
      <c r="F99" s="91"/>
      <c r="G99" s="91"/>
      <c r="H99" s="91"/>
      <c r="I99" s="91"/>
      <c r="J99" s="19"/>
    </row>
    <row r="100" spans="1:10" ht="8.1" customHeight="1">
      <c r="A100" s="2"/>
      <c r="B100" s="17"/>
      <c r="C100" s="17"/>
      <c r="D100" s="49"/>
      <c r="E100" s="49"/>
      <c r="F100" s="49"/>
      <c r="G100" s="49"/>
      <c r="H100" s="49"/>
      <c r="I100" s="49"/>
    </row>
    <row r="101" spans="1:10" ht="7.5" customHeight="1">
      <c r="A101" s="19"/>
      <c r="B101" s="88" t="s">
        <v>38</v>
      </c>
      <c r="C101" s="20"/>
      <c r="D101" s="91" t="s">
        <v>39</v>
      </c>
      <c r="E101" s="91"/>
      <c r="F101" s="91"/>
      <c r="G101" s="91"/>
      <c r="H101" s="91"/>
      <c r="I101" s="91"/>
      <c r="J101" s="19"/>
    </row>
    <row r="102" spans="1:10" ht="7.5" customHeight="1">
      <c r="A102" s="19"/>
      <c r="B102" s="88"/>
      <c r="C102" s="20"/>
      <c r="D102" s="91"/>
      <c r="E102" s="91"/>
      <c r="F102" s="91"/>
      <c r="G102" s="91"/>
      <c r="H102" s="91"/>
      <c r="I102" s="91"/>
      <c r="J102" s="19"/>
    </row>
    <row r="103" spans="1:10" ht="7.5" customHeight="1">
      <c r="A103" s="19"/>
      <c r="B103" s="88"/>
      <c r="C103" s="20"/>
      <c r="D103" s="91"/>
      <c r="E103" s="91"/>
      <c r="F103" s="91"/>
      <c r="G103" s="91"/>
      <c r="H103" s="91"/>
      <c r="I103" s="91"/>
      <c r="J103" s="19"/>
    </row>
    <row r="104" spans="1:10" ht="7.5" customHeight="1">
      <c r="A104" s="19"/>
      <c r="B104" s="88"/>
      <c r="C104" s="20"/>
      <c r="D104" s="91"/>
      <c r="E104" s="91"/>
      <c r="F104" s="91"/>
      <c r="G104" s="91"/>
      <c r="H104" s="91"/>
      <c r="I104" s="91"/>
      <c r="J104" s="19"/>
    </row>
    <row r="105" spans="1:10" ht="7.5" customHeight="1">
      <c r="A105" s="19"/>
      <c r="B105" s="88"/>
      <c r="C105" s="20"/>
      <c r="D105" s="91"/>
      <c r="E105" s="91"/>
      <c r="F105" s="91"/>
      <c r="G105" s="91"/>
      <c r="H105" s="91"/>
      <c r="I105" s="91"/>
      <c r="J105" s="19"/>
    </row>
    <row r="106" spans="1:10" ht="8.1" customHeight="1">
      <c r="A106" s="2"/>
      <c r="B106" s="17"/>
      <c r="C106" s="17"/>
      <c r="D106" s="49"/>
      <c r="E106" s="49"/>
      <c r="F106" s="49"/>
      <c r="G106" s="49"/>
      <c r="H106" s="49"/>
      <c r="I106" s="49"/>
    </row>
    <row r="107" spans="1:10" ht="40.5" customHeight="1">
      <c r="A107" s="19"/>
      <c r="B107" s="88" t="s">
        <v>40</v>
      </c>
      <c r="C107" s="20"/>
      <c r="D107" s="91" t="s">
        <v>72</v>
      </c>
      <c r="E107" s="92"/>
      <c r="F107" s="92"/>
      <c r="G107" s="92"/>
      <c r="H107" s="92"/>
      <c r="I107" s="92"/>
      <c r="J107" s="19"/>
    </row>
    <row r="108" spans="1:10" ht="40.5" customHeight="1">
      <c r="A108" s="19"/>
      <c r="B108" s="88"/>
      <c r="C108" s="20"/>
      <c r="D108" s="92"/>
      <c r="E108" s="92"/>
      <c r="F108" s="92"/>
      <c r="G108" s="92"/>
      <c r="H108" s="92"/>
      <c r="I108" s="92"/>
      <c r="J108" s="19"/>
    </row>
    <row r="109" spans="1:10" ht="40.5" customHeight="1">
      <c r="A109" s="19"/>
      <c r="B109" s="88"/>
      <c r="C109" s="20"/>
      <c r="D109" s="92"/>
      <c r="E109" s="92"/>
      <c r="F109" s="92"/>
      <c r="G109" s="92"/>
      <c r="H109" s="92"/>
      <c r="I109" s="92"/>
      <c r="J109" s="19"/>
    </row>
    <row r="110" spans="1:10" ht="40.5" customHeight="1">
      <c r="A110" s="19"/>
      <c r="B110" s="88"/>
      <c r="C110" s="20"/>
      <c r="D110" s="92"/>
      <c r="E110" s="92"/>
      <c r="F110" s="92"/>
      <c r="G110" s="92"/>
      <c r="H110" s="92"/>
      <c r="I110" s="92"/>
      <c r="J110" s="19"/>
    </row>
    <row r="111" spans="1:10" ht="8.1" customHeight="1">
      <c r="A111" s="2"/>
      <c r="B111" s="17"/>
      <c r="C111" s="17"/>
      <c r="D111" s="17"/>
      <c r="E111" s="17"/>
      <c r="F111" s="17"/>
      <c r="G111" s="17"/>
      <c r="H111" s="17"/>
      <c r="I111" s="17"/>
    </row>
    <row r="112" spans="1:10" ht="9.75" customHeight="1">
      <c r="A112" s="19"/>
      <c r="B112" s="88" t="s">
        <v>41</v>
      </c>
      <c r="C112" s="20"/>
      <c r="D112" s="89"/>
      <c r="E112" s="90"/>
      <c r="F112" s="90"/>
      <c r="G112" s="90"/>
      <c r="H112" s="90"/>
      <c r="I112" s="90"/>
      <c r="J112" s="19"/>
    </row>
    <row r="113" spans="1:12" ht="9.75" customHeight="1">
      <c r="A113" s="19"/>
      <c r="B113" s="88"/>
      <c r="C113" s="20"/>
      <c r="D113" s="90"/>
      <c r="E113" s="90"/>
      <c r="F113" s="90"/>
      <c r="G113" s="90"/>
      <c r="H113" s="90"/>
      <c r="I113" s="90"/>
      <c r="J113" s="19"/>
    </row>
    <row r="114" spans="1:12" ht="9.75" customHeight="1">
      <c r="A114" s="19"/>
      <c r="B114" s="88"/>
      <c r="C114" s="20"/>
      <c r="D114" s="90"/>
      <c r="E114" s="90"/>
      <c r="F114" s="90"/>
      <c r="G114" s="90"/>
      <c r="H114" s="90"/>
      <c r="I114" s="90"/>
      <c r="J114" s="19"/>
    </row>
    <row r="115" spans="1:12" ht="9.75" customHeight="1">
      <c r="A115" s="19"/>
      <c r="B115" s="88"/>
      <c r="C115" s="20"/>
      <c r="D115" s="90"/>
      <c r="E115" s="90"/>
      <c r="F115" s="90"/>
      <c r="G115" s="90"/>
      <c r="H115" s="90"/>
      <c r="I115" s="90"/>
      <c r="J115" s="19"/>
    </row>
    <row r="116" spans="1:12" ht="9.75" customHeight="1">
      <c r="A116" s="19"/>
      <c r="B116" s="88"/>
      <c r="C116" s="20"/>
      <c r="D116" s="90"/>
      <c r="E116" s="90"/>
      <c r="F116" s="90"/>
      <c r="G116" s="90"/>
      <c r="H116" s="90"/>
      <c r="I116" s="90"/>
      <c r="J116" s="19"/>
    </row>
    <row r="117" spans="1:12">
      <c r="A117" s="2"/>
      <c r="B117" s="17"/>
      <c r="C117" s="17"/>
      <c r="D117" s="17"/>
      <c r="E117" s="17"/>
      <c r="F117" s="17"/>
      <c r="G117" s="17"/>
      <c r="H117" s="17"/>
      <c r="I117" s="17"/>
      <c r="J117" s="25"/>
      <c r="K117" s="25"/>
      <c r="L117" s="1"/>
    </row>
    <row r="118" spans="1:1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</row>
    <row r="119" spans="1:1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</row>
  </sheetData>
  <mergeCells count="29">
    <mergeCell ref="B77:B81"/>
    <mergeCell ref="D77:I81"/>
    <mergeCell ref="B70:F71"/>
    <mergeCell ref="G70:G71"/>
    <mergeCell ref="B69:F69"/>
    <mergeCell ref="H70:H71"/>
    <mergeCell ref="I70:I71"/>
    <mergeCell ref="B112:B116"/>
    <mergeCell ref="D112:I116"/>
    <mergeCell ref="D107:I110"/>
    <mergeCell ref="B83:B87"/>
    <mergeCell ref="D83:I87"/>
    <mergeCell ref="B89:B93"/>
    <mergeCell ref="D89:I93"/>
    <mergeCell ref="B95:B99"/>
    <mergeCell ref="D95:I99"/>
    <mergeCell ref="B101:B105"/>
    <mergeCell ref="D101:I105"/>
    <mergeCell ref="B107:B110"/>
    <mergeCell ref="H17:I17"/>
    <mergeCell ref="B10:B11"/>
    <mergeCell ref="D2:I2"/>
    <mergeCell ref="D4:I4"/>
    <mergeCell ref="D6:I6"/>
    <mergeCell ref="D8:I8"/>
    <mergeCell ref="D17:E17"/>
    <mergeCell ref="F17:G17"/>
    <mergeCell ref="B16:C18"/>
    <mergeCell ref="D16:I16"/>
  </mergeCells>
  <hyperlinks>
    <hyperlink ref="D11" r:id="rId1"/>
    <hyperlink ref="E11" r:id="rId2"/>
  </hyperlinks>
  <printOptions horizontalCentered="1"/>
  <pageMargins left="0.39370078740157483" right="0.39370078740157483" top="1.1811023622047245" bottom="0.39370078740157483" header="0.19685039370078741" footer="0.31496062992125984"/>
  <pageSetup paperSize="9" scale="87" orientation="portrait" r:id="rId3"/>
  <headerFooter>
    <oddHeader>&amp;C&amp;G</oddHeader>
    <oddFooter>&amp;L&amp;"Humnst777 BT,Bold"&amp;8&amp;K04+000Instituto Nacional de Estatística &amp;R&amp;"Humnst777 BT,Bold"&amp;8&amp;K02+000&amp;P</oddFooter>
  </headerFooter>
  <rowBreaks count="1" manualBreakCount="1">
    <brk id="64" max="8" man="1"/>
  </rowBreaks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4"/>
  <sheetViews>
    <sheetView showGridLines="0" zoomScaleNormal="100" workbookViewId="0"/>
  </sheetViews>
  <sheetFormatPr defaultRowHeight="12.75"/>
  <cols>
    <col min="1" max="1" width="1.85546875" style="1" customWidth="1"/>
    <col min="2" max="2" width="26" style="1" customWidth="1"/>
    <col min="3" max="3" width="0.85546875" style="1" customWidth="1"/>
    <col min="4" max="9" width="11" style="2" customWidth="1"/>
    <col min="10" max="10" width="10.5703125" style="2" customWidth="1"/>
    <col min="11" max="11" width="3.140625" style="2" customWidth="1"/>
    <col min="12" max="12" width="10.5703125" style="2" customWidth="1"/>
    <col min="13" max="13" width="3.140625" style="2" customWidth="1"/>
    <col min="14" max="14" width="10.5703125" style="2" customWidth="1"/>
    <col min="15" max="15" width="3.140625" style="2" customWidth="1"/>
    <col min="16" max="16384" width="9.140625" style="2"/>
  </cols>
  <sheetData>
    <row r="1" spans="1:20">
      <c r="A1" s="2"/>
      <c r="D1" s="1"/>
      <c r="E1" s="1"/>
      <c r="F1" s="1"/>
      <c r="I1" s="1"/>
      <c r="T1" s="3"/>
    </row>
    <row r="2" spans="1:20" ht="16.5" customHeight="1">
      <c r="A2" s="2"/>
      <c r="B2" s="4" t="s">
        <v>42</v>
      </c>
      <c r="C2" s="5"/>
      <c r="D2" s="72" t="s">
        <v>43</v>
      </c>
      <c r="E2" s="73"/>
      <c r="F2" s="73"/>
      <c r="G2" s="73"/>
      <c r="H2" s="73"/>
      <c r="I2" s="73"/>
      <c r="O2" s="1"/>
    </row>
    <row r="3" spans="1:20" ht="4.5" customHeight="1">
      <c r="A3" s="2"/>
      <c r="B3" s="26"/>
      <c r="C3" s="5"/>
      <c r="D3" s="28"/>
      <c r="E3" s="29"/>
      <c r="F3" s="29"/>
      <c r="G3" s="29"/>
      <c r="H3" s="29"/>
      <c r="I3" s="29"/>
      <c r="O3" s="1"/>
    </row>
    <row r="4" spans="1:20" ht="25.5" customHeight="1">
      <c r="A4" s="2"/>
      <c r="B4" s="6" t="s">
        <v>44</v>
      </c>
      <c r="C4" s="5"/>
      <c r="D4" s="107" t="s">
        <v>45</v>
      </c>
      <c r="E4" s="108"/>
      <c r="F4" s="108"/>
      <c r="G4" s="108"/>
      <c r="H4" s="108"/>
      <c r="I4" s="108"/>
      <c r="O4" s="1"/>
    </row>
    <row r="5" spans="1:20" ht="4.5" customHeight="1">
      <c r="A5" s="2"/>
      <c r="B5" s="26"/>
      <c r="C5" s="5"/>
      <c r="D5" s="30"/>
      <c r="E5" s="31"/>
      <c r="F5" s="31"/>
      <c r="G5" s="31"/>
      <c r="H5" s="31"/>
      <c r="I5" s="31"/>
      <c r="O5" s="1"/>
    </row>
    <row r="6" spans="1:20" ht="30.75" customHeight="1">
      <c r="A6" s="2"/>
      <c r="B6" s="4" t="s">
        <v>46</v>
      </c>
      <c r="C6" s="5"/>
      <c r="D6" s="76" t="s">
        <v>70</v>
      </c>
      <c r="E6" s="77"/>
      <c r="F6" s="77"/>
      <c r="G6" s="77"/>
      <c r="H6" s="77"/>
      <c r="I6" s="77"/>
      <c r="O6" s="7"/>
    </row>
    <row r="7" spans="1:20" ht="6.75" customHeight="1">
      <c r="A7" s="2"/>
      <c r="B7" s="8"/>
      <c r="C7" s="9"/>
      <c r="D7" s="9"/>
      <c r="E7" s="1"/>
      <c r="F7" s="1"/>
      <c r="I7" s="1"/>
      <c r="O7" s="10"/>
    </row>
    <row r="8" spans="1:20" ht="41.25" customHeight="1">
      <c r="A8" s="2"/>
      <c r="B8" s="11" t="s">
        <v>47</v>
      </c>
      <c r="C8" s="5"/>
      <c r="D8" s="109" t="s">
        <v>67</v>
      </c>
      <c r="E8" s="110"/>
      <c r="F8" s="110"/>
      <c r="G8" s="110"/>
      <c r="H8" s="110"/>
      <c r="I8" s="110"/>
      <c r="O8" s="1"/>
    </row>
    <row r="9" spans="1:20" ht="4.5" customHeight="1">
      <c r="A9" s="2"/>
      <c r="B9" s="27"/>
      <c r="C9" s="5"/>
      <c r="D9" s="32"/>
      <c r="E9" s="33"/>
      <c r="F9" s="33"/>
      <c r="G9" s="33"/>
      <c r="H9" s="33"/>
      <c r="I9" s="33"/>
      <c r="O9" s="1"/>
    </row>
    <row r="10" spans="1:20" ht="12.75" customHeight="1">
      <c r="A10" s="2"/>
      <c r="B10" s="70" t="s">
        <v>48</v>
      </c>
      <c r="C10" s="5"/>
      <c r="D10" s="63" t="s">
        <v>68</v>
      </c>
      <c r="E10" s="64"/>
      <c r="F10" s="38"/>
      <c r="G10" s="38"/>
      <c r="H10" s="38"/>
      <c r="I10" s="38"/>
      <c r="O10" s="1"/>
    </row>
    <row r="11" spans="1:20" ht="12.75" customHeight="1">
      <c r="A11" s="2"/>
      <c r="B11" s="71"/>
      <c r="C11" s="5"/>
      <c r="D11" s="65" t="s">
        <v>8</v>
      </c>
      <c r="E11" s="65" t="s">
        <v>7</v>
      </c>
      <c r="F11" s="44"/>
      <c r="G11" s="40"/>
      <c r="H11" s="41"/>
      <c r="I11" s="38"/>
      <c r="O11" s="1"/>
    </row>
    <row r="12" spans="1:20">
      <c r="A12" s="2"/>
      <c r="B12" s="10"/>
      <c r="C12" s="10"/>
      <c r="D12" s="12"/>
      <c r="E12" s="12"/>
      <c r="F12" s="12"/>
    </row>
    <row r="13" spans="1:20">
      <c r="A13" s="2"/>
      <c r="B13" s="10"/>
      <c r="C13" s="10"/>
      <c r="D13" s="12"/>
      <c r="E13" s="12"/>
      <c r="F13" s="12"/>
    </row>
    <row r="14" spans="1:20">
      <c r="A14" s="2"/>
      <c r="B14" s="10"/>
      <c r="C14" s="10"/>
      <c r="D14" s="12"/>
      <c r="E14" s="12"/>
      <c r="F14" s="12"/>
      <c r="O14" s="1"/>
    </row>
    <row r="15" spans="1:20" ht="13.5" customHeight="1">
      <c r="A15" s="2"/>
      <c r="D15" s="1"/>
      <c r="E15" s="1"/>
      <c r="F15" s="39"/>
      <c r="I15" s="50" t="s">
        <v>49</v>
      </c>
    </row>
    <row r="16" spans="1:20" ht="12.75" customHeight="1">
      <c r="A16" s="2"/>
      <c r="B16" s="83" t="s">
        <v>50</v>
      </c>
      <c r="C16" s="84"/>
      <c r="D16" s="85" t="s">
        <v>69</v>
      </c>
      <c r="E16" s="86"/>
      <c r="F16" s="86"/>
      <c r="G16" s="86"/>
      <c r="H16" s="86"/>
      <c r="I16" s="87"/>
    </row>
    <row r="17" spans="1:9">
      <c r="A17" s="2"/>
      <c r="B17" s="83"/>
      <c r="C17" s="84"/>
      <c r="D17" s="80" t="s">
        <v>20</v>
      </c>
      <c r="E17" s="81"/>
      <c r="F17" s="68" t="s">
        <v>51</v>
      </c>
      <c r="G17" s="82"/>
      <c r="H17" s="68" t="s">
        <v>52</v>
      </c>
      <c r="I17" s="69"/>
    </row>
    <row r="18" spans="1:9">
      <c r="A18" s="2"/>
      <c r="B18" s="83"/>
      <c r="C18" s="84"/>
      <c r="D18" s="43" t="s">
        <v>53</v>
      </c>
      <c r="E18" s="42" t="s">
        <v>24</v>
      </c>
      <c r="F18" s="42" t="s">
        <v>53</v>
      </c>
      <c r="G18" s="45" t="s">
        <v>24</v>
      </c>
      <c r="H18" s="45" t="s">
        <v>53</v>
      </c>
      <c r="I18" s="45" t="s">
        <v>24</v>
      </c>
    </row>
    <row r="19" spans="1:9">
      <c r="A19" s="2"/>
      <c r="B19" s="37">
        <v>1990</v>
      </c>
      <c r="C19" s="36"/>
      <c r="D19" s="55" t="s">
        <v>63</v>
      </c>
      <c r="E19" s="55">
        <f>+PT!E19</f>
        <v>15.72</v>
      </c>
      <c r="F19" s="55" t="s">
        <v>63</v>
      </c>
      <c r="G19" s="55">
        <f>+PT!G19</f>
        <v>14.04</v>
      </c>
      <c r="H19" s="55" t="s">
        <v>63</v>
      </c>
      <c r="I19" s="55">
        <f>+PT!I19</f>
        <v>17.14</v>
      </c>
    </row>
    <row r="20" spans="1:9">
      <c r="A20" s="2"/>
      <c r="B20" s="37">
        <v>1991</v>
      </c>
      <c r="C20" s="36"/>
      <c r="D20" s="55" t="s">
        <v>63</v>
      </c>
      <c r="E20" s="55">
        <f>+PT!E20</f>
        <v>15.86</v>
      </c>
      <c r="F20" s="55" t="s">
        <v>63</v>
      </c>
      <c r="G20" s="55">
        <f>+PT!G20</f>
        <v>14.13</v>
      </c>
      <c r="H20" s="55" t="s">
        <v>63</v>
      </c>
      <c r="I20" s="55">
        <f>+PT!I20</f>
        <v>17.34</v>
      </c>
    </row>
    <row r="21" spans="1:9">
      <c r="A21" s="2"/>
      <c r="B21" s="37">
        <v>1992</v>
      </c>
      <c r="C21" s="36"/>
      <c r="D21" s="55" t="s">
        <v>63</v>
      </c>
      <c r="E21" s="55">
        <f>+PT!E21</f>
        <v>16.260000000000002</v>
      </c>
      <c r="F21" s="55" t="s">
        <v>63</v>
      </c>
      <c r="G21" s="55">
        <f>+PT!G21</f>
        <v>14.47</v>
      </c>
      <c r="H21" s="55" t="s">
        <v>63</v>
      </c>
      <c r="I21" s="55">
        <f>+PT!I21</f>
        <v>17.78</v>
      </c>
    </row>
    <row r="22" spans="1:9">
      <c r="A22" s="2"/>
      <c r="B22" s="37">
        <v>1993</v>
      </c>
      <c r="C22" s="36"/>
      <c r="D22" s="55" t="s">
        <v>63</v>
      </c>
      <c r="E22" s="55">
        <f>+PT!E22</f>
        <v>15.98</v>
      </c>
      <c r="F22" s="55" t="s">
        <v>63</v>
      </c>
      <c r="G22" s="55">
        <f>+PT!G22</f>
        <v>14.17</v>
      </c>
      <c r="H22" s="55" t="s">
        <v>63</v>
      </c>
      <c r="I22" s="55">
        <f>+PT!I22</f>
        <v>17.54</v>
      </c>
    </row>
    <row r="23" spans="1:9">
      <c r="A23" s="2"/>
      <c r="B23" s="37">
        <v>1994</v>
      </c>
      <c r="C23" s="36"/>
      <c r="D23" s="55" t="s">
        <v>63</v>
      </c>
      <c r="E23" s="55">
        <f>+PT!E23</f>
        <v>16.64</v>
      </c>
      <c r="F23" s="55" t="s">
        <v>63</v>
      </c>
      <c r="G23" s="55">
        <f>+PT!G23</f>
        <v>14.76</v>
      </c>
      <c r="H23" s="55" t="s">
        <v>63</v>
      </c>
      <c r="I23" s="55">
        <f>+PT!I23</f>
        <v>18.239999999999998</v>
      </c>
    </row>
    <row r="24" spans="1:9">
      <c r="A24" s="2"/>
      <c r="B24" s="37">
        <v>1995</v>
      </c>
      <c r="C24" s="36"/>
      <c r="D24" s="55" t="s">
        <v>63</v>
      </c>
      <c r="E24" s="55">
        <f>+PT!E24</f>
        <v>16.53</v>
      </c>
      <c r="F24" s="55" t="s">
        <v>63</v>
      </c>
      <c r="G24" s="55">
        <f>+PT!G24</f>
        <v>14.71</v>
      </c>
      <c r="H24" s="55" t="s">
        <v>63</v>
      </c>
      <c r="I24" s="55">
        <f>+PT!I24</f>
        <v>18.07</v>
      </c>
    </row>
    <row r="25" spans="1:9">
      <c r="A25" s="2"/>
      <c r="B25" s="37">
        <v>1996</v>
      </c>
      <c r="C25" s="36"/>
      <c r="D25" s="55" t="s">
        <v>63</v>
      </c>
      <c r="E25" s="55">
        <f>+PT!E25</f>
        <v>16.47</v>
      </c>
      <c r="F25" s="55" t="s">
        <v>63</v>
      </c>
      <c r="G25" s="55">
        <f>+PT!G25</f>
        <v>14.61</v>
      </c>
      <c r="H25" s="55" t="s">
        <v>63</v>
      </c>
      <c r="I25" s="55">
        <f>+PT!I25</f>
        <v>18.07</v>
      </c>
    </row>
    <row r="26" spans="1:9">
      <c r="A26" s="2"/>
      <c r="B26" s="37">
        <v>1997</v>
      </c>
      <c r="C26" s="36"/>
      <c r="D26" s="55" t="s">
        <v>63</v>
      </c>
      <c r="E26" s="55">
        <f>+PT!E26</f>
        <v>16.8</v>
      </c>
      <c r="F26" s="55" t="s">
        <v>63</v>
      </c>
      <c r="G26" s="55">
        <f>+PT!G26</f>
        <v>14.9</v>
      </c>
      <c r="H26" s="55" t="s">
        <v>63</v>
      </c>
      <c r="I26" s="55">
        <f>+PT!I26</f>
        <v>18.399999999999999</v>
      </c>
    </row>
    <row r="27" spans="1:9">
      <c r="A27" s="2"/>
      <c r="B27" s="37">
        <v>1998</v>
      </c>
      <c r="C27" s="36"/>
      <c r="D27" s="55" t="s">
        <v>63</v>
      </c>
      <c r="E27" s="55">
        <f>+PT!E27</f>
        <v>16.899999999999999</v>
      </c>
      <c r="F27" s="55" t="s">
        <v>63</v>
      </c>
      <c r="G27" s="55">
        <f>+PT!G27</f>
        <v>14.9</v>
      </c>
      <c r="H27" s="55" t="s">
        <v>63</v>
      </c>
      <c r="I27" s="55">
        <f>+PT!I27</f>
        <v>18.5</v>
      </c>
    </row>
    <row r="28" spans="1:9">
      <c r="A28" s="2"/>
      <c r="B28" s="37">
        <v>1999</v>
      </c>
      <c r="C28" s="36"/>
      <c r="D28" s="55" t="s">
        <v>63</v>
      </c>
      <c r="E28" s="55">
        <f>+PT!E28</f>
        <v>16.899999999999999</v>
      </c>
      <c r="F28" s="55" t="s">
        <v>63</v>
      </c>
      <c r="G28" s="55">
        <f>+PT!G28</f>
        <v>15</v>
      </c>
      <c r="H28" s="55" t="s">
        <v>63</v>
      </c>
      <c r="I28" s="55">
        <f>+PT!I28</f>
        <v>18.5</v>
      </c>
    </row>
    <row r="29" spans="1:9">
      <c r="A29" s="2"/>
      <c r="B29" s="37">
        <v>2000</v>
      </c>
      <c r="C29" s="36"/>
      <c r="D29" s="55" t="s">
        <v>63</v>
      </c>
      <c r="E29" s="55">
        <f>+PT!E29</f>
        <v>17.3</v>
      </c>
      <c r="F29" s="55" t="s">
        <v>63</v>
      </c>
      <c r="G29" s="55">
        <f>+PT!G29</f>
        <v>15.4</v>
      </c>
      <c r="H29" s="55" t="s">
        <v>63</v>
      </c>
      <c r="I29" s="55">
        <f>+PT!I29</f>
        <v>18.899999999999999</v>
      </c>
    </row>
    <row r="30" spans="1:9">
      <c r="A30" s="2"/>
      <c r="B30" s="37">
        <v>2001</v>
      </c>
      <c r="C30" s="36"/>
      <c r="D30" s="55" t="s">
        <v>63</v>
      </c>
      <c r="E30" s="55">
        <f>+PT!E30</f>
        <v>17.5</v>
      </c>
      <c r="F30" s="55" t="s">
        <v>63</v>
      </c>
      <c r="G30" s="55">
        <f>+PT!G30</f>
        <v>15.7</v>
      </c>
      <c r="H30" s="55" t="s">
        <v>63</v>
      </c>
      <c r="I30" s="55">
        <f>+PT!I30</f>
        <v>19.100000000000001</v>
      </c>
    </row>
    <row r="31" spans="1:9">
      <c r="A31" s="2"/>
      <c r="B31" s="37">
        <v>2002</v>
      </c>
      <c r="C31" s="36"/>
      <c r="D31" s="55">
        <f>+PT!D31</f>
        <v>17.899999999999999</v>
      </c>
      <c r="E31" s="55">
        <f>+PT!E31</f>
        <v>17.600000000000001</v>
      </c>
      <c r="F31" s="55">
        <f>+PT!F31</f>
        <v>15.9</v>
      </c>
      <c r="G31" s="55">
        <f>+PT!G31</f>
        <v>15.7</v>
      </c>
      <c r="H31" s="55">
        <f>+PT!H31</f>
        <v>19.5</v>
      </c>
      <c r="I31" s="55">
        <f>+PT!I31</f>
        <v>19.2</v>
      </c>
    </row>
    <row r="32" spans="1:9">
      <c r="A32" s="2"/>
      <c r="B32" s="37">
        <v>2003</v>
      </c>
      <c r="C32" s="36"/>
      <c r="D32" s="55">
        <f>+PT!D32</f>
        <v>17.8</v>
      </c>
      <c r="E32" s="55">
        <f>+PT!E32</f>
        <v>17.5</v>
      </c>
      <c r="F32" s="55">
        <f>+PT!F32</f>
        <v>15.9</v>
      </c>
      <c r="G32" s="55">
        <f>+PT!G32</f>
        <v>15.7</v>
      </c>
      <c r="H32" s="55">
        <f>+PT!H32</f>
        <v>19.399999999999999</v>
      </c>
      <c r="I32" s="55">
        <f>+PT!I32</f>
        <v>19</v>
      </c>
    </row>
    <row r="33" spans="1:10">
      <c r="A33" s="2"/>
      <c r="B33" s="37">
        <v>2004</v>
      </c>
      <c r="C33" s="36"/>
      <c r="D33" s="55">
        <f>+PT!D33</f>
        <v>18.399999999999999</v>
      </c>
      <c r="E33" s="55">
        <f>+PT!E33</f>
        <v>18.2</v>
      </c>
      <c r="F33" s="55">
        <f>+PT!F33</f>
        <v>16.399999999999999</v>
      </c>
      <c r="G33" s="55">
        <f>+PT!G33</f>
        <v>16.3</v>
      </c>
      <c r="H33" s="55">
        <f>+PT!H33</f>
        <v>20</v>
      </c>
      <c r="I33" s="55">
        <f>+PT!I33</f>
        <v>19.7</v>
      </c>
    </row>
    <row r="34" spans="1:10">
      <c r="A34" s="2"/>
      <c r="B34" s="37">
        <v>2005</v>
      </c>
      <c r="C34" s="36"/>
      <c r="D34" s="55">
        <f>+PT!D34</f>
        <v>18.399999999999999</v>
      </c>
      <c r="E34" s="55">
        <f>+PT!E34</f>
        <v>17.899999999999999</v>
      </c>
      <c r="F34" s="55">
        <f>+PT!F34</f>
        <v>16.5</v>
      </c>
      <c r="G34" s="55">
        <f>+PT!G34</f>
        <v>16.100000000000001</v>
      </c>
      <c r="H34" s="55">
        <f>+PT!H34</f>
        <v>20</v>
      </c>
      <c r="I34" s="55">
        <f>+PT!I34</f>
        <v>19.399999999999999</v>
      </c>
    </row>
    <row r="35" spans="1:10">
      <c r="A35" s="2"/>
      <c r="B35" s="37">
        <v>2006</v>
      </c>
      <c r="C35" s="36"/>
      <c r="D35" s="55">
        <f>+PT!D35</f>
        <v>18.8</v>
      </c>
      <c r="E35" s="55">
        <f>+PT!E35</f>
        <v>18.600000000000001</v>
      </c>
      <c r="F35" s="55">
        <f>+PT!F35</f>
        <v>16.8</v>
      </c>
      <c r="G35" s="55">
        <f>+PT!G35</f>
        <v>16.600000000000001</v>
      </c>
      <c r="H35" s="55">
        <f>+PT!H35</f>
        <v>20.399999999999999</v>
      </c>
      <c r="I35" s="55">
        <f>+PT!I35</f>
        <v>20.2</v>
      </c>
      <c r="J35" s="35"/>
    </row>
    <row r="36" spans="1:10">
      <c r="A36" s="2"/>
      <c r="B36" s="37">
        <v>2007</v>
      </c>
      <c r="C36" s="36"/>
      <c r="D36" s="55">
        <f>+PT!D36</f>
        <v>18.899999999999999</v>
      </c>
      <c r="E36" s="55">
        <f>+PT!E36</f>
        <v>18.600000000000001</v>
      </c>
      <c r="F36" s="55">
        <f>+PT!F36</f>
        <v>17</v>
      </c>
      <c r="G36" s="55">
        <f>+PT!G36</f>
        <v>16.8</v>
      </c>
      <c r="H36" s="55">
        <f>+PT!H36</f>
        <v>20.5</v>
      </c>
      <c r="I36" s="55">
        <f>+PT!I36</f>
        <v>20.2</v>
      </c>
      <c r="J36" s="35"/>
    </row>
    <row r="37" spans="1:10">
      <c r="A37" s="2"/>
      <c r="B37" s="37">
        <v>2008</v>
      </c>
      <c r="C37" s="36"/>
      <c r="D37" s="55">
        <f>+PT!D37</f>
        <v>19.100000000000001</v>
      </c>
      <c r="E37" s="55">
        <f>+PT!E37</f>
        <v>18.7</v>
      </c>
      <c r="F37" s="55">
        <f>+PT!F37</f>
        <v>17.2</v>
      </c>
      <c r="G37" s="55">
        <f>+PT!G37</f>
        <v>16.899999999999999</v>
      </c>
      <c r="H37" s="55">
        <f>+PT!H37</f>
        <v>20.7</v>
      </c>
      <c r="I37" s="55">
        <f>+PT!I37</f>
        <v>20.3</v>
      </c>
      <c r="J37" s="35"/>
    </row>
    <row r="38" spans="1:10">
      <c r="A38" s="2"/>
      <c r="B38" s="37">
        <v>2009</v>
      </c>
      <c r="C38" s="36"/>
      <c r="D38" s="55">
        <f>+PT!D38</f>
        <v>19.3</v>
      </c>
      <c r="E38" s="55">
        <f>+PT!E38</f>
        <v>18.899999999999999</v>
      </c>
      <c r="F38" s="55">
        <f>+PT!F38</f>
        <v>17.3</v>
      </c>
      <c r="G38" s="55">
        <f>+PT!G38</f>
        <v>17.100000000000001</v>
      </c>
      <c r="H38" s="55">
        <f>+PT!H38</f>
        <v>20.9</v>
      </c>
      <c r="I38" s="55">
        <f>+PT!I38</f>
        <v>20.5</v>
      </c>
      <c r="J38" s="35"/>
    </row>
    <row r="39" spans="1:10">
      <c r="A39" s="2"/>
      <c r="B39" s="37">
        <v>2010</v>
      </c>
      <c r="C39" s="36"/>
      <c r="D39" s="55">
        <f>+PT!D39</f>
        <v>19.399999999999999</v>
      </c>
      <c r="E39" s="55">
        <f>+PT!E39</f>
        <v>19</v>
      </c>
      <c r="F39" s="55">
        <f>+PT!F39</f>
        <v>17.5</v>
      </c>
      <c r="G39" s="55">
        <f>+PT!G39</f>
        <v>17.100000000000001</v>
      </c>
      <c r="H39" s="55">
        <f>+PT!H39</f>
        <v>21</v>
      </c>
      <c r="I39" s="55">
        <f>+PT!I39</f>
        <v>20.6</v>
      </c>
      <c r="J39" s="35"/>
    </row>
    <row r="40" spans="1:10">
      <c r="A40" s="2"/>
      <c r="B40" s="51">
        <v>2011</v>
      </c>
      <c r="C40" s="52"/>
      <c r="D40" s="56">
        <f>+PT!D40</f>
        <v>19.7</v>
      </c>
      <c r="E40" s="56">
        <f>+PT!E40</f>
        <v>20.100000000000001</v>
      </c>
      <c r="F40" s="56">
        <f>+PT!F40</f>
        <v>17.8</v>
      </c>
      <c r="G40" s="56">
        <f>+PT!G40</f>
        <v>18.100000000000001</v>
      </c>
      <c r="H40" s="56">
        <f>+PT!H40</f>
        <v>21.3</v>
      </c>
      <c r="I40" s="56">
        <f>+PT!I40</f>
        <v>21.8</v>
      </c>
    </row>
    <row r="41" spans="1:10">
      <c r="A41" s="2"/>
      <c r="B41" s="46" t="s">
        <v>54</v>
      </c>
      <c r="C41" s="29"/>
      <c r="D41" s="34"/>
      <c r="E41" s="34"/>
      <c r="F41" s="48" t="s">
        <v>2</v>
      </c>
      <c r="G41" s="48" t="s">
        <v>3</v>
      </c>
      <c r="H41" s="48" t="s">
        <v>4</v>
      </c>
      <c r="I41" s="48" t="s">
        <v>5</v>
      </c>
    </row>
    <row r="42" spans="1:10">
      <c r="A42" s="2"/>
      <c r="B42" s="46" t="s">
        <v>62</v>
      </c>
      <c r="C42" s="29"/>
      <c r="D42" s="34"/>
      <c r="E42" s="34"/>
      <c r="F42" s="34"/>
      <c r="G42" s="46"/>
      <c r="H42" s="29"/>
      <c r="I42" s="34"/>
      <c r="J42" s="34"/>
    </row>
    <row r="43" spans="1:10">
      <c r="A43" s="2"/>
      <c r="B43" s="46" t="s">
        <v>55</v>
      </c>
      <c r="C43" s="29"/>
      <c r="D43" s="47">
        <f>+PT!D43</f>
        <v>41340.083622685182</v>
      </c>
      <c r="E43" s="34"/>
      <c r="F43" s="34"/>
      <c r="G43" s="34"/>
      <c r="H43" s="34"/>
      <c r="I43" s="34"/>
    </row>
    <row r="44" spans="1:10">
      <c r="A44" s="2"/>
      <c r="B44" s="46"/>
      <c r="C44" s="29"/>
      <c r="D44" s="47"/>
      <c r="E44" s="34"/>
      <c r="F44" s="34"/>
      <c r="G44" s="34"/>
      <c r="H44" s="34"/>
      <c r="I44" s="34"/>
    </row>
    <row r="45" spans="1:10">
      <c r="A45" s="2"/>
      <c r="B45" s="46"/>
      <c r="C45" s="29"/>
      <c r="D45" s="47"/>
      <c r="E45" s="34"/>
      <c r="F45" s="34"/>
      <c r="G45" s="34"/>
      <c r="H45" s="34"/>
      <c r="I45" s="34"/>
    </row>
    <row r="49" spans="1:9">
      <c r="A49" s="2"/>
      <c r="E49" s="13"/>
    </row>
    <row r="62" spans="1:9">
      <c r="A62" s="2"/>
      <c r="B62" s="14"/>
      <c r="C62" s="14"/>
    </row>
    <row r="63" spans="1:9" ht="6.75" customHeight="1"/>
    <row r="64" spans="1:9">
      <c r="B64" s="14" t="s">
        <v>75</v>
      </c>
      <c r="C64" s="14"/>
      <c r="D64" s="62"/>
      <c r="E64" s="62"/>
      <c r="F64" s="14" t="s">
        <v>75</v>
      </c>
      <c r="G64" s="62"/>
      <c r="H64" s="62"/>
      <c r="I64" s="62"/>
    </row>
    <row r="65" spans="1:9">
      <c r="F65" s="1"/>
    </row>
    <row r="68" spans="1:9">
      <c r="A68" s="2"/>
      <c r="B68" s="15" t="s">
        <v>56</v>
      </c>
      <c r="C68" s="16"/>
      <c r="D68" s="1"/>
      <c r="E68" s="1"/>
      <c r="F68" s="1"/>
      <c r="G68" s="1"/>
      <c r="H68" s="1"/>
      <c r="I68" s="1"/>
    </row>
    <row r="69" spans="1:9">
      <c r="A69" s="2"/>
      <c r="B69" s="17"/>
      <c r="C69" s="17"/>
      <c r="D69" s="17"/>
      <c r="E69" s="17"/>
      <c r="F69" s="17"/>
      <c r="G69" s="17"/>
      <c r="H69" s="17"/>
      <c r="I69" s="17"/>
    </row>
    <row r="70" spans="1:9" ht="28.5" customHeight="1">
      <c r="A70" s="2"/>
      <c r="B70" s="102" t="s">
        <v>57</v>
      </c>
      <c r="C70" s="102"/>
      <c r="D70" s="102"/>
      <c r="E70" s="103"/>
      <c r="F70" s="104"/>
      <c r="G70" s="67" t="s">
        <v>58</v>
      </c>
      <c r="H70" s="67" t="s">
        <v>59</v>
      </c>
      <c r="I70" s="67" t="s">
        <v>60</v>
      </c>
    </row>
    <row r="71" spans="1:9" ht="12.75" customHeight="1">
      <c r="A71" s="2"/>
      <c r="B71" s="93" t="s">
        <v>70</v>
      </c>
      <c r="C71" s="94"/>
      <c r="D71" s="94"/>
      <c r="E71" s="95"/>
      <c r="F71" s="96"/>
      <c r="G71" s="100" t="s">
        <v>6</v>
      </c>
      <c r="H71" s="105" t="s">
        <v>64</v>
      </c>
      <c r="I71" s="105" t="s">
        <v>64</v>
      </c>
    </row>
    <row r="72" spans="1:9" ht="30" customHeight="1">
      <c r="A72" s="2"/>
      <c r="B72" s="97"/>
      <c r="C72" s="97"/>
      <c r="D72" s="97"/>
      <c r="E72" s="98"/>
      <c r="F72" s="99"/>
      <c r="G72" s="101"/>
      <c r="H72" s="106"/>
      <c r="I72" s="106"/>
    </row>
    <row r="73" spans="1:9">
      <c r="A73" s="2"/>
      <c r="D73" s="1"/>
      <c r="E73" s="1"/>
      <c r="F73" s="1"/>
      <c r="G73" s="1"/>
      <c r="H73" s="1"/>
      <c r="I73" s="1"/>
    </row>
    <row r="74" spans="1:9">
      <c r="A74" s="2"/>
      <c r="B74" s="10"/>
      <c r="C74" s="10"/>
      <c r="D74" s="12"/>
      <c r="E74" s="17"/>
      <c r="F74" s="17"/>
      <c r="G74" s="17"/>
      <c r="H74" s="1"/>
      <c r="I74" s="1"/>
    </row>
  </sheetData>
  <mergeCells count="15">
    <mergeCell ref="D17:E17"/>
    <mergeCell ref="F17:G17"/>
    <mergeCell ref="B16:C18"/>
    <mergeCell ref="D16:I16"/>
    <mergeCell ref="H17:I17"/>
    <mergeCell ref="B10:B11"/>
    <mergeCell ref="D2:I2"/>
    <mergeCell ref="D4:I4"/>
    <mergeCell ref="D6:I6"/>
    <mergeCell ref="D8:I8"/>
    <mergeCell ref="B71:F72"/>
    <mergeCell ref="G71:G72"/>
    <mergeCell ref="B70:F70"/>
    <mergeCell ref="H71:H72"/>
    <mergeCell ref="I71:I72"/>
  </mergeCells>
  <hyperlinks>
    <hyperlink ref="D11" r:id="rId1" display="(nota-met)"/>
    <hyperlink ref="E11" r:id="rId2" display="(dados)"/>
  </hyperlinks>
  <printOptions horizontalCentered="1"/>
  <pageMargins left="0.39370078740157483" right="0.39370078740157483" top="1.1811023622047245" bottom="0.39370078740157483" header="0.19685039370078741" footer="0.31496062992125984"/>
  <pageSetup paperSize="9" scale="74" orientation="portrait" r:id="rId3"/>
  <headerFooter>
    <oddHeader>&amp;L&amp;G</oddHeader>
    <oddFooter>&amp;L&amp;"Humnst777 BT,Bold"&amp;8&amp;K04+000Statistics Portugal &amp;R&amp;"Humnst777 BT,Bold"&amp;8&amp;K04+000&amp;P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PT</vt:lpstr>
      <vt:lpstr>EN</vt:lpstr>
      <vt:lpstr>EN!Print_Area</vt:lpstr>
      <vt:lpstr>PT!Print_Area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Ana Simão</cp:lastModifiedBy>
  <cp:lastPrinted>2012-05-30T15:57:52Z</cp:lastPrinted>
  <dcterms:created xsi:type="dcterms:W3CDTF">2011-06-21T13:16:07Z</dcterms:created>
  <dcterms:modified xsi:type="dcterms:W3CDTF">2013-06-04T10:27:22Z</dcterms:modified>
</cp:coreProperties>
</file>