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480" windowHeight="11445" tabRatio="392"/>
  </bookViews>
  <sheets>
    <sheet name="PT" sheetId="3" r:id="rId1"/>
    <sheet name="EN" sheetId="4" r:id="rId2"/>
  </sheets>
  <definedNames>
    <definedName name="_xlnm.Print_Area" localSheetId="1">EN!$B$2:$L$327</definedName>
    <definedName name="_xlnm.Print_Area" localSheetId="0">PT!$B$2:$L$372</definedName>
  </definedNames>
  <calcPr calcId="125725"/>
</workbook>
</file>

<file path=xl/calcChain.xml><?xml version="1.0" encoding="utf-8"?>
<calcChain xmlns="http://schemas.openxmlformats.org/spreadsheetml/2006/main">
  <c r="K317" i="4"/>
  <c r="K318"/>
  <c r="J317"/>
  <c r="J318"/>
  <c r="H317"/>
  <c r="H318"/>
  <c r="G317"/>
  <c r="G318"/>
  <c r="E317"/>
  <c r="E318"/>
  <c r="K313"/>
  <c r="K314"/>
  <c r="J313"/>
  <c r="J314"/>
  <c r="H313"/>
  <c r="H314"/>
  <c r="G313"/>
  <c r="G314"/>
  <c r="E313"/>
  <c r="E314"/>
  <c r="K316"/>
  <c r="J316"/>
  <c r="H316"/>
  <c r="G316"/>
  <c r="E316"/>
  <c r="K312"/>
  <c r="J312"/>
  <c r="H312"/>
  <c r="G312"/>
  <c r="E312"/>
</calcChain>
</file>

<file path=xl/sharedStrings.xml><?xml version="1.0" encoding="utf-8"?>
<sst xmlns="http://schemas.openxmlformats.org/spreadsheetml/2006/main" count="602" uniqueCount="168">
  <si>
    <t>1. Importância do indicador para o desenvolvimento sustentável</t>
  </si>
  <si>
    <t>2. Objetivo da Estratégia Nacional de Desenvolvimento Sustentável (ENDS)</t>
  </si>
  <si>
    <t>4. Definição / conceito / nomenclaturas utilizadas / Âmbito geográfico</t>
  </si>
  <si>
    <t>7. Referências e outros elementos de informação adicionais</t>
  </si>
  <si>
    <t>(dados)</t>
  </si>
  <si>
    <t>L</t>
  </si>
  <si>
    <t>-</t>
  </si>
  <si>
    <t>(nota-met)</t>
  </si>
  <si>
    <t>Tratamento dos resíduos urbanos (cont.)</t>
  </si>
  <si>
    <t>Taxas de valorização de resíduos de embalagem (%) (cont.)</t>
  </si>
  <si>
    <t>Taxas de reciclagem de resíduos de embalagem (%) (cont.)</t>
  </si>
  <si>
    <t>J</t>
  </si>
  <si>
    <t>: não disponível</t>
  </si>
  <si>
    <t>: not available</t>
  </si>
  <si>
    <t>Recycling rates for packaging waste (%) (cont.)</t>
  </si>
  <si>
    <t>Recovery rates for packaging waste (%) (cont.)</t>
  </si>
  <si>
    <t>Municipal waste treatment (cont.)</t>
  </si>
  <si>
    <t>Objetivo Estratégico</t>
  </si>
  <si>
    <t>3. Melhor ambiente e valorização do património</t>
  </si>
  <si>
    <t>Prioridades Estratégicas</t>
  </si>
  <si>
    <t>3.7. Gestão integrada dos Resíduos</t>
  </si>
  <si>
    <t>Indicadores / designação</t>
  </si>
  <si>
    <t>50. Gestão de resíduos</t>
  </si>
  <si>
    <t>Observações</t>
  </si>
  <si>
    <t>Tratamento e/ou destino final dos resíduos urbanos e industriais; movimento transfronteiriço de resíduos. Taxas de reciclagem e de valorização de resíduos, por fileira.</t>
  </si>
  <si>
    <t>Indicadores similares IDS UE</t>
  </si>
  <si>
    <t>Municipal waste treatment, by type of treatment method</t>
  </si>
  <si>
    <t>Unidade: kg por habitante</t>
  </si>
  <si>
    <t>Tratamento dos resíduos urbanos</t>
  </si>
  <si>
    <t>Ano</t>
  </si>
  <si>
    <t>Total</t>
  </si>
  <si>
    <t>Incineração total (incluindo recuperação de energia)</t>
  </si>
  <si>
    <t>UE27</t>
  </si>
  <si>
    <t>Portugal</t>
  </si>
  <si>
    <t>(q)</t>
  </si>
  <si>
    <t>(s)</t>
  </si>
  <si>
    <t>Fonte: Eurostat</t>
  </si>
  <si>
    <t>(q) quebra de série; (s) estimativa do Eurostat</t>
  </si>
  <si>
    <t>Última atualização:</t>
  </si>
  <si>
    <t>Depósito no solo, em profundidade ou à superfície</t>
  </si>
  <si>
    <t>Reciclagem de materiais</t>
  </si>
  <si>
    <t>Outras formas de reciclagem (incluindo compostagem)</t>
  </si>
  <si>
    <t>Destino</t>
  </si>
  <si>
    <t>Resíduos perigosos (t)</t>
  </si>
  <si>
    <t>Resíduos não perigosos (t)</t>
  </si>
  <si>
    <t>Total (t)</t>
  </si>
  <si>
    <t>Valorização</t>
  </si>
  <si>
    <t>Eliminação</t>
  </si>
  <si>
    <t>Resíduos registados no movimento transfronteiriço, segundo as operações de gestão e perigosidade (t)</t>
  </si>
  <si>
    <t>Exportações</t>
  </si>
  <si>
    <t xml:space="preserve">  Eliminação</t>
  </si>
  <si>
    <t xml:space="preserve">     Não perigoso</t>
  </si>
  <si>
    <t xml:space="preserve">     Perigoso</t>
  </si>
  <si>
    <t xml:space="preserve">  Valorização</t>
  </si>
  <si>
    <t>Taxas de valorização de resíduos de embalagem (%)</t>
  </si>
  <si>
    <t>Metais</t>
  </si>
  <si>
    <t>Papel e cartão</t>
  </si>
  <si>
    <t>Source: Eurostat</t>
  </si>
  <si>
    <t>Vidro</t>
  </si>
  <si>
    <t>Plástico</t>
  </si>
  <si>
    <t>Madeira</t>
  </si>
  <si>
    <t>Taxas de reciclagem de resíduos de embalagem (%)</t>
  </si>
  <si>
    <t>Síntese de evolução</t>
  </si>
  <si>
    <t>IDS</t>
  </si>
  <si>
    <t>Tendência</t>
  </si>
  <si>
    <t>Evolução do último ano</t>
  </si>
  <si>
    <t>Comparação com UE</t>
  </si>
  <si>
    <t>Avaliação de cada IDS</t>
  </si>
  <si>
    <t>É considerado como domínio essencial para o desenvolvimento sustentável: "Promover uma política integrada de gestão dos resíduos, que fomente a redução na fonte e estimule a reutilização e reciclagem, bem como a sua valorização e deposição final em condições seguras, assegurando uma atualização permanente das soluções adoptadas face aos progressos científico e tecnológico verificados neste sector." (Fonte: Estratégia Nacional de Desenvolvimento Sustentável - ENDS 2015)</t>
  </si>
  <si>
    <t>3. Evolução do indicador</t>
  </si>
  <si>
    <t>5. Fórmula de cálculo / metodologia de cálculo do IDS / periodicidade</t>
  </si>
  <si>
    <t>6. Fonte(s)</t>
  </si>
  <si>
    <t xml:space="preserve">Nota: Em 2002, em Portugal, o método de recolha de dados foi alterado; o inquérito estatístico foi substituído por fonte administrativa. Para o período de 1995 a 2001, os valores refletem a quantidade de resíduos urbanos recolhidos. Entre 95% (1995) e 99% (2001) da população apresentava-se coberta pelo sistema municipal de recolha de resíduos urbanos, ou seja, os valores estão ligeiramente subestimados. (Eurostat)     </t>
  </si>
  <si>
    <t>Nota: Em 2002, em Portugal, o método de recolha de dados foi alterado; o inquérito estatístico foi substituído por fonte administrativa. Para o período de 1995 a 2001, os valores refletem a quantidade de resíduos urbanos recolhidos. Entre 95% (1995) e 99% (2001) da população apresentava-se coberta pelo sistema municipal de recolha de resíduos urbanos, ou seja, os valores estão ligeiramente subestimados. (Eurostat)</t>
  </si>
  <si>
    <t>2010 (q)</t>
  </si>
  <si>
    <t>Nota: Os quantitativos apresentados são dados administrativos registados, resultantes dos procedimentos legais e administrativos de notificação para controlo de transferências de resíduos, podendo não refletir a quantidade real das transferências de resíduos.</t>
  </si>
  <si>
    <t xml:space="preserve">O termo “exportação” utiliza-se apenas para facilidade de interpretação global, tratando-se na realidade de transferências de resíduos para países comunitários e exportação para países terceiros, conforme definido na legislação de referência (Regulamento (CE) n.º 1013/2006). </t>
  </si>
  <si>
    <t>Fluxos específicos de resíduos</t>
  </si>
  <si>
    <t>Strategic Objective</t>
  </si>
  <si>
    <t>3. Better environment and valorization of natural heritage</t>
  </si>
  <si>
    <t>Strategic Priority</t>
  </si>
  <si>
    <t>3.7. Integrated waste management</t>
  </si>
  <si>
    <t>Indicator / name</t>
  </si>
  <si>
    <t>50. Waste management</t>
  </si>
  <si>
    <t>Observations</t>
  </si>
  <si>
    <t>Treatment and / or final destination of municipal and industrial waste; border waste movement. Rates of recycling and recovery of waste, by row.</t>
  </si>
  <si>
    <t>Similar SDI EU</t>
  </si>
  <si>
    <t>Unit: kg per capita</t>
  </si>
  <si>
    <t>Municipal waste treatment</t>
  </si>
  <si>
    <t>Year</t>
  </si>
  <si>
    <t>Total incineration (including energy recovery)</t>
  </si>
  <si>
    <t>EU27</t>
  </si>
  <si>
    <t>Deposit onto or into land</t>
  </si>
  <si>
    <t>Material recycling</t>
  </si>
  <si>
    <t>Other forms of recycling (including composting)</t>
  </si>
  <si>
    <t>Recovery</t>
  </si>
  <si>
    <t>Elimination</t>
  </si>
  <si>
    <t>Destination of industrial waste in mainland Portugal</t>
  </si>
  <si>
    <t>Destination</t>
  </si>
  <si>
    <t>Hazardous waste (t)</t>
  </si>
  <si>
    <t>Non hazardous waste (t)</t>
  </si>
  <si>
    <t>March 2013</t>
  </si>
  <si>
    <t xml:space="preserve">Last update: </t>
  </si>
  <si>
    <t>Metallic packaging</t>
  </si>
  <si>
    <t>Paper and cardboard packaging</t>
  </si>
  <si>
    <t>Glass packaging</t>
  </si>
  <si>
    <t>Plastic packaging</t>
  </si>
  <si>
    <t>Wooden packaging</t>
  </si>
  <si>
    <t>Specific waste streams</t>
  </si>
  <si>
    <t>Collection</t>
  </si>
  <si>
    <t>Total recovery</t>
  </si>
  <si>
    <t>Placed on the market</t>
  </si>
  <si>
    <t>Summary of evolution</t>
  </si>
  <si>
    <t>SDI</t>
  </si>
  <si>
    <t>Trend</t>
  </si>
  <si>
    <t>Changes in the last year</t>
  </si>
  <si>
    <t>Comparison with EU</t>
  </si>
  <si>
    <t>Note: In 2002, in Portugal, the method of data collection was changed; the statistical survey has been replaced by an administrative source. For the period 1995-2001, the figures reflect the amount of waste collected. Between 95% (1995) and 99% (2001) of the population had covered up by the municipal waste collection, ie, the values ​​are slightly underestimated. (Eurostat)</t>
  </si>
  <si>
    <t>(q) quebra de série: estimativas da APA, com base em valores do INE; valores relativos Portugal</t>
  </si>
  <si>
    <t>(q) break in series:  APA estimates based on figures from INE; figures for Portugal</t>
  </si>
  <si>
    <t>The term "export" is used for convenience of global interpretation; it is waste shipments to EU countries and export to third countries, as defined in the relevant legislation (Regulation (EC) n.º 1013/2006).</t>
  </si>
  <si>
    <t>Colocação no mercado</t>
  </si>
  <si>
    <t xml:space="preserve">Source: Portuguese Environment Agency (APA) </t>
  </si>
  <si>
    <t xml:space="preserve">Source: Portuguese Environment Agency  (APA) </t>
  </si>
  <si>
    <t>Destino dos resíduos industriais em Portugal Continental</t>
  </si>
  <si>
    <t>:  não disponível</t>
  </si>
  <si>
    <t>Fonte: Agência Portuguesa do Ambiente (APA)</t>
  </si>
  <si>
    <t>:</t>
  </si>
  <si>
    <t>04.03.2013</t>
  </si>
  <si>
    <t>25.01.2013</t>
  </si>
  <si>
    <t xml:space="preserve">(q) break in series; (s) Eurostat estimates </t>
  </si>
  <si>
    <t>Waste on transboundary movement, according to management operations and hazardousness (t)</t>
  </si>
  <si>
    <t>Exports</t>
  </si>
  <si>
    <t xml:space="preserve">     Non hazardous</t>
  </si>
  <si>
    <t xml:space="preserve">     hazardous</t>
  </si>
  <si>
    <t xml:space="preserve">  Elimination</t>
  </si>
  <si>
    <t xml:space="preserve">  Recovery</t>
  </si>
  <si>
    <t>Recovery rates for packaging waste (%)</t>
  </si>
  <si>
    <t>Last update:</t>
  </si>
  <si>
    <t>Recycling rates for packaging waste (%)</t>
  </si>
  <si>
    <r>
      <t>Eurostat; Agência Portuguesa do Ambiente, I.P. (APA);</t>
    </r>
    <r>
      <rPr>
        <sz val="8.8000000000000007"/>
        <rFont val="Humnst777 BT"/>
      </rPr>
      <t xml:space="preserve"> INE</t>
    </r>
  </si>
  <si>
    <t>março de 2013</t>
  </si>
  <si>
    <r>
      <t xml:space="preserve">Terceiro objectivo: Melhor ambiente e valorização do património. 
A ENDS 2015 estabelece como metas relacionadas com este indicador:
</t>
    </r>
    <r>
      <rPr>
        <sz val="9"/>
        <rFont val="Humnst777 BT"/>
      </rPr>
      <t xml:space="preserve">- "Prevenir a produção de resíduos, atingindo as seguintes metas de redução: -225 000 t de Resíduos Sólidos Urbanos (RSU. vs crescimento previsto em 1995 </t>
    </r>
    <r>
      <rPr>
        <vertAlign val="superscript"/>
        <sz val="9"/>
        <rFont val="Humnst777 BT"/>
      </rPr>
      <t>(1)</t>
    </r>
    <r>
      <rPr>
        <sz val="9"/>
        <rFont val="Humnst777 BT"/>
      </rPr>
      <t xml:space="preserve">); - 12,1% em peso na produção de Resíduos Industriais, (RI vs 2001); - 20,7% em peso na produção de Resíduos Industriais Perigosos (RIP vs 2001).";       </t>
    </r>
    <r>
      <rPr>
        <i/>
        <sz val="9"/>
        <rFont val="Humnst777 BT"/>
      </rPr>
      <t xml:space="preserve">
</t>
    </r>
    <r>
      <rPr>
        <vertAlign val="superscript"/>
        <sz val="8"/>
        <rFont val="Humnst777 BT"/>
      </rPr>
      <t xml:space="preserve">(1) </t>
    </r>
    <r>
      <rPr>
        <sz val="8"/>
        <rFont val="Humnst777 BT"/>
      </rPr>
      <t>Valor total previsto para 2005: 4.490.000 t</t>
    </r>
    <r>
      <rPr>
        <i/>
        <sz val="9"/>
        <rFont val="Humnst777 BT"/>
      </rPr>
      <t xml:space="preserve">
</t>
    </r>
    <r>
      <rPr>
        <sz val="9"/>
        <rFont val="Humnst777 BT"/>
      </rPr>
      <t>- "Prosseguir uma abordagem por material, cumprindo as metas de reciclagem das directivas comunitárias para as seguintes tipologias de materiais (metais, plásticos, madeira, vidro, papel e cartão, etc.). Para os Resíduos Urbanos Biodegradáveis (RUB): limites de deposição em aterro: 75%, 50% e 35%, a alcançar faseadamente em 2006, 2009 e 2016, respectivamente.";</t>
    </r>
    <r>
      <rPr>
        <i/>
        <sz val="9"/>
        <rFont val="Humnst777 BT"/>
      </rPr>
      <t xml:space="preserve">
</t>
    </r>
    <r>
      <rPr>
        <sz val="9"/>
        <rFont val="Humnst777 BT"/>
      </rPr>
      <t xml:space="preserve">- "Implementar centros de logística inversa nas duas áreas metropolitanas, para recolha e encaminhamento de resíduos específicos de maior volume (automóveis, pneus, vidro, papel, plásticos, etc.)."       </t>
    </r>
    <r>
      <rPr>
        <i/>
        <sz val="9"/>
        <rFont val="Humnst777 BT"/>
      </rPr>
      <t xml:space="preserve">
        </t>
    </r>
  </si>
  <si>
    <t>Gestão de resíduos: Operações de recolha, transporte, armazenagem, tratamento, valorização e eliminação de resíduos, incluindo a monitorização dos locais de descarga após o encerramento das respectivas instalações, bem como o planeamento dessas operações. A gestão de resíduos visa, preferencialmente, a prevenção ou redução da produção ou nocividade dos resíduos, nomeadamente através da reutilização e da alteração dos processos produtivos, por via da adopção de tecnologias mais limpas, bem como da sensibilização dos agentes económicos e dos consumidores. Subsidiariamente, a gestão de resíduos visa assegurar a sua valorização, nomeadamente através da reciclagem, ou a sua eliminação adequada. (Fonte: INE)</t>
  </si>
  <si>
    <t>Tratamento de resíduos: Qualquer operação de valorização ou de eliminação, incluindo a preparação prévia à valorização ou eliminação. (Fonte: INE)
Aterro: Instalação de eliminação para a deposição de resíduos acima ou abaixo da superfície natural (isto é, deposição subterrânea), incluindo :- as instalações de eliminação internas (isto é, os aterros onde o produtor de resíduos efectua a sua própria eliminação de resíduos no local da produção), - uma instalação permanente (isto é, por um período superior a um ano) usada para armazenagem temporária, mas excluindo: - instalações onde são descarregados resíduos com o objectivo de os preparar para serem transportados para outro local de valorização, tratamento ou eliminação; - a armazenagem de resíduos previamente à sua valorização ou de tratamento por um período geralmente inferior a três anos; - a armazenagem de resíduos previamente à sua eliminação por um período inferior a um ano. (Fonte: INE)</t>
  </si>
  <si>
    <t>Incineração: Tratamento térmico de resíduos no qual a energia de matérias combustadas é transformada em energia térmica. Os compostos combustíveis são transformados em gases de combustão que se libertam na forma de gases de chaminé. A matéria inorgânica não combustível mantém-se na forma de escórias ou cinzas volantes. (Fonte: INE)</t>
  </si>
  <si>
    <t>Reciclagem de resíduos: Qualquer operação de valorização através da qual os materiais constituintes dos resíduos são novamente transformados em produtos, materiais ou substâncias para o seu fim original ou para outros fins. Nota: inclui-se o reprocessamento de materiais orgânicos, mas não inclui a valorização energética nem o reprocessamento em materiais que devam ser utilizados como combustível ou em operações de enchimento. (Fonte: INE)
Valorização de resíduos: Qualquer operação cujo resultado principal seja: 1) a transformação dos resíduos de modo a servirem um fim útil, substituindo outros materiais que, caso contrário, teriam sido utilizados para um fim específico; 2) a preparação dos resíduos para esse fim, na instalação ou no conjunto da economia. (Fonte: INE)</t>
  </si>
  <si>
    <t>Fileira de resíduos: Agrupamento de resíduos segundo o tipo de material constituinte. nota: identifica as diferentes categorias de materiais constituintes dos resíduos, tais como: fileira de vidros, fileira de plásticos, fileira de metais, fileira de matéria orgânica, fileira do papel e do cartão, entre outras. (Fonte: INE)
Destino final dos resíduos: Fase última da sequência de operações (meios e/ou processos) de eliminação e/ou valorização dos resíduos, pela qual se considera que os resíduos sujeitos a um dado tratamento atingiram um grau de nocividade o mais reduzido possível, ou mesmo nulo. Nos casos em que um resíduo é sujeito a operações de eliminação e valorização em simultâneo, deve ser especificado em termos relativos, as quantidades submetidas a cada tipo de operação. (Fonte: INE)
Âmbito geográfico: Portugal e UE27.</t>
  </si>
  <si>
    <t>Fórmulas: 
Taxa de Reciclagem = [(valorização total-valorização energética)/total recolhido]*100  
Taxa de valorização= [valorização total/total recolhido]*100; 
Periodicidade: Anual.</t>
  </si>
  <si>
    <t>March de 2013</t>
  </si>
  <si>
    <t>Notes: The amounts shown are administrative data recorded, resulting from the legal and administrative procedures for notification to control waste shipments, which may not reflect the actual amount of waste shipments.</t>
  </si>
  <si>
    <t>Total recolhido</t>
  </si>
  <si>
    <t>Total valorizado</t>
  </si>
  <si>
    <t>Resíduos de equipamentos elécticos e electrónicos - Portugal (t)</t>
  </si>
  <si>
    <t>Resíduos de pilhas e acumuladores - Portugal (t)</t>
  </si>
  <si>
    <r>
      <t xml:space="preserve">Colocação no mercado </t>
    </r>
    <r>
      <rPr>
        <sz val="8"/>
        <rFont val="Humnst777 BT"/>
      </rPr>
      <t>(1)</t>
    </r>
  </si>
  <si>
    <r>
      <t>Total recolhido</t>
    </r>
    <r>
      <rPr>
        <sz val="8"/>
        <rFont val="Humnst777 BT"/>
      </rPr>
      <t xml:space="preserve"> (2)</t>
    </r>
  </si>
  <si>
    <r>
      <t>Total valorizado</t>
    </r>
    <r>
      <rPr>
        <sz val="8"/>
        <rFont val="Humnst777 BT"/>
      </rPr>
      <t xml:space="preserve"> (2)</t>
    </r>
  </si>
  <si>
    <r>
      <t>Placed on the market</t>
    </r>
    <r>
      <rPr>
        <sz val="8"/>
        <rFont val="Humnst777 BT"/>
      </rPr>
      <t xml:space="preserve"> (1)</t>
    </r>
  </si>
  <si>
    <r>
      <t xml:space="preserve">Total recovery </t>
    </r>
    <r>
      <rPr>
        <sz val="8"/>
        <rFont val="Humnst777 BT"/>
      </rPr>
      <t>(2)</t>
    </r>
  </si>
  <si>
    <r>
      <t xml:space="preserve">Collection </t>
    </r>
    <r>
      <rPr>
        <sz val="8"/>
        <rFont val="Humnst777 BT"/>
      </rPr>
      <t>(2)</t>
    </r>
  </si>
  <si>
    <t>Note: (1) Revised figures for 2010;  (2) Revised figures for 2009 and 2010.</t>
  </si>
  <si>
    <t xml:space="preserve">Notas: (1) Valores revistos para 2010; (2) valores revistos para 2009 e 2010.                  </t>
  </si>
  <si>
    <t>Waste electrical and electronic equipment  - Portugal (t)</t>
  </si>
  <si>
    <t>Waste batteries and portable accumulators  - Portugal (t)</t>
  </si>
  <si>
    <t xml:space="preserve">Foram registados alguns progressos relativamente à gestão de resíduos, no período em análise.
A análise por tipo de tratamento/destino final dos resíduos urbanos evidencia a  predominância de "Depósito no solo, em profundidade ou à superficie", tal como na média europeia, embora em Portugal a dimensão seja mais significatica. Verifica-se porém, a nível nacional,  uma alteração qualitativa ao nível da distribuição do total dos resíduos, de acordo com o destino final: entre 2002 e 2011 registou-se uma redução da quantidade de resíduos por habitante depositados no solo, e verificaram-se progressos ao nível da quantidades de materiais destinados a reciclagem (incluindo compostagem), proporções porém ainda distanciadas das registadas na média da UE27. Em Portugal, a quantidade média de resíduos, por habitante, depositados no solo, reduziu-se de 66,2% do total, no período 2002-2006, para 62,0% no período 2007-2011, enquanto que a componente relativa a reciclagem de materiais, que  representava 6,9% do total, no período 2002-2006, aumentou para 11,1% no período seguinte. Na UE27, no período 2007-2011, 39,5% do total de RSU tratados, por habitante, eram depositados no solo, enquanto que 24,5% dos materiais eram reciclados. Em 2011, em Portugal, aquelas proporções situavam-se nos 58,7% e 11,5%, respectivamente, face a 36,8% e 25,1% na UE27.
</t>
  </si>
  <si>
    <t>Source: Portuguese Environment Agency (APA)</t>
  </si>
  <si>
    <t>"Entre 2008 e 2009 a produção global de resíduos não urbanos (RNU) registou uma diminuição significativa, como consequência do abrandamento da atividade económica. 
(...)
O decréscimo da produção de RNU de um modo geral pode ter sido influenciado pela queda da produção do sector da construção da ordem dos 60%, o que corresponde a cerca de menos 5 milhões de toneladas de resíduos. A esta quebra não será ainda alheia a implementação do Decreto-Lei nº 46/2008 que prevê a possibilidade de reutilização de solos e rochas não contendo substâncias perigosas, derivadas da atividade da construção, noutras obras, para além da de origem bem como na recuperação ambiental, potenciando desta forma a prevenção da produção de resíduos e simultaneamente preservando os recursos naturais utilizados para fins idênticos." (Fonte: APA, 2012)
De acordo com as estimativas disponíveis, foram gerados, em 2010, em Portugal, 11.408,7 mil toneladas de resíduos industriais, 68,6% destinados a valorização e 31,4% a eliminação. Do total de resídos industriais gerados, 94,9% respeitam a resíduos não perigosos.
Em 2009 e 2010 verificou-se uma diminuição muito significativa dos resíduos registados em movimento transfronteiriço, em exportações (transferências de resíduos para países comunitários e exportação para países terceiros), em Portugal. Esta evolução justifica-se pelo facto de se terem reunido as condições para que Portugal fosse praticamente auto-suficiente em matéria de tratamento de resíduos perigosos (dois Centros Integrados de Recuperação, Valorização e Eliminação de Resíduos Perigosos (CIRVER) licenciados em 2008 e coincineração em cimenteiras). 
No ano de 2011, as transferências de resíduos para o exterior do País aumentaram 13,1% face ao ano anterior, para o que contribuiu um aumento de 14,0% das transferências de resíduos para valorização (com um peso da ordem dos 96,9% no total das transferências, nesse mesmo ano). As transferências para o exterior de resíduos destinados a eliminação reduziram-se 9,5%.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</si>
</sst>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umnst777 BT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Humnst777 BT"/>
      <family val="2"/>
    </font>
    <font>
      <b/>
      <sz val="10"/>
      <name val="Humnst777 BT"/>
      <family val="2"/>
    </font>
    <font>
      <sz val="9"/>
      <color indexed="8"/>
      <name val="Humnst777 BT"/>
      <family val="2"/>
    </font>
    <font>
      <sz val="9"/>
      <color theme="0"/>
      <name val="Humnst777 BT"/>
      <family val="2"/>
    </font>
    <font>
      <sz val="10"/>
      <color theme="0"/>
      <name val="Humnst777 BT"/>
      <family val="2"/>
    </font>
    <font>
      <sz val="8"/>
      <name val="Humnst777 BT"/>
      <family val="2"/>
    </font>
    <font>
      <b/>
      <sz val="10"/>
      <color theme="4"/>
      <name val="Humnst777 BT"/>
      <family val="2"/>
    </font>
    <font>
      <sz val="9"/>
      <name val="Humnst777 BT"/>
      <family val="2"/>
    </font>
    <font>
      <sz val="12"/>
      <name val="Wingdings"/>
      <charset val="2"/>
    </font>
    <font>
      <sz val="10"/>
      <color theme="0"/>
      <name val="Arial"/>
      <family val="2"/>
    </font>
    <font>
      <b/>
      <sz val="9"/>
      <color theme="0"/>
      <name val="Humnst777 BT"/>
      <family val="2"/>
    </font>
    <font>
      <sz val="10"/>
      <color theme="0"/>
      <name val="Humnst777 BT"/>
    </font>
    <font>
      <sz val="12"/>
      <name val="Arial"/>
      <family val="2"/>
    </font>
    <font>
      <sz val="8"/>
      <color indexed="8"/>
      <name val="Arial"/>
      <family val="2"/>
    </font>
    <font>
      <sz val="10"/>
      <name val="Humnst777 BT"/>
    </font>
    <font>
      <u/>
      <sz val="10"/>
      <color indexed="12"/>
      <name val="Humnst777 BT"/>
    </font>
    <font>
      <u/>
      <sz val="10"/>
      <color rgb="FF0066CC"/>
      <name val="Arial"/>
      <family val="2"/>
    </font>
    <font>
      <sz val="10"/>
      <color rgb="FF0066CC"/>
      <name val="Humnst777 BT"/>
      <family val="2"/>
    </font>
    <font>
      <sz val="10"/>
      <color rgb="FF0066CC"/>
      <name val="Arial"/>
      <family val="2"/>
    </font>
    <font>
      <sz val="8"/>
      <color rgb="FF0066CC"/>
      <name val="Humnst777 BT"/>
      <family val="2"/>
    </font>
    <font>
      <sz val="8"/>
      <color theme="0"/>
      <name val="Humnst777 BT"/>
    </font>
    <font>
      <sz val="9"/>
      <name val="Humnst777 BT"/>
    </font>
    <font>
      <sz val="8"/>
      <color rgb="FF0033CC"/>
      <name val="Humnst777 BT"/>
      <family val="2"/>
    </font>
    <font>
      <sz val="10"/>
      <color rgb="FF0033CC"/>
      <name val="Arial"/>
      <family val="2"/>
    </font>
    <font>
      <sz val="8"/>
      <color rgb="FF0033CC"/>
      <name val="Arial"/>
      <family val="2"/>
    </font>
    <font>
      <b/>
      <sz val="10"/>
      <color rgb="FF0066CC"/>
      <name val="Humnst777 BT"/>
    </font>
    <font>
      <sz val="10"/>
      <color rgb="FF0066CC"/>
      <name val="Humnst777 BT"/>
    </font>
    <font>
      <sz val="10"/>
      <name val="Arial"/>
      <family val="2"/>
    </font>
    <font>
      <sz val="10"/>
      <color rgb="FF00B050"/>
      <name val="Arial"/>
      <family val="2"/>
    </font>
    <font>
      <b/>
      <sz val="10"/>
      <color theme="0"/>
      <name val="Arial"/>
      <family val="2"/>
    </font>
    <font>
      <sz val="12"/>
      <color rgb="FF333333"/>
      <name val="Arial"/>
      <family val="2"/>
    </font>
    <font>
      <b/>
      <sz val="10"/>
      <color indexed="8"/>
      <name val="Arial"/>
      <family val="2"/>
    </font>
    <font>
      <b/>
      <sz val="10"/>
      <color rgb="FF00B050"/>
      <name val="Arial"/>
      <family val="2"/>
    </font>
    <font>
      <i/>
      <sz val="9"/>
      <name val="Humnst777 BT"/>
    </font>
    <font>
      <vertAlign val="superscript"/>
      <sz val="9"/>
      <name val="Humnst777 BT"/>
    </font>
    <font>
      <b/>
      <sz val="10"/>
      <name val="Humnst777 BT"/>
    </font>
    <font>
      <sz val="10"/>
      <color rgb="FFFF0000"/>
      <name val="Humnst777 BT"/>
    </font>
    <font>
      <sz val="8"/>
      <name val="Arial"/>
      <family val="2"/>
    </font>
    <font>
      <sz val="8"/>
      <color theme="0"/>
      <name val="Arial"/>
      <family val="2"/>
    </font>
    <font>
      <u/>
      <sz val="8"/>
      <color theme="0"/>
      <name val="Arial"/>
      <family val="2"/>
    </font>
    <font>
      <sz val="8"/>
      <color theme="0"/>
      <name val="Humnst777 BT"/>
      <family val="2"/>
    </font>
    <font>
      <b/>
      <sz val="8"/>
      <color theme="0"/>
      <name val="Humnst777 BT"/>
      <family val="2"/>
    </font>
    <font>
      <sz val="8"/>
      <name val="Humnst777 BT"/>
    </font>
    <font>
      <u/>
      <sz val="10"/>
      <name val="Arial"/>
      <family val="2"/>
    </font>
    <font>
      <i/>
      <sz val="10"/>
      <name val="Arial"/>
      <family val="2"/>
    </font>
    <font>
      <b/>
      <sz val="8"/>
      <name val="Humnst777 BT"/>
    </font>
    <font>
      <b/>
      <u/>
      <sz val="10"/>
      <name val="Arial"/>
      <family val="2"/>
    </font>
    <font>
      <sz val="8.8000000000000007"/>
      <name val="Humnst777 BT"/>
    </font>
    <font>
      <vertAlign val="superscript"/>
      <sz val="8"/>
      <name val="Humnst777 BT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sz val="8"/>
      <color rgb="FFFF0000"/>
      <name val="Humnst777 BT"/>
      <family val="2"/>
    </font>
    <font>
      <b/>
      <sz val="8"/>
      <color rgb="FFFF0000"/>
      <name val="Humnst777 BT"/>
      <family val="2"/>
    </font>
    <font>
      <sz val="8"/>
      <color rgb="FFFF0000"/>
      <name val="Humnst777 BT"/>
    </font>
    <font>
      <b/>
      <sz val="8"/>
      <color rgb="FFFF0000"/>
      <name val="Arial"/>
      <family val="2"/>
    </font>
    <font>
      <sz val="10"/>
      <color rgb="FFFF0000"/>
      <name val="Humnst777 BT"/>
      <family val="2"/>
    </font>
    <font>
      <sz val="8"/>
      <color theme="2" tint="-0.249977111117893"/>
      <name val="Arial"/>
      <family val="2"/>
    </font>
    <font>
      <b/>
      <sz val="8"/>
      <color theme="2" tint="-0.249977111117893"/>
      <name val="Arial"/>
      <family val="2"/>
    </font>
    <font>
      <b/>
      <sz val="9"/>
      <name val="Humnst777 BT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7FB7B9"/>
        <bgColor indexed="64"/>
      </patternFill>
    </fill>
    <fill>
      <patternFill patternType="solid">
        <fgColor rgb="FFEDF9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/>
      <right style="thin">
        <color rgb="FFEDF9F8"/>
      </right>
      <top style="thin">
        <color rgb="FFEDF9F8"/>
      </top>
      <bottom/>
      <diagonal/>
    </border>
    <border>
      <left style="thin">
        <color rgb="FFEDF9F8"/>
      </left>
      <right/>
      <top style="thin">
        <color rgb="FFEDF9F8"/>
      </top>
      <bottom style="thin">
        <color rgb="FFEDF9F8"/>
      </bottom>
      <diagonal/>
    </border>
    <border>
      <left style="thin">
        <color rgb="FFEDF9F8"/>
      </left>
      <right style="thin">
        <color rgb="FFEDF9F8"/>
      </right>
      <top style="thin">
        <color rgb="FFEDF9F8"/>
      </top>
      <bottom style="thin">
        <color rgb="FFEDF9F8"/>
      </bottom>
      <diagonal/>
    </border>
    <border>
      <left style="thin">
        <color rgb="FFEDF9F8"/>
      </left>
      <right/>
      <top/>
      <bottom/>
      <diagonal/>
    </border>
    <border>
      <left/>
      <right style="thin">
        <color rgb="FFEDF9F8"/>
      </right>
      <top/>
      <bottom/>
      <diagonal/>
    </border>
    <border>
      <left style="thin">
        <color rgb="FFEDF9F8"/>
      </left>
      <right/>
      <top/>
      <bottom style="thin">
        <color rgb="FFEDF9F8"/>
      </bottom>
      <diagonal/>
    </border>
    <border>
      <left/>
      <right style="thin">
        <color rgb="FFEDF9F8"/>
      </right>
      <top/>
      <bottom style="thin">
        <color rgb="FFEDF9F8"/>
      </bottom>
      <diagonal/>
    </border>
    <border>
      <left/>
      <right style="thin">
        <color rgb="FFEDF9F8"/>
      </right>
      <top style="thin">
        <color rgb="FFEDF9F8"/>
      </top>
      <bottom style="thin">
        <color rgb="FFEDF9F8"/>
      </bottom>
      <diagonal/>
    </border>
    <border>
      <left style="thin">
        <color theme="4"/>
      </left>
      <right/>
      <top style="thin">
        <color rgb="FFEDF9F8"/>
      </top>
      <bottom/>
      <diagonal/>
    </border>
    <border>
      <left/>
      <right/>
      <top style="thin">
        <color rgb="FFEDF9F8"/>
      </top>
      <bottom style="thin">
        <color rgb="FFEDF9F8"/>
      </bottom>
      <diagonal/>
    </border>
    <border>
      <left/>
      <right/>
      <top style="thin">
        <color rgb="FFEDF9F8"/>
      </top>
      <bottom/>
      <diagonal/>
    </border>
    <border>
      <left/>
      <right/>
      <top/>
      <bottom style="thin">
        <color rgb="FFEDF9F8"/>
      </bottom>
      <diagonal/>
    </border>
    <border>
      <left/>
      <right style="thin">
        <color theme="4"/>
      </right>
      <top style="thin">
        <color rgb="FFEDF9F8"/>
      </top>
      <bottom/>
      <diagonal/>
    </border>
    <border>
      <left style="thin">
        <color theme="4"/>
      </left>
      <right style="thin">
        <color theme="4"/>
      </right>
      <top style="thin">
        <color rgb="FFEDF9F8"/>
      </top>
      <bottom/>
      <diagonal/>
    </border>
    <border>
      <left/>
      <right style="thin">
        <color rgb="FFEDF9F8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rgb="FFEDF9F8"/>
      </top>
      <bottom style="thin">
        <color theme="4"/>
      </bottom>
      <diagonal/>
    </border>
    <border>
      <left/>
      <right style="thin">
        <color theme="7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rgb="FFEDF9F8"/>
      </left>
      <right/>
      <top style="thin">
        <color rgb="FFEDF9F8"/>
      </top>
      <bottom/>
      <diagonal/>
    </border>
    <border>
      <left style="thin">
        <color theme="4"/>
      </left>
      <right style="thin">
        <color rgb="FFEDF9F8"/>
      </right>
      <top style="thin">
        <color rgb="FFEDF9F8"/>
      </top>
      <bottom/>
      <diagonal/>
    </border>
    <border>
      <left style="thin">
        <color theme="4"/>
      </left>
      <right style="thin">
        <color rgb="FFEDF9F8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EDF9F8"/>
      </left>
      <right/>
      <top style="thin">
        <color theme="4"/>
      </top>
      <bottom style="thin">
        <color rgb="FFEDF9F8"/>
      </bottom>
      <diagonal/>
    </border>
    <border>
      <left/>
      <right style="thin">
        <color rgb="FFEDF9F8"/>
      </right>
      <top style="thin">
        <color theme="4"/>
      </top>
      <bottom style="thin">
        <color rgb="FFEDF9F8"/>
      </bottom>
      <diagonal/>
    </border>
    <border>
      <left style="thin">
        <color theme="4"/>
      </left>
      <right/>
      <top style="thin">
        <color rgb="FFEDF9F8"/>
      </top>
      <bottom style="thin">
        <color theme="4"/>
      </bottom>
      <diagonal/>
    </border>
    <border>
      <left/>
      <right style="thin">
        <color theme="4"/>
      </right>
      <top style="thin">
        <color rgb="FFEDF9F8"/>
      </top>
      <bottom style="thin">
        <color theme="4"/>
      </bottom>
      <diagonal/>
    </border>
    <border>
      <left/>
      <right/>
      <top style="thin">
        <color rgb="FFEDF9F8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rgb="FFEDF9F8"/>
      </right>
      <top style="thin">
        <color rgb="FFEDF9F8"/>
      </top>
      <bottom style="thin">
        <color theme="4"/>
      </bottom>
      <diagonal/>
    </border>
    <border>
      <left style="thin">
        <color rgb="FFEDF9F8"/>
      </left>
      <right style="thin">
        <color rgb="FFEDF9F8"/>
      </right>
      <top/>
      <bottom style="thin">
        <color rgb="FFEDF9F8"/>
      </bottom>
      <diagonal/>
    </border>
    <border>
      <left/>
      <right style="thin">
        <color rgb="FFEDF9F8"/>
      </right>
      <top style="thin">
        <color rgb="FFEDF9F8"/>
      </top>
      <bottom style="thin">
        <color theme="4"/>
      </bottom>
      <diagonal/>
    </border>
    <border>
      <left/>
      <right style="thin">
        <color theme="4"/>
      </right>
      <top/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rgb="FFEDF9F8"/>
      </top>
      <bottom style="thin">
        <color auto="1"/>
      </bottom>
      <diagonal/>
    </border>
    <border>
      <left/>
      <right/>
      <top/>
      <bottom style="dotted">
        <color theme="4"/>
      </bottom>
      <diagonal/>
    </border>
    <border>
      <left/>
      <right style="thin">
        <color theme="4"/>
      </right>
      <top/>
      <bottom style="dotted">
        <color theme="4"/>
      </bottom>
      <diagonal/>
    </border>
    <border>
      <left/>
      <right/>
      <top style="thin">
        <color rgb="FFEDF9F8"/>
      </top>
      <bottom style="dotted">
        <color theme="4"/>
      </bottom>
      <diagonal/>
    </border>
    <border>
      <left style="thin">
        <color theme="4"/>
      </left>
      <right style="thin">
        <color rgb="FFEDF9F8"/>
      </right>
      <top style="thin">
        <color rgb="FFEDF9F8"/>
      </top>
      <bottom style="dotted">
        <color theme="4"/>
      </bottom>
      <diagonal/>
    </border>
    <border>
      <left/>
      <right style="thin">
        <color theme="4"/>
      </right>
      <top style="thin">
        <color rgb="FFEDF9F8"/>
      </top>
      <bottom style="dotted">
        <color theme="4"/>
      </bottom>
      <diagonal/>
    </border>
    <border>
      <left/>
      <right style="thin">
        <color rgb="FFEDF9F8"/>
      </right>
      <top style="thin">
        <color rgb="FFEDF9F8"/>
      </top>
      <bottom style="dotted">
        <color theme="4"/>
      </bottom>
      <diagonal/>
    </border>
    <border>
      <left style="thin">
        <color theme="4"/>
      </left>
      <right/>
      <top style="thin">
        <color rgb="FFEDF9F8"/>
      </top>
      <bottom style="dotted">
        <color theme="4"/>
      </bottom>
      <diagonal/>
    </border>
    <border>
      <left style="thin">
        <color rgb="FFEDF9F8"/>
      </left>
      <right/>
      <top style="thin">
        <color theme="0"/>
      </top>
      <bottom style="thin">
        <color rgb="FFEDF9F8"/>
      </bottom>
      <diagonal/>
    </border>
    <border>
      <left/>
      <right style="thin">
        <color rgb="FFEDF9F8"/>
      </right>
      <top style="thin">
        <color theme="0"/>
      </top>
      <bottom style="thin">
        <color rgb="FFEDF9F8"/>
      </bottom>
      <diagonal/>
    </border>
    <border>
      <left/>
      <right/>
      <top style="thin">
        <color theme="0"/>
      </top>
      <bottom style="thin">
        <color rgb="FFEDF9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EDF9F8"/>
      </left>
      <right style="thin">
        <color rgb="FFEDF9F8"/>
      </right>
      <top style="thin">
        <color rgb="FFEDF9F8"/>
      </top>
      <bottom/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  <xf numFmtId="0" fontId="32" fillId="0" borderId="0"/>
  </cellStyleXfs>
  <cellXfs count="47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top" wrapText="1"/>
    </xf>
    <xf numFmtId="0" fontId="10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4" fillId="4" borderId="0" xfId="2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8" fillId="2" borderId="15" xfId="0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right"/>
    </xf>
    <xf numFmtId="164" fontId="2" fillId="4" borderId="7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164" fontId="10" fillId="0" borderId="0" xfId="0" applyNumberFormat="1" applyFont="1" applyFill="1" applyBorder="1" applyAlignment="1">
      <alignment horizontal="right"/>
    </xf>
    <xf numFmtId="14" fontId="18" fillId="0" borderId="0" xfId="0" applyNumberFormat="1" applyFont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Border="1" applyAlignment="1">
      <alignment horizontal="justify" vertical="center"/>
    </xf>
    <xf numFmtId="1" fontId="10" fillId="0" borderId="0" xfId="0" applyNumberFormat="1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right"/>
    </xf>
    <xf numFmtId="0" fontId="3" fillId="3" borderId="0" xfId="0" applyFont="1" applyFill="1" applyAlignment="1">
      <alignment vertical="top"/>
    </xf>
    <xf numFmtId="0" fontId="8" fillId="2" borderId="31" xfId="0" applyFont="1" applyFill="1" applyBorder="1" applyAlignment="1">
      <alignment horizontal="center" vertical="center" wrapText="1"/>
    </xf>
    <xf numFmtId="164" fontId="2" fillId="4" borderId="23" xfId="0" applyNumberFormat="1" applyFont="1" applyFill="1" applyBorder="1" applyAlignment="1">
      <alignment horizontal="right"/>
    </xf>
    <xf numFmtId="0" fontId="8" fillId="2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left" vertical="center"/>
    </xf>
    <xf numFmtId="1" fontId="8" fillId="2" borderId="14" xfId="0" applyNumberFormat="1" applyFont="1" applyFill="1" applyBorder="1" applyAlignment="1">
      <alignment horizontal="right" vertical="center" wrapText="1"/>
    </xf>
    <xf numFmtId="1" fontId="8" fillId="2" borderId="20" xfId="0" applyNumberFormat="1" applyFont="1" applyFill="1" applyBorder="1" applyAlignment="1">
      <alignment horizontal="right" vertical="center" wrapText="1"/>
    </xf>
    <xf numFmtId="14" fontId="10" fillId="0" borderId="0" xfId="0" applyNumberFormat="1" applyFont="1" applyAlignment="1">
      <alignment vertical="top"/>
    </xf>
    <xf numFmtId="0" fontId="20" fillId="4" borderId="0" xfId="2" applyFont="1" applyFill="1" applyBorder="1" applyAlignment="1" applyProtection="1">
      <alignment vertical="center"/>
    </xf>
    <xf numFmtId="0" fontId="19" fillId="4" borderId="0" xfId="2" applyFont="1" applyFill="1" applyBorder="1" applyAlignment="1" applyProtection="1">
      <alignment vertical="center"/>
    </xf>
    <xf numFmtId="0" fontId="21" fillId="4" borderId="0" xfId="2" applyFont="1" applyFill="1" applyBorder="1" applyAlignment="1" applyProtection="1">
      <alignment vertical="center"/>
    </xf>
    <xf numFmtId="0" fontId="22" fillId="0" borderId="0" xfId="0" applyFont="1" applyAlignment="1">
      <alignment vertical="top"/>
    </xf>
    <xf numFmtId="164" fontId="22" fillId="4" borderId="23" xfId="0" applyNumberFormat="1" applyFont="1" applyFill="1" applyBorder="1" applyAlignment="1">
      <alignment horizontal="right"/>
    </xf>
    <xf numFmtId="0" fontId="23" fillId="0" borderId="0" xfId="0" applyFont="1" applyAlignment="1">
      <alignment vertical="top"/>
    </xf>
    <xf numFmtId="164" fontId="22" fillId="4" borderId="0" xfId="0" applyNumberFormat="1" applyFont="1" applyFill="1" applyBorder="1" applyAlignment="1">
      <alignment horizontal="right"/>
    </xf>
    <xf numFmtId="164" fontId="22" fillId="4" borderId="7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 textRotation="90"/>
    </xf>
    <xf numFmtId="0" fontId="23" fillId="0" borderId="0" xfId="0" applyFont="1" applyFill="1" applyAlignment="1">
      <alignment vertical="top"/>
    </xf>
    <xf numFmtId="164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64" fontId="30" fillId="4" borderId="0" xfId="0" applyNumberFormat="1" applyFont="1" applyFill="1" applyBorder="1" applyAlignment="1">
      <alignment horizontal="right"/>
    </xf>
    <xf numFmtId="164" fontId="31" fillId="4" borderId="0" xfId="0" applyNumberFormat="1" applyFont="1" applyFill="1" applyBorder="1" applyAlignment="1">
      <alignment horizontal="right"/>
    </xf>
    <xf numFmtId="4" fontId="2" fillId="4" borderId="23" xfId="0" applyNumberFormat="1" applyFont="1" applyFill="1" applyBorder="1" applyAlignment="1">
      <alignment horizontal="center"/>
    </xf>
    <xf numFmtId="4" fontId="2" fillId="4" borderId="39" xfId="0" applyNumberFormat="1" applyFont="1" applyFill="1" applyBorder="1" applyAlignment="1">
      <alignment horizontal="center"/>
    </xf>
    <xf numFmtId="164" fontId="22" fillId="4" borderId="39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35" fillId="0" borderId="0" xfId="0" applyFont="1"/>
    <xf numFmtId="1" fontId="24" fillId="0" borderId="0" xfId="0" applyNumberFormat="1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left" vertical="center" wrapText="1"/>
    </xf>
    <xf numFmtId="164" fontId="2" fillId="4" borderId="39" xfId="0" applyNumberFormat="1" applyFont="1" applyFill="1" applyBorder="1" applyAlignment="1">
      <alignment horizontal="right"/>
    </xf>
    <xf numFmtId="1" fontId="27" fillId="0" borderId="0" xfId="0" applyNumberFormat="1" applyFont="1" applyFill="1" applyBorder="1" applyAlignment="1">
      <alignment horizontal="left" wrapText="1"/>
    </xf>
    <xf numFmtId="0" fontId="28" fillId="0" borderId="0" xfId="0" applyFont="1" applyAlignment="1">
      <alignment horizontal="left" wrapText="1"/>
    </xf>
    <xf numFmtId="1" fontId="10" fillId="0" borderId="0" xfId="0" applyNumberFormat="1" applyFont="1" applyFill="1" applyBorder="1" applyAlignment="1">
      <alignment horizontal="left" vertical="center" wrapText="1"/>
    </xf>
    <xf numFmtId="1" fontId="8" fillId="2" borderId="18" xfId="0" applyNumberFormat="1" applyFont="1" applyFill="1" applyBorder="1" applyAlignment="1">
      <alignment horizontal="right" vertical="center" wrapText="1"/>
    </xf>
    <xf numFmtId="1" fontId="8" fillId="2" borderId="19" xfId="0" applyNumberFormat="1" applyFont="1" applyFill="1" applyBorder="1" applyAlignment="1">
      <alignment horizontal="right" vertical="center" wrapText="1"/>
    </xf>
    <xf numFmtId="1" fontId="8" fillId="2" borderId="24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33" fillId="0" borderId="0" xfId="0" applyFont="1" applyFill="1" applyAlignment="1">
      <alignment vertical="top"/>
    </xf>
    <xf numFmtId="0" fontId="8" fillId="2" borderId="45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Alignment="1">
      <alignment vertical="top"/>
    </xf>
    <xf numFmtId="3" fontId="40" fillId="0" borderId="0" xfId="0" applyNumberFormat="1" applyFont="1" applyFill="1" applyBorder="1" applyAlignment="1">
      <alignment horizontal="right"/>
    </xf>
    <xf numFmtId="1" fontId="40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top"/>
    </xf>
    <xf numFmtId="0" fontId="44" fillId="0" borderId="0" xfId="2" applyFont="1" applyFill="1" applyBorder="1" applyAlignment="1" applyProtection="1"/>
    <xf numFmtId="0" fontId="45" fillId="0" borderId="0" xfId="0" applyFont="1" applyFill="1" applyBorder="1" applyAlignment="1">
      <alignment vertical="top"/>
    </xf>
    <xf numFmtId="0" fontId="46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1" fontId="43" fillId="0" borderId="0" xfId="0" applyNumberFormat="1" applyFont="1" applyFill="1" applyBorder="1" applyAlignment="1">
      <alignment vertical="top"/>
    </xf>
    <xf numFmtId="164" fontId="43" fillId="0" borderId="0" xfId="0" applyNumberFormat="1" applyFont="1" applyFill="1" applyBorder="1" applyAlignment="1">
      <alignment vertical="top"/>
    </xf>
    <xf numFmtId="164" fontId="37" fillId="0" borderId="0" xfId="0" applyNumberFormat="1" applyFont="1" applyFill="1" applyAlignment="1">
      <alignment vertical="top"/>
    </xf>
    <xf numFmtId="0" fontId="37" fillId="0" borderId="0" xfId="0" applyFont="1" applyFill="1" applyAlignment="1">
      <alignment vertical="top"/>
    </xf>
    <xf numFmtId="0" fontId="36" fillId="0" borderId="0" xfId="0" applyFont="1" applyFill="1" applyAlignment="1">
      <alignment vertical="top"/>
    </xf>
    <xf numFmtId="164" fontId="34" fillId="0" borderId="0" xfId="0" applyNumberFormat="1" applyFont="1" applyFill="1" applyAlignment="1">
      <alignment vertical="top"/>
    </xf>
    <xf numFmtId="0" fontId="34" fillId="0" borderId="0" xfId="0" applyFont="1" applyFill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43" fillId="0" borderId="0" xfId="0" applyFont="1" applyFill="1" applyBorder="1" applyAlignment="1">
      <alignment horizontal="right" vertical="top"/>
    </xf>
    <xf numFmtId="0" fontId="43" fillId="0" borderId="0" xfId="0" applyFont="1" applyFill="1" applyBorder="1" applyAlignment="1">
      <alignment horizontal="left" wrapText="1"/>
    </xf>
    <xf numFmtId="0" fontId="14" fillId="0" borderId="0" xfId="0" applyFont="1" applyAlignment="1">
      <alignment vertical="top"/>
    </xf>
    <xf numFmtId="0" fontId="3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0" fontId="32" fillId="0" borderId="0" xfId="0" applyFont="1" applyAlignment="1">
      <alignment vertical="top"/>
    </xf>
    <xf numFmtId="0" fontId="32" fillId="0" borderId="0" xfId="0" applyFont="1" applyBorder="1" applyAlignment="1">
      <alignment vertical="top"/>
    </xf>
    <xf numFmtId="0" fontId="48" fillId="4" borderId="0" xfId="2" applyFont="1" applyFill="1" applyBorder="1" applyAlignment="1" applyProtection="1">
      <alignment vertical="center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left"/>
    </xf>
    <xf numFmtId="0" fontId="49" fillId="4" borderId="0" xfId="2" applyFont="1" applyFill="1" applyBorder="1" applyAlignment="1" applyProtection="1">
      <alignment vertical="center"/>
    </xf>
    <xf numFmtId="0" fontId="32" fillId="0" borderId="0" xfId="0" applyFont="1" applyFill="1" applyAlignment="1">
      <alignment vertical="top"/>
    </xf>
    <xf numFmtId="1" fontId="2" fillId="4" borderId="26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164" fontId="2" fillId="4" borderId="25" xfId="0" applyNumberFormat="1" applyFont="1" applyFill="1" applyBorder="1" applyAlignment="1">
      <alignment horizontal="right"/>
    </xf>
    <xf numFmtId="1" fontId="2" fillId="4" borderId="5" xfId="0" applyNumberFormat="1" applyFont="1" applyFill="1" applyBorder="1" applyAlignment="1">
      <alignment horizontal="right"/>
    </xf>
    <xf numFmtId="164" fontId="2" fillId="4" borderId="5" xfId="0" applyNumberFormat="1" applyFont="1" applyFill="1" applyBorder="1" applyAlignment="1">
      <alignment horizontal="right"/>
    </xf>
    <xf numFmtId="1" fontId="2" fillId="4" borderId="29" xfId="0" applyNumberFormat="1" applyFont="1" applyFill="1" applyBorder="1" applyAlignment="1">
      <alignment horizontal="right"/>
    </xf>
    <xf numFmtId="1" fontId="2" fillId="4" borderId="28" xfId="0" applyNumberFormat="1" applyFont="1" applyFill="1" applyBorder="1" applyAlignment="1">
      <alignment horizontal="right"/>
    </xf>
    <xf numFmtId="1" fontId="2" fillId="4" borderId="7" xfId="0" applyNumberFormat="1" applyFont="1" applyFill="1" applyBorder="1" applyAlignment="1">
      <alignment horizontal="right"/>
    </xf>
    <xf numFmtId="1" fontId="2" fillId="4" borderId="9" xfId="0" applyNumberFormat="1" applyFont="1" applyFill="1" applyBorder="1" applyAlignment="1">
      <alignment horizontal="right"/>
    </xf>
    <xf numFmtId="164" fontId="50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justify" vertical="center"/>
    </xf>
    <xf numFmtId="1" fontId="2" fillId="4" borderId="0" xfId="0" applyNumberFormat="1" applyFont="1" applyFill="1" applyBorder="1" applyAlignment="1">
      <alignment horizontal="center"/>
    </xf>
    <xf numFmtId="0" fontId="32" fillId="4" borderId="5" xfId="0" applyFont="1" applyFill="1" applyBorder="1" applyAlignment="1"/>
    <xf numFmtId="1" fontId="2" fillId="4" borderId="21" xfId="0" applyNumberFormat="1" applyFont="1" applyFill="1" applyBorder="1" applyAlignment="1">
      <alignment horizontal="right"/>
    </xf>
    <xf numFmtId="1" fontId="2" fillId="4" borderId="23" xfId="0" applyNumberFormat="1" applyFont="1" applyFill="1" applyBorder="1" applyAlignment="1">
      <alignment horizontal="right"/>
    </xf>
    <xf numFmtId="1" fontId="2" fillId="4" borderId="6" xfId="0" applyNumberFormat="1" applyFont="1" applyFill="1" applyBorder="1" applyAlignment="1">
      <alignment horizontal="right"/>
    </xf>
    <xf numFmtId="1" fontId="2" fillId="4" borderId="7" xfId="0" applyNumberFormat="1" applyFont="1" applyFill="1" applyBorder="1" applyAlignment="1">
      <alignment horizontal="center"/>
    </xf>
    <xf numFmtId="0" fontId="32" fillId="4" borderId="8" xfId="0" applyFont="1" applyFill="1" applyBorder="1" applyAlignment="1"/>
    <xf numFmtId="1" fontId="2" fillId="4" borderId="8" xfId="0" applyNumberFormat="1" applyFont="1" applyFill="1" applyBorder="1" applyAlignment="1">
      <alignment horizontal="right"/>
    </xf>
    <xf numFmtId="1" fontId="2" fillId="4" borderId="37" xfId="0" applyNumberFormat="1" applyFont="1" applyFill="1" applyBorder="1" applyAlignment="1">
      <alignment horizontal="right"/>
    </xf>
    <xf numFmtId="164" fontId="2" fillId="4" borderId="8" xfId="0" applyNumberFormat="1" applyFont="1" applyFill="1" applyBorder="1" applyAlignment="1">
      <alignment horizontal="right"/>
    </xf>
    <xf numFmtId="164" fontId="32" fillId="0" borderId="0" xfId="0" applyNumberFormat="1" applyFont="1" applyFill="1" applyAlignment="1">
      <alignment vertical="top"/>
    </xf>
    <xf numFmtId="0" fontId="51" fillId="0" borderId="0" xfId="0" applyFont="1" applyFill="1" applyAlignment="1">
      <alignment vertical="top"/>
    </xf>
    <xf numFmtId="164" fontId="32" fillId="0" borderId="0" xfId="0" applyNumberFormat="1" applyFont="1" applyAlignment="1">
      <alignment vertical="top"/>
    </xf>
    <xf numFmtId="3" fontId="32" fillId="0" borderId="0" xfId="0" applyNumberFormat="1" applyFont="1" applyAlignment="1">
      <alignment horizontal="left" vertical="top"/>
    </xf>
    <xf numFmtId="164" fontId="2" fillId="4" borderId="6" xfId="0" applyNumberFormat="1" applyFont="1" applyFill="1" applyBorder="1" applyAlignment="1">
      <alignment horizontal="right"/>
    </xf>
    <xf numFmtId="164" fontId="2" fillId="4" borderId="17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164" fontId="2" fillId="4" borderId="9" xfId="0" applyNumberFormat="1" applyFont="1" applyFill="1" applyBorder="1" applyAlignment="1">
      <alignment horizontal="right"/>
    </xf>
    <xf numFmtId="164" fontId="2" fillId="4" borderId="27" xfId="0" applyNumberFormat="1" applyFont="1" applyFill="1" applyBorder="1" applyAlignment="1">
      <alignment horizontal="right"/>
    </xf>
    <xf numFmtId="164" fontId="2" fillId="4" borderId="11" xfId="0" applyNumberFormat="1" applyFont="1" applyFill="1" applyBorder="1" applyAlignment="1">
      <alignment horizontal="right"/>
    </xf>
    <xf numFmtId="164" fontId="2" fillId="4" borderId="38" xfId="0" applyNumberFormat="1" applyFont="1" applyFill="1" applyBorder="1" applyAlignment="1">
      <alignment horizontal="right"/>
    </xf>
    <xf numFmtId="1" fontId="2" fillId="4" borderId="10" xfId="0" applyNumberFormat="1" applyFont="1" applyFill="1" applyBorder="1" applyAlignment="1">
      <alignment horizontal="right"/>
    </xf>
    <xf numFmtId="0" fontId="32" fillId="4" borderId="0" xfId="0" applyFont="1" applyFill="1" applyBorder="1" applyAlignment="1"/>
    <xf numFmtId="0" fontId="2" fillId="0" borderId="7" xfId="0" applyFont="1" applyBorder="1" applyAlignment="1">
      <alignment vertical="top"/>
    </xf>
    <xf numFmtId="1" fontId="2" fillId="4" borderId="11" xfId="0" applyNumberFormat="1" applyFont="1" applyFill="1" applyBorder="1" applyAlignment="1">
      <alignment horizontal="right"/>
    </xf>
    <xf numFmtId="3" fontId="2" fillId="4" borderId="17" xfId="0" applyNumberFormat="1" applyFont="1" applyFill="1" applyBorder="1" applyAlignment="1">
      <alignment horizontal="right"/>
    </xf>
    <xf numFmtId="3" fontId="2" fillId="4" borderId="5" xfId="0" applyNumberFormat="1" applyFont="1" applyFill="1" applyBorder="1" applyAlignment="1">
      <alignment horizontal="right"/>
    </xf>
    <xf numFmtId="3" fontId="2" fillId="4" borderId="8" xfId="0" applyNumberFormat="1" applyFont="1" applyFill="1" applyBorder="1" applyAlignment="1">
      <alignment horizontal="right"/>
    </xf>
    <xf numFmtId="3" fontId="19" fillId="4" borderId="25" xfId="0" applyNumberFormat="1" applyFont="1" applyFill="1" applyBorder="1" applyAlignment="1">
      <alignment horizontal="right"/>
    </xf>
    <xf numFmtId="3" fontId="19" fillId="4" borderId="21" xfId="0" applyNumberFormat="1" applyFont="1" applyFill="1" applyBorder="1" applyAlignment="1">
      <alignment horizontal="right"/>
    </xf>
    <xf numFmtId="3" fontId="19" fillId="4" borderId="37" xfId="0" applyNumberFormat="1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left"/>
    </xf>
    <xf numFmtId="0" fontId="32" fillId="5" borderId="0" xfId="0" applyFont="1" applyFill="1" applyBorder="1" applyAlignment="1"/>
    <xf numFmtId="164" fontId="2" fillId="5" borderId="0" xfId="0" applyNumberFormat="1" applyFont="1" applyFill="1" applyBorder="1" applyAlignment="1">
      <alignment horizontal="right"/>
    </xf>
    <xf numFmtId="0" fontId="32" fillId="5" borderId="0" xfId="0" applyFont="1" applyFill="1" applyAlignment="1">
      <alignment vertical="top"/>
    </xf>
    <xf numFmtId="1" fontId="2" fillId="4" borderId="23" xfId="0" applyNumberFormat="1" applyFont="1" applyFill="1" applyBorder="1" applyAlignment="1">
      <alignment horizontal="center"/>
    </xf>
    <xf numFmtId="0" fontId="32" fillId="4" borderId="25" xfId="0" applyFont="1" applyFill="1" applyBorder="1" applyAlignment="1"/>
    <xf numFmtId="1" fontId="2" fillId="4" borderId="40" xfId="0" applyNumberFormat="1" applyFont="1" applyFill="1" applyBorder="1" applyAlignment="1">
      <alignment horizontal="right"/>
    </xf>
    <xf numFmtId="1" fontId="2" fillId="4" borderId="48" xfId="0" applyNumberFormat="1" applyFont="1" applyFill="1" applyBorder="1" applyAlignment="1">
      <alignment horizontal="right"/>
    </xf>
    <xf numFmtId="1" fontId="2" fillId="4" borderId="47" xfId="0" applyNumberFormat="1" applyFont="1" applyFill="1" applyBorder="1" applyAlignment="1">
      <alignment horizontal="right"/>
    </xf>
    <xf numFmtId="164" fontId="2" fillId="4" borderId="40" xfId="0" applyNumberFormat="1" applyFont="1" applyFill="1" applyBorder="1" applyAlignment="1">
      <alignment horizontal="right"/>
    </xf>
    <xf numFmtId="0" fontId="32" fillId="0" borderId="7" xfId="0" applyFont="1" applyFill="1" applyBorder="1" applyAlignment="1"/>
    <xf numFmtId="0" fontId="14" fillId="0" borderId="0" xfId="0" applyFont="1" applyAlignment="1">
      <alignment horizontal="justify" vertical="center"/>
    </xf>
    <xf numFmtId="0" fontId="14" fillId="5" borderId="0" xfId="0" applyFont="1" applyFill="1" applyBorder="1" applyAlignment="1">
      <alignment vertical="top"/>
    </xf>
    <xf numFmtId="0" fontId="3" fillId="5" borderId="0" xfId="0" applyFont="1" applyFill="1" applyBorder="1" applyAlignment="1">
      <alignment vertical="top"/>
    </xf>
    <xf numFmtId="0" fontId="3" fillId="5" borderId="0" xfId="0" applyFont="1" applyFill="1" applyAlignment="1">
      <alignment vertical="top"/>
    </xf>
    <xf numFmtId="1" fontId="54" fillId="0" borderId="0" xfId="0" applyNumberFormat="1" applyFont="1" applyBorder="1" applyAlignment="1">
      <alignment vertical="top"/>
    </xf>
    <xf numFmtId="0" fontId="55" fillId="0" borderId="0" xfId="0" applyFont="1" applyBorder="1" applyAlignment="1">
      <alignment vertical="top"/>
    </xf>
    <xf numFmtId="164" fontId="54" fillId="0" borderId="0" xfId="0" applyNumberFormat="1" applyFont="1" applyBorder="1" applyAlignment="1">
      <alignment vertical="top"/>
    </xf>
    <xf numFmtId="0" fontId="56" fillId="0" borderId="0" xfId="0" applyFont="1" applyAlignment="1">
      <alignment vertical="top"/>
    </xf>
    <xf numFmtId="164" fontId="56" fillId="0" borderId="0" xfId="0" applyNumberFormat="1" applyFont="1" applyAlignment="1">
      <alignment vertical="top"/>
    </xf>
    <xf numFmtId="0" fontId="56" fillId="0" borderId="0" xfId="0" applyFont="1" applyFill="1" applyBorder="1" applyAlignment="1">
      <alignment vertical="top"/>
    </xf>
    <xf numFmtId="0" fontId="55" fillId="0" borderId="0" xfId="0" applyFont="1" applyFill="1" applyBorder="1" applyAlignment="1">
      <alignment vertical="top"/>
    </xf>
    <xf numFmtId="0" fontId="56" fillId="0" borderId="0" xfId="0" applyFont="1"/>
    <xf numFmtId="0" fontId="55" fillId="5" borderId="0" xfId="0" applyFont="1" applyFill="1" applyBorder="1" applyAlignment="1">
      <alignment vertical="top"/>
    </xf>
    <xf numFmtId="0" fontId="56" fillId="5" borderId="0" xfId="0" applyFont="1" applyFill="1" applyAlignment="1">
      <alignment vertical="top"/>
    </xf>
    <xf numFmtId="0" fontId="56" fillId="5" borderId="0" xfId="0" applyFont="1" applyFill="1" applyBorder="1" applyAlignment="1">
      <alignment vertical="top"/>
    </xf>
    <xf numFmtId="164" fontId="55" fillId="5" borderId="0" xfId="0" applyNumberFormat="1" applyFont="1" applyFill="1" applyBorder="1" applyAlignment="1">
      <alignment vertical="top"/>
    </xf>
    <xf numFmtId="165" fontId="56" fillId="5" borderId="0" xfId="0" applyNumberFormat="1" applyFont="1" applyFill="1" applyAlignment="1">
      <alignment vertical="top"/>
    </xf>
    <xf numFmtId="164" fontId="56" fillId="5" borderId="0" xfId="0" applyNumberFormat="1" applyFont="1" applyFill="1" applyBorder="1" applyAlignment="1">
      <alignment vertical="top"/>
    </xf>
    <xf numFmtId="0" fontId="57" fillId="0" borderId="0" xfId="2" applyFont="1" applyFill="1" applyBorder="1" applyAlignment="1" applyProtection="1"/>
    <xf numFmtId="0" fontId="55" fillId="0" borderId="0" xfId="0" applyFont="1" applyAlignment="1">
      <alignment vertical="top"/>
    </xf>
    <xf numFmtId="0" fontId="58" fillId="0" borderId="0" xfId="0" applyFont="1" applyFill="1" applyBorder="1" applyAlignment="1">
      <alignment vertical="top"/>
    </xf>
    <xf numFmtId="0" fontId="59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right" vertical="top"/>
    </xf>
    <xf numFmtId="0" fontId="60" fillId="0" borderId="0" xfId="0" applyFont="1" applyFill="1" applyBorder="1" applyAlignment="1">
      <alignment horizontal="center" vertical="center" textRotation="90"/>
    </xf>
    <xf numFmtId="0" fontId="60" fillId="0" borderId="0" xfId="0" applyFont="1" applyFill="1" applyBorder="1" applyAlignment="1">
      <alignment horizontal="center" vertical="center" textRotation="180"/>
    </xf>
    <xf numFmtId="164" fontId="61" fillId="0" borderId="0" xfId="0" applyNumberFormat="1" applyFont="1" applyFill="1" applyBorder="1" applyAlignment="1">
      <alignment vertical="top"/>
    </xf>
    <xf numFmtId="0" fontId="55" fillId="0" borderId="0" xfId="0" applyFont="1" applyFill="1" applyAlignment="1">
      <alignment vertical="top"/>
    </xf>
    <xf numFmtId="0" fontId="60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center" vertical="center"/>
    </xf>
    <xf numFmtId="1" fontId="56" fillId="0" borderId="0" xfId="0" applyNumberFormat="1" applyFont="1" applyFill="1" applyBorder="1" applyAlignment="1">
      <alignment vertical="top"/>
    </xf>
    <xf numFmtId="164" fontId="56" fillId="0" borderId="0" xfId="0" applyNumberFormat="1" applyFont="1" applyFill="1" applyBorder="1" applyAlignment="1">
      <alignment vertical="top"/>
    </xf>
    <xf numFmtId="0" fontId="55" fillId="0" borderId="0" xfId="0" applyFont="1" applyBorder="1" applyAlignment="1">
      <alignment horizontal="justify" vertical="center"/>
    </xf>
    <xf numFmtId="0" fontId="56" fillId="0" borderId="0" xfId="0" applyFont="1" applyAlignment="1">
      <alignment horizontal="justify" vertical="center"/>
    </xf>
    <xf numFmtId="0" fontId="56" fillId="0" borderId="0" xfId="0" applyFont="1" applyFill="1" applyBorder="1" applyAlignment="1">
      <alignment horizontal="justify" vertical="center"/>
    </xf>
    <xf numFmtId="0" fontId="55" fillId="0" borderId="0" xfId="0" applyFont="1" applyAlignment="1">
      <alignment horizontal="justify" vertical="center"/>
    </xf>
    <xf numFmtId="164" fontId="55" fillId="0" borderId="0" xfId="0" applyNumberFormat="1" applyFont="1" applyFill="1" applyBorder="1" applyAlignment="1">
      <alignment vertical="top"/>
    </xf>
    <xf numFmtId="0" fontId="56" fillId="0" borderId="0" xfId="0" applyFont="1" applyBorder="1" applyAlignment="1">
      <alignment vertical="top"/>
    </xf>
    <xf numFmtId="0" fontId="56" fillId="0" borderId="0" xfId="0" applyNumberFormat="1" applyFont="1" applyAlignment="1">
      <alignment vertical="top"/>
    </xf>
    <xf numFmtId="0" fontId="62" fillId="0" borderId="0" xfId="0" applyFont="1" applyBorder="1" applyAlignment="1">
      <alignment vertical="top"/>
    </xf>
    <xf numFmtId="0" fontId="62" fillId="0" borderId="0" xfId="0" applyFont="1" applyBorder="1" applyAlignment="1">
      <alignment vertical="center" wrapText="1"/>
    </xf>
    <xf numFmtId="0" fontId="63" fillId="0" borderId="0" xfId="0" applyFont="1" applyFill="1" applyBorder="1" applyAlignment="1">
      <alignment vertical="top"/>
    </xf>
    <xf numFmtId="164" fontId="64" fillId="0" borderId="0" xfId="0" applyNumberFormat="1" applyFont="1" applyFill="1" applyBorder="1" applyAlignment="1">
      <alignment vertical="top"/>
    </xf>
    <xf numFmtId="3" fontId="63" fillId="0" borderId="0" xfId="0" applyNumberFormat="1" applyFont="1" applyFill="1" applyBorder="1" applyAlignment="1">
      <alignment vertical="top"/>
    </xf>
    <xf numFmtId="1" fontId="2" fillId="4" borderId="7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1" fontId="8" fillId="2" borderId="18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3" fontId="8" fillId="2" borderId="59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8" fillId="6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3" fontId="45" fillId="0" borderId="0" xfId="0" applyNumberFormat="1" applyFont="1" applyFill="1" applyBorder="1" applyAlignment="1">
      <alignment horizontal="left" vertical="center"/>
    </xf>
    <xf numFmtId="3" fontId="43" fillId="0" borderId="0" xfId="0" applyNumberFormat="1" applyFont="1" applyFill="1" applyBorder="1" applyAlignment="1">
      <alignment horizontal="left" vertical="center"/>
    </xf>
    <xf numFmtId="0" fontId="4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2" borderId="60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0" fontId="55" fillId="0" borderId="0" xfId="0" applyFont="1" applyBorder="1" applyAlignment="1">
      <alignment vertical="center"/>
    </xf>
    <xf numFmtId="0" fontId="56" fillId="0" borderId="0" xfId="0" applyFont="1" applyAlignment="1">
      <alignment vertical="center"/>
    </xf>
    <xf numFmtId="0" fontId="56" fillId="0" borderId="0" xfId="0" applyFont="1" applyFill="1" applyBorder="1" applyAlignment="1">
      <alignment vertical="center"/>
    </xf>
    <xf numFmtId="0" fontId="5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4" borderId="7" xfId="0" applyFont="1" applyFill="1" applyBorder="1" applyAlignment="1">
      <alignment vertical="top"/>
    </xf>
    <xf numFmtId="3" fontId="65" fillId="4" borderId="32" xfId="0" applyNumberFormat="1" applyFont="1" applyFill="1" applyBorder="1" applyAlignment="1">
      <alignment horizontal="right"/>
    </xf>
    <xf numFmtId="164" fontId="65" fillId="4" borderId="25" xfId="0" applyNumberFormat="1" applyFont="1" applyFill="1" applyBorder="1" applyAlignment="1">
      <alignment horizontal="right"/>
    </xf>
    <xf numFmtId="3" fontId="65" fillId="4" borderId="5" xfId="0" applyNumberFormat="1" applyFont="1" applyFill="1" applyBorder="1" applyAlignment="1">
      <alignment horizontal="right"/>
    </xf>
    <xf numFmtId="3" fontId="65" fillId="4" borderId="17" xfId="0" applyNumberFormat="1" applyFont="1" applyFill="1" applyBorder="1" applyAlignment="1">
      <alignment horizontal="right"/>
    </xf>
    <xf numFmtId="164" fontId="65" fillId="4" borderId="0" xfId="0" applyNumberFormat="1" applyFont="1" applyFill="1" applyBorder="1" applyAlignment="1">
      <alignment horizontal="right"/>
    </xf>
    <xf numFmtId="3" fontId="65" fillId="4" borderId="10" xfId="0" applyNumberFormat="1" applyFont="1" applyFill="1" applyBorder="1" applyAlignment="1">
      <alignment horizontal="right"/>
    </xf>
    <xf numFmtId="3" fontId="26" fillId="4" borderId="32" xfId="0" applyNumberFormat="1" applyFont="1" applyFill="1" applyBorder="1" applyAlignment="1">
      <alignment horizontal="right"/>
    </xf>
    <xf numFmtId="164" fontId="26" fillId="4" borderId="25" xfId="0" applyNumberFormat="1" applyFont="1" applyFill="1" applyBorder="1" applyAlignment="1">
      <alignment horizontal="right"/>
    </xf>
    <xf numFmtId="3" fontId="26" fillId="4" borderId="5" xfId="0" applyNumberFormat="1" applyFont="1" applyFill="1" applyBorder="1" applyAlignment="1">
      <alignment horizontal="right"/>
    </xf>
    <xf numFmtId="3" fontId="26" fillId="4" borderId="17" xfId="0" applyNumberFormat="1" applyFont="1" applyFill="1" applyBorder="1" applyAlignment="1">
      <alignment horizontal="right"/>
    </xf>
    <xf numFmtId="164" fontId="26" fillId="4" borderId="0" xfId="0" applyNumberFormat="1" applyFont="1" applyFill="1" applyBorder="1" applyAlignment="1">
      <alignment horizontal="right"/>
    </xf>
    <xf numFmtId="3" fontId="26" fillId="4" borderId="10" xfId="0" applyNumberFormat="1" applyFont="1" applyFill="1" applyBorder="1" applyAlignment="1">
      <alignment horizontal="right"/>
    </xf>
    <xf numFmtId="3" fontId="65" fillId="4" borderId="33" xfId="0" applyNumberFormat="1" applyFont="1" applyFill="1" applyBorder="1" applyAlignment="1">
      <alignment horizontal="right"/>
    </xf>
    <xf numFmtId="164" fontId="65" fillId="4" borderId="5" xfId="0" applyNumberFormat="1" applyFont="1" applyFill="1" applyBorder="1" applyAlignment="1">
      <alignment horizontal="right"/>
    </xf>
    <xf numFmtId="3" fontId="26" fillId="4" borderId="44" xfId="0" applyNumberFormat="1" applyFont="1" applyFill="1" applyBorder="1" applyAlignment="1">
      <alignment horizontal="right"/>
    </xf>
    <xf numFmtId="164" fontId="26" fillId="4" borderId="38" xfId="0" applyNumberFormat="1" applyFont="1" applyFill="1" applyBorder="1" applyAlignment="1">
      <alignment horizontal="right"/>
    </xf>
    <xf numFmtId="3" fontId="26" fillId="4" borderId="8" xfId="0" applyNumberFormat="1" applyFont="1" applyFill="1" applyBorder="1" applyAlignment="1">
      <alignment horizontal="right"/>
    </xf>
    <xf numFmtId="3" fontId="26" fillId="4" borderId="27" xfId="0" applyNumberFormat="1" applyFont="1" applyFill="1" applyBorder="1" applyAlignment="1">
      <alignment horizontal="right"/>
    </xf>
    <xf numFmtId="164" fontId="26" fillId="4" borderId="7" xfId="0" applyNumberFormat="1" applyFont="1" applyFill="1" applyBorder="1" applyAlignment="1">
      <alignment horizontal="right"/>
    </xf>
    <xf numFmtId="3" fontId="26" fillId="4" borderId="11" xfId="0" applyNumberFormat="1" applyFont="1" applyFill="1" applyBorder="1" applyAlignment="1">
      <alignment horizontal="right"/>
    </xf>
    <xf numFmtId="3" fontId="12" fillId="4" borderId="21" xfId="0" applyNumberFormat="1" applyFont="1" applyFill="1" applyBorder="1" applyAlignment="1">
      <alignment horizontal="right"/>
    </xf>
    <xf numFmtId="3" fontId="12" fillId="4" borderId="23" xfId="0" applyNumberFormat="1" applyFont="1" applyFill="1" applyBorder="1" applyAlignment="1">
      <alignment horizontal="right"/>
    </xf>
    <xf numFmtId="3" fontId="12" fillId="4" borderId="10" xfId="0" applyNumberFormat="1" applyFont="1" applyFill="1" applyBorder="1" applyAlignment="1">
      <alignment horizontal="right"/>
    </xf>
    <xf numFmtId="3" fontId="12" fillId="4" borderId="0" xfId="0" applyNumberFormat="1" applyFont="1" applyFill="1" applyBorder="1" applyAlignment="1">
      <alignment horizontal="right"/>
    </xf>
    <xf numFmtId="3" fontId="12" fillId="4" borderId="11" xfId="0" applyNumberFormat="1" applyFont="1" applyFill="1" applyBorder="1" applyAlignment="1">
      <alignment horizontal="right"/>
    </xf>
    <xf numFmtId="3" fontId="12" fillId="4" borderId="7" xfId="0" applyNumberFormat="1" applyFont="1" applyFill="1" applyBorder="1" applyAlignment="1">
      <alignment horizontal="right"/>
    </xf>
    <xf numFmtId="3" fontId="12" fillId="4" borderId="41" xfId="0" applyNumberFormat="1" applyFont="1" applyFill="1" applyBorder="1" applyAlignment="1">
      <alignment horizontal="right"/>
    </xf>
    <xf numFmtId="3" fontId="12" fillId="4" borderId="30" xfId="0" applyNumberFormat="1" applyFont="1" applyFill="1" applyBorder="1" applyAlignment="1">
      <alignment horizontal="right"/>
    </xf>
    <xf numFmtId="3" fontId="12" fillId="4" borderId="43" xfId="0" applyNumberFormat="1" applyFont="1" applyFill="1" applyBorder="1" applyAlignment="1">
      <alignment horizontal="right"/>
    </xf>
    <xf numFmtId="3" fontId="12" fillId="4" borderId="6" xfId="0" applyNumberFormat="1" applyFont="1" applyFill="1" applyBorder="1" applyAlignment="1">
      <alignment horizontal="right"/>
    </xf>
    <xf numFmtId="3" fontId="12" fillId="4" borderId="9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left" vertical="center" wrapText="1"/>
    </xf>
    <xf numFmtId="3" fontId="65" fillId="4" borderId="25" xfId="0" applyNumberFormat="1" applyFont="1" applyFill="1" applyBorder="1" applyAlignment="1">
      <alignment horizontal="right"/>
    </xf>
    <xf numFmtId="3" fontId="65" fillId="4" borderId="13" xfId="0" applyNumberFormat="1" applyFont="1" applyFill="1" applyBorder="1" applyAlignment="1">
      <alignment horizontal="right"/>
    </xf>
    <xf numFmtId="164" fontId="65" fillId="4" borderId="23" xfId="0" applyNumberFormat="1" applyFont="1" applyFill="1" applyBorder="1" applyAlignment="1">
      <alignment horizontal="right"/>
    </xf>
    <xf numFmtId="3" fontId="65" fillId="4" borderId="21" xfId="0" applyNumberFormat="1" applyFont="1" applyFill="1" applyBorder="1" applyAlignment="1">
      <alignment horizontal="right"/>
    </xf>
    <xf numFmtId="164" fontId="26" fillId="4" borderId="23" xfId="0" applyNumberFormat="1" applyFont="1" applyFill="1" applyBorder="1" applyAlignment="1">
      <alignment horizontal="right"/>
    </xf>
    <xf numFmtId="3" fontId="26" fillId="4" borderId="25" xfId="0" applyNumberFormat="1" applyFont="1" applyFill="1" applyBorder="1" applyAlignment="1">
      <alignment horizontal="right"/>
    </xf>
    <xf numFmtId="3" fontId="26" fillId="4" borderId="13" xfId="0" applyNumberFormat="1" applyFont="1" applyFill="1" applyBorder="1" applyAlignment="1">
      <alignment horizontal="right"/>
    </xf>
    <xf numFmtId="3" fontId="26" fillId="4" borderId="21" xfId="0" applyNumberFormat="1" applyFont="1" applyFill="1" applyBorder="1" applyAlignment="1">
      <alignment horizontal="right"/>
    </xf>
    <xf numFmtId="3" fontId="26" fillId="4" borderId="52" xfId="0" applyNumberFormat="1" applyFont="1" applyFill="1" applyBorder="1" applyAlignment="1">
      <alignment horizontal="right"/>
    </xf>
    <xf numFmtId="164" fontId="26" fillId="4" borderId="53" xfId="0" applyNumberFormat="1" applyFont="1" applyFill="1" applyBorder="1" applyAlignment="1">
      <alignment horizontal="right"/>
    </xf>
    <xf numFmtId="3" fontId="26" fillId="4" borderId="53" xfId="0" applyNumberFormat="1" applyFont="1" applyFill="1" applyBorder="1" applyAlignment="1">
      <alignment horizontal="right"/>
    </xf>
    <xf numFmtId="3" fontId="26" fillId="4" borderId="54" xfId="0" applyNumberFormat="1" applyFont="1" applyFill="1" applyBorder="1" applyAlignment="1">
      <alignment horizontal="right"/>
    </xf>
    <xf numFmtId="164" fontId="26" fillId="4" borderId="51" xfId="0" applyNumberFormat="1" applyFont="1" applyFill="1" applyBorder="1" applyAlignment="1">
      <alignment horizontal="right"/>
    </xf>
    <xf numFmtId="3" fontId="26" fillId="4" borderId="55" xfId="0" applyNumberFormat="1" applyFont="1" applyFill="1" applyBorder="1" applyAlignment="1">
      <alignment horizontal="right"/>
    </xf>
    <xf numFmtId="3" fontId="26" fillId="4" borderId="38" xfId="0" applyNumberFormat="1" applyFont="1" applyFill="1" applyBorder="1" applyAlignment="1">
      <alignment horizontal="right"/>
    </xf>
    <xf numFmtId="3" fontId="26" fillId="4" borderId="46" xfId="0" applyNumberFormat="1" applyFont="1" applyFill="1" applyBorder="1" applyAlignment="1">
      <alignment horizontal="right"/>
    </xf>
    <xf numFmtId="164" fontId="26" fillId="4" borderId="39" xfId="0" applyNumberFormat="1" applyFont="1" applyFill="1" applyBorder="1" applyAlignment="1">
      <alignment horizontal="right"/>
    </xf>
    <xf numFmtId="3" fontId="26" fillId="4" borderId="37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 vertical="center" wrapText="1"/>
    </xf>
    <xf numFmtId="3" fontId="19" fillId="4" borderId="25" xfId="0" applyNumberFormat="1" applyFont="1" applyFill="1" applyBorder="1" applyAlignment="1">
      <alignment horizontal="center"/>
    </xf>
    <xf numFmtId="3" fontId="19" fillId="4" borderId="26" xfId="0" applyNumberFormat="1" applyFont="1" applyFill="1" applyBorder="1" applyAlignment="1">
      <alignment horizontal="center"/>
    </xf>
    <xf numFmtId="3" fontId="31" fillId="4" borderId="23" xfId="0" applyNumberFormat="1" applyFont="1" applyFill="1" applyBorder="1" applyAlignment="1">
      <alignment horizontal="right"/>
    </xf>
    <xf numFmtId="3" fontId="55" fillId="0" borderId="0" xfId="0" applyNumberFormat="1" applyFont="1" applyBorder="1" applyAlignment="1">
      <alignment vertical="top"/>
    </xf>
    <xf numFmtId="3" fontId="41" fillId="4" borderId="22" xfId="0" applyNumberFormat="1" applyFont="1" applyFill="1" applyBorder="1" applyAlignment="1">
      <alignment horizontal="right" vertical="center"/>
    </xf>
    <xf numFmtId="3" fontId="55" fillId="0" borderId="0" xfId="0" applyNumberFormat="1" applyFont="1" applyBorder="1" applyAlignment="1">
      <alignment horizontal="right" vertical="center"/>
    </xf>
    <xf numFmtId="3" fontId="31" fillId="4" borderId="39" xfId="0" applyNumberFormat="1" applyFont="1" applyFill="1" applyBorder="1" applyAlignment="1">
      <alignment horizontal="right"/>
    </xf>
    <xf numFmtId="3" fontId="19" fillId="4" borderId="38" xfId="0" applyNumberFormat="1" applyFont="1" applyFill="1" applyBorder="1" applyAlignment="1">
      <alignment horizontal="center"/>
    </xf>
    <xf numFmtId="3" fontId="19" fillId="4" borderId="28" xfId="0" applyNumberFormat="1" applyFont="1" applyFill="1" applyBorder="1" applyAlignment="1">
      <alignment horizontal="center"/>
    </xf>
    <xf numFmtId="3" fontId="19" fillId="4" borderId="17" xfId="0" applyNumberFormat="1" applyFont="1" applyFill="1" applyBorder="1" applyAlignment="1">
      <alignment horizontal="right"/>
    </xf>
    <xf numFmtId="3" fontId="19" fillId="4" borderId="5" xfId="0" applyNumberFormat="1" applyFont="1" applyFill="1" applyBorder="1" applyAlignment="1">
      <alignment horizontal="right"/>
    </xf>
    <xf numFmtId="3" fontId="19" fillId="4" borderId="26" xfId="0" applyNumberFormat="1" applyFont="1" applyFill="1" applyBorder="1" applyAlignment="1">
      <alignment horizontal="right"/>
    </xf>
    <xf numFmtId="3" fontId="19" fillId="4" borderId="23" xfId="0" applyNumberFormat="1" applyFont="1" applyFill="1" applyBorder="1" applyAlignment="1">
      <alignment horizontal="right"/>
    </xf>
    <xf numFmtId="3" fontId="2" fillId="4" borderId="26" xfId="0" applyNumberFormat="1" applyFont="1" applyFill="1" applyBorder="1" applyAlignment="1">
      <alignment horizontal="right"/>
    </xf>
    <xf numFmtId="3" fontId="2" fillId="4" borderId="39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vertical="top"/>
    </xf>
    <xf numFmtId="3" fontId="2" fillId="4" borderId="17" xfId="0" applyNumberFormat="1" applyFont="1" applyFill="1" applyBorder="1" applyAlignment="1"/>
    <xf numFmtId="1" fontId="2" fillId="4" borderId="0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16" fillId="6" borderId="14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justify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1" fontId="65" fillId="4" borderId="23" xfId="0" applyNumberFormat="1" applyFont="1" applyFill="1" applyBorder="1" applyAlignment="1">
      <alignment horizontal="left" vertical="center" wrapText="1"/>
    </xf>
    <xf numFmtId="1" fontId="65" fillId="4" borderId="25" xfId="0" applyNumberFormat="1" applyFont="1" applyFill="1" applyBorder="1" applyAlignment="1">
      <alignment horizontal="left" vertical="center" wrapText="1"/>
    </xf>
    <xf numFmtId="1" fontId="65" fillId="4" borderId="0" xfId="0" applyNumberFormat="1" applyFont="1" applyFill="1" applyBorder="1" applyAlignment="1">
      <alignment horizontal="left" vertical="center" wrapText="1" indent="4"/>
    </xf>
    <xf numFmtId="1" fontId="65" fillId="4" borderId="5" xfId="0" applyNumberFormat="1" applyFont="1" applyFill="1" applyBorder="1" applyAlignment="1">
      <alignment horizontal="left" vertical="center" wrapText="1" indent="4"/>
    </xf>
    <xf numFmtId="1" fontId="26" fillId="4" borderId="0" xfId="0" applyNumberFormat="1" applyFont="1" applyFill="1" applyBorder="1" applyAlignment="1">
      <alignment horizontal="left" vertical="center" wrapText="1"/>
    </xf>
    <xf numFmtId="1" fontId="26" fillId="4" borderId="5" xfId="0" applyNumberFormat="1" applyFont="1" applyFill="1" applyBorder="1" applyAlignment="1">
      <alignment horizontal="left" vertical="center" wrapText="1"/>
    </xf>
    <xf numFmtId="1" fontId="12" fillId="4" borderId="5" xfId="0" applyNumberFormat="1" applyFont="1" applyFill="1" applyBorder="1" applyAlignment="1">
      <alignment horizontal="center" vertical="center" wrapText="1"/>
    </xf>
    <xf numFmtId="1" fontId="12" fillId="4" borderId="6" xfId="0" applyNumberFormat="1" applyFont="1" applyFill="1" applyBorder="1" applyAlignment="1">
      <alignment horizontal="center" vertical="center" wrapText="1"/>
    </xf>
    <xf numFmtId="1" fontId="12" fillId="4" borderId="8" xfId="0" applyNumberFormat="1" applyFont="1" applyFill="1" applyBorder="1" applyAlignment="1">
      <alignment horizontal="center" vertical="center" wrapText="1"/>
    </xf>
    <xf numFmtId="1" fontId="12" fillId="4" borderId="9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16" fillId="6" borderId="23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3" fontId="12" fillId="4" borderId="11" xfId="0" applyNumberFormat="1" applyFont="1" applyFill="1" applyBorder="1" applyAlignment="1">
      <alignment horizontal="center"/>
    </xf>
    <xf numFmtId="3" fontId="12" fillId="4" borderId="7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2" xfId="0" applyBorder="1" applyAlignment="1"/>
    <xf numFmtId="0" fontId="17" fillId="4" borderId="6" xfId="0" quotePrefix="1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3" fontId="12" fillId="4" borderId="10" xfId="0" applyNumberFormat="1" applyFont="1" applyFill="1" applyBorder="1" applyAlignment="1">
      <alignment horizontal="center"/>
    </xf>
    <xf numFmtId="3" fontId="12" fillId="4" borderId="0" xfId="0" applyNumberFormat="1" applyFont="1" applyFill="1" applyBorder="1" applyAlignment="1">
      <alignment horizontal="center"/>
    </xf>
    <xf numFmtId="3" fontId="12" fillId="4" borderId="5" xfId="0" applyNumberFormat="1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14" fontId="12" fillId="4" borderId="0" xfId="0" applyNumberFormat="1" applyFont="1" applyFill="1" applyBorder="1" applyAlignment="1">
      <alignment horizontal="justify" vertical="center" wrapText="1"/>
    </xf>
    <xf numFmtId="14" fontId="19" fillId="4" borderId="0" xfId="0" applyNumberFormat="1" applyFont="1" applyFill="1" applyBorder="1" applyAlignment="1">
      <alignment horizontal="justify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" fontId="26" fillId="4" borderId="0" xfId="0" applyNumberFormat="1" applyFont="1" applyFill="1" applyBorder="1" applyAlignment="1">
      <alignment horizontal="left" vertical="center" wrapText="1" indent="4"/>
    </xf>
    <xf numFmtId="1" fontId="26" fillId="4" borderId="5" xfId="0" applyNumberFormat="1" applyFont="1" applyFill="1" applyBorder="1" applyAlignment="1">
      <alignment horizontal="left" vertical="center" wrapText="1" indent="4"/>
    </xf>
    <xf numFmtId="1" fontId="26" fillId="4" borderId="7" xfId="0" applyNumberFormat="1" applyFont="1" applyFill="1" applyBorder="1" applyAlignment="1">
      <alignment horizontal="left" vertical="center" wrapText="1" indent="4"/>
    </xf>
    <xf numFmtId="1" fontId="26" fillId="4" borderId="8" xfId="0" applyNumberFormat="1" applyFont="1" applyFill="1" applyBorder="1" applyAlignment="1">
      <alignment horizontal="left" vertical="center" wrapText="1" indent="4"/>
    </xf>
    <xf numFmtId="1" fontId="10" fillId="0" borderId="0" xfId="0" applyNumberFormat="1" applyFont="1" applyFill="1" applyBorder="1" applyAlignment="1">
      <alignment horizontal="justify" wrapText="1"/>
    </xf>
    <xf numFmtId="0" fontId="32" fillId="0" borderId="0" xfId="0" applyFont="1" applyAlignment="1">
      <alignment horizontal="justify" wrapText="1"/>
    </xf>
    <xf numFmtId="0" fontId="42" fillId="0" borderId="0" xfId="0" applyFont="1" applyAlignment="1">
      <alignment horizontal="justify" wrapText="1"/>
    </xf>
    <xf numFmtId="0" fontId="13" fillId="4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1" fontId="19" fillId="4" borderId="0" xfId="0" applyNumberFormat="1" applyFont="1" applyFill="1" applyBorder="1" applyAlignment="1">
      <alignment horizontal="center" vertical="center" wrapText="1"/>
    </xf>
    <xf numFmtId="1" fontId="19" fillId="4" borderId="5" xfId="0" applyNumberFormat="1" applyFont="1" applyFill="1" applyBorder="1" applyAlignment="1">
      <alignment horizontal="center" vertical="center" wrapText="1"/>
    </xf>
    <xf numFmtId="1" fontId="19" fillId="4" borderId="7" xfId="0" applyNumberFormat="1" applyFont="1" applyFill="1" applyBorder="1" applyAlignment="1">
      <alignment horizontal="center" vertical="center" wrapText="1"/>
    </xf>
    <xf numFmtId="1" fontId="19" fillId="4" borderId="8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left" vertical="center" wrapText="1"/>
    </xf>
    <xf numFmtId="1" fontId="12" fillId="4" borderId="30" xfId="0" applyNumberFormat="1" applyFont="1" applyFill="1" applyBorder="1" applyAlignment="1">
      <alignment horizontal="center" vertical="center" wrapText="1"/>
    </xf>
    <xf numFmtId="0" fontId="66" fillId="0" borderId="30" xfId="0" applyFont="1" applyBorder="1" applyAlignment="1">
      <alignment horizontal="center" vertical="center" wrapText="1"/>
    </xf>
    <xf numFmtId="0" fontId="66" fillId="0" borderId="42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66" fillId="0" borderId="7" xfId="0" applyFont="1" applyBorder="1" applyAlignment="1">
      <alignment horizontal="center" vertical="center" wrapText="1"/>
    </xf>
    <xf numFmtId="0" fontId="66" fillId="0" borderId="8" xfId="0" applyFont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left" vertical="center" wrapText="1"/>
    </xf>
    <xf numFmtId="3" fontId="26" fillId="4" borderId="0" xfId="0" applyNumberFormat="1" applyFont="1" applyFill="1" applyBorder="1" applyAlignment="1">
      <alignment horizontal="left" vertical="center" wrapText="1"/>
    </xf>
    <xf numFmtId="3" fontId="4" fillId="4" borderId="0" xfId="2" applyNumberFormat="1" applyFill="1" applyBorder="1" applyAlignment="1" applyProtection="1">
      <alignment horizontal="center" vertical="center" wrapText="1"/>
    </xf>
    <xf numFmtId="14" fontId="26" fillId="4" borderId="0" xfId="0" applyNumberFormat="1" applyFont="1" applyFill="1" applyBorder="1" applyAlignment="1">
      <alignment horizontal="justify" vertical="center" wrapText="1"/>
    </xf>
    <xf numFmtId="3" fontId="8" fillId="2" borderId="34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left" vertical="center" wrapText="1"/>
    </xf>
    <xf numFmtId="1" fontId="10" fillId="5" borderId="30" xfId="0" applyNumberFormat="1" applyFont="1" applyFill="1" applyBorder="1" applyAlignment="1">
      <alignment horizontal="left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1" fontId="8" fillId="2" borderId="20" xfId="0" applyNumberFormat="1" applyFont="1" applyFill="1" applyBorder="1" applyAlignment="1">
      <alignment horizontal="center" vertical="center" wrapText="1"/>
    </xf>
    <xf numFmtId="1" fontId="8" fillId="2" borderId="35" xfId="0" applyNumberFormat="1" applyFont="1" applyFill="1" applyBorder="1" applyAlignment="1">
      <alignment horizontal="center" vertical="center" wrapText="1"/>
    </xf>
    <xf numFmtId="1" fontId="8" fillId="2" borderId="36" xfId="0" applyNumberFormat="1" applyFont="1" applyFill="1" applyBorder="1" applyAlignment="1">
      <alignment horizontal="center" vertical="center" wrapText="1"/>
    </xf>
    <xf numFmtId="1" fontId="8" fillId="2" borderId="18" xfId="0" applyNumberFormat="1" applyFont="1" applyFill="1" applyBorder="1" applyAlignment="1">
      <alignment horizontal="center" vertical="center" wrapText="1"/>
    </xf>
    <xf numFmtId="1" fontId="8" fillId="2" borderId="19" xfId="0" applyNumberFormat="1" applyFont="1" applyFill="1" applyBorder="1" applyAlignment="1">
      <alignment horizontal="center" vertical="center" wrapText="1"/>
    </xf>
    <xf numFmtId="3" fontId="8" fillId="2" borderId="17" xfId="0" applyNumberFormat="1" applyFont="1" applyFill="1" applyBorder="1" applyAlignment="1">
      <alignment horizontal="center" vertical="center" wrapText="1"/>
    </xf>
    <xf numFmtId="1" fontId="8" fillId="2" borderId="22" xfId="0" applyNumberFormat="1" applyFont="1" applyFill="1" applyBorder="1" applyAlignment="1">
      <alignment horizontal="center" vertical="center" wrapText="1"/>
    </xf>
    <xf numFmtId="1" fontId="8" fillId="2" borderId="24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1" fontId="41" fillId="5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top" wrapText="1"/>
    </xf>
    <xf numFmtId="0" fontId="55" fillId="0" borderId="0" xfId="0" applyFont="1" applyFill="1" applyBorder="1" applyAlignment="1">
      <alignment horizontal="center" vertical="top" wrapText="1"/>
    </xf>
    <xf numFmtId="0" fontId="8" fillId="2" borderId="56" xfId="0" applyNumberFormat="1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8" fillId="2" borderId="56" xfId="0" applyNumberFormat="1" applyFont="1" applyFill="1" applyBorder="1" applyAlignment="1">
      <alignment horizontal="center" vertical="center" wrapText="1" shrinkToFit="1"/>
    </xf>
    <xf numFmtId="0" fontId="0" fillId="0" borderId="57" xfId="0" applyBorder="1" applyAlignment="1">
      <alignment horizontal="center" vertical="center" wrapText="1" shrinkToFit="1"/>
    </xf>
    <xf numFmtId="0" fontId="8" fillId="2" borderId="58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34" fillId="2" borderId="2" xfId="4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5" fillId="2" borderId="19" xfId="0" applyFont="1" applyFill="1" applyBorder="1" applyAlignment="1">
      <alignment horizontal="center" vertical="center" wrapText="1"/>
    </xf>
    <xf numFmtId="1" fontId="10" fillId="5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5" borderId="30" xfId="0" applyFill="1" applyBorder="1" applyAlignment="1">
      <alignment wrapText="1"/>
    </xf>
    <xf numFmtId="1" fontId="26" fillId="4" borderId="0" xfId="0" applyNumberFormat="1" applyFont="1" applyFill="1" applyBorder="1" applyAlignment="1">
      <alignment horizontal="left" vertical="center" wrapText="1" indent="2"/>
    </xf>
    <xf numFmtId="1" fontId="26" fillId="4" borderId="5" xfId="0" applyNumberFormat="1" applyFont="1" applyFill="1" applyBorder="1" applyAlignment="1">
      <alignment horizontal="left" vertical="center" wrapText="1" indent="2"/>
    </xf>
    <xf numFmtId="1" fontId="26" fillId="4" borderId="7" xfId="0" applyNumberFormat="1" applyFont="1" applyFill="1" applyBorder="1" applyAlignment="1">
      <alignment horizontal="left" vertical="center" wrapText="1" indent="2"/>
    </xf>
    <xf numFmtId="1" fontId="26" fillId="4" borderId="8" xfId="0" applyNumberFormat="1" applyFont="1" applyFill="1" applyBorder="1" applyAlignment="1">
      <alignment horizontal="left" vertical="center" wrapText="1" indent="2"/>
    </xf>
    <xf numFmtId="0" fontId="5" fillId="2" borderId="22" xfId="0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1" fontId="26" fillId="4" borderId="49" xfId="0" applyNumberFormat="1" applyFont="1" applyFill="1" applyBorder="1" applyAlignment="1">
      <alignment horizontal="left" vertical="center" wrapText="1"/>
    </xf>
    <xf numFmtId="1" fontId="26" fillId="4" borderId="50" xfId="0" applyNumberFormat="1" applyFont="1" applyFill="1" applyBorder="1" applyAlignment="1">
      <alignment horizontal="left" vertical="center" wrapText="1"/>
    </xf>
    <xf numFmtId="1" fontId="65" fillId="4" borderId="0" xfId="0" applyNumberFormat="1" applyFont="1" applyFill="1" applyBorder="1" applyAlignment="1">
      <alignment horizontal="left" vertical="center" wrapText="1" indent="2"/>
    </xf>
    <xf numFmtId="1" fontId="65" fillId="4" borderId="5" xfId="0" applyNumberFormat="1" applyFont="1" applyFill="1" applyBorder="1" applyAlignment="1">
      <alignment horizontal="left" vertical="center" wrapText="1" indent="2"/>
    </xf>
    <xf numFmtId="0" fontId="16" fillId="2" borderId="18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horizontal="justify" vertical="center" wrapText="1"/>
    </xf>
    <xf numFmtId="1" fontId="10" fillId="5" borderId="0" xfId="0" applyNumberFormat="1" applyFont="1" applyFill="1" applyBorder="1" applyAlignment="1">
      <alignment horizontal="justify" vertical="center" wrapText="1"/>
    </xf>
    <xf numFmtId="0" fontId="32" fillId="5" borderId="0" xfId="0" applyFont="1" applyFill="1" applyAlignment="1">
      <alignment horizontal="justify" vertical="center" wrapText="1"/>
    </xf>
    <xf numFmtId="0" fontId="29" fillId="0" borderId="0" xfId="0" applyFont="1" applyAlignment="1">
      <alignment horizontal="left" wrapText="1"/>
    </xf>
  </cellXfs>
  <cellStyles count="5">
    <cellStyle name="Hyperlink" xfId="2" builtinId="8"/>
    <cellStyle name="Normal" xfId="0" builtinId="0"/>
    <cellStyle name="Normal 2" xfId="1"/>
    <cellStyle name="Normal 3 6 2" xfId="4"/>
    <cellStyle name="Style 1" xfId="3"/>
  </cellStyles>
  <dxfs count="0"/>
  <tableStyles count="0" defaultTableStyle="TableStyleMedium9" defaultPivotStyle="PivotStyleLight16"/>
  <colors>
    <mruColors>
      <color rgb="FFEDF9F8"/>
      <color rgb="FF0066CC"/>
      <color rgb="FFFDF1B9"/>
      <color rgb="FF7FB7B9"/>
      <color rgb="FFCAEEE9"/>
      <color rgb="FFDA92B7"/>
      <color rgb="FFFEFAE8"/>
      <color rgb="FFFBE88B"/>
      <color rgb="FFF8E9F1"/>
      <color rgb="FFE9BED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30" b="1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pt-PT" sz="1000" b="1" i="0" baseline="0"/>
              <a:t>Tratamento dos resíduos urbanos (%) - UE27 - 2010</a:t>
            </a:r>
            <a:endParaRPr lang="pt-PT" sz="1000"/>
          </a:p>
        </c:rich>
      </c:tx>
      <c:layout>
        <c:manualLayout>
          <c:xMode val="edge"/>
          <c:yMode val="edge"/>
          <c:x val="8.5120557537323296E-2"/>
          <c:y val="3.3734398308125156E-2"/>
        </c:manualLayout>
      </c:layout>
      <c:spPr>
        <a:solidFill>
          <a:srgbClr val="EDF9F8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7007200422777118E-2"/>
          <c:y val="0.25899960346683276"/>
          <c:w val="0.58152959439820318"/>
          <c:h val="0.66490643705509656"/>
        </c:manualLayout>
      </c:layout>
      <c:pieChart>
        <c:varyColors val="1"/>
        <c:ser>
          <c:idx val="0"/>
          <c:order val="0"/>
          <c:tx>
            <c:v>2010</c:v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7D117"/>
              </a:solidFill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bg1">
                  <a:lumMod val="50000"/>
                </a:schemeClr>
              </a:solidFill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2857940282732508"/>
                  <c:y val="0.15811212447364942"/>
                </c:manualLayout>
              </c:layout>
              <c:showVal val="1"/>
            </c:dLbl>
            <c:dLbl>
              <c:idx val="1"/>
              <c:layout>
                <c:manualLayout>
                  <c:x val="-0.11551459902232683"/>
                  <c:y val="-0.16203138276780443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PT"/>
                </a:p>
              </c:txPr>
              <c:showVal val="1"/>
            </c:dLbl>
            <c:dLbl>
              <c:idx val="2"/>
              <c:layout>
                <c:manualLayout>
                  <c:x val="0.12352820716078752"/>
                  <c:y val="1.3202666213485265E-3"/>
                </c:manualLayout>
              </c:layout>
              <c:showVal val="1"/>
            </c:dLbl>
            <c:dLbl>
              <c:idx val="3"/>
              <c:layout>
                <c:manualLayout>
                  <c:x val="9.8309717267802882E-2"/>
                  <c:y val="0.15950603296890253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PT"/>
              </a:p>
            </c:txPr>
            <c:showVal val="1"/>
            <c:showLeaderLines val="1"/>
          </c:dLbls>
          <c:cat>
            <c:strLit>
              <c:ptCount val="4"/>
              <c:pt idx="0">
                <c:v>Incineração total (incluindo recuperação de energia)</c:v>
              </c:pt>
              <c:pt idx="1">
                <c:v>Depósito no solo, em profundidade ou à superficie</c:v>
              </c:pt>
              <c:pt idx="2">
                <c:v>Reciclagem de materiais</c:v>
              </c:pt>
              <c:pt idx="3">
                <c:v>Outras formas de reciclagem (incluindo compostagem)</c:v>
              </c:pt>
            </c:strLit>
          </c:cat>
          <c:val>
            <c:numLit>
              <c:formatCode>General</c:formatCode>
              <c:ptCount val="4"/>
              <c:pt idx="0">
                <c:v>22.176591375770023</c:v>
              </c:pt>
              <c:pt idx="1">
                <c:v>38.19301848049281</c:v>
              </c:pt>
              <c:pt idx="2">
                <c:v>24.845995893223819</c:v>
              </c:pt>
              <c:pt idx="3">
                <c:v>14.784394250513349</c:v>
              </c:pt>
            </c:numLit>
          </c:val>
        </c:ser>
        <c:firstSliceAng val="0"/>
      </c:pieChart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67136940150614965"/>
          <c:y val="0.22054910402386749"/>
          <c:w val="0.3034621482362268"/>
          <c:h val="0.71237901017769234"/>
        </c:manualLayout>
      </c:layout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 sz="735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zero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188" r="0.7500000000000118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30" b="1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pt-PT" sz="1000" b="1" i="0" baseline="0"/>
              <a:t>Tratamento dos resíduos urbanos (%) - UE27 - 2010</a:t>
            </a:r>
            <a:endParaRPr lang="pt-PT" sz="1000"/>
          </a:p>
        </c:rich>
      </c:tx>
      <c:layout>
        <c:manualLayout>
          <c:xMode val="edge"/>
          <c:yMode val="edge"/>
          <c:x val="8.5120557537323296E-2"/>
          <c:y val="3.3734398308125156E-2"/>
        </c:manualLayout>
      </c:layout>
      <c:spPr>
        <a:solidFill>
          <a:srgbClr val="EDF9F8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7007200422777118E-2"/>
          <c:y val="0.25899960346683276"/>
          <c:w val="0.58152959439820318"/>
          <c:h val="0.66490643705509689"/>
        </c:manualLayout>
      </c:layout>
      <c:pieChart>
        <c:varyColors val="1"/>
        <c:ser>
          <c:idx val="0"/>
          <c:order val="0"/>
          <c:tx>
            <c:v>2010</c:v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7D117"/>
              </a:solidFill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bg1">
                  <a:lumMod val="50000"/>
                </a:schemeClr>
              </a:solidFill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2857940282732513"/>
                  <c:y val="0.15811212447364942"/>
                </c:manualLayout>
              </c:layout>
              <c:showVal val="1"/>
            </c:dLbl>
            <c:dLbl>
              <c:idx val="1"/>
              <c:layout>
                <c:manualLayout>
                  <c:x val="-0.11551459902232682"/>
                  <c:y val="-0.16203138276780446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PT"/>
                </a:p>
              </c:txPr>
              <c:showVal val="1"/>
            </c:dLbl>
            <c:dLbl>
              <c:idx val="2"/>
              <c:layout>
                <c:manualLayout>
                  <c:x val="0.12352820716078752"/>
                  <c:y val="1.3202666213485267E-3"/>
                </c:manualLayout>
              </c:layout>
              <c:showVal val="1"/>
            </c:dLbl>
            <c:dLbl>
              <c:idx val="3"/>
              <c:layout>
                <c:manualLayout>
                  <c:x val="9.8309717267802882E-2"/>
                  <c:y val="0.15950603296890256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PT"/>
              </a:p>
            </c:txPr>
            <c:showVal val="1"/>
            <c:showLeaderLines val="1"/>
          </c:dLbls>
          <c:cat>
            <c:strLit>
              <c:ptCount val="4"/>
              <c:pt idx="0">
                <c:v>Incineração total (incluindo recuperação de energia)</c:v>
              </c:pt>
              <c:pt idx="1">
                <c:v>Depósito no solo, em profundidade ou à superficie</c:v>
              </c:pt>
              <c:pt idx="2">
                <c:v>Reciclagem de materiais</c:v>
              </c:pt>
              <c:pt idx="3">
                <c:v>Outras formas de reciclagem (incluindo compostagem)</c:v>
              </c:pt>
            </c:strLit>
          </c:cat>
          <c:val>
            <c:numLit>
              <c:formatCode>General</c:formatCode>
              <c:ptCount val="4"/>
              <c:pt idx="0">
                <c:v>22.176591375770023</c:v>
              </c:pt>
              <c:pt idx="1">
                <c:v>38.19301848049281</c:v>
              </c:pt>
              <c:pt idx="2">
                <c:v>24.845995893223819</c:v>
              </c:pt>
              <c:pt idx="3">
                <c:v>14.784394250513349</c:v>
              </c:pt>
            </c:numLit>
          </c:val>
        </c:ser>
        <c:firstSliceAng val="0"/>
      </c:pieChart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67136940150614965"/>
          <c:y val="0.22054910402386749"/>
          <c:w val="0.3034621482362268"/>
          <c:h val="0.71237901017769245"/>
        </c:manualLayout>
      </c:layout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 sz="735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zero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199" r="0.75000000000001199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image" Target="../media/image6.emf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2" Type="http://schemas.openxmlformats.org/officeDocument/2006/relationships/image" Target="../media/image8.emf"/><Relationship Id="rId1" Type="http://schemas.openxmlformats.org/officeDocument/2006/relationships/chart" Target="../charts/chart2.xml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88</xdr:row>
      <xdr:rowOff>142875</xdr:rowOff>
    </xdr:from>
    <xdr:to>
      <xdr:col>4</xdr:col>
      <xdr:colOff>532050</xdr:colOff>
      <xdr:row>108</xdr:row>
      <xdr:rowOff>38100</xdr:rowOff>
    </xdr:to>
    <xdr:graphicFrame macro="">
      <xdr:nvGraphicFramePr>
        <xdr:cNvPr id="16" name="Chart 15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2382</xdr:colOff>
      <xdr:row>91</xdr:row>
      <xdr:rowOff>107156</xdr:rowOff>
    </xdr:from>
    <xdr:to>
      <xdr:col>11</xdr:col>
      <xdr:colOff>116682</xdr:colOff>
      <xdr:row>108</xdr:row>
      <xdr:rowOff>140494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445" y="17704594"/>
          <a:ext cx="6662737" cy="2867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63500</xdr:colOff>
      <xdr:row>128</xdr:row>
      <xdr:rowOff>76200</xdr:rowOff>
    </xdr:from>
    <xdr:to>
      <xdr:col>11</xdr:col>
      <xdr:colOff>101600</xdr:colOff>
      <xdr:row>145</xdr:row>
      <xdr:rowOff>109458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" y="24269700"/>
          <a:ext cx="6642100" cy="283995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164</xdr:row>
      <xdr:rowOff>76200</xdr:rowOff>
    </xdr:from>
    <xdr:to>
      <xdr:col>11</xdr:col>
      <xdr:colOff>76200</xdr:colOff>
      <xdr:row>178</xdr:row>
      <xdr:rowOff>133350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7650" y="30613350"/>
          <a:ext cx="6505575" cy="2324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80963</xdr:colOff>
      <xdr:row>67</xdr:row>
      <xdr:rowOff>83345</xdr:rowOff>
    </xdr:from>
    <xdr:to>
      <xdr:col>11</xdr:col>
      <xdr:colOff>100013</xdr:colOff>
      <xdr:row>90</xdr:row>
      <xdr:rowOff>130970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0026" y="13680283"/>
          <a:ext cx="6567487" cy="388143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85725</xdr:colOff>
      <xdr:row>225</xdr:row>
      <xdr:rowOff>142875</xdr:rowOff>
    </xdr:from>
    <xdr:to>
      <xdr:col>10</xdr:col>
      <xdr:colOff>695325</xdr:colOff>
      <xdr:row>242</xdr:row>
      <xdr:rowOff>57150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9550" y="40624125"/>
          <a:ext cx="6457950" cy="2667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63500</xdr:colOff>
      <xdr:row>290</xdr:row>
      <xdr:rowOff>0</xdr:rowOff>
    </xdr:from>
    <xdr:to>
      <xdr:col>11</xdr:col>
      <xdr:colOff>95250</xdr:colOff>
      <xdr:row>306</xdr:row>
      <xdr:rowOff>76200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0500" y="52108100"/>
          <a:ext cx="6635750" cy="2717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90</xdr:row>
      <xdr:rowOff>142875</xdr:rowOff>
    </xdr:from>
    <xdr:to>
      <xdr:col>4</xdr:col>
      <xdr:colOff>532050</xdr:colOff>
      <xdr:row>107</xdr:row>
      <xdr:rowOff>38100</xdr:rowOff>
    </xdr:to>
    <xdr:graphicFrame macro="">
      <xdr:nvGraphicFramePr>
        <xdr:cNvPr id="8" name="Chart 7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63501</xdr:colOff>
      <xdr:row>68</xdr:row>
      <xdr:rowOff>1</xdr:rowOff>
    </xdr:from>
    <xdr:to>
      <xdr:col>11</xdr:col>
      <xdr:colOff>124121</xdr:colOff>
      <xdr:row>86</xdr:row>
      <xdr:rowOff>133351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7326" y="13363576"/>
          <a:ext cx="6613820" cy="3048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31750</xdr:colOff>
      <xdr:row>89</xdr:row>
      <xdr:rowOff>0</xdr:rowOff>
    </xdr:from>
    <xdr:to>
      <xdr:col>11</xdr:col>
      <xdr:colOff>98425</xdr:colOff>
      <xdr:row>105</xdr:row>
      <xdr:rowOff>152400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575" y="16764000"/>
          <a:ext cx="6619875" cy="27432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</xdr:colOff>
      <xdr:row>125</xdr:row>
      <xdr:rowOff>161924</xdr:rowOff>
    </xdr:from>
    <xdr:to>
      <xdr:col>11</xdr:col>
      <xdr:colOff>88718</xdr:colOff>
      <xdr:row>142</xdr:row>
      <xdr:rowOff>142874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1450" y="23155274"/>
          <a:ext cx="6594293" cy="2733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163</xdr:row>
      <xdr:rowOff>0</xdr:rowOff>
    </xdr:from>
    <xdr:to>
      <xdr:col>11</xdr:col>
      <xdr:colOff>28575</xdr:colOff>
      <xdr:row>177</xdr:row>
      <xdr:rowOff>133350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0025" y="29898975"/>
          <a:ext cx="6505575" cy="2400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224</xdr:row>
      <xdr:rowOff>133350</xdr:rowOff>
    </xdr:from>
    <xdr:to>
      <xdr:col>11</xdr:col>
      <xdr:colOff>133350</xdr:colOff>
      <xdr:row>241</xdr:row>
      <xdr:rowOff>47625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0975" y="40376475"/>
          <a:ext cx="6629400" cy="2667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288</xdr:row>
      <xdr:rowOff>133350</xdr:rowOff>
    </xdr:from>
    <xdr:to>
      <xdr:col>11</xdr:col>
      <xdr:colOff>123825</xdr:colOff>
      <xdr:row>305</xdr:row>
      <xdr:rowOff>47625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3825" y="50834925"/>
          <a:ext cx="6677025" cy="2667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ema D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007073"/>
      </a:accent1>
      <a:accent2>
        <a:srgbClr val="B52670"/>
      </a:accent2>
      <a:accent3>
        <a:srgbClr val="F7D117"/>
      </a:accent3>
      <a:accent4>
        <a:srgbClr val="007073"/>
      </a:accent4>
      <a:accent5>
        <a:srgbClr val="B52670"/>
      </a:accent5>
      <a:accent6>
        <a:srgbClr val="F7D117"/>
      </a:accent6>
      <a:hlink>
        <a:srgbClr val="007073"/>
      </a:hlink>
      <a:folHlink>
        <a:srgbClr val="00707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pp.eurostat.ec.europa.eu/portal/page/portal/structural_indicators/documents/Municipal_Waste%20-%20final-3.pdf" TargetMode="External"/><Relationship Id="rId1" Type="http://schemas.openxmlformats.org/officeDocument/2006/relationships/hyperlink" Target="http://epp.eurostat.ec.europa.eu/tgm/table.do?tab=table&amp;init=1&amp;plugin=1&amp;language=en&amp;pcode=tsdpc240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pp.eurostat.ec.europa.eu/portal/page/portal/structural_indicators/documents/Municipal_Waste%20-%20final-3.pdf" TargetMode="External"/><Relationship Id="rId1" Type="http://schemas.openxmlformats.org/officeDocument/2006/relationships/hyperlink" Target="http://epp.eurostat.ec.europa.eu/tgm/table.do?tab=table&amp;init=1&amp;plugin=1&amp;language=en&amp;pcode=tsdpc240" TargetMode="External"/><Relationship Id="rId6" Type="http://schemas.openxmlformats.org/officeDocument/2006/relationships/vmlDrawing" Target="../drawings/vmlDrawing3.v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75"/>
  <sheetViews>
    <sheetView showGridLines="0" tabSelected="1" zoomScaleNormal="100" zoomScaleSheetLayoutView="75" workbookViewId="0"/>
  </sheetViews>
  <sheetFormatPr defaultRowHeight="12.75"/>
  <cols>
    <col min="1" max="1" width="1.85546875" style="1" customWidth="1"/>
    <col min="2" max="2" width="26" style="1" customWidth="1"/>
    <col min="3" max="3" width="0.85546875" style="1" customWidth="1"/>
    <col min="4" max="5" width="10.5703125" style="2" customWidth="1"/>
    <col min="6" max="6" width="3.7109375" style="2" customWidth="1"/>
    <col min="7" max="7" width="10.5703125" style="2" customWidth="1"/>
    <col min="8" max="8" width="12" style="2" customWidth="1"/>
    <col min="9" max="9" width="2.85546875" style="2" customWidth="1"/>
    <col min="10" max="11" width="10.5703125" style="2" customWidth="1"/>
    <col min="12" max="12" width="2.85546875" style="2" customWidth="1"/>
    <col min="13" max="13" width="10.140625" style="183" customWidth="1"/>
    <col min="14" max="14" width="10.140625" style="185" customWidth="1"/>
    <col min="15" max="15" width="10.42578125" style="187" customWidth="1"/>
    <col min="16" max="17" width="10.5703125" style="187" customWidth="1"/>
    <col min="18" max="18" width="7.5703125" style="187" customWidth="1"/>
    <col min="19" max="19" width="9.28515625" style="187" bestFit="1" customWidth="1"/>
    <col min="20" max="20" width="9.5703125" style="187" bestFit="1" customWidth="1"/>
    <col min="21" max="22" width="9.140625" style="187"/>
    <col min="23" max="23" width="8.85546875" style="187" customWidth="1"/>
    <col min="24" max="24" width="2.7109375" style="187" customWidth="1"/>
    <col min="25" max="27" width="9.140625" style="187"/>
    <col min="28" max="31" width="9.140625" style="197"/>
    <col min="32" max="32" width="9.140625" style="115"/>
    <col min="33" max="16384" width="9.140625" style="2"/>
  </cols>
  <sheetData>
    <row r="1" spans="1:35">
      <c r="A1" s="16"/>
      <c r="B1" s="16"/>
      <c r="C1" s="16"/>
      <c r="D1" s="16"/>
      <c r="E1" s="16"/>
      <c r="F1" s="16"/>
      <c r="G1" s="16"/>
      <c r="H1" s="18"/>
      <c r="I1" s="18"/>
      <c r="J1" s="16"/>
      <c r="K1" s="18"/>
      <c r="L1" s="18"/>
      <c r="U1" s="196"/>
    </row>
    <row r="2" spans="1:35" ht="16.5" customHeight="1">
      <c r="A2" s="16"/>
      <c r="B2" s="227" t="s">
        <v>17</v>
      </c>
      <c r="C2" s="4"/>
      <c r="D2" s="421" t="s">
        <v>18</v>
      </c>
      <c r="E2" s="421"/>
      <c r="F2" s="421"/>
      <c r="G2" s="421"/>
      <c r="H2" s="421"/>
      <c r="I2" s="421"/>
      <c r="J2" s="421"/>
      <c r="K2" s="421"/>
      <c r="L2" s="29"/>
      <c r="P2" s="198"/>
    </row>
    <row r="3" spans="1:35" ht="4.5" customHeight="1">
      <c r="A3" s="16"/>
      <c r="B3" s="4"/>
      <c r="C3" s="4"/>
      <c r="D3" s="23"/>
      <c r="E3" s="24"/>
      <c r="F3" s="24"/>
      <c r="G3" s="24"/>
      <c r="H3" s="24"/>
      <c r="I3" s="24"/>
      <c r="J3" s="24"/>
      <c r="K3" s="18"/>
      <c r="L3" s="18"/>
      <c r="P3" s="198"/>
    </row>
    <row r="4" spans="1:35" ht="17.25" customHeight="1">
      <c r="A4" s="16"/>
      <c r="B4" s="227" t="s">
        <v>19</v>
      </c>
      <c r="C4" s="4"/>
      <c r="D4" s="421" t="s">
        <v>20</v>
      </c>
      <c r="E4" s="421"/>
      <c r="F4" s="421"/>
      <c r="G4" s="421"/>
      <c r="H4" s="421"/>
      <c r="I4" s="421"/>
      <c r="J4" s="421"/>
      <c r="K4" s="421"/>
      <c r="L4" s="29"/>
      <c r="P4" s="198"/>
    </row>
    <row r="5" spans="1:35" ht="4.5" customHeight="1">
      <c r="A5" s="16"/>
      <c r="B5" s="4"/>
      <c r="C5" s="4"/>
      <c r="D5" s="25"/>
      <c r="E5" s="26"/>
      <c r="F5" s="26"/>
      <c r="G5" s="26"/>
      <c r="H5" s="26"/>
      <c r="I5" s="26"/>
      <c r="J5" s="26"/>
      <c r="K5" s="18"/>
      <c r="L5" s="18"/>
      <c r="P5" s="198"/>
    </row>
    <row r="6" spans="1:35" ht="30.75" customHeight="1">
      <c r="A6" s="16"/>
      <c r="B6" s="227" t="s">
        <v>21</v>
      </c>
      <c r="C6" s="4"/>
      <c r="D6" s="422" t="s">
        <v>22</v>
      </c>
      <c r="E6" s="422"/>
      <c r="F6" s="422"/>
      <c r="G6" s="422"/>
      <c r="H6" s="422"/>
      <c r="I6" s="422"/>
      <c r="J6" s="422"/>
      <c r="K6" s="422"/>
      <c r="L6" s="228"/>
      <c r="P6" s="196"/>
    </row>
    <row r="7" spans="1:35" ht="6.75" customHeight="1">
      <c r="A7" s="16"/>
      <c r="B7" s="7"/>
      <c r="C7" s="7"/>
      <c r="D7" s="7"/>
      <c r="E7" s="16"/>
      <c r="F7" s="16"/>
      <c r="G7" s="16"/>
      <c r="H7" s="18"/>
      <c r="I7" s="18"/>
      <c r="J7" s="16"/>
      <c r="K7" s="18"/>
      <c r="L7" s="18"/>
      <c r="P7" s="199"/>
    </row>
    <row r="8" spans="1:35" ht="51.75" customHeight="1">
      <c r="A8" s="16"/>
      <c r="B8" s="227" t="s">
        <v>23</v>
      </c>
      <c r="C8" s="4"/>
      <c r="D8" s="425" t="s">
        <v>24</v>
      </c>
      <c r="E8" s="425"/>
      <c r="F8" s="425"/>
      <c r="G8" s="425"/>
      <c r="H8" s="425"/>
      <c r="I8" s="425"/>
      <c r="J8" s="425"/>
      <c r="K8" s="425"/>
      <c r="L8" s="425"/>
      <c r="P8" s="198"/>
    </row>
    <row r="9" spans="1:35" ht="4.5" customHeight="1">
      <c r="A9" s="16"/>
      <c r="B9" s="4"/>
      <c r="C9" s="4"/>
      <c r="D9" s="27"/>
      <c r="E9" s="28"/>
      <c r="F9" s="28"/>
      <c r="G9" s="28"/>
      <c r="H9" s="28"/>
      <c r="I9" s="28"/>
      <c r="J9" s="28"/>
      <c r="K9" s="18"/>
      <c r="L9" s="18"/>
      <c r="P9" s="198"/>
    </row>
    <row r="10" spans="1:35" ht="12.75" customHeight="1">
      <c r="A10" s="16"/>
      <c r="B10" s="426" t="s">
        <v>25</v>
      </c>
      <c r="C10" s="4"/>
      <c r="D10" s="123" t="s">
        <v>26</v>
      </c>
      <c r="E10" s="120"/>
      <c r="F10" s="120"/>
      <c r="G10" s="120"/>
      <c r="H10" s="120"/>
      <c r="I10" s="120"/>
      <c r="J10" s="120"/>
      <c r="K10" s="29"/>
      <c r="L10" s="29"/>
      <c r="P10" s="198"/>
    </row>
    <row r="11" spans="1:35" ht="12.75" customHeight="1">
      <c r="A11" s="16"/>
      <c r="B11" s="426"/>
      <c r="C11" s="4"/>
      <c r="D11" s="63" t="s">
        <v>7</v>
      </c>
      <c r="E11" s="63" t="s">
        <v>4</v>
      </c>
      <c r="F11" s="63"/>
      <c r="G11" s="63"/>
      <c r="H11" s="63"/>
      <c r="I11" s="63"/>
      <c r="J11" s="63"/>
      <c r="K11" s="29"/>
      <c r="L11" s="29"/>
      <c r="P11" s="198"/>
    </row>
    <row r="12" spans="1:35">
      <c r="A12" s="16"/>
      <c r="B12" s="8"/>
      <c r="C12" s="8"/>
      <c r="D12" s="10"/>
      <c r="E12" s="10"/>
      <c r="F12" s="10"/>
      <c r="G12" s="10"/>
      <c r="H12" s="18"/>
      <c r="I12" s="18"/>
      <c r="J12" s="18"/>
      <c r="K12" s="18"/>
      <c r="L12" s="18"/>
      <c r="AB12" s="190"/>
      <c r="AC12" s="190"/>
      <c r="AD12" s="190"/>
      <c r="AE12" s="190"/>
      <c r="AF12" s="179"/>
      <c r="AG12" s="180"/>
      <c r="AH12" s="180"/>
      <c r="AI12" s="181"/>
    </row>
    <row r="13" spans="1:35">
      <c r="A13" s="16"/>
      <c r="B13" s="8"/>
      <c r="C13" s="8"/>
      <c r="D13" s="10"/>
      <c r="E13" s="10"/>
      <c r="F13" s="10"/>
      <c r="G13" s="10"/>
      <c r="H13" s="18"/>
      <c r="I13" s="18"/>
      <c r="J13" s="18"/>
      <c r="K13" s="18"/>
      <c r="L13" s="18"/>
      <c r="AB13" s="188"/>
      <c r="AC13" s="188"/>
      <c r="AD13" s="188"/>
      <c r="AE13" s="188"/>
      <c r="AF13" s="111"/>
      <c r="AG13" s="52"/>
      <c r="AH13" s="52"/>
      <c r="AI13" s="40"/>
    </row>
    <row r="14" spans="1:35">
      <c r="A14" s="16"/>
      <c r="B14" s="8"/>
      <c r="C14" s="8"/>
      <c r="D14" s="10"/>
      <c r="E14" s="10"/>
      <c r="F14" s="10"/>
      <c r="G14" s="10"/>
      <c r="H14" s="18"/>
      <c r="I14" s="18"/>
      <c r="J14" s="18"/>
      <c r="K14" s="18"/>
      <c r="L14" s="18"/>
      <c r="P14" s="198"/>
      <c r="AA14" s="198"/>
      <c r="AB14" s="188"/>
      <c r="AC14" s="188"/>
      <c r="AD14" s="188"/>
      <c r="AE14" s="188"/>
      <c r="AF14" s="111"/>
      <c r="AG14" s="52"/>
      <c r="AH14" s="52"/>
      <c r="AI14" s="40"/>
    </row>
    <row r="15" spans="1:35" ht="13.5" customHeight="1">
      <c r="A15" s="16"/>
      <c r="B15" s="16"/>
      <c r="C15" s="16"/>
      <c r="D15" s="16"/>
      <c r="E15" s="16"/>
      <c r="F15" s="16"/>
      <c r="G15" s="229"/>
      <c r="H15" s="18"/>
      <c r="I15" s="18"/>
      <c r="J15" s="18"/>
      <c r="K15" s="18"/>
      <c r="L15" s="230" t="s">
        <v>27</v>
      </c>
      <c r="P15" s="440"/>
      <c r="Q15" s="441"/>
      <c r="R15" s="441"/>
      <c r="S15" s="441"/>
      <c r="T15" s="440"/>
      <c r="U15" s="441"/>
      <c r="V15" s="441"/>
      <c r="W15" s="441"/>
      <c r="AB15" s="188"/>
      <c r="AC15" s="188"/>
      <c r="AD15" s="200"/>
      <c r="AE15" s="188"/>
      <c r="AF15" s="111"/>
      <c r="AG15" s="52"/>
      <c r="AH15" s="52"/>
      <c r="AI15" s="40"/>
    </row>
    <row r="16" spans="1:35" ht="24.75" customHeight="1">
      <c r="B16" s="391" t="s">
        <v>28</v>
      </c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P16" s="201"/>
      <c r="Q16" s="201"/>
      <c r="R16" s="201"/>
      <c r="S16" s="201"/>
      <c r="T16" s="201"/>
      <c r="U16" s="201"/>
      <c r="V16" s="201"/>
      <c r="W16" s="201"/>
      <c r="X16" s="202"/>
      <c r="AA16" s="201"/>
      <c r="AB16" s="201"/>
      <c r="AC16" s="201"/>
      <c r="AD16" s="201"/>
      <c r="AE16" s="201"/>
      <c r="AF16" s="69"/>
      <c r="AG16" s="69"/>
      <c r="AH16" s="69"/>
      <c r="AI16" s="40"/>
    </row>
    <row r="17" spans="1:35" ht="38.25" customHeight="1">
      <c r="B17" s="334" t="s">
        <v>29</v>
      </c>
      <c r="C17" s="335"/>
      <c r="D17" s="335"/>
      <c r="E17" s="335"/>
      <c r="F17" s="336"/>
      <c r="G17" s="389" t="s">
        <v>30</v>
      </c>
      <c r="H17" s="423"/>
      <c r="I17" s="423"/>
      <c r="J17" s="389" t="s">
        <v>31</v>
      </c>
      <c r="K17" s="423"/>
      <c r="L17" s="360"/>
      <c r="P17" s="203"/>
      <c r="Q17" s="203"/>
      <c r="R17" s="203"/>
      <c r="S17" s="203"/>
      <c r="T17" s="203"/>
      <c r="U17" s="203"/>
      <c r="V17" s="203"/>
      <c r="W17" s="203"/>
      <c r="AB17" s="188"/>
      <c r="AC17" s="188"/>
      <c r="AD17" s="188"/>
      <c r="AE17" s="188"/>
      <c r="AF17" s="111"/>
      <c r="AG17" s="52"/>
      <c r="AH17" s="52"/>
      <c r="AI17" s="40"/>
    </row>
    <row r="18" spans="1:35" ht="18.75" customHeight="1">
      <c r="B18" s="424"/>
      <c r="C18" s="401"/>
      <c r="D18" s="401"/>
      <c r="E18" s="401"/>
      <c r="F18" s="402"/>
      <c r="G18" s="31" t="s">
        <v>32</v>
      </c>
      <c r="H18" s="358" t="s">
        <v>33</v>
      </c>
      <c r="I18" s="359"/>
      <c r="J18" s="222" t="s">
        <v>32</v>
      </c>
      <c r="K18" s="358" t="s">
        <v>33</v>
      </c>
      <c r="L18" s="359"/>
      <c r="P18" s="203"/>
      <c r="Q18" s="203"/>
      <c r="R18" s="203"/>
      <c r="S18" s="203"/>
      <c r="T18" s="203"/>
      <c r="U18" s="203"/>
      <c r="V18" s="203"/>
      <c r="W18" s="203"/>
      <c r="AB18" s="204"/>
      <c r="AC18" s="204"/>
      <c r="AD18" s="204"/>
      <c r="AE18" s="204"/>
      <c r="AF18" s="112"/>
      <c r="AG18" s="40"/>
      <c r="AH18" s="40"/>
      <c r="AI18" s="40"/>
    </row>
    <row r="19" spans="1:35" s="66" customFormat="1">
      <c r="A19" s="64"/>
      <c r="B19" s="322">
        <v>1995</v>
      </c>
      <c r="C19" s="322"/>
      <c r="D19" s="322"/>
      <c r="E19" s="322"/>
      <c r="F19" s="323"/>
      <c r="G19" s="125">
        <v>434</v>
      </c>
      <c r="H19" s="126">
        <v>266</v>
      </c>
      <c r="I19" s="127"/>
      <c r="J19" s="128">
        <v>65</v>
      </c>
      <c r="K19" s="126" t="s">
        <v>127</v>
      </c>
      <c r="L19" s="50"/>
      <c r="M19" s="183"/>
      <c r="N19" s="185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204"/>
      <c r="AC19" s="204"/>
      <c r="AD19" s="204"/>
      <c r="AE19" s="204"/>
      <c r="AF19" s="112"/>
      <c r="AG19" s="70"/>
      <c r="AH19" s="70"/>
      <c r="AI19" s="70"/>
    </row>
    <row r="20" spans="1:35" s="66" customFormat="1">
      <c r="A20" s="64"/>
      <c r="B20" s="322">
        <v>1996</v>
      </c>
      <c r="C20" s="322"/>
      <c r="D20" s="322"/>
      <c r="E20" s="322"/>
      <c r="F20" s="323"/>
      <c r="G20" s="125">
        <v>435</v>
      </c>
      <c r="H20" s="126">
        <v>311</v>
      </c>
      <c r="I20" s="129"/>
      <c r="J20" s="128">
        <v>66</v>
      </c>
      <c r="K20" s="126" t="s">
        <v>127</v>
      </c>
      <c r="L20" s="50"/>
      <c r="M20" s="183"/>
      <c r="N20" s="185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204"/>
      <c r="AC20" s="204"/>
      <c r="AD20" s="204"/>
      <c r="AE20" s="204"/>
      <c r="AF20" s="112"/>
      <c r="AG20" s="70"/>
      <c r="AH20" s="70"/>
      <c r="AI20" s="70"/>
    </row>
    <row r="21" spans="1:35" s="66" customFormat="1">
      <c r="A21" s="64"/>
      <c r="B21" s="322">
        <v>1997</v>
      </c>
      <c r="C21" s="322"/>
      <c r="D21" s="322"/>
      <c r="E21" s="322"/>
      <c r="F21" s="323"/>
      <c r="G21" s="125">
        <v>454</v>
      </c>
      <c r="H21" s="126">
        <v>321</v>
      </c>
      <c r="I21" s="129"/>
      <c r="J21" s="128">
        <v>70</v>
      </c>
      <c r="K21" s="126" t="s">
        <v>127</v>
      </c>
      <c r="L21" s="50"/>
      <c r="M21" s="183"/>
      <c r="N21" s="185"/>
      <c r="O21" s="187"/>
      <c r="P21" s="205"/>
      <c r="Q21" s="205"/>
      <c r="R21" s="205"/>
      <c r="S21" s="205"/>
      <c r="T21" s="206"/>
      <c r="U21" s="206"/>
      <c r="V21" s="187"/>
      <c r="W21" s="206"/>
      <c r="X21" s="206"/>
      <c r="Y21" s="187"/>
      <c r="Z21" s="206"/>
      <c r="AA21" s="206"/>
      <c r="AB21" s="204"/>
      <c r="AC21" s="204"/>
      <c r="AD21" s="204"/>
      <c r="AE21" s="204"/>
      <c r="AF21" s="112"/>
      <c r="AG21" s="70"/>
      <c r="AH21" s="70"/>
      <c r="AI21" s="70"/>
    </row>
    <row r="22" spans="1:35" s="66" customFormat="1">
      <c r="A22" s="64"/>
      <c r="B22" s="322">
        <v>1998</v>
      </c>
      <c r="C22" s="322"/>
      <c r="D22" s="322"/>
      <c r="E22" s="322"/>
      <c r="F22" s="323"/>
      <c r="G22" s="125">
        <v>451</v>
      </c>
      <c r="H22" s="126">
        <v>349</v>
      </c>
      <c r="I22" s="129"/>
      <c r="J22" s="128">
        <v>71</v>
      </c>
      <c r="K22" s="126" t="s">
        <v>127</v>
      </c>
      <c r="L22" s="50"/>
      <c r="M22" s="183"/>
      <c r="N22" s="185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204"/>
      <c r="AC22" s="204"/>
      <c r="AD22" s="204"/>
      <c r="AE22" s="204"/>
      <c r="AF22" s="112"/>
      <c r="AG22" s="70"/>
      <c r="AH22" s="70"/>
      <c r="AI22" s="70"/>
    </row>
    <row r="23" spans="1:35" s="66" customFormat="1">
      <c r="A23" s="64"/>
      <c r="B23" s="322">
        <v>1999</v>
      </c>
      <c r="C23" s="322"/>
      <c r="D23" s="322"/>
      <c r="E23" s="322"/>
      <c r="F23" s="323"/>
      <c r="G23" s="125">
        <v>478</v>
      </c>
      <c r="H23" s="126">
        <v>401</v>
      </c>
      <c r="I23" s="129"/>
      <c r="J23" s="128">
        <v>76</v>
      </c>
      <c r="K23" s="126">
        <v>62</v>
      </c>
      <c r="L23" s="50"/>
      <c r="M23" s="183"/>
      <c r="N23" s="185"/>
      <c r="O23" s="187"/>
      <c r="P23" s="207"/>
      <c r="Q23" s="207"/>
      <c r="R23" s="207"/>
      <c r="S23" s="207"/>
      <c r="T23" s="207"/>
      <c r="U23" s="187"/>
      <c r="V23" s="187"/>
      <c r="W23" s="187"/>
      <c r="X23" s="187"/>
      <c r="Y23" s="187"/>
      <c r="Z23" s="187"/>
      <c r="AA23" s="187"/>
      <c r="AB23" s="204"/>
      <c r="AC23" s="204"/>
      <c r="AD23" s="204"/>
      <c r="AE23" s="204"/>
      <c r="AF23" s="112"/>
      <c r="AG23" s="70"/>
      <c r="AH23" s="70"/>
      <c r="AI23" s="70"/>
    </row>
    <row r="24" spans="1:35" s="66" customFormat="1">
      <c r="A24" s="64"/>
      <c r="B24" s="322">
        <v>2000</v>
      </c>
      <c r="C24" s="322"/>
      <c r="D24" s="322"/>
      <c r="E24" s="322"/>
      <c r="F24" s="323"/>
      <c r="G24" s="125">
        <v>493</v>
      </c>
      <c r="H24" s="126">
        <v>492</v>
      </c>
      <c r="I24" s="129"/>
      <c r="J24" s="128">
        <v>79</v>
      </c>
      <c r="K24" s="126">
        <v>95</v>
      </c>
      <c r="L24" s="50"/>
      <c r="M24" s="183"/>
      <c r="N24" s="185"/>
      <c r="O24" s="187"/>
      <c r="P24" s="207"/>
      <c r="Q24" s="207"/>
      <c r="R24" s="207"/>
      <c r="S24" s="207"/>
      <c r="T24" s="207"/>
      <c r="U24" s="187"/>
      <c r="V24" s="187"/>
      <c r="W24" s="187"/>
      <c r="X24" s="187"/>
      <c r="Y24" s="187"/>
      <c r="Z24" s="187"/>
      <c r="AA24" s="187"/>
      <c r="AB24" s="204"/>
      <c r="AC24" s="204"/>
      <c r="AD24" s="204"/>
      <c r="AE24" s="204"/>
      <c r="AF24" s="112"/>
      <c r="AG24" s="70"/>
      <c r="AH24" s="70"/>
      <c r="AI24" s="70"/>
    </row>
    <row r="25" spans="1:35" s="66" customFormat="1">
      <c r="A25" s="64"/>
      <c r="B25" s="322">
        <v>2001</v>
      </c>
      <c r="C25" s="322"/>
      <c r="D25" s="322"/>
      <c r="E25" s="322"/>
      <c r="F25" s="323"/>
      <c r="G25" s="125">
        <v>492</v>
      </c>
      <c r="H25" s="126">
        <v>531</v>
      </c>
      <c r="I25" s="129"/>
      <c r="J25" s="128">
        <v>81</v>
      </c>
      <c r="K25" s="126">
        <v>103</v>
      </c>
      <c r="L25" s="50"/>
      <c r="M25" s="183"/>
      <c r="N25" s="185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204"/>
      <c r="AC25" s="204"/>
      <c r="AD25" s="204"/>
      <c r="AE25" s="204"/>
      <c r="AF25" s="112"/>
      <c r="AG25" s="70"/>
      <c r="AH25" s="70"/>
      <c r="AI25" s="70"/>
    </row>
    <row r="26" spans="1:35" s="66" customFormat="1">
      <c r="A26" s="64"/>
      <c r="B26" s="322">
        <v>2002</v>
      </c>
      <c r="C26" s="322"/>
      <c r="D26" s="322"/>
      <c r="E26" s="322"/>
      <c r="F26" s="323"/>
      <c r="G26" s="125">
        <v>502</v>
      </c>
      <c r="H26" s="126">
        <v>442</v>
      </c>
      <c r="I26" s="130" t="s">
        <v>34</v>
      </c>
      <c r="J26" s="128">
        <v>85</v>
      </c>
      <c r="K26" s="126">
        <v>91</v>
      </c>
      <c r="L26" s="50" t="s">
        <v>34</v>
      </c>
      <c r="M26" s="183"/>
      <c r="N26" s="185"/>
      <c r="O26" s="187"/>
      <c r="P26" s="208"/>
      <c r="Q26" s="208"/>
      <c r="R26" s="208"/>
      <c r="S26" s="208"/>
      <c r="T26" s="208"/>
      <c r="U26" s="187"/>
      <c r="V26" s="187"/>
      <c r="W26" s="187"/>
      <c r="X26" s="187"/>
      <c r="Y26" s="187"/>
      <c r="Z26" s="187"/>
      <c r="AA26" s="187"/>
      <c r="AB26" s="204"/>
      <c r="AC26" s="204"/>
      <c r="AD26" s="204"/>
      <c r="AE26" s="204"/>
      <c r="AF26" s="112"/>
      <c r="AG26" s="70"/>
      <c r="AH26" s="70"/>
      <c r="AI26" s="70"/>
    </row>
    <row r="27" spans="1:35" s="66" customFormat="1">
      <c r="A27" s="64"/>
      <c r="B27" s="322">
        <v>2003</v>
      </c>
      <c r="C27" s="322"/>
      <c r="D27" s="322"/>
      <c r="E27" s="322"/>
      <c r="F27" s="323"/>
      <c r="G27" s="125">
        <v>489</v>
      </c>
      <c r="H27" s="126">
        <v>449</v>
      </c>
      <c r="I27" s="129"/>
      <c r="J27" s="128">
        <v>84</v>
      </c>
      <c r="K27" s="126">
        <v>96</v>
      </c>
      <c r="L27" s="50"/>
      <c r="M27" s="183"/>
      <c r="N27" s="185"/>
      <c r="O27" s="187"/>
      <c r="P27" s="208"/>
      <c r="Q27" s="208"/>
      <c r="R27" s="208"/>
      <c r="S27" s="208"/>
      <c r="T27" s="208"/>
      <c r="U27" s="187"/>
      <c r="V27" s="187"/>
      <c r="W27" s="187"/>
      <c r="X27" s="187"/>
      <c r="Y27" s="187"/>
      <c r="Z27" s="187"/>
      <c r="AA27" s="187"/>
      <c r="AB27" s="204"/>
      <c r="AC27" s="204"/>
      <c r="AD27" s="204"/>
      <c r="AE27" s="204"/>
      <c r="AF27" s="112"/>
      <c r="AG27" s="70"/>
      <c r="AH27" s="70"/>
      <c r="AI27" s="70"/>
    </row>
    <row r="28" spans="1:35" s="66" customFormat="1">
      <c r="A28" s="64"/>
      <c r="B28" s="322">
        <v>2004</v>
      </c>
      <c r="C28" s="322"/>
      <c r="D28" s="322"/>
      <c r="E28" s="322"/>
      <c r="F28" s="323"/>
      <c r="G28" s="125">
        <v>484</v>
      </c>
      <c r="H28" s="126">
        <v>444</v>
      </c>
      <c r="I28" s="129"/>
      <c r="J28" s="128">
        <v>89</v>
      </c>
      <c r="K28" s="126">
        <v>95</v>
      </c>
      <c r="L28" s="50"/>
      <c r="M28" s="183"/>
      <c r="N28" s="185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204"/>
      <c r="AC28" s="204"/>
      <c r="AD28" s="204"/>
      <c r="AE28" s="204"/>
      <c r="AF28" s="112"/>
      <c r="AG28" s="70"/>
      <c r="AH28" s="70"/>
      <c r="AI28" s="70"/>
    </row>
    <row r="29" spans="1:35" s="66" customFormat="1">
      <c r="A29" s="64"/>
      <c r="B29" s="322">
        <v>2005</v>
      </c>
      <c r="C29" s="322"/>
      <c r="D29" s="322"/>
      <c r="E29" s="322"/>
      <c r="F29" s="323"/>
      <c r="G29" s="125">
        <v>480</v>
      </c>
      <c r="H29" s="126">
        <v>450</v>
      </c>
      <c r="I29" s="129"/>
      <c r="J29" s="128">
        <v>95</v>
      </c>
      <c r="K29" s="126">
        <v>100</v>
      </c>
      <c r="L29" s="50"/>
      <c r="M29" s="183"/>
      <c r="N29" s="185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204"/>
      <c r="AC29" s="204"/>
      <c r="AD29" s="204"/>
      <c r="AE29" s="204"/>
      <c r="AF29" s="112"/>
      <c r="AG29" s="70"/>
      <c r="AH29" s="70"/>
      <c r="AI29" s="70"/>
    </row>
    <row r="30" spans="1:35" s="66" customFormat="1">
      <c r="A30" s="64"/>
      <c r="B30" s="322">
        <v>2006</v>
      </c>
      <c r="C30" s="322"/>
      <c r="D30" s="322"/>
      <c r="E30" s="322"/>
      <c r="F30" s="323"/>
      <c r="G30" s="125">
        <v>489</v>
      </c>
      <c r="H30" s="126">
        <v>463</v>
      </c>
      <c r="I30" s="129"/>
      <c r="J30" s="128">
        <v>99</v>
      </c>
      <c r="K30" s="126">
        <v>92</v>
      </c>
      <c r="L30" s="50"/>
      <c r="M30" s="183"/>
      <c r="N30" s="185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204"/>
      <c r="AC30" s="204"/>
      <c r="AD30" s="204"/>
      <c r="AE30" s="204"/>
      <c r="AF30" s="112"/>
      <c r="AG30" s="70"/>
      <c r="AH30" s="70"/>
      <c r="AI30" s="70"/>
    </row>
    <row r="31" spans="1:35" s="66" customFormat="1">
      <c r="A31" s="64"/>
      <c r="B31" s="322">
        <v>2007</v>
      </c>
      <c r="C31" s="322"/>
      <c r="D31" s="322"/>
      <c r="E31" s="322"/>
      <c r="F31" s="323"/>
      <c r="G31" s="125">
        <v>493</v>
      </c>
      <c r="H31" s="126">
        <v>468</v>
      </c>
      <c r="I31" s="129"/>
      <c r="J31" s="128">
        <v>100</v>
      </c>
      <c r="K31" s="126">
        <v>89</v>
      </c>
      <c r="L31" s="50"/>
      <c r="M31" s="183"/>
      <c r="N31" s="185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204"/>
      <c r="AC31" s="204"/>
      <c r="AD31" s="204"/>
      <c r="AE31" s="204"/>
      <c r="AF31" s="112"/>
      <c r="AG31" s="70"/>
      <c r="AH31" s="70"/>
      <c r="AI31" s="70"/>
    </row>
    <row r="32" spans="1:35" s="66" customFormat="1">
      <c r="A32" s="64"/>
      <c r="B32" s="322">
        <v>2008</v>
      </c>
      <c r="C32" s="322"/>
      <c r="D32" s="322"/>
      <c r="E32" s="322"/>
      <c r="F32" s="323"/>
      <c r="G32" s="125">
        <v>491</v>
      </c>
      <c r="H32" s="126">
        <v>515</v>
      </c>
      <c r="I32" s="129"/>
      <c r="J32" s="128">
        <v>102</v>
      </c>
      <c r="K32" s="126">
        <v>93</v>
      </c>
      <c r="L32" s="50"/>
      <c r="M32" s="183"/>
      <c r="N32" s="185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97"/>
      <c r="AC32" s="197"/>
      <c r="AD32" s="197"/>
      <c r="AE32" s="197"/>
      <c r="AF32" s="115"/>
    </row>
    <row r="33" spans="1:32" s="66" customFormat="1">
      <c r="A33" s="64"/>
      <c r="B33" s="322">
        <v>2009</v>
      </c>
      <c r="C33" s="322"/>
      <c r="D33" s="322"/>
      <c r="E33" s="322"/>
      <c r="F33" s="323"/>
      <c r="G33" s="125">
        <v>493</v>
      </c>
      <c r="H33" s="126">
        <v>517</v>
      </c>
      <c r="I33" s="129"/>
      <c r="J33" s="128">
        <v>108</v>
      </c>
      <c r="K33" s="126">
        <v>102</v>
      </c>
      <c r="L33" s="50"/>
      <c r="M33" s="183"/>
      <c r="N33" s="185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97"/>
      <c r="AC33" s="197"/>
      <c r="AD33" s="197"/>
      <c r="AE33" s="197"/>
      <c r="AF33" s="115"/>
    </row>
    <row r="34" spans="1:32" s="66" customFormat="1">
      <c r="A34" s="64"/>
      <c r="B34" s="322">
        <v>2010</v>
      </c>
      <c r="C34" s="322"/>
      <c r="D34" s="322"/>
      <c r="E34" s="322"/>
      <c r="F34" s="323"/>
      <c r="G34" s="125">
        <v>491</v>
      </c>
      <c r="H34" s="126">
        <v>513</v>
      </c>
      <c r="I34" s="129"/>
      <c r="J34" s="128">
        <v>110</v>
      </c>
      <c r="K34" s="126">
        <v>99</v>
      </c>
      <c r="L34" s="50"/>
      <c r="M34" s="183"/>
      <c r="N34" s="185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97"/>
      <c r="AC34" s="197"/>
      <c r="AD34" s="197"/>
      <c r="AE34" s="197"/>
      <c r="AF34" s="115"/>
    </row>
    <row r="35" spans="1:32" s="66" customFormat="1">
      <c r="A35" s="64"/>
      <c r="B35" s="347">
        <v>2011</v>
      </c>
      <c r="C35" s="347"/>
      <c r="D35" s="347"/>
      <c r="E35" s="347"/>
      <c r="F35" s="348"/>
      <c r="G35" s="131">
        <v>486</v>
      </c>
      <c r="H35" s="132">
        <v>487</v>
      </c>
      <c r="I35" s="82" t="s">
        <v>35</v>
      </c>
      <c r="J35" s="133">
        <v>111</v>
      </c>
      <c r="K35" s="132">
        <v>103</v>
      </c>
      <c r="L35" s="50" t="s">
        <v>35</v>
      </c>
      <c r="M35" s="183"/>
      <c r="N35" s="185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97"/>
      <c r="AC35" s="197"/>
      <c r="AD35" s="197"/>
      <c r="AE35" s="197"/>
      <c r="AF35" s="115"/>
    </row>
    <row r="36" spans="1:32" s="66" customFormat="1">
      <c r="A36" s="64"/>
      <c r="B36" s="35" t="s">
        <v>36</v>
      </c>
      <c r="C36" s="121"/>
      <c r="D36" s="34"/>
      <c r="E36" s="34"/>
      <c r="F36" s="34"/>
      <c r="G36" s="134"/>
      <c r="H36" s="134"/>
      <c r="I36" s="34"/>
      <c r="J36" s="134"/>
      <c r="K36" s="134"/>
      <c r="L36" s="34"/>
      <c r="M36" s="183"/>
      <c r="N36" s="185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97"/>
      <c r="AC36" s="197"/>
      <c r="AD36" s="197"/>
      <c r="AE36" s="197"/>
      <c r="AF36" s="115"/>
    </row>
    <row r="37" spans="1:32" s="90" customFormat="1" ht="18.75" customHeight="1">
      <c r="A37" s="89"/>
      <c r="B37" s="324" t="s">
        <v>37</v>
      </c>
      <c r="C37" s="325"/>
      <c r="D37" s="325"/>
      <c r="E37" s="325"/>
      <c r="F37" s="325"/>
      <c r="G37" s="325"/>
      <c r="H37" s="325"/>
      <c r="I37" s="325"/>
      <c r="J37" s="325"/>
      <c r="K37" s="325"/>
      <c r="L37" s="135"/>
      <c r="M37" s="209"/>
      <c r="N37" s="210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2"/>
      <c r="AC37" s="212"/>
      <c r="AD37" s="212"/>
      <c r="AE37" s="212"/>
      <c r="AF37" s="178"/>
    </row>
    <row r="38" spans="1:32" s="66" customFormat="1" ht="46.5" customHeight="1">
      <c r="A38" s="64"/>
      <c r="B38" s="331" t="s">
        <v>72</v>
      </c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183"/>
      <c r="N38" s="185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97"/>
      <c r="AC38" s="197"/>
      <c r="AD38" s="197"/>
      <c r="AE38" s="197"/>
      <c r="AF38" s="115"/>
    </row>
    <row r="39" spans="1:32" s="66" customFormat="1" ht="14.25" customHeight="1">
      <c r="A39" s="64"/>
      <c r="B39" s="35" t="s">
        <v>38</v>
      </c>
      <c r="C39" s="121"/>
      <c r="D39" s="38" t="s">
        <v>128</v>
      </c>
      <c r="E39" s="34"/>
      <c r="F39" s="34"/>
      <c r="G39" s="34"/>
      <c r="H39" s="34"/>
      <c r="I39" s="34"/>
      <c r="J39" s="34"/>
      <c r="K39" s="34"/>
      <c r="L39" s="34"/>
      <c r="M39" s="183"/>
      <c r="N39" s="185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97"/>
      <c r="AC39" s="197"/>
      <c r="AD39" s="197"/>
      <c r="AE39" s="197"/>
      <c r="AF39" s="115"/>
    </row>
    <row r="40" spans="1:32">
      <c r="B40" s="35"/>
      <c r="C40" s="121"/>
      <c r="D40" s="38"/>
      <c r="E40" s="34"/>
      <c r="F40" s="34"/>
      <c r="G40" s="34"/>
      <c r="H40" s="34"/>
      <c r="I40" s="34"/>
      <c r="J40" s="34"/>
      <c r="K40" s="34"/>
      <c r="L40" s="34"/>
    </row>
    <row r="41" spans="1:32">
      <c r="B41" s="35"/>
      <c r="C41" s="24"/>
      <c r="D41" s="38"/>
      <c r="E41" s="34"/>
      <c r="F41" s="34"/>
      <c r="G41" s="34"/>
      <c r="H41" s="34"/>
      <c r="I41" s="34"/>
      <c r="J41" s="34"/>
      <c r="K41" s="34"/>
      <c r="L41" s="37" t="s">
        <v>27</v>
      </c>
    </row>
    <row r="42" spans="1:32" ht="25.5" customHeight="1">
      <c r="B42" s="356" t="s">
        <v>8</v>
      </c>
      <c r="C42" s="356"/>
      <c r="D42" s="356"/>
      <c r="E42" s="356"/>
      <c r="F42" s="356"/>
      <c r="G42" s="356"/>
      <c r="H42" s="356"/>
      <c r="I42" s="356"/>
      <c r="J42" s="356"/>
      <c r="K42" s="356"/>
      <c r="L42" s="356"/>
    </row>
    <row r="43" spans="1:32" ht="46.5" customHeight="1">
      <c r="B43" s="349" t="s">
        <v>29</v>
      </c>
      <c r="C43" s="350"/>
      <c r="D43" s="326" t="s">
        <v>39</v>
      </c>
      <c r="E43" s="327"/>
      <c r="F43" s="327"/>
      <c r="G43" s="326" t="s">
        <v>40</v>
      </c>
      <c r="H43" s="327"/>
      <c r="I43" s="327"/>
      <c r="J43" s="326" t="s">
        <v>41</v>
      </c>
      <c r="K43" s="327"/>
      <c r="L43" s="330"/>
    </row>
    <row r="44" spans="1:32" ht="12.75" customHeight="1">
      <c r="B44" s="351"/>
      <c r="C44" s="352"/>
      <c r="D44" s="231" t="s">
        <v>32</v>
      </c>
      <c r="E44" s="328" t="s">
        <v>33</v>
      </c>
      <c r="F44" s="329"/>
      <c r="G44" s="231" t="s">
        <v>32</v>
      </c>
      <c r="H44" s="328" t="s">
        <v>33</v>
      </c>
      <c r="I44" s="329"/>
      <c r="J44" s="231" t="s">
        <v>32</v>
      </c>
      <c r="K44" s="328" t="s">
        <v>33</v>
      </c>
      <c r="L44" s="329"/>
    </row>
    <row r="45" spans="1:32">
      <c r="B45" s="136">
        <v>1995</v>
      </c>
      <c r="C45" s="137"/>
      <c r="D45" s="128">
        <v>296</v>
      </c>
      <c r="E45" s="138">
        <v>200</v>
      </c>
      <c r="F45" s="50"/>
      <c r="G45" s="125">
        <v>45</v>
      </c>
      <c r="H45" s="139" t="s">
        <v>127</v>
      </c>
      <c r="I45" s="127"/>
      <c r="J45" s="128">
        <v>28</v>
      </c>
      <c r="K45" s="126">
        <v>50</v>
      </c>
      <c r="L45" s="32"/>
    </row>
    <row r="46" spans="1:32">
      <c r="B46" s="136">
        <v>1996</v>
      </c>
      <c r="C46" s="137"/>
      <c r="D46" s="128">
        <v>289</v>
      </c>
      <c r="E46" s="138">
        <v>231</v>
      </c>
      <c r="F46" s="50"/>
      <c r="G46" s="140">
        <v>48</v>
      </c>
      <c r="H46" s="126" t="s">
        <v>127</v>
      </c>
      <c r="I46" s="127"/>
      <c r="J46" s="128">
        <v>31</v>
      </c>
      <c r="K46" s="126">
        <v>63</v>
      </c>
      <c r="L46" s="50"/>
    </row>
    <row r="47" spans="1:32">
      <c r="B47" s="136">
        <v>1997</v>
      </c>
      <c r="C47" s="137"/>
      <c r="D47" s="128">
        <v>293</v>
      </c>
      <c r="E47" s="138">
        <v>268</v>
      </c>
      <c r="F47" s="50"/>
      <c r="G47" s="140">
        <v>58</v>
      </c>
      <c r="H47" s="126">
        <v>17</v>
      </c>
      <c r="I47" s="127"/>
      <c r="J47" s="128">
        <v>33</v>
      </c>
      <c r="K47" s="126">
        <v>35</v>
      </c>
      <c r="L47" s="50"/>
    </row>
    <row r="48" spans="1:32">
      <c r="B48" s="136">
        <v>1998</v>
      </c>
      <c r="C48" s="137"/>
      <c r="D48" s="128">
        <v>284</v>
      </c>
      <c r="E48" s="138">
        <v>309</v>
      </c>
      <c r="F48" s="50"/>
      <c r="G48" s="140">
        <v>61</v>
      </c>
      <c r="H48" s="126">
        <v>18</v>
      </c>
      <c r="I48" s="127"/>
      <c r="J48" s="128">
        <v>34</v>
      </c>
      <c r="K48" s="126">
        <v>22</v>
      </c>
      <c r="L48" s="50"/>
    </row>
    <row r="49" spans="2:16">
      <c r="B49" s="136">
        <v>1999</v>
      </c>
      <c r="C49" s="137"/>
      <c r="D49" s="128">
        <v>286</v>
      </c>
      <c r="E49" s="138">
        <v>302</v>
      </c>
      <c r="F49" s="50"/>
      <c r="G49" s="140">
        <v>77</v>
      </c>
      <c r="H49" s="126">
        <v>19</v>
      </c>
      <c r="I49" s="127"/>
      <c r="J49" s="128">
        <v>39</v>
      </c>
      <c r="K49" s="126">
        <v>17</v>
      </c>
      <c r="L49" s="50"/>
    </row>
    <row r="50" spans="2:16">
      <c r="B50" s="136">
        <v>2000</v>
      </c>
      <c r="C50" s="137"/>
      <c r="D50" s="128">
        <v>288</v>
      </c>
      <c r="E50" s="138">
        <v>337</v>
      </c>
      <c r="F50" s="50"/>
      <c r="G50" s="140">
        <v>78</v>
      </c>
      <c r="H50" s="126">
        <v>34</v>
      </c>
      <c r="I50" s="127"/>
      <c r="J50" s="128">
        <v>49</v>
      </c>
      <c r="K50" s="126">
        <v>26</v>
      </c>
      <c r="L50" s="50"/>
    </row>
    <row r="51" spans="2:16">
      <c r="B51" s="136">
        <v>2001</v>
      </c>
      <c r="C51" s="137"/>
      <c r="D51" s="128">
        <v>278</v>
      </c>
      <c r="E51" s="138">
        <v>354</v>
      </c>
      <c r="F51" s="50"/>
      <c r="G51" s="140">
        <v>82</v>
      </c>
      <c r="H51" s="126">
        <v>21</v>
      </c>
      <c r="I51" s="127"/>
      <c r="J51" s="128">
        <v>50</v>
      </c>
      <c r="K51" s="126">
        <v>52</v>
      </c>
      <c r="L51" s="50"/>
    </row>
    <row r="52" spans="2:16">
      <c r="B52" s="136">
        <v>2002</v>
      </c>
      <c r="C52" s="137"/>
      <c r="D52" s="128">
        <v>269</v>
      </c>
      <c r="E52" s="138">
        <v>317</v>
      </c>
      <c r="F52" s="126" t="s">
        <v>34</v>
      </c>
      <c r="G52" s="140">
        <v>95</v>
      </c>
      <c r="H52" s="126">
        <v>21</v>
      </c>
      <c r="I52" s="128" t="s">
        <v>34</v>
      </c>
      <c r="J52" s="128">
        <v>53</v>
      </c>
      <c r="K52" s="126">
        <v>13</v>
      </c>
      <c r="L52" s="126" t="s">
        <v>34</v>
      </c>
    </row>
    <row r="53" spans="2:16">
      <c r="B53" s="136">
        <v>2003</v>
      </c>
      <c r="C53" s="137"/>
      <c r="D53" s="128">
        <v>255</v>
      </c>
      <c r="E53" s="138">
        <v>304</v>
      </c>
      <c r="F53" s="50"/>
      <c r="G53" s="140">
        <v>97</v>
      </c>
      <c r="H53" s="126">
        <v>22</v>
      </c>
      <c r="I53" s="127"/>
      <c r="J53" s="128">
        <v>54</v>
      </c>
      <c r="K53" s="126">
        <v>27</v>
      </c>
      <c r="L53" s="50"/>
    </row>
    <row r="54" spans="2:16">
      <c r="B54" s="136">
        <v>2004</v>
      </c>
      <c r="C54" s="137"/>
      <c r="D54" s="128">
        <v>239</v>
      </c>
      <c r="E54" s="138">
        <v>290</v>
      </c>
      <c r="F54" s="50"/>
      <c r="G54" s="140">
        <v>99</v>
      </c>
      <c r="H54" s="126">
        <v>30</v>
      </c>
      <c r="I54" s="127"/>
      <c r="J54" s="128">
        <v>58</v>
      </c>
      <c r="K54" s="126">
        <v>29</v>
      </c>
      <c r="L54" s="50"/>
    </row>
    <row r="55" spans="2:16">
      <c r="B55" s="136">
        <v>2005</v>
      </c>
      <c r="C55" s="137"/>
      <c r="D55" s="128">
        <v>221</v>
      </c>
      <c r="E55" s="138">
        <v>281</v>
      </c>
      <c r="F55" s="50"/>
      <c r="G55" s="140">
        <v>104</v>
      </c>
      <c r="H55" s="126">
        <v>38</v>
      </c>
      <c r="I55" s="127"/>
      <c r="J55" s="128">
        <v>60</v>
      </c>
      <c r="K55" s="126">
        <v>30</v>
      </c>
      <c r="L55" s="50"/>
    </row>
    <row r="56" spans="2:16">
      <c r="B56" s="136">
        <v>2006</v>
      </c>
      <c r="C56" s="137"/>
      <c r="D56" s="128">
        <v>219</v>
      </c>
      <c r="E56" s="138">
        <v>297</v>
      </c>
      <c r="F56" s="50"/>
      <c r="G56" s="140">
        <v>108</v>
      </c>
      <c r="H56" s="126">
        <v>45</v>
      </c>
      <c r="I56" s="127"/>
      <c r="J56" s="128">
        <v>63</v>
      </c>
      <c r="K56" s="126">
        <v>29</v>
      </c>
      <c r="L56" s="50"/>
    </row>
    <row r="57" spans="2:16">
      <c r="B57" s="136">
        <v>2007</v>
      </c>
      <c r="C57" s="137"/>
      <c r="D57" s="128">
        <v>213</v>
      </c>
      <c r="E57" s="138">
        <v>299</v>
      </c>
      <c r="F57" s="50"/>
      <c r="G57" s="140">
        <v>115</v>
      </c>
      <c r="H57" s="126">
        <v>50</v>
      </c>
      <c r="I57" s="127"/>
      <c r="J57" s="128">
        <v>64</v>
      </c>
      <c r="K57" s="126">
        <v>30</v>
      </c>
      <c r="L57" s="50"/>
      <c r="M57" s="188"/>
      <c r="N57" s="187"/>
    </row>
    <row r="58" spans="2:16">
      <c r="B58" s="136">
        <v>2008</v>
      </c>
      <c r="C58" s="137"/>
      <c r="D58" s="128">
        <v>199</v>
      </c>
      <c r="E58" s="138">
        <v>332</v>
      </c>
      <c r="F58" s="50"/>
      <c r="G58" s="140">
        <v>119</v>
      </c>
      <c r="H58" s="126">
        <v>53</v>
      </c>
      <c r="I58" s="127"/>
      <c r="J58" s="128">
        <v>71</v>
      </c>
      <c r="K58" s="126">
        <v>36</v>
      </c>
      <c r="L58" s="50"/>
      <c r="M58" s="188"/>
      <c r="N58" s="187"/>
    </row>
    <row r="59" spans="2:16">
      <c r="B59" s="136">
        <v>2009</v>
      </c>
      <c r="C59" s="137"/>
      <c r="D59" s="128">
        <v>192</v>
      </c>
      <c r="E59" s="138">
        <v>314</v>
      </c>
      <c r="F59" s="50"/>
      <c r="G59" s="140">
        <v>123</v>
      </c>
      <c r="H59" s="126">
        <v>61</v>
      </c>
      <c r="I59" s="127"/>
      <c r="J59" s="128">
        <v>71</v>
      </c>
      <c r="K59" s="126">
        <v>40</v>
      </c>
      <c r="L59" s="50"/>
      <c r="M59" s="188"/>
      <c r="N59" s="187"/>
    </row>
    <row r="60" spans="2:16">
      <c r="B60" s="136">
        <v>2010</v>
      </c>
      <c r="C60" s="137"/>
      <c r="D60" s="128">
        <v>187</v>
      </c>
      <c r="E60" s="138">
        <v>318</v>
      </c>
      <c r="F60" s="32"/>
      <c r="G60" s="140">
        <v>123</v>
      </c>
      <c r="H60" s="126">
        <v>58</v>
      </c>
      <c r="I60" s="129"/>
      <c r="J60" s="128">
        <v>71</v>
      </c>
      <c r="K60" s="126">
        <v>37</v>
      </c>
      <c r="L60" s="32"/>
      <c r="M60" s="188"/>
      <c r="N60" s="187"/>
    </row>
    <row r="61" spans="2:16">
      <c r="B61" s="141">
        <v>2011</v>
      </c>
      <c r="C61" s="142"/>
      <c r="D61" s="143">
        <v>179</v>
      </c>
      <c r="E61" s="144">
        <v>286</v>
      </c>
      <c r="F61" s="33" t="s">
        <v>35</v>
      </c>
      <c r="G61" s="133">
        <v>122</v>
      </c>
      <c r="H61" s="132">
        <v>56</v>
      </c>
      <c r="I61" s="145" t="s">
        <v>35</v>
      </c>
      <c r="J61" s="143">
        <v>73</v>
      </c>
      <c r="K61" s="132">
        <v>41</v>
      </c>
      <c r="L61" s="33" t="s">
        <v>35</v>
      </c>
      <c r="M61" s="188"/>
      <c r="N61" s="187"/>
    </row>
    <row r="62" spans="2:16">
      <c r="B62" s="35" t="s">
        <v>36</v>
      </c>
      <c r="C62" s="121"/>
      <c r="D62" s="134"/>
      <c r="E62" s="134"/>
      <c r="F62" s="134"/>
      <c r="G62" s="134"/>
      <c r="H62" s="134"/>
      <c r="I62" s="134"/>
      <c r="J62" s="134"/>
      <c r="K62" s="134"/>
      <c r="L62" s="34"/>
      <c r="M62" s="213"/>
      <c r="N62" s="213"/>
      <c r="O62" s="208"/>
      <c r="P62" s="208"/>
    </row>
    <row r="63" spans="2:16" ht="14.25" customHeight="1">
      <c r="B63" s="91" t="s">
        <v>12</v>
      </c>
      <c r="C63" s="121"/>
      <c r="D63" s="134"/>
      <c r="E63" s="134"/>
      <c r="F63" s="134"/>
      <c r="G63" s="134"/>
      <c r="H63" s="134"/>
      <c r="I63" s="134"/>
      <c r="J63" s="134"/>
      <c r="K63" s="134"/>
      <c r="L63" s="34"/>
      <c r="M63" s="213"/>
      <c r="N63" s="213"/>
      <c r="O63" s="208"/>
      <c r="P63" s="208"/>
    </row>
    <row r="64" spans="2:16">
      <c r="B64" s="35" t="s">
        <v>37</v>
      </c>
      <c r="C64" s="121"/>
      <c r="D64" s="146"/>
      <c r="E64" s="146"/>
      <c r="F64" s="146"/>
      <c r="G64" s="146"/>
      <c r="H64" s="146"/>
      <c r="I64" s="124"/>
      <c r="J64" s="147"/>
      <c r="K64" s="124"/>
      <c r="L64" s="34"/>
      <c r="M64" s="188"/>
      <c r="N64" s="187"/>
    </row>
    <row r="65" spans="2:14" ht="42.75" customHeight="1">
      <c r="B65" s="331" t="s">
        <v>73</v>
      </c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190"/>
      <c r="N65" s="187"/>
    </row>
    <row r="66" spans="2:14">
      <c r="B66" s="35" t="s">
        <v>38</v>
      </c>
      <c r="C66" s="121">
        <v>0</v>
      </c>
      <c r="D66" s="38" t="s">
        <v>128</v>
      </c>
      <c r="E66" s="34"/>
      <c r="F66" s="35"/>
      <c r="G66" s="34"/>
      <c r="H66" s="34"/>
      <c r="I66" s="34"/>
      <c r="J66" s="34"/>
      <c r="K66" s="34"/>
      <c r="L66" s="34"/>
      <c r="M66" s="190"/>
    </row>
    <row r="67" spans="2:14">
      <c r="B67" s="35"/>
      <c r="C67" s="24"/>
      <c r="D67" s="38"/>
      <c r="E67" s="34"/>
      <c r="F67" s="35"/>
      <c r="G67" s="34"/>
      <c r="H67" s="34"/>
      <c r="I67" s="34"/>
      <c r="J67" s="34"/>
      <c r="K67" s="34"/>
      <c r="L67" s="34"/>
      <c r="M67" s="179"/>
    </row>
    <row r="68" spans="2:14">
      <c r="B68" s="35"/>
      <c r="C68" s="24"/>
      <c r="D68" s="38"/>
      <c r="E68" s="34"/>
      <c r="F68" s="35"/>
      <c r="G68" s="34"/>
      <c r="H68" s="34"/>
      <c r="I68" s="34"/>
      <c r="J68" s="34"/>
      <c r="K68" s="34"/>
      <c r="L68" s="34"/>
      <c r="M68" s="179"/>
    </row>
    <row r="69" spans="2:14">
      <c r="B69" s="12"/>
      <c r="C69" s="12"/>
      <c r="D69" s="12"/>
      <c r="E69" s="13"/>
      <c r="F69" s="13"/>
      <c r="G69" s="13"/>
      <c r="H69" s="13"/>
      <c r="I69" s="13"/>
      <c r="J69" s="13"/>
      <c r="M69" s="179"/>
    </row>
    <row r="70" spans="2:14">
      <c r="B70" s="12"/>
      <c r="C70" s="12"/>
      <c r="D70" s="12"/>
      <c r="M70" s="179"/>
    </row>
    <row r="71" spans="2:14">
      <c r="B71" s="12"/>
      <c r="C71" s="12"/>
      <c r="D71" s="12"/>
      <c r="M71" s="179"/>
    </row>
    <row r="72" spans="2:14">
      <c r="B72" s="12"/>
      <c r="M72" s="179"/>
    </row>
    <row r="73" spans="2:14">
      <c r="M73" s="179"/>
    </row>
    <row r="74" spans="2:14">
      <c r="M74" s="179"/>
    </row>
    <row r="75" spans="2:14">
      <c r="M75" s="179"/>
    </row>
    <row r="76" spans="2:14">
      <c r="E76" s="11"/>
      <c r="F76" s="11"/>
      <c r="M76" s="179"/>
    </row>
    <row r="77" spans="2:14">
      <c r="M77" s="179"/>
    </row>
    <row r="78" spans="2:14">
      <c r="M78" s="179"/>
    </row>
    <row r="79" spans="2:14">
      <c r="M79" s="179"/>
    </row>
    <row r="80" spans="2:14">
      <c r="M80" s="179"/>
    </row>
    <row r="81" spans="13:13">
      <c r="M81" s="179"/>
    </row>
    <row r="82" spans="13:13">
      <c r="M82" s="179"/>
    </row>
    <row r="83" spans="13:13">
      <c r="M83" s="179"/>
    </row>
    <row r="84" spans="13:13">
      <c r="M84" s="179"/>
    </row>
    <row r="85" spans="13:13">
      <c r="M85" s="179"/>
    </row>
    <row r="86" spans="13:13">
      <c r="M86" s="179"/>
    </row>
    <row r="87" spans="13:13">
      <c r="M87" s="190"/>
    </row>
    <row r="88" spans="13:13">
      <c r="M88" s="190"/>
    </row>
    <row r="89" spans="13:13">
      <c r="M89" s="190"/>
    </row>
    <row r="90" spans="13:13">
      <c r="M90" s="190"/>
    </row>
    <row r="109" spans="2:12" ht="12" customHeight="1"/>
    <row r="110" spans="2:12" ht="12" customHeight="1"/>
    <row r="111" spans="2:12" ht="18.75" customHeight="1">
      <c r="B111" s="374" t="s">
        <v>124</v>
      </c>
      <c r="C111" s="375"/>
      <c r="D111" s="375"/>
      <c r="E111" s="375"/>
      <c r="F111" s="375"/>
      <c r="G111" s="375"/>
      <c r="H111" s="375"/>
      <c r="I111" s="375"/>
      <c r="J111" s="375"/>
      <c r="K111" s="375"/>
      <c r="L111" s="375"/>
    </row>
    <row r="112" spans="2:12" ht="51.75" customHeight="1">
      <c r="B112" s="334" t="s">
        <v>29</v>
      </c>
      <c r="C112" s="335"/>
      <c r="D112" s="336"/>
      <c r="E112" s="332" t="s">
        <v>42</v>
      </c>
      <c r="F112" s="376"/>
      <c r="G112" s="333"/>
      <c r="H112" s="332" t="s">
        <v>43</v>
      </c>
      <c r="I112" s="333"/>
      <c r="J112" s="49" t="s">
        <v>44</v>
      </c>
      <c r="K112" s="358" t="s">
        <v>45</v>
      </c>
      <c r="L112" s="384"/>
    </row>
    <row r="113" spans="2:14">
      <c r="B113" s="343">
        <v>2007</v>
      </c>
      <c r="C113" s="344"/>
      <c r="D113" s="344"/>
      <c r="E113" s="377" t="s">
        <v>46</v>
      </c>
      <c r="F113" s="378"/>
      <c r="G113" s="379"/>
      <c r="H113" s="274">
        <v>265682.56390000007</v>
      </c>
      <c r="I113" s="275"/>
      <c r="J113" s="274">
        <v>5427789.7801000001</v>
      </c>
      <c r="K113" s="274">
        <v>5693472.3440000005</v>
      </c>
      <c r="L113" s="275"/>
      <c r="M113" s="182"/>
    </row>
    <row r="114" spans="2:14">
      <c r="B114" s="343"/>
      <c r="C114" s="344"/>
      <c r="D114" s="344"/>
      <c r="E114" s="377" t="s">
        <v>47</v>
      </c>
      <c r="F114" s="378"/>
      <c r="G114" s="379"/>
      <c r="H114" s="276">
        <v>165926.3891</v>
      </c>
      <c r="I114" s="277"/>
      <c r="J114" s="276">
        <v>6598229.8795000007</v>
      </c>
      <c r="K114" s="276">
        <v>6764156.268600001</v>
      </c>
      <c r="L114" s="277"/>
      <c r="M114" s="182"/>
    </row>
    <row r="115" spans="2:14">
      <c r="B115" s="345"/>
      <c r="C115" s="346"/>
      <c r="D115" s="346"/>
      <c r="E115" s="353" t="s">
        <v>30</v>
      </c>
      <c r="F115" s="354"/>
      <c r="G115" s="355"/>
      <c r="H115" s="278">
        <v>431608.95299999998</v>
      </c>
      <c r="I115" s="279"/>
      <c r="J115" s="278">
        <v>12026019.659600003</v>
      </c>
      <c r="K115" s="278">
        <v>12457628.612600002</v>
      </c>
      <c r="L115" s="279"/>
      <c r="M115" s="182"/>
    </row>
    <row r="116" spans="2:14">
      <c r="B116" s="343">
        <v>2008</v>
      </c>
      <c r="C116" s="344"/>
      <c r="D116" s="344"/>
      <c r="E116" s="377" t="s">
        <v>46</v>
      </c>
      <c r="F116" s="378"/>
      <c r="G116" s="379"/>
      <c r="H116" s="274">
        <v>286357.90049999999</v>
      </c>
      <c r="I116" s="275"/>
      <c r="J116" s="274">
        <v>7045972.6480999999</v>
      </c>
      <c r="K116" s="274">
        <v>7332330.5485999994</v>
      </c>
      <c r="L116" s="275"/>
      <c r="M116" s="182"/>
    </row>
    <row r="117" spans="2:14">
      <c r="B117" s="343"/>
      <c r="C117" s="344"/>
      <c r="D117" s="344"/>
      <c r="E117" s="377" t="s">
        <v>47</v>
      </c>
      <c r="F117" s="378"/>
      <c r="G117" s="379"/>
      <c r="H117" s="276">
        <v>161584.51580000002</v>
      </c>
      <c r="I117" s="277"/>
      <c r="J117" s="276">
        <v>2936240.0928000007</v>
      </c>
      <c r="K117" s="276">
        <v>3097824.6086000009</v>
      </c>
      <c r="L117" s="277"/>
      <c r="M117" s="182"/>
    </row>
    <row r="118" spans="2:14">
      <c r="B118" s="345"/>
      <c r="C118" s="346"/>
      <c r="D118" s="346"/>
      <c r="E118" s="353" t="s">
        <v>30</v>
      </c>
      <c r="F118" s="354"/>
      <c r="G118" s="355"/>
      <c r="H118" s="278">
        <v>447942.41630000004</v>
      </c>
      <c r="I118" s="279"/>
      <c r="J118" s="278">
        <v>9982212.7409000006</v>
      </c>
      <c r="K118" s="278">
        <v>10430155.157200001</v>
      </c>
      <c r="L118" s="279"/>
      <c r="M118" s="182"/>
    </row>
    <row r="119" spans="2:14">
      <c r="B119" s="343">
        <v>2009</v>
      </c>
      <c r="C119" s="344"/>
      <c r="D119" s="344"/>
      <c r="E119" s="377" t="s">
        <v>46</v>
      </c>
      <c r="F119" s="378"/>
      <c r="G119" s="379"/>
      <c r="H119" s="274">
        <v>138901.28</v>
      </c>
      <c r="I119" s="275"/>
      <c r="J119" s="274">
        <v>5080092.2300000004</v>
      </c>
      <c r="K119" s="274">
        <v>5218993.51</v>
      </c>
      <c r="L119" s="275"/>
      <c r="M119" s="182"/>
    </row>
    <row r="120" spans="2:14">
      <c r="B120" s="343"/>
      <c r="C120" s="344"/>
      <c r="D120" s="344"/>
      <c r="E120" s="377" t="s">
        <v>47</v>
      </c>
      <c r="F120" s="378"/>
      <c r="G120" s="379"/>
      <c r="H120" s="276">
        <v>113502.34</v>
      </c>
      <c r="I120" s="277"/>
      <c r="J120" s="276">
        <v>3746057.69</v>
      </c>
      <c r="K120" s="276">
        <v>3859560.03</v>
      </c>
      <c r="L120" s="277"/>
      <c r="M120" s="182"/>
    </row>
    <row r="121" spans="2:14">
      <c r="B121" s="345"/>
      <c r="C121" s="346"/>
      <c r="D121" s="346"/>
      <c r="E121" s="353" t="s">
        <v>30</v>
      </c>
      <c r="F121" s="354"/>
      <c r="G121" s="355"/>
      <c r="H121" s="278">
        <v>252403.62</v>
      </c>
      <c r="I121" s="279"/>
      <c r="J121" s="278">
        <v>8826149.9199999999</v>
      </c>
      <c r="K121" s="278">
        <v>9078553.5399999991</v>
      </c>
      <c r="L121" s="279"/>
      <c r="M121" s="182"/>
    </row>
    <row r="122" spans="2:14">
      <c r="B122" s="408" t="s">
        <v>74</v>
      </c>
      <c r="C122" s="409"/>
      <c r="D122" s="410"/>
      <c r="E122" s="377" t="s">
        <v>46</v>
      </c>
      <c r="F122" s="378"/>
      <c r="G122" s="379"/>
      <c r="H122" s="280">
        <v>307557.40591139981</v>
      </c>
      <c r="I122" s="281"/>
      <c r="J122" s="282">
        <v>7515623.5338528575</v>
      </c>
      <c r="K122" s="281">
        <v>7823180.9397642575</v>
      </c>
      <c r="L122" s="277"/>
      <c r="M122" s="184"/>
    </row>
    <row r="123" spans="2:14">
      <c r="B123" s="411"/>
      <c r="C123" s="411"/>
      <c r="D123" s="412"/>
      <c r="E123" s="377" t="s">
        <v>47</v>
      </c>
      <c r="F123" s="378"/>
      <c r="G123" s="379"/>
      <c r="H123" s="276">
        <v>278145.23354707006</v>
      </c>
      <c r="I123" s="277"/>
      <c r="J123" s="283">
        <v>3307386.5062355073</v>
      </c>
      <c r="K123" s="277">
        <v>3585531.7397825774</v>
      </c>
      <c r="L123" s="277"/>
      <c r="M123" s="184"/>
    </row>
    <row r="124" spans="2:14">
      <c r="B124" s="413"/>
      <c r="C124" s="413"/>
      <c r="D124" s="414"/>
      <c r="E124" s="353" t="s">
        <v>30</v>
      </c>
      <c r="F124" s="354"/>
      <c r="G124" s="355"/>
      <c r="H124" s="278">
        <v>585702.63945846981</v>
      </c>
      <c r="I124" s="279"/>
      <c r="J124" s="284">
        <v>10823010.040088365</v>
      </c>
      <c r="K124" s="279">
        <v>11408712.679546835</v>
      </c>
      <c r="L124" s="279"/>
      <c r="M124" s="182"/>
      <c r="N124" s="186"/>
    </row>
    <row r="125" spans="2:14">
      <c r="B125" s="35" t="s">
        <v>126</v>
      </c>
      <c r="C125" s="116"/>
      <c r="D125" s="116"/>
      <c r="E125" s="117"/>
      <c r="F125" s="117"/>
      <c r="G125" s="117"/>
      <c r="H125" s="117"/>
      <c r="I125" s="96"/>
      <c r="J125" s="97"/>
      <c r="K125" s="96"/>
      <c r="L125" s="96"/>
      <c r="M125" s="96"/>
    </row>
    <row r="126" spans="2:14">
      <c r="B126" s="12" t="s">
        <v>118</v>
      </c>
      <c r="C126" s="121"/>
      <c r="D126" s="34"/>
      <c r="E126" s="34"/>
      <c r="F126" s="34"/>
      <c r="G126" s="34"/>
      <c r="H126" s="34"/>
      <c r="I126" s="34"/>
      <c r="J126" s="34"/>
      <c r="K126" s="118"/>
      <c r="L126" s="118"/>
    </row>
    <row r="127" spans="2:14">
      <c r="B127" s="35"/>
      <c r="C127" s="24"/>
      <c r="D127" s="34"/>
      <c r="E127" s="34"/>
      <c r="F127" s="34"/>
      <c r="G127" s="34"/>
      <c r="H127" s="34"/>
      <c r="I127" s="34"/>
      <c r="J127" s="34"/>
    </row>
    <row r="128" spans="2:14">
      <c r="B128" s="35"/>
      <c r="C128" s="24"/>
      <c r="D128" s="34"/>
      <c r="E128" s="34"/>
      <c r="F128" s="34"/>
      <c r="G128" s="34"/>
      <c r="H128" s="34"/>
      <c r="I128" s="34"/>
      <c r="J128" s="34"/>
    </row>
    <row r="129" spans="2:10">
      <c r="B129" s="35"/>
      <c r="C129" s="24"/>
      <c r="D129" s="34"/>
      <c r="E129" s="34"/>
      <c r="F129" s="34"/>
      <c r="G129" s="34"/>
      <c r="H129" s="34"/>
      <c r="I129" s="34"/>
      <c r="J129" s="34"/>
    </row>
    <row r="130" spans="2:10">
      <c r="B130" s="35"/>
      <c r="C130" s="24"/>
      <c r="D130" s="34"/>
      <c r="E130" s="34"/>
      <c r="F130" s="34"/>
      <c r="G130" s="34"/>
      <c r="H130" s="34"/>
      <c r="I130" s="34"/>
      <c r="J130" s="34"/>
    </row>
    <row r="131" spans="2:10">
      <c r="B131" s="35"/>
      <c r="C131" s="24"/>
      <c r="D131" s="34"/>
      <c r="E131" s="34"/>
      <c r="F131" s="34"/>
      <c r="G131" s="34"/>
      <c r="H131" s="34"/>
      <c r="I131" s="34"/>
      <c r="J131" s="34"/>
    </row>
    <row r="132" spans="2:10">
      <c r="B132" s="35"/>
      <c r="C132" s="24"/>
      <c r="D132" s="34"/>
      <c r="E132" s="34"/>
      <c r="F132" s="34"/>
      <c r="G132" s="34"/>
      <c r="H132" s="34"/>
      <c r="I132" s="34"/>
      <c r="J132" s="34"/>
    </row>
    <row r="133" spans="2:10">
      <c r="B133" s="35"/>
      <c r="C133" s="24"/>
      <c r="D133" s="34"/>
      <c r="E133" s="34"/>
      <c r="F133" s="34"/>
      <c r="G133" s="34"/>
      <c r="H133" s="34"/>
      <c r="I133" s="34"/>
      <c r="J133" s="34"/>
    </row>
    <row r="134" spans="2:10">
      <c r="B134" s="35"/>
      <c r="C134" s="24"/>
      <c r="D134" s="34"/>
      <c r="E134" s="34"/>
      <c r="F134" s="34"/>
      <c r="G134" s="34"/>
      <c r="H134" s="34"/>
      <c r="I134" s="34"/>
      <c r="J134" s="34"/>
    </row>
    <row r="135" spans="2:10">
      <c r="B135" s="35"/>
      <c r="C135" s="24"/>
      <c r="D135" s="34"/>
      <c r="E135" s="34"/>
      <c r="F135" s="34"/>
      <c r="G135" s="34"/>
      <c r="H135" s="34"/>
      <c r="I135" s="34"/>
      <c r="J135" s="34"/>
    </row>
    <row r="136" spans="2:10">
      <c r="B136" s="35"/>
      <c r="C136" s="24"/>
      <c r="D136" s="34"/>
      <c r="E136" s="34"/>
      <c r="F136" s="34"/>
      <c r="G136" s="34"/>
      <c r="H136" s="34"/>
      <c r="I136" s="34"/>
      <c r="J136" s="34"/>
    </row>
    <row r="137" spans="2:10">
      <c r="B137" s="35"/>
      <c r="C137" s="24"/>
      <c r="D137" s="34"/>
      <c r="E137" s="34"/>
      <c r="F137" s="34"/>
      <c r="G137" s="34"/>
      <c r="H137" s="34"/>
      <c r="I137" s="34"/>
      <c r="J137" s="34"/>
    </row>
    <row r="138" spans="2:10">
      <c r="B138" s="35"/>
      <c r="C138" s="24"/>
      <c r="D138" s="34"/>
      <c r="E138" s="34"/>
      <c r="F138" s="34"/>
      <c r="G138" s="34"/>
      <c r="H138" s="34"/>
      <c r="I138" s="34"/>
      <c r="J138" s="34"/>
    </row>
    <row r="139" spans="2:10">
      <c r="B139" s="35"/>
      <c r="C139" s="24"/>
      <c r="D139" s="34"/>
      <c r="E139" s="34"/>
      <c r="F139" s="34"/>
      <c r="G139" s="34"/>
      <c r="H139" s="34"/>
      <c r="I139" s="34"/>
      <c r="J139" s="34"/>
    </row>
    <row r="140" spans="2:10">
      <c r="B140" s="35"/>
      <c r="C140" s="24"/>
      <c r="D140" s="34"/>
      <c r="E140" s="34"/>
      <c r="F140" s="34"/>
      <c r="G140" s="34"/>
      <c r="H140" s="34"/>
      <c r="I140" s="34"/>
      <c r="J140" s="34"/>
    </row>
    <row r="141" spans="2:10">
      <c r="B141" s="35"/>
      <c r="C141" s="24"/>
      <c r="D141" s="34"/>
      <c r="E141" s="34"/>
      <c r="F141" s="34"/>
      <c r="G141" s="34"/>
      <c r="H141" s="34"/>
      <c r="I141" s="34"/>
      <c r="J141" s="34"/>
    </row>
    <row r="142" spans="2:10">
      <c r="B142" s="35"/>
      <c r="C142" s="24"/>
      <c r="D142" s="34"/>
      <c r="E142" s="34"/>
      <c r="F142" s="34"/>
      <c r="G142" s="34"/>
      <c r="H142" s="34"/>
      <c r="I142" s="34"/>
      <c r="J142" s="34"/>
    </row>
    <row r="143" spans="2:10">
      <c r="B143" s="35"/>
      <c r="C143" s="24"/>
      <c r="D143" s="34"/>
      <c r="E143" s="34"/>
      <c r="F143" s="34"/>
      <c r="G143" s="34"/>
      <c r="H143" s="34"/>
      <c r="I143" s="34"/>
      <c r="J143" s="34"/>
    </row>
    <row r="144" spans="2:10">
      <c r="B144" s="35"/>
      <c r="C144" s="24"/>
      <c r="D144" s="34"/>
      <c r="E144" s="34"/>
      <c r="F144" s="34"/>
      <c r="G144" s="34"/>
      <c r="H144" s="34"/>
      <c r="I144" s="34"/>
      <c r="J144" s="34"/>
    </row>
    <row r="145" spans="2:15">
      <c r="B145" s="35"/>
      <c r="C145" s="24"/>
      <c r="D145" s="34"/>
      <c r="E145" s="34"/>
      <c r="F145" s="34"/>
      <c r="G145" s="34"/>
      <c r="H145" s="34"/>
      <c r="I145" s="34"/>
      <c r="J145" s="34"/>
    </row>
    <row r="146" spans="2:15">
      <c r="B146" s="35"/>
      <c r="C146" s="24"/>
      <c r="D146" s="34"/>
      <c r="E146" s="34"/>
      <c r="F146" s="34"/>
      <c r="G146" s="34"/>
      <c r="H146" s="34"/>
      <c r="I146" s="34"/>
      <c r="J146" s="34"/>
    </row>
    <row r="147" spans="2:15">
      <c r="B147" s="35"/>
      <c r="C147" s="24"/>
      <c r="D147" s="34"/>
      <c r="E147" s="34"/>
      <c r="F147" s="34"/>
      <c r="G147" s="34"/>
      <c r="I147" s="34"/>
      <c r="L147" s="34"/>
    </row>
    <row r="148" spans="2:15" ht="38.25" customHeight="1">
      <c r="B148" s="447" t="s">
        <v>48</v>
      </c>
      <c r="C148" s="447"/>
      <c r="D148" s="447"/>
      <c r="E148" s="447"/>
      <c r="F148" s="447"/>
      <c r="G148" s="447"/>
      <c r="H148" s="447"/>
      <c r="I148" s="447"/>
      <c r="J148" s="447"/>
      <c r="K148" s="447"/>
      <c r="L148" s="447"/>
      <c r="M148" s="190"/>
      <c r="N148" s="191"/>
      <c r="O148" s="192"/>
    </row>
    <row r="149" spans="2:15" ht="18.75" customHeight="1">
      <c r="B149" s="448"/>
      <c r="C149" s="449"/>
      <c r="D149" s="449"/>
      <c r="E149" s="442">
        <v>2007</v>
      </c>
      <c r="F149" s="443"/>
      <c r="G149" s="93">
        <v>2008</v>
      </c>
      <c r="H149" s="444">
        <v>2009</v>
      </c>
      <c r="I149" s="445"/>
      <c r="J149" s="93">
        <v>2010</v>
      </c>
      <c r="K149" s="442">
        <v>2011</v>
      </c>
      <c r="L149" s="446"/>
      <c r="M149" s="190"/>
      <c r="N149" s="191"/>
      <c r="O149" s="192"/>
    </row>
    <row r="150" spans="2:15">
      <c r="B150" s="337" t="s">
        <v>49</v>
      </c>
      <c r="C150" s="337"/>
      <c r="D150" s="338"/>
      <c r="E150" s="254">
        <v>175057</v>
      </c>
      <c r="F150" s="255"/>
      <c r="G150" s="256">
        <v>194822</v>
      </c>
      <c r="H150" s="257">
        <v>62503.4</v>
      </c>
      <c r="I150" s="258"/>
      <c r="J150" s="259">
        <v>55122.8</v>
      </c>
      <c r="K150" s="259">
        <v>62336</v>
      </c>
      <c r="L150" s="73"/>
      <c r="M150" s="193"/>
      <c r="N150" s="194"/>
      <c r="O150" s="195"/>
    </row>
    <row r="151" spans="2:15">
      <c r="B151" s="341" t="s">
        <v>51</v>
      </c>
      <c r="C151" s="341"/>
      <c r="D151" s="342"/>
      <c r="E151" s="260">
        <v>2166</v>
      </c>
      <c r="F151" s="261"/>
      <c r="G151" s="262">
        <v>894</v>
      </c>
      <c r="H151" s="263">
        <v>1093</v>
      </c>
      <c r="I151" s="264"/>
      <c r="J151" s="265">
        <v>1333</v>
      </c>
      <c r="K151" s="265">
        <v>939</v>
      </c>
      <c r="L151" s="74"/>
      <c r="M151" s="190"/>
      <c r="N151" s="194"/>
      <c r="O151" s="195"/>
    </row>
    <row r="152" spans="2:15">
      <c r="B152" s="341" t="s">
        <v>52</v>
      </c>
      <c r="C152" s="341"/>
      <c r="D152" s="342"/>
      <c r="E152" s="260">
        <v>172891</v>
      </c>
      <c r="F152" s="261"/>
      <c r="G152" s="262">
        <v>193928</v>
      </c>
      <c r="H152" s="263">
        <v>61411</v>
      </c>
      <c r="I152" s="264"/>
      <c r="J152" s="265">
        <v>53791</v>
      </c>
      <c r="K152" s="265">
        <v>61397</v>
      </c>
      <c r="L152" s="74"/>
      <c r="M152" s="190"/>
      <c r="N152" s="194"/>
      <c r="O152" s="195"/>
    </row>
    <row r="153" spans="2:15">
      <c r="B153" s="339" t="s">
        <v>50</v>
      </c>
      <c r="C153" s="339"/>
      <c r="D153" s="340"/>
      <c r="E153" s="266">
        <v>117821</v>
      </c>
      <c r="F153" s="267"/>
      <c r="G153" s="256">
        <v>154709</v>
      </c>
      <c r="H153" s="257">
        <v>10019</v>
      </c>
      <c r="I153" s="258"/>
      <c r="J153" s="259">
        <v>2152</v>
      </c>
      <c r="K153" s="259">
        <v>1947</v>
      </c>
      <c r="L153" s="73"/>
      <c r="M153" s="193"/>
      <c r="N153" s="194"/>
      <c r="O153" s="195"/>
    </row>
    <row r="154" spans="2:15">
      <c r="B154" s="392" t="s">
        <v>51</v>
      </c>
      <c r="C154" s="392"/>
      <c r="D154" s="393"/>
      <c r="E154" s="260">
        <v>631</v>
      </c>
      <c r="F154" s="261"/>
      <c r="G154" s="262">
        <v>554</v>
      </c>
      <c r="H154" s="263">
        <v>282</v>
      </c>
      <c r="I154" s="264"/>
      <c r="J154" s="265">
        <v>154</v>
      </c>
      <c r="K154" s="265">
        <v>107</v>
      </c>
      <c r="L154" s="67"/>
      <c r="M154" s="190"/>
      <c r="N154" s="194"/>
      <c r="O154" s="195"/>
    </row>
    <row r="155" spans="2:15">
      <c r="B155" s="392" t="s">
        <v>52</v>
      </c>
      <c r="C155" s="392"/>
      <c r="D155" s="393"/>
      <c r="E155" s="260">
        <v>117190</v>
      </c>
      <c r="F155" s="261"/>
      <c r="G155" s="262">
        <v>154155</v>
      </c>
      <c r="H155" s="263">
        <v>9737</v>
      </c>
      <c r="I155" s="264"/>
      <c r="J155" s="265">
        <v>1998</v>
      </c>
      <c r="K155" s="265">
        <v>1840</v>
      </c>
      <c r="L155" s="67"/>
      <c r="M155" s="190"/>
      <c r="N155" s="194"/>
      <c r="O155" s="195"/>
    </row>
    <row r="156" spans="2:15">
      <c r="B156" s="339" t="s">
        <v>53</v>
      </c>
      <c r="C156" s="339"/>
      <c r="D156" s="340"/>
      <c r="E156" s="254">
        <v>57236</v>
      </c>
      <c r="F156" s="255"/>
      <c r="G156" s="256">
        <v>40113</v>
      </c>
      <c r="H156" s="257">
        <v>52485</v>
      </c>
      <c r="I156" s="258"/>
      <c r="J156" s="259">
        <v>52971.4</v>
      </c>
      <c r="K156" s="259">
        <v>60389</v>
      </c>
      <c r="L156" s="67"/>
      <c r="M156" s="193"/>
      <c r="N156" s="194"/>
      <c r="O156" s="195"/>
    </row>
    <row r="157" spans="2:15">
      <c r="B157" s="392" t="s">
        <v>51</v>
      </c>
      <c r="C157" s="392"/>
      <c r="D157" s="393"/>
      <c r="E157" s="260">
        <v>1535</v>
      </c>
      <c r="F157" s="261"/>
      <c r="G157" s="262">
        <v>340</v>
      </c>
      <c r="H157" s="263">
        <v>811</v>
      </c>
      <c r="I157" s="264"/>
      <c r="J157" s="265">
        <v>1179</v>
      </c>
      <c r="K157" s="265">
        <v>832</v>
      </c>
      <c r="L157" s="67"/>
      <c r="M157" s="190"/>
      <c r="N157" s="194"/>
      <c r="O157" s="192"/>
    </row>
    <row r="158" spans="2:15">
      <c r="B158" s="394" t="s">
        <v>52</v>
      </c>
      <c r="C158" s="394"/>
      <c r="D158" s="395"/>
      <c r="E158" s="268">
        <v>55701</v>
      </c>
      <c r="F158" s="269"/>
      <c r="G158" s="270">
        <v>39773</v>
      </c>
      <c r="H158" s="271">
        <v>51674</v>
      </c>
      <c r="I158" s="272"/>
      <c r="J158" s="273">
        <v>51793</v>
      </c>
      <c r="K158" s="273">
        <v>59558</v>
      </c>
      <c r="L158" s="68"/>
      <c r="M158" s="190"/>
      <c r="N158" s="194"/>
      <c r="O158" s="192"/>
    </row>
    <row r="159" spans="2:15">
      <c r="B159" s="35" t="s">
        <v>126</v>
      </c>
      <c r="C159" s="121"/>
      <c r="D159" s="34"/>
      <c r="E159" s="34"/>
      <c r="F159" s="34"/>
      <c r="G159" s="34"/>
      <c r="H159" s="34"/>
      <c r="I159" s="118"/>
      <c r="J159" s="118"/>
      <c r="K159" s="118"/>
      <c r="M159" s="190"/>
      <c r="N159" s="191"/>
      <c r="O159" s="192"/>
    </row>
    <row r="160" spans="2:15" ht="27.75" customHeight="1">
      <c r="B160" s="396" t="s">
        <v>75</v>
      </c>
      <c r="C160" s="397"/>
      <c r="D160" s="397"/>
      <c r="E160" s="397"/>
      <c r="F160" s="397"/>
      <c r="G160" s="397"/>
      <c r="H160" s="397"/>
      <c r="I160" s="397"/>
      <c r="J160" s="397"/>
      <c r="K160" s="397"/>
      <c r="M160" s="188"/>
      <c r="N160" s="189"/>
    </row>
    <row r="161" spans="2:20" ht="6.75" customHeight="1">
      <c r="B161" s="35"/>
      <c r="C161" s="122"/>
      <c r="D161" s="71"/>
      <c r="E161" s="72"/>
      <c r="F161" s="72"/>
      <c r="G161" s="72"/>
      <c r="H161" s="72"/>
      <c r="I161" s="149"/>
      <c r="J161" s="72"/>
      <c r="K161" s="72"/>
      <c r="M161" s="188"/>
      <c r="N161" s="189"/>
    </row>
    <row r="162" spans="2:20" ht="21" customHeight="1">
      <c r="B162" s="398" t="s">
        <v>76</v>
      </c>
      <c r="C162" s="398"/>
      <c r="D162" s="398"/>
      <c r="E162" s="398"/>
      <c r="F162" s="398"/>
      <c r="G162" s="398"/>
      <c r="H162" s="398"/>
      <c r="I162" s="398"/>
      <c r="J162" s="398"/>
      <c r="K162" s="398"/>
      <c r="M162" s="188"/>
      <c r="N162" s="189"/>
    </row>
    <row r="163" spans="2:20" ht="17.25" customHeight="1">
      <c r="B163" s="35" t="s">
        <v>38</v>
      </c>
      <c r="D163" s="35" t="s">
        <v>141</v>
      </c>
      <c r="E163" s="118"/>
      <c r="F163" s="118"/>
      <c r="G163" s="118"/>
      <c r="H163" s="118"/>
      <c r="I163" s="118"/>
      <c r="J163" s="118"/>
      <c r="K163" s="118"/>
    </row>
    <row r="164" spans="2:20">
      <c r="B164" s="12"/>
    </row>
    <row r="165" spans="2:20">
      <c r="B165" s="12"/>
      <c r="N165" s="214"/>
    </row>
    <row r="166" spans="2:20">
      <c r="B166" s="12"/>
      <c r="N166" s="214"/>
    </row>
    <row r="167" spans="2:20">
      <c r="B167" s="12"/>
      <c r="N167" s="218"/>
      <c r="O167" s="220"/>
      <c r="P167" s="220"/>
      <c r="Q167" s="220"/>
      <c r="R167" s="218"/>
      <c r="S167" s="218"/>
      <c r="T167" s="218"/>
    </row>
    <row r="168" spans="2:20">
      <c r="B168" s="12"/>
      <c r="N168" s="218"/>
      <c r="O168" s="218"/>
      <c r="P168" s="220"/>
      <c r="Q168" s="220"/>
      <c r="R168" s="218"/>
      <c r="S168" s="218"/>
      <c r="T168" s="218"/>
    </row>
    <row r="169" spans="2:20">
      <c r="B169" s="12"/>
      <c r="N169" s="218"/>
      <c r="O169" s="218"/>
      <c r="P169" s="218"/>
      <c r="Q169" s="218"/>
      <c r="R169" s="218"/>
      <c r="S169" s="218"/>
      <c r="T169" s="218"/>
    </row>
    <row r="170" spans="2:20">
      <c r="B170" s="12"/>
      <c r="N170" s="218"/>
      <c r="O170" s="218"/>
      <c r="P170" s="218"/>
      <c r="Q170" s="218"/>
      <c r="R170" s="218"/>
      <c r="S170" s="218"/>
      <c r="T170" s="218"/>
    </row>
    <row r="171" spans="2:20">
      <c r="B171" s="12"/>
      <c r="N171" s="218"/>
      <c r="O171" s="220"/>
      <c r="P171" s="220"/>
      <c r="Q171" s="220"/>
      <c r="R171" s="220"/>
      <c r="S171" s="220"/>
      <c r="T171" s="218"/>
    </row>
    <row r="172" spans="2:20">
      <c r="B172" s="12"/>
      <c r="N172" s="218"/>
      <c r="O172" s="220"/>
      <c r="P172" s="220"/>
      <c r="Q172" s="220"/>
      <c r="R172" s="220"/>
      <c r="S172" s="220"/>
      <c r="T172" s="218"/>
    </row>
    <row r="173" spans="2:20">
      <c r="B173" s="12"/>
      <c r="N173" s="218"/>
      <c r="O173" s="220"/>
      <c r="P173" s="220"/>
      <c r="Q173" s="220"/>
      <c r="R173" s="220"/>
      <c r="S173" s="220"/>
      <c r="T173" s="218"/>
    </row>
    <row r="174" spans="2:20">
      <c r="B174" s="12"/>
      <c r="N174" s="187"/>
    </row>
    <row r="175" spans="2:20">
      <c r="B175" s="12"/>
      <c r="N175" s="187"/>
    </row>
    <row r="176" spans="2:20">
      <c r="B176" s="12"/>
      <c r="N176" s="187"/>
    </row>
    <row r="177" spans="2:12">
      <c r="B177" s="12"/>
    </row>
    <row r="178" spans="2:12">
      <c r="B178" s="12"/>
    </row>
    <row r="179" spans="2:12">
      <c r="B179" s="12"/>
    </row>
    <row r="180" spans="2:12">
      <c r="B180" s="12"/>
    </row>
    <row r="181" spans="2:12">
      <c r="B181" s="12"/>
    </row>
    <row r="182" spans="2:12">
      <c r="B182" s="12"/>
    </row>
    <row r="183" spans="2:12" ht="18.75" customHeight="1">
      <c r="B183" s="391" t="s">
        <v>54</v>
      </c>
      <c r="C183" s="391"/>
      <c r="D183" s="391"/>
      <c r="E183" s="391"/>
      <c r="F183" s="391"/>
      <c r="G183" s="391"/>
      <c r="H183" s="391"/>
      <c r="I183" s="391"/>
      <c r="J183" s="391"/>
      <c r="K183" s="391"/>
      <c r="L183" s="391"/>
    </row>
    <row r="184" spans="2:12" ht="18.75" customHeight="1">
      <c r="B184" s="360" t="s">
        <v>29</v>
      </c>
      <c r="C184" s="361"/>
      <c r="D184" s="389" t="s">
        <v>30</v>
      </c>
      <c r="E184" s="423"/>
      <c r="F184" s="360"/>
      <c r="G184" s="361" t="s">
        <v>55</v>
      </c>
      <c r="H184" s="361"/>
      <c r="I184" s="361"/>
      <c r="J184" s="361" t="s">
        <v>56</v>
      </c>
      <c r="K184" s="361"/>
      <c r="L184" s="389"/>
    </row>
    <row r="185" spans="2:12" ht="18.75" customHeight="1">
      <c r="B185" s="360"/>
      <c r="C185" s="361"/>
      <c r="D185" s="31" t="s">
        <v>32</v>
      </c>
      <c r="E185" s="44" t="s">
        <v>33</v>
      </c>
      <c r="F185" s="43"/>
      <c r="G185" s="222" t="s">
        <v>32</v>
      </c>
      <c r="H185" s="44" t="s">
        <v>33</v>
      </c>
      <c r="I185" s="43"/>
      <c r="J185" s="222" t="s">
        <v>32</v>
      </c>
      <c r="K185" s="390" t="s">
        <v>33</v>
      </c>
      <c r="L185" s="358"/>
    </row>
    <row r="186" spans="2:12">
      <c r="B186" s="136">
        <v>1997</v>
      </c>
      <c r="C186" s="137"/>
      <c r="D186" s="150" t="s">
        <v>127</v>
      </c>
      <c r="E186" s="151" t="s">
        <v>127</v>
      </c>
      <c r="F186" s="129"/>
      <c r="G186" s="128" t="s">
        <v>127</v>
      </c>
      <c r="H186" s="151" t="s">
        <v>127</v>
      </c>
      <c r="I186" s="129"/>
      <c r="J186" s="129" t="s">
        <v>127</v>
      </c>
      <c r="K186" s="152" t="s">
        <v>127</v>
      </c>
      <c r="L186" s="32"/>
    </row>
    <row r="187" spans="2:12">
      <c r="B187" s="136">
        <v>1998</v>
      </c>
      <c r="C187" s="137"/>
      <c r="D187" s="150" t="s">
        <v>127</v>
      </c>
      <c r="E187" s="151">
        <v>34.799999999999997</v>
      </c>
      <c r="F187" s="129"/>
      <c r="G187" s="128" t="s">
        <v>127</v>
      </c>
      <c r="H187" s="151" t="s">
        <v>127</v>
      </c>
      <c r="I187" s="129"/>
      <c r="J187" s="129" t="s">
        <v>127</v>
      </c>
      <c r="K187" s="152">
        <v>47.6</v>
      </c>
      <c r="L187" s="32"/>
    </row>
    <row r="188" spans="2:12">
      <c r="B188" s="136">
        <v>1999</v>
      </c>
      <c r="C188" s="137"/>
      <c r="D188" s="150" t="s">
        <v>127</v>
      </c>
      <c r="E188" s="151">
        <v>34.9</v>
      </c>
      <c r="F188" s="129"/>
      <c r="G188" s="128" t="s">
        <v>127</v>
      </c>
      <c r="H188" s="151">
        <v>0.8</v>
      </c>
      <c r="I188" s="129"/>
      <c r="J188" s="129" t="s">
        <v>127</v>
      </c>
      <c r="K188" s="152">
        <v>52.5</v>
      </c>
      <c r="L188" s="32"/>
    </row>
    <row r="189" spans="2:12">
      <c r="B189" s="136">
        <v>2000</v>
      </c>
      <c r="C189" s="137"/>
      <c r="D189" s="150" t="s">
        <v>127</v>
      </c>
      <c r="E189" s="151">
        <v>45</v>
      </c>
      <c r="F189" s="129"/>
      <c r="G189" s="128" t="s">
        <v>127</v>
      </c>
      <c r="H189" s="151">
        <v>14.8</v>
      </c>
      <c r="I189" s="129"/>
      <c r="J189" s="129" t="s">
        <v>127</v>
      </c>
      <c r="K189" s="152">
        <v>61.9</v>
      </c>
      <c r="L189" s="32"/>
    </row>
    <row r="190" spans="2:12">
      <c r="B190" s="136">
        <v>2001</v>
      </c>
      <c r="C190" s="137"/>
      <c r="D190" s="150" t="s">
        <v>127</v>
      </c>
      <c r="E190" s="151">
        <v>51.6</v>
      </c>
      <c r="F190" s="129"/>
      <c r="G190" s="128" t="s">
        <v>127</v>
      </c>
      <c r="H190" s="151">
        <v>24.3</v>
      </c>
      <c r="I190" s="129"/>
      <c r="J190" s="129" t="s">
        <v>127</v>
      </c>
      <c r="K190" s="152">
        <v>74</v>
      </c>
      <c r="L190" s="32"/>
    </row>
    <row r="191" spans="2:12">
      <c r="B191" s="136">
        <v>2002</v>
      </c>
      <c r="C191" s="137"/>
      <c r="D191" s="150" t="s">
        <v>127</v>
      </c>
      <c r="E191" s="151">
        <v>50.1</v>
      </c>
      <c r="F191" s="129"/>
      <c r="G191" s="128" t="s">
        <v>127</v>
      </c>
      <c r="H191" s="151">
        <v>52.8</v>
      </c>
      <c r="I191" s="129"/>
      <c r="J191" s="129" t="s">
        <v>127</v>
      </c>
      <c r="K191" s="152">
        <v>67.2</v>
      </c>
      <c r="L191" s="32"/>
    </row>
    <row r="192" spans="2:12">
      <c r="B192" s="136">
        <v>2003</v>
      </c>
      <c r="C192" s="137"/>
      <c r="D192" s="150" t="s">
        <v>127</v>
      </c>
      <c r="E192" s="151">
        <v>51.9</v>
      </c>
      <c r="F192" s="129"/>
      <c r="G192" s="128" t="s">
        <v>127</v>
      </c>
      <c r="H192" s="151">
        <v>53.2</v>
      </c>
      <c r="I192" s="129"/>
      <c r="J192" s="129" t="s">
        <v>127</v>
      </c>
      <c r="K192" s="152">
        <v>66.8</v>
      </c>
      <c r="L192" s="32"/>
    </row>
    <row r="193" spans="2:22">
      <c r="B193" s="136">
        <v>2004</v>
      </c>
      <c r="C193" s="137"/>
      <c r="D193" s="150" t="s">
        <v>127</v>
      </c>
      <c r="E193" s="151">
        <v>48</v>
      </c>
      <c r="F193" s="129"/>
      <c r="G193" s="128" t="s">
        <v>127</v>
      </c>
      <c r="H193" s="151">
        <v>55.1</v>
      </c>
      <c r="I193" s="129"/>
      <c r="J193" s="129" t="s">
        <v>127</v>
      </c>
      <c r="K193" s="152">
        <v>65</v>
      </c>
      <c r="L193" s="32"/>
    </row>
    <row r="194" spans="2:22">
      <c r="B194" s="136">
        <v>2005</v>
      </c>
      <c r="C194" s="137"/>
      <c r="D194" s="150">
        <v>66.8</v>
      </c>
      <c r="E194" s="151">
        <v>50.9</v>
      </c>
      <c r="F194" s="129"/>
      <c r="G194" s="128">
        <v>61.6</v>
      </c>
      <c r="H194" s="151">
        <v>60.4</v>
      </c>
      <c r="I194" s="129"/>
      <c r="J194" s="129">
        <v>84.1</v>
      </c>
      <c r="K194" s="152">
        <v>68</v>
      </c>
      <c r="L194" s="32"/>
    </row>
    <row r="195" spans="2:22">
      <c r="B195" s="136">
        <v>2006</v>
      </c>
      <c r="C195" s="137"/>
      <c r="D195" s="150">
        <v>68.900000000000006</v>
      </c>
      <c r="E195" s="151">
        <v>55.9</v>
      </c>
      <c r="F195" s="129"/>
      <c r="G195" s="128">
        <v>66.3</v>
      </c>
      <c r="H195" s="151">
        <v>61.5</v>
      </c>
      <c r="I195" s="129"/>
      <c r="J195" s="129">
        <v>85</v>
      </c>
      <c r="K195" s="152">
        <v>73.400000000000006</v>
      </c>
      <c r="L195" s="32"/>
    </row>
    <row r="196" spans="2:22">
      <c r="B196" s="136">
        <v>2007</v>
      </c>
      <c r="C196" s="137"/>
      <c r="D196" s="150">
        <v>72.599999999999994</v>
      </c>
      <c r="E196" s="151">
        <v>59.1</v>
      </c>
      <c r="F196" s="129"/>
      <c r="G196" s="128">
        <v>67.3</v>
      </c>
      <c r="H196" s="151">
        <v>62.5</v>
      </c>
      <c r="I196" s="129"/>
      <c r="J196" s="129">
        <v>88</v>
      </c>
      <c r="K196" s="152">
        <v>84</v>
      </c>
      <c r="L196" s="32"/>
      <c r="O196" s="218"/>
      <c r="P196" s="218"/>
      <c r="Q196" s="218"/>
      <c r="R196" s="218"/>
      <c r="S196" s="218"/>
      <c r="T196" s="218"/>
      <c r="U196" s="218"/>
      <c r="V196" s="218"/>
    </row>
    <row r="197" spans="2:22">
      <c r="B197" s="136">
        <v>2008</v>
      </c>
      <c r="C197" s="137"/>
      <c r="D197" s="150">
        <v>72.8</v>
      </c>
      <c r="E197" s="151">
        <v>66</v>
      </c>
      <c r="F197" s="129"/>
      <c r="G197" s="128">
        <v>68.3</v>
      </c>
      <c r="H197" s="151">
        <v>64.8</v>
      </c>
      <c r="I197" s="129"/>
      <c r="J197" s="129">
        <v>88.8</v>
      </c>
      <c r="K197" s="152">
        <v>94.4</v>
      </c>
      <c r="L197" s="32"/>
      <c r="O197" s="218"/>
      <c r="P197" s="218"/>
      <c r="Q197" s="218"/>
      <c r="R197" s="218"/>
      <c r="S197" s="218"/>
      <c r="T197" s="218"/>
      <c r="U197" s="218"/>
      <c r="V197" s="218"/>
    </row>
    <row r="198" spans="2:22">
      <c r="B198" s="136">
        <v>2009</v>
      </c>
      <c r="C198" s="137"/>
      <c r="D198" s="150">
        <v>74.599999999999994</v>
      </c>
      <c r="E198" s="151">
        <v>65.8</v>
      </c>
      <c r="F198" s="129"/>
      <c r="G198" s="128">
        <v>69.900000000000006</v>
      </c>
      <c r="H198" s="151">
        <v>64.400000000000006</v>
      </c>
      <c r="I198" s="129"/>
      <c r="J198" s="129">
        <v>90.7</v>
      </c>
      <c r="K198" s="152">
        <v>87.3</v>
      </c>
      <c r="L198" s="32"/>
      <c r="O198" s="218"/>
      <c r="P198" s="218"/>
      <c r="Q198" s="218"/>
      <c r="R198" s="218"/>
      <c r="S198" s="218"/>
      <c r="T198" s="218"/>
      <c r="U198" s="218"/>
      <c r="V198" s="218"/>
    </row>
    <row r="199" spans="2:22">
      <c r="B199" s="141">
        <v>2010</v>
      </c>
      <c r="C199" s="142"/>
      <c r="D199" s="153">
        <v>76.2</v>
      </c>
      <c r="E199" s="154">
        <v>61.3</v>
      </c>
      <c r="F199" s="145"/>
      <c r="G199" s="143">
        <v>71.900000000000006</v>
      </c>
      <c r="H199" s="154">
        <v>72</v>
      </c>
      <c r="I199" s="145"/>
      <c r="J199" s="145">
        <v>91</v>
      </c>
      <c r="K199" s="155">
        <v>73.7</v>
      </c>
      <c r="L199" s="33"/>
      <c r="O199" s="218"/>
      <c r="P199" s="218"/>
      <c r="Q199" s="218"/>
      <c r="R199" s="218"/>
      <c r="S199" s="218"/>
      <c r="T199" s="218"/>
      <c r="U199" s="218"/>
      <c r="V199" s="218"/>
    </row>
    <row r="200" spans="2:22">
      <c r="B200" s="12" t="s">
        <v>57</v>
      </c>
      <c r="E200" s="106"/>
      <c r="F200" s="107"/>
      <c r="G200" s="107"/>
      <c r="H200" s="106"/>
      <c r="I200" s="107"/>
      <c r="J200" s="107"/>
      <c r="K200" s="106"/>
      <c r="L200" s="108"/>
      <c r="M200" s="188"/>
      <c r="O200" s="218"/>
      <c r="P200" s="219"/>
      <c r="Q200" s="219"/>
      <c r="R200" s="219"/>
      <c r="S200" s="219"/>
      <c r="T200" s="219"/>
      <c r="U200" s="219"/>
      <c r="V200" s="218"/>
    </row>
    <row r="201" spans="2:22">
      <c r="B201" s="12" t="s">
        <v>12</v>
      </c>
      <c r="E201" s="106"/>
      <c r="F201" s="107"/>
      <c r="G201" s="107"/>
      <c r="H201" s="106"/>
      <c r="I201" s="107"/>
      <c r="J201" s="107"/>
      <c r="K201" s="106"/>
      <c r="L201" s="108"/>
      <c r="M201" s="188"/>
      <c r="O201" s="218"/>
      <c r="P201" s="219"/>
      <c r="Q201" s="219"/>
      <c r="R201" s="219"/>
      <c r="S201" s="219"/>
      <c r="T201" s="219"/>
      <c r="U201" s="219"/>
      <c r="V201" s="218"/>
    </row>
    <row r="202" spans="2:22">
      <c r="B202" s="35" t="s">
        <v>38</v>
      </c>
      <c r="D202" s="39" t="s">
        <v>129</v>
      </c>
      <c r="E202" s="40"/>
      <c r="F202" s="40"/>
      <c r="G202" s="40"/>
      <c r="H202" s="95"/>
      <c r="I202" s="40"/>
      <c r="J202" s="40"/>
      <c r="K202" s="95"/>
      <c r="L202" s="40"/>
      <c r="M202" s="188"/>
      <c r="O202" s="218"/>
      <c r="P202" s="218"/>
      <c r="Q202" s="218"/>
      <c r="R202" s="218"/>
      <c r="S202" s="218"/>
      <c r="T202" s="218"/>
      <c r="U202" s="218"/>
      <c r="V202" s="218"/>
    </row>
    <row r="203" spans="2:22">
      <c r="B203" s="12"/>
      <c r="D203" s="39"/>
    </row>
    <row r="205" spans="2:22" ht="18.75" customHeight="1">
      <c r="B205" s="391" t="s">
        <v>9</v>
      </c>
      <c r="C205" s="391"/>
      <c r="D205" s="391"/>
      <c r="E205" s="391"/>
      <c r="F205" s="391"/>
      <c r="G205" s="391"/>
      <c r="H205" s="391"/>
      <c r="I205" s="391"/>
      <c r="J205" s="391"/>
      <c r="K205" s="391"/>
      <c r="L205" s="391"/>
    </row>
    <row r="206" spans="2:22">
      <c r="B206" s="360" t="s">
        <v>29</v>
      </c>
      <c r="C206" s="361"/>
      <c r="D206" s="389" t="s">
        <v>58</v>
      </c>
      <c r="E206" s="423"/>
      <c r="F206" s="360"/>
      <c r="G206" s="361" t="s">
        <v>59</v>
      </c>
      <c r="H206" s="361"/>
      <c r="I206" s="361"/>
      <c r="J206" s="361" t="s">
        <v>60</v>
      </c>
      <c r="K206" s="361"/>
      <c r="L206" s="389"/>
    </row>
    <row r="207" spans="2:22">
      <c r="B207" s="360"/>
      <c r="C207" s="361"/>
      <c r="D207" s="222" t="s">
        <v>32</v>
      </c>
      <c r="E207" s="44" t="s">
        <v>33</v>
      </c>
      <c r="F207" s="43"/>
      <c r="G207" s="222" t="s">
        <v>32</v>
      </c>
      <c r="H207" s="44" t="s">
        <v>33</v>
      </c>
      <c r="I207" s="43"/>
      <c r="J207" s="222"/>
      <c r="K207" s="44" t="s">
        <v>33</v>
      </c>
      <c r="L207" s="51"/>
    </row>
    <row r="208" spans="2:22">
      <c r="B208" s="136">
        <v>1997</v>
      </c>
      <c r="C208" s="137"/>
      <c r="D208" s="129" t="s">
        <v>127</v>
      </c>
      <c r="E208" s="32" t="s">
        <v>127</v>
      </c>
      <c r="F208" s="129"/>
      <c r="G208" s="129" t="s">
        <v>127</v>
      </c>
      <c r="H208" s="32" t="s">
        <v>127</v>
      </c>
      <c r="I208" s="127"/>
      <c r="J208" s="129" t="s">
        <v>127</v>
      </c>
      <c r="K208" s="32" t="s">
        <v>127</v>
      </c>
      <c r="L208" s="50"/>
    </row>
    <row r="209" spans="2:13">
      <c r="B209" s="136">
        <v>1998</v>
      </c>
      <c r="C209" s="137"/>
      <c r="D209" s="129" t="s">
        <v>127</v>
      </c>
      <c r="E209" s="32">
        <v>41.5</v>
      </c>
      <c r="F209" s="129"/>
      <c r="G209" s="129" t="s">
        <v>127</v>
      </c>
      <c r="H209" s="32">
        <v>3.7</v>
      </c>
      <c r="I209" s="127"/>
      <c r="J209" s="129" t="s">
        <v>127</v>
      </c>
      <c r="K209" s="32" t="s">
        <v>127</v>
      </c>
      <c r="L209" s="32"/>
    </row>
    <row r="210" spans="2:13">
      <c r="B210" s="136">
        <v>1999</v>
      </c>
      <c r="C210" s="137"/>
      <c r="D210" s="129" t="s">
        <v>127</v>
      </c>
      <c r="E210" s="32">
        <v>43.7</v>
      </c>
      <c r="F210" s="129"/>
      <c r="G210" s="129" t="s">
        <v>127</v>
      </c>
      <c r="H210" s="32">
        <v>3.8</v>
      </c>
      <c r="I210" s="127"/>
      <c r="J210" s="129" t="s">
        <v>127</v>
      </c>
      <c r="K210" s="32">
        <v>29.9</v>
      </c>
      <c r="L210" s="32"/>
    </row>
    <row r="211" spans="2:13">
      <c r="B211" s="136">
        <v>2000</v>
      </c>
      <c r="C211" s="137"/>
      <c r="D211" s="129" t="s">
        <v>127</v>
      </c>
      <c r="E211" s="32">
        <v>38.4</v>
      </c>
      <c r="F211" s="129"/>
      <c r="G211" s="129" t="s">
        <v>127</v>
      </c>
      <c r="H211" s="32">
        <v>39</v>
      </c>
      <c r="I211" s="127"/>
      <c r="J211" s="129" t="s">
        <v>127</v>
      </c>
      <c r="K211" s="32">
        <v>10.9</v>
      </c>
      <c r="L211" s="32"/>
    </row>
    <row r="212" spans="2:13">
      <c r="B212" s="136">
        <v>2001</v>
      </c>
      <c r="C212" s="137"/>
      <c r="D212" s="129" t="s">
        <v>127</v>
      </c>
      <c r="E212" s="32">
        <v>33.700000000000003</v>
      </c>
      <c r="F212" s="129"/>
      <c r="G212" s="129" t="s">
        <v>127</v>
      </c>
      <c r="H212" s="32">
        <v>41.5</v>
      </c>
      <c r="I212" s="127"/>
      <c r="J212" s="129" t="s">
        <v>127</v>
      </c>
      <c r="K212" s="32">
        <v>79.099999999999994</v>
      </c>
      <c r="L212" s="32"/>
    </row>
    <row r="213" spans="2:13">
      <c r="B213" s="136">
        <v>2002</v>
      </c>
      <c r="C213" s="137"/>
      <c r="D213" s="129" t="s">
        <v>127</v>
      </c>
      <c r="E213" s="32">
        <v>34.6</v>
      </c>
      <c r="F213" s="129"/>
      <c r="G213" s="129" t="s">
        <v>127</v>
      </c>
      <c r="H213" s="32">
        <v>39.799999999999997</v>
      </c>
      <c r="I213" s="127"/>
      <c r="J213" s="129" t="s">
        <v>127</v>
      </c>
      <c r="K213" s="32" t="s">
        <v>127</v>
      </c>
      <c r="L213" s="32"/>
    </row>
    <row r="214" spans="2:13">
      <c r="B214" s="136">
        <v>2003</v>
      </c>
      <c r="C214" s="137"/>
      <c r="D214" s="129" t="s">
        <v>127</v>
      </c>
      <c r="E214" s="32">
        <v>37.5</v>
      </c>
      <c r="F214" s="129"/>
      <c r="G214" s="129" t="s">
        <v>127</v>
      </c>
      <c r="H214" s="32">
        <v>39.799999999999997</v>
      </c>
      <c r="I214" s="127"/>
      <c r="J214" s="129" t="s">
        <v>127</v>
      </c>
      <c r="K214" s="32">
        <v>71.2</v>
      </c>
      <c r="L214" s="32"/>
    </row>
    <row r="215" spans="2:13">
      <c r="B215" s="136">
        <v>2004</v>
      </c>
      <c r="C215" s="137"/>
      <c r="D215" s="129" t="s">
        <v>127</v>
      </c>
      <c r="E215" s="32">
        <v>38.6</v>
      </c>
      <c r="F215" s="129"/>
      <c r="G215" s="129" t="s">
        <v>127</v>
      </c>
      <c r="H215" s="32">
        <v>24.3</v>
      </c>
      <c r="I215" s="127"/>
      <c r="J215" s="129" t="s">
        <v>127</v>
      </c>
      <c r="K215" s="32">
        <v>71.2</v>
      </c>
      <c r="L215" s="32"/>
    </row>
    <row r="216" spans="2:13">
      <c r="B216" s="136">
        <v>2005</v>
      </c>
      <c r="C216" s="137"/>
      <c r="D216" s="129">
        <v>58.9</v>
      </c>
      <c r="E216" s="32">
        <v>40.5</v>
      </c>
      <c r="F216" s="129"/>
      <c r="G216" s="129">
        <v>50.9</v>
      </c>
      <c r="H216" s="32">
        <v>28.8</v>
      </c>
      <c r="I216" s="127"/>
      <c r="J216" s="129">
        <v>56.6</v>
      </c>
      <c r="K216" s="32">
        <v>66.599999999999994</v>
      </c>
      <c r="L216" s="32"/>
    </row>
    <row r="217" spans="2:13">
      <c r="B217" s="136">
        <v>2006</v>
      </c>
      <c r="C217" s="137"/>
      <c r="D217" s="129">
        <v>60.6</v>
      </c>
      <c r="E217" s="32">
        <v>46</v>
      </c>
      <c r="F217" s="129"/>
      <c r="G217" s="129">
        <v>52.1</v>
      </c>
      <c r="H217" s="32">
        <v>23.9</v>
      </c>
      <c r="I217" s="127"/>
      <c r="J217" s="129">
        <v>61.4</v>
      </c>
      <c r="K217" s="32">
        <v>80</v>
      </c>
      <c r="L217" s="32"/>
    </row>
    <row r="218" spans="2:13">
      <c r="B218" s="136">
        <v>2007</v>
      </c>
      <c r="C218" s="137"/>
      <c r="D218" s="129">
        <v>63.6</v>
      </c>
      <c r="E218" s="32">
        <v>45.9</v>
      </c>
      <c r="F218" s="129"/>
      <c r="G218" s="129">
        <v>56.5</v>
      </c>
      <c r="H218" s="32">
        <v>22.6</v>
      </c>
      <c r="I218" s="127"/>
      <c r="J218" s="129">
        <v>67.599999999999994</v>
      </c>
      <c r="K218" s="32">
        <v>72.8</v>
      </c>
      <c r="L218" s="32"/>
    </row>
    <row r="219" spans="2:13">
      <c r="B219" s="136">
        <v>2008</v>
      </c>
      <c r="C219" s="137"/>
      <c r="D219" s="129">
        <v>66.099999999999994</v>
      </c>
      <c r="E219" s="32">
        <v>51.8</v>
      </c>
      <c r="F219" s="129"/>
      <c r="G219" s="129">
        <v>57.6</v>
      </c>
      <c r="H219" s="32">
        <v>29</v>
      </c>
      <c r="I219" s="127"/>
      <c r="J219" s="129">
        <v>63</v>
      </c>
      <c r="K219" s="32">
        <v>68.2</v>
      </c>
      <c r="L219" s="32"/>
    </row>
    <row r="220" spans="2:13">
      <c r="B220" s="136">
        <v>2009</v>
      </c>
      <c r="C220" s="137"/>
      <c r="D220" s="129">
        <v>67.599999999999994</v>
      </c>
      <c r="E220" s="32">
        <v>55.3</v>
      </c>
      <c r="F220" s="129"/>
      <c r="G220" s="129">
        <v>59.7</v>
      </c>
      <c r="H220" s="32">
        <v>36.200000000000003</v>
      </c>
      <c r="I220" s="127"/>
      <c r="J220" s="129">
        <v>63.7</v>
      </c>
      <c r="K220" s="32">
        <v>70.3</v>
      </c>
      <c r="L220" s="32"/>
    </row>
    <row r="221" spans="2:13">
      <c r="B221" s="141">
        <v>2010</v>
      </c>
      <c r="C221" s="142"/>
      <c r="D221" s="145">
        <v>69.2</v>
      </c>
      <c r="E221" s="33">
        <v>56.6</v>
      </c>
      <c r="F221" s="145"/>
      <c r="G221" s="145">
        <v>62.3</v>
      </c>
      <c r="H221" s="33">
        <v>36.9</v>
      </c>
      <c r="I221" s="156"/>
      <c r="J221" s="145">
        <v>66.599999999999994</v>
      </c>
      <c r="K221" s="33">
        <v>70.8</v>
      </c>
      <c r="L221" s="33"/>
    </row>
    <row r="222" spans="2:13">
      <c r="B222" s="12" t="s">
        <v>36</v>
      </c>
      <c r="E222" s="109"/>
      <c r="F222" s="110"/>
      <c r="G222" s="110"/>
      <c r="H222" s="109"/>
      <c r="I222" s="110"/>
      <c r="J222" s="110"/>
      <c r="K222" s="109"/>
      <c r="L222" s="111"/>
      <c r="M222" s="188"/>
    </row>
    <row r="223" spans="2:13">
      <c r="B223" s="12" t="s">
        <v>12</v>
      </c>
      <c r="E223" s="109"/>
      <c r="F223" s="110"/>
      <c r="G223" s="110"/>
      <c r="H223" s="109"/>
      <c r="I223" s="110"/>
      <c r="J223" s="110"/>
      <c r="K223" s="109"/>
      <c r="L223" s="112"/>
      <c r="M223" s="188"/>
    </row>
    <row r="224" spans="2:13">
      <c r="B224" s="35" t="s">
        <v>38</v>
      </c>
      <c r="C224" s="12"/>
      <c r="D224" s="60" t="s">
        <v>129</v>
      </c>
    </row>
    <row r="225" spans="2:13">
      <c r="B225" s="12"/>
      <c r="D225" s="39"/>
    </row>
    <row r="226" spans="2:13">
      <c r="B226" s="12"/>
      <c r="D226" s="39"/>
      <c r="M226" s="190"/>
    </row>
    <row r="227" spans="2:13">
      <c r="B227" s="12"/>
      <c r="D227" s="39"/>
      <c r="M227" s="190"/>
    </row>
    <row r="228" spans="2:13">
      <c r="B228" s="12"/>
      <c r="D228" s="39"/>
      <c r="M228" s="190"/>
    </row>
    <row r="229" spans="2:13">
      <c r="B229" s="12"/>
      <c r="D229" s="39"/>
      <c r="M229" s="190"/>
    </row>
    <row r="230" spans="2:13">
      <c r="B230" s="12"/>
      <c r="D230" s="39"/>
      <c r="M230" s="190"/>
    </row>
    <row r="231" spans="2:13">
      <c r="B231" s="12"/>
      <c r="D231" s="39"/>
      <c r="M231" s="190"/>
    </row>
    <row r="232" spans="2:13">
      <c r="B232" s="12"/>
      <c r="D232" s="39"/>
      <c r="M232" s="190"/>
    </row>
    <row r="233" spans="2:13">
      <c r="B233" s="12"/>
      <c r="D233" s="39"/>
      <c r="M233" s="190"/>
    </row>
    <row r="234" spans="2:13">
      <c r="B234" s="12"/>
      <c r="D234" s="39"/>
      <c r="M234" s="190"/>
    </row>
    <row r="235" spans="2:13">
      <c r="B235" s="12"/>
      <c r="D235" s="39"/>
      <c r="M235" s="190"/>
    </row>
    <row r="236" spans="2:13">
      <c r="B236" s="12"/>
      <c r="D236" s="39"/>
      <c r="M236" s="190"/>
    </row>
    <row r="237" spans="2:13">
      <c r="B237" s="12"/>
      <c r="D237" s="39"/>
      <c r="M237" s="190"/>
    </row>
    <row r="238" spans="2:13">
      <c r="B238" s="12"/>
      <c r="M238" s="190"/>
    </row>
    <row r="239" spans="2:13">
      <c r="B239" s="12"/>
      <c r="M239" s="190"/>
    </row>
    <row r="240" spans="2:13">
      <c r="B240" s="12"/>
      <c r="M240" s="190"/>
    </row>
    <row r="241" spans="1:32">
      <c r="B241" s="12"/>
      <c r="M241" s="190"/>
    </row>
    <row r="242" spans="1:32">
      <c r="B242" s="12"/>
      <c r="M242" s="190"/>
    </row>
    <row r="243" spans="1:32">
      <c r="B243" s="12"/>
    </row>
    <row r="244" spans="1:32">
      <c r="B244" s="12"/>
    </row>
    <row r="245" spans="1:32">
      <c r="B245" s="12"/>
    </row>
    <row r="246" spans="1:32">
      <c r="B246" s="12"/>
    </row>
    <row r="247" spans="1:32" ht="16.5" customHeight="1">
      <c r="B247" s="391" t="s">
        <v>61</v>
      </c>
      <c r="C247" s="391"/>
      <c r="D247" s="391"/>
      <c r="E247" s="391"/>
      <c r="F247" s="391"/>
      <c r="G247" s="391"/>
      <c r="H247" s="391"/>
      <c r="I247" s="391"/>
      <c r="J247" s="391"/>
      <c r="K247" s="391"/>
      <c r="L247" s="391"/>
    </row>
    <row r="248" spans="1:32">
      <c r="B248" s="360" t="s">
        <v>29</v>
      </c>
      <c r="C248" s="361"/>
      <c r="D248" s="361" t="s">
        <v>30</v>
      </c>
      <c r="E248" s="361"/>
      <c r="F248" s="361"/>
      <c r="G248" s="361" t="s">
        <v>55</v>
      </c>
      <c r="H248" s="361"/>
      <c r="I248" s="361"/>
      <c r="J248" s="361" t="s">
        <v>56</v>
      </c>
      <c r="K248" s="361"/>
      <c r="L248" s="389"/>
    </row>
    <row r="249" spans="1:32">
      <c r="B249" s="336"/>
      <c r="C249" s="388"/>
      <c r="D249" s="241" t="s">
        <v>32</v>
      </c>
      <c r="E249" s="385" t="s">
        <v>33</v>
      </c>
      <c r="F249" s="385"/>
      <c r="G249" s="241" t="s">
        <v>32</v>
      </c>
      <c r="H249" s="385" t="s">
        <v>33</v>
      </c>
      <c r="I249" s="385"/>
      <c r="J249" s="241" t="s">
        <v>32</v>
      </c>
      <c r="K249" s="385" t="s">
        <v>33</v>
      </c>
      <c r="L249" s="332"/>
    </row>
    <row r="250" spans="1:32" s="66" customFormat="1">
      <c r="A250" s="64"/>
      <c r="B250" s="136">
        <v>1997</v>
      </c>
      <c r="C250" s="137"/>
      <c r="D250" s="129" t="s">
        <v>127</v>
      </c>
      <c r="E250" s="32" t="s">
        <v>127</v>
      </c>
      <c r="F250" s="129"/>
      <c r="G250" s="129" t="s">
        <v>127</v>
      </c>
      <c r="H250" s="32" t="s">
        <v>127</v>
      </c>
      <c r="I250" s="129"/>
      <c r="J250" s="129" t="s">
        <v>127</v>
      </c>
      <c r="K250" s="152" t="s">
        <v>127</v>
      </c>
      <c r="L250" s="32"/>
      <c r="M250" s="183"/>
      <c r="N250" s="185"/>
      <c r="O250" s="187"/>
      <c r="P250" s="187"/>
      <c r="Q250" s="187"/>
      <c r="R250" s="187"/>
      <c r="S250" s="187"/>
      <c r="T250" s="187"/>
      <c r="U250" s="187"/>
      <c r="V250" s="187"/>
      <c r="W250" s="187"/>
      <c r="X250" s="187"/>
      <c r="Y250" s="187"/>
      <c r="Z250" s="187"/>
      <c r="AA250" s="187"/>
      <c r="AB250" s="197"/>
      <c r="AC250" s="197"/>
      <c r="AD250" s="197"/>
      <c r="AE250" s="197"/>
      <c r="AF250" s="115"/>
    </row>
    <row r="251" spans="1:32" s="66" customFormat="1">
      <c r="A251" s="64"/>
      <c r="B251" s="136">
        <v>1998</v>
      </c>
      <c r="C251" s="137"/>
      <c r="D251" s="129" t="s">
        <v>127</v>
      </c>
      <c r="E251" s="32">
        <v>34.799999999999997</v>
      </c>
      <c r="F251" s="129"/>
      <c r="G251" s="129" t="s">
        <v>127</v>
      </c>
      <c r="H251" s="32" t="s">
        <v>127</v>
      </c>
      <c r="I251" s="129"/>
      <c r="J251" s="129" t="s">
        <v>127</v>
      </c>
      <c r="K251" s="152">
        <v>47.6</v>
      </c>
      <c r="L251" s="32"/>
      <c r="M251" s="183"/>
      <c r="N251" s="185"/>
      <c r="O251" s="187"/>
      <c r="P251" s="187"/>
      <c r="Q251" s="187"/>
      <c r="R251" s="187"/>
      <c r="S251" s="187"/>
      <c r="T251" s="187"/>
      <c r="U251" s="187"/>
      <c r="V251" s="187"/>
      <c r="W251" s="187"/>
      <c r="X251" s="187"/>
      <c r="Y251" s="187"/>
      <c r="Z251" s="187"/>
      <c r="AA251" s="187"/>
      <c r="AB251" s="197"/>
      <c r="AC251" s="197"/>
      <c r="AD251" s="197"/>
      <c r="AE251" s="197"/>
      <c r="AF251" s="115"/>
    </row>
    <row r="252" spans="1:32" s="66" customFormat="1">
      <c r="A252" s="64"/>
      <c r="B252" s="136">
        <v>1999</v>
      </c>
      <c r="C252" s="137"/>
      <c r="D252" s="129" t="s">
        <v>127</v>
      </c>
      <c r="E252" s="32">
        <v>34.9</v>
      </c>
      <c r="F252" s="129"/>
      <c r="G252" s="129" t="s">
        <v>127</v>
      </c>
      <c r="H252" s="32">
        <v>0.8</v>
      </c>
      <c r="I252" s="129"/>
      <c r="J252" s="129" t="s">
        <v>127</v>
      </c>
      <c r="K252" s="152">
        <v>52.5</v>
      </c>
      <c r="L252" s="32"/>
      <c r="M252" s="183"/>
      <c r="N252" s="185"/>
      <c r="O252" s="187"/>
      <c r="P252" s="187"/>
      <c r="Q252" s="187"/>
      <c r="R252" s="187"/>
      <c r="S252" s="187"/>
      <c r="T252" s="187"/>
      <c r="U252" s="187"/>
      <c r="V252" s="187"/>
      <c r="W252" s="187"/>
      <c r="X252" s="187"/>
      <c r="Y252" s="187"/>
      <c r="Z252" s="187"/>
      <c r="AA252" s="187"/>
      <c r="AB252" s="197"/>
      <c r="AC252" s="197"/>
      <c r="AD252" s="197"/>
      <c r="AE252" s="197"/>
      <c r="AF252" s="115"/>
    </row>
    <row r="253" spans="1:32" s="66" customFormat="1">
      <c r="A253" s="64"/>
      <c r="B253" s="136">
        <v>2000</v>
      </c>
      <c r="C253" s="137"/>
      <c r="D253" s="129" t="s">
        <v>127</v>
      </c>
      <c r="E253" s="32">
        <v>30.8</v>
      </c>
      <c r="F253" s="129"/>
      <c r="G253" s="129" t="s">
        <v>127</v>
      </c>
      <c r="H253" s="32">
        <v>14.8</v>
      </c>
      <c r="I253" s="129"/>
      <c r="J253" s="129" t="s">
        <v>127</v>
      </c>
      <c r="K253" s="152">
        <v>61.9</v>
      </c>
      <c r="L253" s="32"/>
      <c r="M253" s="183"/>
      <c r="N253" s="185"/>
      <c r="O253" s="187"/>
      <c r="P253" s="187"/>
      <c r="Q253" s="187"/>
      <c r="R253" s="187"/>
      <c r="S253" s="187"/>
      <c r="T253" s="187"/>
      <c r="U253" s="187"/>
      <c r="V253" s="187"/>
      <c r="W253" s="187"/>
      <c r="X253" s="187"/>
      <c r="Y253" s="187"/>
      <c r="Z253" s="187"/>
      <c r="AA253" s="187"/>
      <c r="AB253" s="197"/>
      <c r="AC253" s="197"/>
      <c r="AD253" s="197"/>
      <c r="AE253" s="197"/>
      <c r="AF253" s="115"/>
    </row>
    <row r="254" spans="1:32" s="66" customFormat="1">
      <c r="A254" s="64"/>
      <c r="B254" s="136">
        <v>2001</v>
      </c>
      <c r="C254" s="137"/>
      <c r="D254" s="129" t="s">
        <v>127</v>
      </c>
      <c r="E254" s="32">
        <v>37.700000000000003</v>
      </c>
      <c r="F254" s="129"/>
      <c r="G254" s="129" t="s">
        <v>127</v>
      </c>
      <c r="H254" s="32">
        <v>24.3</v>
      </c>
      <c r="I254" s="129"/>
      <c r="J254" s="129" t="s">
        <v>127</v>
      </c>
      <c r="K254" s="152">
        <v>74</v>
      </c>
      <c r="L254" s="32"/>
      <c r="M254" s="183"/>
      <c r="N254" s="185"/>
      <c r="O254" s="187"/>
      <c r="P254" s="187"/>
      <c r="Q254" s="187"/>
      <c r="R254" s="187"/>
      <c r="S254" s="187"/>
      <c r="T254" s="187"/>
      <c r="U254" s="187"/>
      <c r="V254" s="187"/>
      <c r="W254" s="187"/>
      <c r="X254" s="187"/>
      <c r="Y254" s="187"/>
      <c r="Z254" s="187"/>
      <c r="AA254" s="187"/>
      <c r="AB254" s="197"/>
      <c r="AC254" s="197"/>
      <c r="AD254" s="197"/>
      <c r="AE254" s="197"/>
      <c r="AF254" s="115"/>
    </row>
    <row r="255" spans="1:32" s="66" customFormat="1">
      <c r="A255" s="64"/>
      <c r="B255" s="136">
        <v>2002</v>
      </c>
      <c r="C255" s="137"/>
      <c r="D255" s="129" t="s">
        <v>127</v>
      </c>
      <c r="E255" s="32">
        <v>35.799999999999997</v>
      </c>
      <c r="F255" s="129"/>
      <c r="G255" s="129" t="s">
        <v>127</v>
      </c>
      <c r="H255" s="32">
        <v>52.8</v>
      </c>
      <c r="I255" s="129"/>
      <c r="J255" s="129" t="s">
        <v>127</v>
      </c>
      <c r="K255" s="152">
        <v>67.2</v>
      </c>
      <c r="L255" s="32"/>
      <c r="M255" s="183"/>
      <c r="N255" s="185"/>
      <c r="O255" s="187"/>
      <c r="P255" s="187"/>
      <c r="Q255" s="187"/>
      <c r="R255" s="187"/>
      <c r="S255" s="187"/>
      <c r="T255" s="187"/>
      <c r="U255" s="187"/>
      <c r="V255" s="187"/>
      <c r="W255" s="187"/>
      <c r="X255" s="187"/>
      <c r="Y255" s="187"/>
      <c r="Z255" s="187"/>
      <c r="AA255" s="187"/>
      <c r="AB255" s="197"/>
      <c r="AC255" s="197"/>
      <c r="AD255" s="197"/>
      <c r="AE255" s="197"/>
      <c r="AF255" s="115"/>
    </row>
    <row r="256" spans="1:32" s="66" customFormat="1">
      <c r="A256" s="64"/>
      <c r="B256" s="136">
        <v>2003</v>
      </c>
      <c r="C256" s="137"/>
      <c r="D256" s="129" t="s">
        <v>127</v>
      </c>
      <c r="E256" s="32">
        <v>38.299999999999997</v>
      </c>
      <c r="F256" s="129"/>
      <c r="G256" s="129" t="s">
        <v>127</v>
      </c>
      <c r="H256" s="32">
        <v>53.2</v>
      </c>
      <c r="I256" s="129"/>
      <c r="J256" s="129" t="s">
        <v>127</v>
      </c>
      <c r="K256" s="152">
        <v>66.8</v>
      </c>
      <c r="L256" s="32"/>
      <c r="M256" s="183"/>
      <c r="N256" s="185"/>
      <c r="O256" s="187"/>
      <c r="P256" s="187"/>
      <c r="Q256" s="187"/>
      <c r="R256" s="187"/>
      <c r="S256" s="187"/>
      <c r="T256" s="187"/>
      <c r="U256" s="187"/>
      <c r="V256" s="187"/>
      <c r="W256" s="187"/>
      <c r="X256" s="187"/>
      <c r="Y256" s="187"/>
      <c r="Z256" s="187"/>
      <c r="AA256" s="187"/>
      <c r="AB256" s="197"/>
      <c r="AC256" s="197"/>
      <c r="AD256" s="197"/>
      <c r="AE256" s="197"/>
      <c r="AF256" s="115"/>
    </row>
    <row r="257" spans="1:32" s="66" customFormat="1">
      <c r="A257" s="64"/>
      <c r="B257" s="136">
        <v>2004</v>
      </c>
      <c r="C257" s="137"/>
      <c r="D257" s="129" t="s">
        <v>127</v>
      </c>
      <c r="E257" s="32">
        <v>41</v>
      </c>
      <c r="F257" s="129"/>
      <c r="G257" s="129" t="s">
        <v>127</v>
      </c>
      <c r="H257" s="32">
        <v>55.1</v>
      </c>
      <c r="I257" s="129"/>
      <c r="J257" s="129" t="s">
        <v>127</v>
      </c>
      <c r="K257" s="152">
        <v>65</v>
      </c>
      <c r="L257" s="32"/>
      <c r="M257" s="183"/>
      <c r="N257" s="185"/>
      <c r="O257" s="187"/>
      <c r="P257" s="187"/>
      <c r="Q257" s="187"/>
      <c r="R257" s="187"/>
      <c r="S257" s="187"/>
      <c r="T257" s="187"/>
      <c r="U257" s="187"/>
      <c r="V257" s="187"/>
      <c r="W257" s="187"/>
      <c r="X257" s="187"/>
      <c r="Y257" s="187"/>
      <c r="Z257" s="187"/>
      <c r="AA257" s="187"/>
      <c r="AB257" s="197"/>
      <c r="AC257" s="197"/>
      <c r="AD257" s="197"/>
      <c r="AE257" s="197"/>
      <c r="AF257" s="115"/>
    </row>
    <row r="258" spans="1:32" s="66" customFormat="1">
      <c r="A258" s="64"/>
      <c r="B258" s="136">
        <v>2005</v>
      </c>
      <c r="C258" s="158"/>
      <c r="D258" s="150">
        <v>54.6</v>
      </c>
      <c r="E258" s="32">
        <v>44.3</v>
      </c>
      <c r="F258" s="129"/>
      <c r="G258" s="129">
        <v>61.1</v>
      </c>
      <c r="H258" s="32">
        <v>60.4</v>
      </c>
      <c r="I258" s="129"/>
      <c r="J258" s="129">
        <v>84.1</v>
      </c>
      <c r="K258" s="152">
        <v>68</v>
      </c>
      <c r="L258" s="32"/>
      <c r="M258" s="183"/>
      <c r="N258" s="185"/>
      <c r="O258" s="187"/>
      <c r="P258" s="187"/>
      <c r="Q258" s="187"/>
      <c r="R258" s="187"/>
      <c r="S258" s="187"/>
      <c r="T258" s="187"/>
      <c r="U258" s="187"/>
      <c r="V258" s="187"/>
      <c r="W258" s="187"/>
      <c r="X258" s="187"/>
      <c r="Y258" s="187"/>
      <c r="Z258" s="187"/>
      <c r="AA258" s="187"/>
      <c r="AB258" s="197"/>
      <c r="AC258" s="197"/>
      <c r="AD258" s="197"/>
      <c r="AE258" s="197"/>
      <c r="AF258" s="115"/>
    </row>
    <row r="259" spans="1:32" s="66" customFormat="1">
      <c r="A259" s="64"/>
      <c r="B259" s="136">
        <v>2006</v>
      </c>
      <c r="C259" s="158"/>
      <c r="D259" s="150">
        <v>56.9</v>
      </c>
      <c r="E259" s="32">
        <v>51.4</v>
      </c>
      <c r="F259" s="129"/>
      <c r="G259" s="129">
        <v>65.7</v>
      </c>
      <c r="H259" s="32">
        <v>61.5</v>
      </c>
      <c r="I259" s="129"/>
      <c r="J259" s="129">
        <v>85</v>
      </c>
      <c r="K259" s="152">
        <v>73.400000000000006</v>
      </c>
      <c r="L259" s="32"/>
      <c r="M259" s="183"/>
      <c r="N259" s="185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  <c r="Y259" s="187"/>
      <c r="Z259" s="187"/>
      <c r="AA259" s="187"/>
      <c r="AB259" s="197"/>
      <c r="AC259" s="197"/>
      <c r="AD259" s="197"/>
      <c r="AE259" s="197"/>
      <c r="AF259" s="115"/>
    </row>
    <row r="260" spans="1:32" s="66" customFormat="1">
      <c r="A260" s="64"/>
      <c r="B260" s="136">
        <v>2007</v>
      </c>
      <c r="C260" s="158"/>
      <c r="D260" s="150">
        <v>59.2</v>
      </c>
      <c r="E260" s="32">
        <v>56.5</v>
      </c>
      <c r="F260" s="129"/>
      <c r="G260" s="129">
        <v>66.599999999999994</v>
      </c>
      <c r="H260" s="32">
        <v>62.5</v>
      </c>
      <c r="I260" s="129"/>
      <c r="J260" s="129">
        <v>88</v>
      </c>
      <c r="K260" s="152">
        <v>84</v>
      </c>
      <c r="L260" s="32"/>
      <c r="M260" s="183"/>
      <c r="N260" s="185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187"/>
      <c r="AB260" s="197"/>
      <c r="AC260" s="197"/>
      <c r="AD260" s="197"/>
      <c r="AE260" s="197"/>
      <c r="AF260" s="115"/>
    </row>
    <row r="261" spans="1:32" s="66" customFormat="1">
      <c r="A261" s="64"/>
      <c r="B261" s="136">
        <v>2008</v>
      </c>
      <c r="C261" s="158"/>
      <c r="D261" s="150">
        <v>60.5</v>
      </c>
      <c r="E261" s="32">
        <v>61</v>
      </c>
      <c r="F261" s="129"/>
      <c r="G261" s="129">
        <v>67.7</v>
      </c>
      <c r="H261" s="32">
        <v>64.8</v>
      </c>
      <c r="I261" s="129"/>
      <c r="J261" s="129">
        <v>88.8</v>
      </c>
      <c r="K261" s="152">
        <v>94.4</v>
      </c>
      <c r="L261" s="32"/>
      <c r="M261" s="183"/>
      <c r="N261" s="185"/>
      <c r="O261" s="187"/>
      <c r="P261" s="187"/>
      <c r="Q261" s="187"/>
      <c r="R261" s="187"/>
      <c r="S261" s="187"/>
      <c r="T261" s="187"/>
      <c r="U261" s="187"/>
      <c r="V261" s="187"/>
      <c r="W261" s="187"/>
      <c r="X261" s="187"/>
      <c r="Y261" s="187"/>
      <c r="Z261" s="187"/>
      <c r="AA261" s="187"/>
      <c r="AB261" s="197"/>
      <c r="AC261" s="197"/>
      <c r="AD261" s="197"/>
      <c r="AE261" s="197"/>
      <c r="AF261" s="115"/>
    </row>
    <row r="262" spans="1:32" s="66" customFormat="1">
      <c r="A262" s="64"/>
      <c r="B262" s="136">
        <v>2009</v>
      </c>
      <c r="C262" s="158"/>
      <c r="D262" s="150">
        <v>62.5</v>
      </c>
      <c r="E262" s="32">
        <v>59.9</v>
      </c>
      <c r="F262" s="129"/>
      <c r="G262" s="129">
        <v>69.5</v>
      </c>
      <c r="H262" s="32">
        <v>64.400000000000006</v>
      </c>
      <c r="I262" s="129"/>
      <c r="J262" s="129">
        <v>90.7</v>
      </c>
      <c r="K262" s="152">
        <v>87.3</v>
      </c>
      <c r="L262" s="32"/>
      <c r="M262" s="183"/>
      <c r="N262" s="185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87"/>
      <c r="Z262" s="187"/>
      <c r="AA262" s="187"/>
      <c r="AB262" s="197"/>
      <c r="AC262" s="197"/>
      <c r="AD262" s="197"/>
      <c r="AE262" s="197"/>
      <c r="AF262" s="115"/>
    </row>
    <row r="263" spans="1:32" s="66" customFormat="1">
      <c r="A263" s="64"/>
      <c r="B263" s="221">
        <v>2010</v>
      </c>
      <c r="C263" s="253"/>
      <c r="D263" s="153">
        <v>63.3</v>
      </c>
      <c r="E263" s="33">
        <v>55.5</v>
      </c>
      <c r="F263" s="145"/>
      <c r="G263" s="145">
        <v>71.5</v>
      </c>
      <c r="H263" s="33">
        <v>72</v>
      </c>
      <c r="I263" s="145"/>
      <c r="J263" s="145">
        <v>91</v>
      </c>
      <c r="K263" s="155">
        <v>73.7</v>
      </c>
      <c r="L263" s="33"/>
      <c r="M263" s="183"/>
      <c r="N263" s="185"/>
      <c r="O263" s="187"/>
      <c r="P263" s="187"/>
      <c r="Q263" s="187"/>
      <c r="R263" s="187"/>
      <c r="S263" s="187"/>
      <c r="T263" s="187"/>
      <c r="U263" s="187"/>
      <c r="V263" s="187"/>
      <c r="W263" s="187"/>
      <c r="X263" s="187"/>
      <c r="Y263" s="187"/>
      <c r="Z263" s="187"/>
      <c r="AA263" s="187"/>
      <c r="AB263" s="197"/>
      <c r="AC263" s="197"/>
      <c r="AD263" s="197"/>
      <c r="AE263" s="197"/>
      <c r="AF263" s="115"/>
    </row>
    <row r="264" spans="1:32">
      <c r="B264" s="12" t="s">
        <v>36</v>
      </c>
      <c r="E264" s="106"/>
      <c r="F264" s="107"/>
      <c r="G264" s="107"/>
      <c r="H264" s="106"/>
      <c r="I264" s="107"/>
      <c r="J264" s="107"/>
      <c r="K264" s="106"/>
      <c r="L264" s="92"/>
      <c r="M264" s="188"/>
    </row>
    <row r="265" spans="1:32">
      <c r="B265" s="12" t="s">
        <v>125</v>
      </c>
      <c r="D265" s="78"/>
      <c r="E265" s="106"/>
      <c r="F265" s="107"/>
      <c r="G265" s="107"/>
      <c r="H265" s="106"/>
      <c r="I265" s="107"/>
      <c r="J265" s="107"/>
      <c r="K265" s="106"/>
      <c r="L265" s="92"/>
      <c r="M265" s="188"/>
    </row>
    <row r="266" spans="1:32" s="232" customFormat="1" ht="17.25" customHeight="1">
      <c r="A266" s="233"/>
      <c r="B266" s="246" t="s">
        <v>38</v>
      </c>
      <c r="C266" s="233"/>
      <c r="D266" s="247" t="s">
        <v>129</v>
      </c>
      <c r="M266" s="248"/>
      <c r="N266" s="249"/>
      <c r="O266" s="250"/>
      <c r="P266" s="250"/>
      <c r="Q266" s="250"/>
      <c r="R266" s="250"/>
      <c r="S266" s="250"/>
      <c r="T266" s="250"/>
      <c r="U266" s="250"/>
      <c r="V266" s="250"/>
      <c r="W266" s="250"/>
      <c r="X266" s="250"/>
      <c r="Y266" s="250"/>
      <c r="Z266" s="250"/>
      <c r="AA266" s="250"/>
      <c r="AB266" s="251"/>
      <c r="AC266" s="251"/>
      <c r="AD266" s="251"/>
      <c r="AE266" s="251"/>
      <c r="AF266" s="252"/>
    </row>
    <row r="267" spans="1:32" s="232" customFormat="1" ht="17.25" customHeight="1">
      <c r="A267" s="233"/>
      <c r="B267" s="246"/>
      <c r="C267" s="233"/>
      <c r="D267" s="247"/>
      <c r="M267" s="248"/>
      <c r="N267" s="249"/>
      <c r="O267" s="250"/>
      <c r="P267" s="250"/>
      <c r="Q267" s="250"/>
      <c r="R267" s="250"/>
      <c r="S267" s="250"/>
      <c r="T267" s="250"/>
      <c r="U267" s="250"/>
      <c r="V267" s="250"/>
      <c r="W267" s="250"/>
      <c r="X267" s="250"/>
      <c r="Y267" s="250"/>
      <c r="Z267" s="250"/>
      <c r="AA267" s="250"/>
      <c r="AB267" s="251"/>
      <c r="AC267" s="251"/>
      <c r="AD267" s="251"/>
      <c r="AE267" s="251"/>
      <c r="AF267" s="252"/>
    </row>
    <row r="268" spans="1:32">
      <c r="B268" s="12"/>
      <c r="D268" s="39"/>
    </row>
    <row r="269" spans="1:32" ht="16.5" customHeight="1">
      <c r="B269" s="391" t="s">
        <v>10</v>
      </c>
      <c r="C269" s="391"/>
      <c r="D269" s="391"/>
      <c r="E269" s="391"/>
      <c r="F269" s="391"/>
      <c r="G269" s="391"/>
      <c r="H269" s="391"/>
      <c r="I269" s="391"/>
      <c r="J269" s="391"/>
      <c r="K269" s="391"/>
      <c r="L269" s="391"/>
    </row>
    <row r="270" spans="1:32">
      <c r="B270" s="360" t="s">
        <v>29</v>
      </c>
      <c r="C270" s="361"/>
      <c r="D270" s="361" t="s">
        <v>58</v>
      </c>
      <c r="E270" s="361"/>
      <c r="F270" s="361"/>
      <c r="G270" s="361" t="s">
        <v>59</v>
      </c>
      <c r="H270" s="361"/>
      <c r="I270" s="361"/>
      <c r="J270" s="361" t="s">
        <v>60</v>
      </c>
      <c r="K270" s="361"/>
      <c r="L270" s="389"/>
    </row>
    <row r="271" spans="1:32">
      <c r="B271" s="336"/>
      <c r="C271" s="388"/>
      <c r="D271" s="241" t="s">
        <v>32</v>
      </c>
      <c r="E271" s="385" t="s">
        <v>33</v>
      </c>
      <c r="F271" s="385"/>
      <c r="G271" s="241" t="s">
        <v>32</v>
      </c>
      <c r="H271" s="385" t="s">
        <v>33</v>
      </c>
      <c r="I271" s="385"/>
      <c r="J271" s="241" t="s">
        <v>32</v>
      </c>
      <c r="K271" s="385" t="s">
        <v>33</v>
      </c>
      <c r="L271" s="332"/>
    </row>
    <row r="272" spans="1:32" s="66" customFormat="1">
      <c r="A272" s="64"/>
      <c r="B272" s="136">
        <v>1997</v>
      </c>
      <c r="C272" s="158"/>
      <c r="D272" s="150" t="s">
        <v>127</v>
      </c>
      <c r="E272" s="32" t="s">
        <v>127</v>
      </c>
      <c r="F272" s="129"/>
      <c r="G272" s="129" t="s">
        <v>127</v>
      </c>
      <c r="H272" s="32" t="s">
        <v>127</v>
      </c>
      <c r="I272" s="129"/>
      <c r="J272" s="129" t="s">
        <v>127</v>
      </c>
      <c r="K272" s="32" t="s">
        <v>127</v>
      </c>
      <c r="L272" s="67"/>
      <c r="M272" s="183"/>
      <c r="N272" s="185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  <c r="AB272" s="197"/>
      <c r="AC272" s="197"/>
      <c r="AD272" s="197"/>
      <c r="AE272" s="197"/>
      <c r="AF272" s="115"/>
    </row>
    <row r="273" spans="1:32" s="66" customFormat="1">
      <c r="A273" s="64"/>
      <c r="B273" s="136">
        <v>1998</v>
      </c>
      <c r="C273" s="158"/>
      <c r="D273" s="150" t="s">
        <v>127</v>
      </c>
      <c r="E273" s="32">
        <v>41.5</v>
      </c>
      <c r="F273" s="129"/>
      <c r="G273" s="129" t="s">
        <v>127</v>
      </c>
      <c r="H273" s="32">
        <v>3.7</v>
      </c>
      <c r="I273" s="127"/>
      <c r="J273" s="129" t="s">
        <v>127</v>
      </c>
      <c r="K273" s="32" t="s">
        <v>127</v>
      </c>
      <c r="L273" s="65"/>
      <c r="M273" s="183"/>
      <c r="N273" s="185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Y273" s="187"/>
      <c r="Z273" s="187"/>
      <c r="AA273" s="187"/>
      <c r="AB273" s="197"/>
      <c r="AC273" s="197"/>
      <c r="AD273" s="197"/>
      <c r="AE273" s="197"/>
      <c r="AF273" s="115"/>
    </row>
    <row r="274" spans="1:32" s="66" customFormat="1">
      <c r="A274" s="64"/>
      <c r="B274" s="136">
        <v>1999</v>
      </c>
      <c r="C274" s="158"/>
      <c r="D274" s="150" t="s">
        <v>127</v>
      </c>
      <c r="E274" s="32">
        <v>43.7</v>
      </c>
      <c r="F274" s="129"/>
      <c r="G274" s="129" t="s">
        <v>127</v>
      </c>
      <c r="H274" s="32">
        <v>3.8</v>
      </c>
      <c r="I274" s="127"/>
      <c r="J274" s="129" t="s">
        <v>127</v>
      </c>
      <c r="K274" s="32">
        <v>29.9</v>
      </c>
      <c r="L274" s="65"/>
      <c r="M274" s="183"/>
      <c r="N274" s="185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  <c r="Y274" s="187"/>
      <c r="Z274" s="187"/>
      <c r="AA274" s="187"/>
      <c r="AB274" s="197"/>
      <c r="AC274" s="197"/>
      <c r="AD274" s="197"/>
      <c r="AE274" s="197"/>
      <c r="AF274" s="115"/>
    </row>
    <row r="275" spans="1:32" s="66" customFormat="1">
      <c r="A275" s="64"/>
      <c r="B275" s="136">
        <v>2000</v>
      </c>
      <c r="C275" s="158"/>
      <c r="D275" s="150" t="s">
        <v>127</v>
      </c>
      <c r="E275" s="32">
        <v>38.4</v>
      </c>
      <c r="F275" s="129"/>
      <c r="G275" s="129" t="s">
        <v>127</v>
      </c>
      <c r="H275" s="32">
        <v>4.5</v>
      </c>
      <c r="I275" s="127"/>
      <c r="J275" s="129" t="s">
        <v>127</v>
      </c>
      <c r="K275" s="32">
        <v>0.2</v>
      </c>
      <c r="L275" s="65"/>
      <c r="M275" s="183"/>
      <c r="N275" s="185"/>
      <c r="O275" s="187"/>
      <c r="P275" s="187"/>
      <c r="Q275" s="187"/>
      <c r="R275" s="187"/>
      <c r="S275" s="187"/>
      <c r="T275" s="187"/>
      <c r="U275" s="187"/>
      <c r="V275" s="187"/>
      <c r="W275" s="187"/>
      <c r="X275" s="187"/>
      <c r="Y275" s="187"/>
      <c r="Z275" s="187"/>
      <c r="AA275" s="187"/>
      <c r="AB275" s="197"/>
      <c r="AC275" s="197"/>
      <c r="AD275" s="197"/>
      <c r="AE275" s="197"/>
      <c r="AF275" s="115"/>
    </row>
    <row r="276" spans="1:32" s="66" customFormat="1">
      <c r="A276" s="64"/>
      <c r="B276" s="136">
        <v>2001</v>
      </c>
      <c r="C276" s="158"/>
      <c r="D276" s="150" t="s">
        <v>127</v>
      </c>
      <c r="E276" s="32">
        <v>33.700000000000003</v>
      </c>
      <c r="F276" s="129"/>
      <c r="G276" s="129" t="s">
        <v>127</v>
      </c>
      <c r="H276" s="32">
        <v>9.4</v>
      </c>
      <c r="I276" s="127"/>
      <c r="J276" s="129" t="s">
        <v>127</v>
      </c>
      <c r="K276" s="32">
        <v>71.599999999999994</v>
      </c>
      <c r="L276" s="65"/>
      <c r="M276" s="183"/>
      <c r="N276" s="185"/>
      <c r="O276" s="218"/>
      <c r="P276" s="218"/>
      <c r="Q276" s="218"/>
      <c r="R276" s="218"/>
      <c r="S276" s="218"/>
      <c r="T276" s="218"/>
      <c r="U276" s="218"/>
      <c r="V276" s="218"/>
      <c r="W276" s="187"/>
      <c r="X276" s="187"/>
      <c r="Y276" s="187"/>
      <c r="Z276" s="187"/>
      <c r="AA276" s="187"/>
      <c r="AB276" s="197"/>
      <c r="AC276" s="197"/>
      <c r="AD276" s="197"/>
      <c r="AE276" s="197"/>
      <c r="AF276" s="115"/>
    </row>
    <row r="277" spans="1:32" s="66" customFormat="1">
      <c r="A277" s="64"/>
      <c r="B277" s="136">
        <v>2002</v>
      </c>
      <c r="C277" s="158"/>
      <c r="D277" s="150" t="s">
        <v>127</v>
      </c>
      <c r="E277" s="32">
        <v>34.6</v>
      </c>
      <c r="F277" s="129"/>
      <c r="G277" s="129" t="s">
        <v>127</v>
      </c>
      <c r="H277" s="32">
        <v>9</v>
      </c>
      <c r="I277" s="127"/>
      <c r="J277" s="129" t="s">
        <v>127</v>
      </c>
      <c r="K277" s="32" t="s">
        <v>127</v>
      </c>
      <c r="L277" s="65"/>
      <c r="M277" s="183"/>
      <c r="N277" s="185"/>
      <c r="O277" s="218"/>
      <c r="P277" s="218"/>
      <c r="Q277" s="218"/>
      <c r="R277" s="218"/>
      <c r="S277" s="218"/>
      <c r="T277" s="218"/>
      <c r="U277" s="218"/>
      <c r="V277" s="218"/>
      <c r="W277" s="187"/>
      <c r="X277" s="187"/>
      <c r="Y277" s="187"/>
      <c r="Z277" s="187"/>
      <c r="AA277" s="187"/>
      <c r="AB277" s="197"/>
      <c r="AC277" s="197"/>
      <c r="AD277" s="197"/>
      <c r="AE277" s="197"/>
      <c r="AF277" s="115"/>
    </row>
    <row r="278" spans="1:32" s="66" customFormat="1">
      <c r="A278" s="64"/>
      <c r="B278" s="136">
        <v>2003</v>
      </c>
      <c r="C278" s="158"/>
      <c r="D278" s="150" t="s">
        <v>127</v>
      </c>
      <c r="E278" s="32">
        <v>37.5</v>
      </c>
      <c r="F278" s="129"/>
      <c r="G278" s="129" t="s">
        <v>127</v>
      </c>
      <c r="H278" s="32">
        <v>9.1</v>
      </c>
      <c r="I278" s="127"/>
      <c r="J278" s="129" t="s">
        <v>127</v>
      </c>
      <c r="K278" s="32">
        <v>66.5</v>
      </c>
      <c r="L278" s="65"/>
      <c r="M278" s="183"/>
      <c r="N278" s="185"/>
      <c r="O278" s="218"/>
      <c r="P278" s="218"/>
      <c r="Q278" s="218"/>
      <c r="R278" s="218"/>
      <c r="S278" s="218"/>
      <c r="T278" s="218"/>
      <c r="U278" s="218"/>
      <c r="V278" s="218"/>
      <c r="W278" s="187"/>
      <c r="X278" s="187"/>
      <c r="Y278" s="187"/>
      <c r="Z278" s="187"/>
      <c r="AA278" s="187"/>
      <c r="AB278" s="197"/>
      <c r="AC278" s="197"/>
      <c r="AD278" s="197"/>
      <c r="AE278" s="197"/>
      <c r="AF278" s="115"/>
    </row>
    <row r="279" spans="1:32" s="66" customFormat="1">
      <c r="A279" s="64"/>
      <c r="B279" s="136">
        <v>2004</v>
      </c>
      <c r="C279" s="158"/>
      <c r="D279" s="150" t="s">
        <v>127</v>
      </c>
      <c r="E279" s="32">
        <v>38.6</v>
      </c>
      <c r="F279" s="129"/>
      <c r="G279" s="129" t="s">
        <v>127</v>
      </c>
      <c r="H279" s="32">
        <v>10.5</v>
      </c>
      <c r="I279" s="127"/>
      <c r="J279" s="129" t="s">
        <v>127</v>
      </c>
      <c r="K279" s="32">
        <v>66.099999999999994</v>
      </c>
      <c r="L279" s="65"/>
      <c r="M279" s="183"/>
      <c r="N279" s="185"/>
      <c r="O279" s="218"/>
      <c r="P279" s="218"/>
      <c r="Q279" s="218"/>
      <c r="R279" s="218"/>
      <c r="S279" s="218"/>
      <c r="T279" s="218"/>
      <c r="U279" s="218"/>
      <c r="V279" s="218"/>
      <c r="W279" s="187"/>
      <c r="X279" s="187"/>
      <c r="Y279" s="187"/>
      <c r="Z279" s="187"/>
      <c r="AA279" s="187"/>
      <c r="AB279" s="197"/>
      <c r="AC279" s="197"/>
      <c r="AD279" s="197"/>
      <c r="AE279" s="197"/>
      <c r="AF279" s="115"/>
    </row>
    <row r="280" spans="1:32" s="66" customFormat="1">
      <c r="A280" s="64"/>
      <c r="B280" s="136">
        <v>2005</v>
      </c>
      <c r="C280" s="158"/>
      <c r="D280" s="150">
        <v>58.9</v>
      </c>
      <c r="E280" s="32">
        <v>40.5</v>
      </c>
      <c r="F280" s="129"/>
      <c r="G280" s="129">
        <v>24.7</v>
      </c>
      <c r="H280" s="32">
        <v>15.8</v>
      </c>
      <c r="I280" s="127"/>
      <c r="J280" s="129">
        <v>36.5</v>
      </c>
      <c r="K280" s="32">
        <v>58.4</v>
      </c>
      <c r="L280" s="65"/>
      <c r="M280" s="183"/>
      <c r="N280" s="185"/>
      <c r="O280" s="218"/>
      <c r="P280" s="219"/>
      <c r="Q280" s="219"/>
      <c r="R280" s="219"/>
      <c r="S280" s="219"/>
      <c r="T280" s="219"/>
      <c r="U280" s="219"/>
      <c r="V280" s="218"/>
      <c r="W280" s="187"/>
      <c r="X280" s="187"/>
      <c r="Y280" s="187"/>
      <c r="Z280" s="187"/>
      <c r="AA280" s="187"/>
      <c r="AB280" s="197"/>
      <c r="AC280" s="197"/>
      <c r="AD280" s="197"/>
      <c r="AE280" s="197"/>
      <c r="AF280" s="115"/>
    </row>
    <row r="281" spans="1:32" s="66" customFormat="1">
      <c r="A281" s="64"/>
      <c r="B281" s="136">
        <v>2006</v>
      </c>
      <c r="C281" s="158"/>
      <c r="D281" s="150">
        <v>60.5</v>
      </c>
      <c r="E281" s="32">
        <v>46</v>
      </c>
      <c r="F281" s="129"/>
      <c r="G281" s="129">
        <v>26.9</v>
      </c>
      <c r="H281" s="32">
        <v>15.4</v>
      </c>
      <c r="I281" s="127"/>
      <c r="J281" s="129">
        <v>38.4</v>
      </c>
      <c r="K281" s="32">
        <v>73.3</v>
      </c>
      <c r="L281" s="65"/>
      <c r="M281" s="183"/>
      <c r="N281" s="185"/>
      <c r="O281" s="218"/>
      <c r="P281" s="219"/>
      <c r="Q281" s="219"/>
      <c r="R281" s="219"/>
      <c r="S281" s="219"/>
      <c r="T281" s="219"/>
      <c r="U281" s="219"/>
      <c r="V281" s="218"/>
      <c r="W281" s="187"/>
      <c r="X281" s="187"/>
      <c r="Y281" s="187"/>
      <c r="Z281" s="187"/>
      <c r="AA281" s="187"/>
      <c r="AB281" s="197"/>
      <c r="AC281" s="197"/>
      <c r="AD281" s="197"/>
      <c r="AE281" s="197"/>
      <c r="AF281" s="115"/>
    </row>
    <row r="282" spans="1:32" s="66" customFormat="1">
      <c r="A282" s="64"/>
      <c r="B282" s="136">
        <v>2007</v>
      </c>
      <c r="C282" s="158"/>
      <c r="D282" s="150">
        <v>63.6</v>
      </c>
      <c r="E282" s="32">
        <v>45.9</v>
      </c>
      <c r="F282" s="129"/>
      <c r="G282" s="129">
        <v>28</v>
      </c>
      <c r="H282" s="32">
        <v>15.3</v>
      </c>
      <c r="I282" s="127"/>
      <c r="J282" s="129">
        <v>41.3</v>
      </c>
      <c r="K282" s="32">
        <v>71</v>
      </c>
      <c r="L282" s="65"/>
      <c r="M282" s="183"/>
      <c r="N282" s="185"/>
      <c r="O282" s="218"/>
      <c r="P282" s="218"/>
      <c r="Q282" s="218"/>
      <c r="R282" s="218"/>
      <c r="S282" s="218"/>
      <c r="T282" s="218"/>
      <c r="U282" s="218"/>
      <c r="V282" s="218"/>
      <c r="W282" s="187"/>
      <c r="X282" s="187"/>
      <c r="Y282" s="187"/>
      <c r="Z282" s="187"/>
      <c r="AA282" s="187"/>
      <c r="AB282" s="197"/>
      <c r="AC282" s="197"/>
      <c r="AD282" s="197"/>
      <c r="AE282" s="197"/>
      <c r="AF282" s="115"/>
    </row>
    <row r="283" spans="1:32" s="66" customFormat="1">
      <c r="A283" s="64"/>
      <c r="B283" s="136">
        <v>2008</v>
      </c>
      <c r="C283" s="158"/>
      <c r="D283" s="150">
        <v>66.099999999999994</v>
      </c>
      <c r="E283" s="32">
        <v>51.8</v>
      </c>
      <c r="F283" s="129"/>
      <c r="G283" s="129">
        <v>30.3</v>
      </c>
      <c r="H283" s="32">
        <v>19.100000000000001</v>
      </c>
      <c r="I283" s="127"/>
      <c r="J283" s="129">
        <v>38.4</v>
      </c>
      <c r="K283" s="32">
        <v>64.5</v>
      </c>
      <c r="L283" s="65"/>
      <c r="M283" s="183"/>
      <c r="N283" s="185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7"/>
      <c r="AA283" s="187"/>
      <c r="AB283" s="197"/>
      <c r="AC283" s="197"/>
      <c r="AD283" s="197"/>
      <c r="AE283" s="197"/>
      <c r="AF283" s="115"/>
    </row>
    <row r="284" spans="1:32" s="66" customFormat="1">
      <c r="A284" s="64"/>
      <c r="B284" s="136">
        <v>2009</v>
      </c>
      <c r="C284" s="158"/>
      <c r="D284" s="150">
        <v>67.599999999999994</v>
      </c>
      <c r="E284" s="32">
        <v>55.3</v>
      </c>
      <c r="F284" s="129"/>
      <c r="G284" s="129">
        <v>32.200000000000003</v>
      </c>
      <c r="H284" s="32">
        <v>25.5</v>
      </c>
      <c r="I284" s="127"/>
      <c r="J284" s="129">
        <v>37.700000000000003</v>
      </c>
      <c r="K284" s="32">
        <v>65.3</v>
      </c>
      <c r="L284" s="65"/>
      <c r="M284" s="183"/>
      <c r="N284" s="185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7"/>
      <c r="AA284" s="187"/>
      <c r="AB284" s="197"/>
      <c r="AC284" s="197"/>
      <c r="AD284" s="197"/>
      <c r="AE284" s="197"/>
      <c r="AF284" s="115"/>
    </row>
    <row r="285" spans="1:32" s="66" customFormat="1">
      <c r="A285" s="64"/>
      <c r="B285" s="141">
        <v>2010</v>
      </c>
      <c r="C285" s="159"/>
      <c r="D285" s="153">
        <v>69.2</v>
      </c>
      <c r="E285" s="33">
        <v>56.6</v>
      </c>
      <c r="F285" s="145"/>
      <c r="G285" s="145">
        <v>33.299999999999997</v>
      </c>
      <c r="H285" s="33">
        <v>24.5</v>
      </c>
      <c r="I285" s="156"/>
      <c r="J285" s="145">
        <v>38.1</v>
      </c>
      <c r="K285" s="33">
        <v>66</v>
      </c>
      <c r="L285" s="77"/>
      <c r="M285" s="183"/>
      <c r="N285" s="185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7"/>
      <c r="AA285" s="187"/>
      <c r="AB285" s="197"/>
      <c r="AC285" s="197"/>
      <c r="AD285" s="197"/>
      <c r="AE285" s="197"/>
      <c r="AF285" s="115"/>
    </row>
    <row r="286" spans="1:32">
      <c r="B286" s="12" t="s">
        <v>36</v>
      </c>
      <c r="E286" s="106"/>
      <c r="F286" s="107"/>
      <c r="G286" s="107"/>
      <c r="H286" s="106"/>
      <c r="I286" s="107"/>
      <c r="J286" s="107"/>
      <c r="K286" s="106"/>
      <c r="L286" s="40"/>
      <c r="M286" s="188"/>
    </row>
    <row r="287" spans="1:32">
      <c r="B287" s="12" t="s">
        <v>12</v>
      </c>
      <c r="E287" s="106"/>
      <c r="F287" s="107"/>
      <c r="G287" s="107"/>
      <c r="H287" s="106"/>
      <c r="I287" s="107"/>
      <c r="J287" s="107"/>
      <c r="K287" s="106"/>
      <c r="L287" s="40"/>
      <c r="M287" s="188"/>
    </row>
    <row r="288" spans="1:32">
      <c r="B288" s="12" t="s">
        <v>38</v>
      </c>
      <c r="D288" s="39" t="s">
        <v>129</v>
      </c>
      <c r="E288" s="40"/>
      <c r="F288" s="40"/>
      <c r="G288" s="40"/>
      <c r="H288" s="40"/>
      <c r="I288" s="40"/>
      <c r="J288" s="40"/>
      <c r="K288" s="40"/>
      <c r="L288" s="40"/>
      <c r="M288" s="188"/>
    </row>
    <row r="289" spans="2:13">
      <c r="B289" s="12"/>
      <c r="D289" s="39"/>
      <c r="E289" s="40"/>
      <c r="F289" s="40"/>
      <c r="G289" s="40"/>
      <c r="H289" s="40"/>
      <c r="I289" s="40"/>
      <c r="J289" s="40"/>
      <c r="K289" s="40"/>
      <c r="L289" s="40"/>
      <c r="M289" s="188"/>
    </row>
    <row r="290" spans="2:13">
      <c r="B290" s="12"/>
      <c r="D290" s="39"/>
    </row>
    <row r="291" spans="2:13">
      <c r="B291" s="12"/>
      <c r="D291" s="39"/>
    </row>
    <row r="292" spans="2:13">
      <c r="B292" s="12"/>
      <c r="D292" s="39"/>
    </row>
    <row r="293" spans="2:13">
      <c r="B293" s="12"/>
      <c r="D293" s="39"/>
    </row>
    <row r="294" spans="2:13">
      <c r="B294" s="12"/>
      <c r="D294" s="39"/>
    </row>
    <row r="295" spans="2:13">
      <c r="B295" s="12"/>
      <c r="D295" s="39"/>
    </row>
    <row r="296" spans="2:13">
      <c r="B296" s="12"/>
      <c r="D296" s="39"/>
    </row>
    <row r="297" spans="2:13">
      <c r="B297" s="12"/>
      <c r="D297" s="39"/>
    </row>
    <row r="298" spans="2:13">
      <c r="B298" s="12"/>
      <c r="D298" s="39"/>
    </row>
    <row r="299" spans="2:13">
      <c r="B299" s="12"/>
      <c r="D299" s="39"/>
    </row>
    <row r="300" spans="2:13">
      <c r="B300" s="12"/>
      <c r="D300" s="39"/>
    </row>
    <row r="301" spans="2:13">
      <c r="B301" s="12"/>
      <c r="D301" s="39"/>
    </row>
    <row r="302" spans="2:13">
      <c r="B302" s="12"/>
      <c r="D302" s="39"/>
    </row>
    <row r="303" spans="2:13">
      <c r="B303" s="12"/>
      <c r="D303" s="39"/>
    </row>
    <row r="304" spans="2:13">
      <c r="B304" s="12"/>
      <c r="D304" s="39"/>
    </row>
    <row r="305" spans="2:17">
      <c r="B305" s="12"/>
      <c r="D305" s="39"/>
    </row>
    <row r="306" spans="2:17">
      <c r="B306" s="12"/>
      <c r="D306" s="39"/>
    </row>
    <row r="307" spans="2:17">
      <c r="B307" s="12"/>
      <c r="D307" s="39"/>
    </row>
    <row r="308" spans="2:17">
      <c r="B308" s="36"/>
      <c r="C308" s="36"/>
      <c r="D308" s="36"/>
      <c r="E308" s="36"/>
      <c r="F308" s="42"/>
      <c r="G308" s="36"/>
      <c r="H308" s="36"/>
      <c r="I308" s="36"/>
      <c r="J308" s="36"/>
    </row>
    <row r="309" spans="2:17">
      <c r="B309" s="36"/>
      <c r="C309" s="36"/>
      <c r="D309" s="36"/>
      <c r="E309" s="36"/>
      <c r="F309" s="42"/>
      <c r="G309" s="36"/>
      <c r="H309" s="36"/>
      <c r="I309" s="36"/>
      <c r="J309" s="36"/>
    </row>
    <row r="310" spans="2:17">
      <c r="B310" s="36"/>
      <c r="C310" s="36"/>
      <c r="D310" s="36"/>
      <c r="E310" s="36"/>
      <c r="F310" s="42"/>
      <c r="G310" s="36"/>
      <c r="H310" s="36"/>
      <c r="I310" s="36"/>
      <c r="J310" s="36"/>
    </row>
    <row r="311" spans="2:17" ht="12.75" customHeight="1">
      <c r="B311" s="450" t="s">
        <v>77</v>
      </c>
      <c r="C311" s="451"/>
      <c r="D311" s="451"/>
      <c r="E311" s="451"/>
      <c r="F311" s="451"/>
      <c r="G311" s="451"/>
      <c r="H311" s="451"/>
      <c r="I311" s="451"/>
      <c r="J311" s="451"/>
      <c r="K311" s="451"/>
      <c r="L311" s="452"/>
    </row>
    <row r="312" spans="2:17" ht="42" customHeight="1">
      <c r="B312" s="401" t="s">
        <v>153</v>
      </c>
      <c r="C312" s="401"/>
      <c r="D312" s="402"/>
      <c r="E312" s="428">
        <v>2007</v>
      </c>
      <c r="F312" s="429"/>
      <c r="G312" s="223">
        <v>2008</v>
      </c>
      <c r="H312" s="428">
        <v>2009</v>
      </c>
      <c r="I312" s="429"/>
      <c r="J312" s="223">
        <v>2010</v>
      </c>
      <c r="K312" s="428">
        <v>2011</v>
      </c>
      <c r="L312" s="435"/>
    </row>
    <row r="313" spans="2:17" ht="12.75" customHeight="1">
      <c r="B313" s="403" t="s">
        <v>155</v>
      </c>
      <c r="C313" s="403"/>
      <c r="D313" s="404"/>
      <c r="E313" s="165">
        <v>179089</v>
      </c>
      <c r="F313" s="164"/>
      <c r="G313" s="316">
        <v>173812</v>
      </c>
      <c r="H313" s="165">
        <v>169049</v>
      </c>
      <c r="I313" s="164"/>
      <c r="J313" s="316">
        <v>157065</v>
      </c>
      <c r="K313" s="165">
        <v>129732</v>
      </c>
      <c r="L313" s="307"/>
      <c r="M313" s="308"/>
    </row>
    <row r="314" spans="2:17" ht="12.75" customHeight="1">
      <c r="B314" s="403" t="s">
        <v>156</v>
      </c>
      <c r="C314" s="403"/>
      <c r="D314" s="404"/>
      <c r="E314" s="165">
        <v>25851</v>
      </c>
      <c r="F314" s="164"/>
      <c r="G314" s="316">
        <v>41231</v>
      </c>
      <c r="H314" s="165">
        <v>45190</v>
      </c>
      <c r="I314" s="164"/>
      <c r="J314" s="316">
        <v>46660</v>
      </c>
      <c r="K314" s="165">
        <v>55779</v>
      </c>
      <c r="L314" s="309"/>
      <c r="M314" s="310"/>
      <c r="N314" s="210"/>
    </row>
    <row r="315" spans="2:17" ht="12.75" customHeight="1">
      <c r="B315" s="405" t="s">
        <v>157</v>
      </c>
      <c r="C315" s="405"/>
      <c r="D315" s="406"/>
      <c r="E315" s="165">
        <v>12557</v>
      </c>
      <c r="F315" s="164"/>
      <c r="G315" s="316">
        <v>35463</v>
      </c>
      <c r="H315" s="165">
        <v>38733</v>
      </c>
      <c r="I315" s="164"/>
      <c r="J315" s="316">
        <v>40549</v>
      </c>
      <c r="K315" s="165">
        <v>50140</v>
      </c>
      <c r="L315" s="311"/>
      <c r="M315" s="308"/>
    </row>
    <row r="316" spans="2:17" ht="43.5" customHeight="1">
      <c r="B316" s="401" t="s">
        <v>154</v>
      </c>
      <c r="C316" s="401"/>
      <c r="D316" s="402"/>
      <c r="E316" s="430">
        <v>2007</v>
      </c>
      <c r="F316" s="431"/>
      <c r="G316" s="223">
        <v>2008</v>
      </c>
      <c r="H316" s="432">
        <v>2009</v>
      </c>
      <c r="I316" s="433"/>
      <c r="J316" s="223">
        <v>2010</v>
      </c>
      <c r="K316" s="432">
        <v>2011</v>
      </c>
      <c r="L316" s="436"/>
    </row>
    <row r="317" spans="2:17" ht="12.75" customHeight="1">
      <c r="B317" s="403" t="s">
        <v>121</v>
      </c>
      <c r="C317" s="403"/>
      <c r="D317" s="404"/>
      <c r="E317" s="165">
        <v>2486</v>
      </c>
      <c r="F317" s="305"/>
      <c r="G317" s="306">
        <v>2472</v>
      </c>
      <c r="H317" s="165">
        <v>2371</v>
      </c>
      <c r="I317" s="305"/>
      <c r="J317" s="306">
        <v>30900</v>
      </c>
      <c r="K317" s="165">
        <v>30780</v>
      </c>
      <c r="L317" s="75"/>
      <c r="N317" s="191"/>
      <c r="O317" s="192"/>
      <c r="P317" s="192"/>
      <c r="Q317" s="192"/>
    </row>
    <row r="318" spans="2:17" ht="12.75" customHeight="1">
      <c r="B318" s="403" t="s">
        <v>151</v>
      </c>
      <c r="C318" s="403"/>
      <c r="D318" s="404"/>
      <c r="E318" s="165">
        <v>478</v>
      </c>
      <c r="F318" s="305"/>
      <c r="G318" s="306">
        <v>479</v>
      </c>
      <c r="H318" s="165">
        <v>497</v>
      </c>
      <c r="I318" s="305"/>
      <c r="J318" s="306">
        <v>34664</v>
      </c>
      <c r="K318" s="165">
        <v>30946</v>
      </c>
      <c r="L318" s="75"/>
      <c r="N318" s="192"/>
      <c r="O318" s="192"/>
      <c r="P318" s="192"/>
      <c r="Q318" s="192"/>
    </row>
    <row r="319" spans="2:17" ht="12.75" customHeight="1">
      <c r="B319" s="405" t="s">
        <v>152</v>
      </c>
      <c r="C319" s="405"/>
      <c r="D319" s="406"/>
      <c r="E319" s="166">
        <v>478</v>
      </c>
      <c r="F319" s="312"/>
      <c r="G319" s="313">
        <v>479</v>
      </c>
      <c r="H319" s="166">
        <v>497</v>
      </c>
      <c r="I319" s="312"/>
      <c r="J319" s="313">
        <v>30982</v>
      </c>
      <c r="K319" s="166">
        <v>30392</v>
      </c>
      <c r="L319" s="76"/>
      <c r="N319" s="192"/>
      <c r="O319" s="439"/>
      <c r="P319" s="439"/>
      <c r="Q319" s="439"/>
    </row>
    <row r="320" spans="2:17" ht="12.75" customHeight="1">
      <c r="B320" s="427" t="s">
        <v>126</v>
      </c>
      <c r="C320" s="427"/>
      <c r="D320" s="427"/>
      <c r="E320" s="304"/>
      <c r="F320" s="42"/>
      <c r="H320" s="36"/>
      <c r="I320" s="36"/>
      <c r="J320" s="54"/>
      <c r="N320" s="191"/>
      <c r="O320" s="192"/>
      <c r="P320" s="192"/>
      <c r="Q320" s="192"/>
    </row>
    <row r="321" spans="1:12">
      <c r="B321" s="437" t="s">
        <v>162</v>
      </c>
      <c r="C321" s="438"/>
      <c r="D321" s="438"/>
      <c r="E321" s="438"/>
      <c r="F321" s="438"/>
      <c r="G321" s="438"/>
      <c r="H321" s="438"/>
      <c r="I321" s="438"/>
      <c r="J321" s="438"/>
      <c r="K321" s="438"/>
      <c r="L321" s="438"/>
    </row>
    <row r="322" spans="1:12">
      <c r="B322" s="81" t="s">
        <v>38</v>
      </c>
      <c r="C322" s="81"/>
      <c r="D322" s="407" t="s">
        <v>141</v>
      </c>
      <c r="E322" s="407"/>
    </row>
    <row r="323" spans="1:12" ht="11.25" customHeight="1">
      <c r="B323" s="285"/>
      <c r="C323" s="285"/>
      <c r="D323" s="285"/>
      <c r="E323" s="285"/>
    </row>
    <row r="324" spans="1:12" ht="11.25" customHeight="1">
      <c r="B324" s="285"/>
      <c r="C324" s="285"/>
      <c r="D324" s="285"/>
      <c r="E324" s="285"/>
    </row>
    <row r="325" spans="1:12" ht="11.25" customHeight="1">
      <c r="B325" s="285"/>
      <c r="C325" s="285"/>
      <c r="D325" s="285"/>
      <c r="E325" s="285"/>
    </row>
    <row r="326" spans="1:12">
      <c r="A326" s="2"/>
      <c r="B326" s="14" t="s">
        <v>62</v>
      </c>
      <c r="C326" s="15"/>
      <c r="D326" s="1"/>
      <c r="E326" s="1"/>
      <c r="F326" s="1"/>
      <c r="G326" s="1"/>
      <c r="H326" s="1"/>
      <c r="I326" s="1"/>
      <c r="J326" s="1"/>
    </row>
    <row r="327" spans="1:12" ht="4.5" customHeight="1">
      <c r="A327" s="2"/>
      <c r="D327" s="1"/>
      <c r="E327" s="1"/>
      <c r="F327" s="1"/>
      <c r="G327" s="1"/>
      <c r="H327" s="1"/>
      <c r="I327" s="1"/>
      <c r="J327" s="1"/>
    </row>
    <row r="328" spans="1:12" ht="28.5" customHeight="1">
      <c r="A328" s="2"/>
      <c r="B328" s="369" t="s">
        <v>63</v>
      </c>
      <c r="C328" s="369"/>
      <c r="D328" s="369"/>
      <c r="E328" s="370"/>
      <c r="F328" s="370"/>
      <c r="G328" s="371"/>
      <c r="H328" s="419" t="s">
        <v>64</v>
      </c>
      <c r="I328" s="420"/>
      <c r="J328" s="226" t="s">
        <v>65</v>
      </c>
      <c r="K328" s="419" t="s">
        <v>66</v>
      </c>
      <c r="L328" s="434"/>
    </row>
    <row r="329" spans="1:12" ht="12.75" customHeight="1">
      <c r="A329" s="2"/>
      <c r="B329" s="362" t="s">
        <v>22</v>
      </c>
      <c r="C329" s="363"/>
      <c r="D329" s="363"/>
      <c r="E329" s="364"/>
      <c r="F329" s="364"/>
      <c r="G329" s="365"/>
      <c r="H329" s="380" t="s">
        <v>11</v>
      </c>
      <c r="I329" s="399"/>
      <c r="J329" s="372" t="s">
        <v>6</v>
      </c>
      <c r="K329" s="380" t="s">
        <v>5</v>
      </c>
      <c r="L329" s="381"/>
    </row>
    <row r="330" spans="1:12" ht="30" customHeight="1">
      <c r="A330" s="2"/>
      <c r="B330" s="366"/>
      <c r="C330" s="366"/>
      <c r="D330" s="366"/>
      <c r="E330" s="367"/>
      <c r="F330" s="367"/>
      <c r="G330" s="368"/>
      <c r="H330" s="382"/>
      <c r="I330" s="400"/>
      <c r="J330" s="373"/>
      <c r="K330" s="382"/>
      <c r="L330" s="383"/>
    </row>
    <row r="331" spans="1:12">
      <c r="A331" s="2"/>
      <c r="D331" s="1"/>
      <c r="E331" s="1"/>
      <c r="F331" s="1"/>
      <c r="G331" s="1"/>
      <c r="H331" s="1"/>
      <c r="I331" s="1"/>
      <c r="J331" s="1"/>
    </row>
    <row r="332" spans="1:12">
      <c r="A332" s="2"/>
      <c r="D332" s="1"/>
      <c r="E332" s="1"/>
      <c r="F332" s="1"/>
      <c r="G332" s="1"/>
      <c r="H332" s="1"/>
      <c r="I332" s="1"/>
      <c r="J332" s="1"/>
    </row>
    <row r="333" spans="1:12">
      <c r="A333" s="2"/>
      <c r="B333" s="8"/>
      <c r="C333" s="8"/>
      <c r="D333" s="10"/>
      <c r="E333" s="16"/>
      <c r="F333" s="16"/>
      <c r="G333" s="16"/>
      <c r="H333" s="16"/>
      <c r="I333" s="1"/>
      <c r="J333" s="1"/>
    </row>
    <row r="334" spans="1:12">
      <c r="A334" s="2"/>
      <c r="B334" s="17" t="s">
        <v>67</v>
      </c>
      <c r="C334" s="8"/>
      <c r="D334" s="1"/>
      <c r="E334" s="1"/>
      <c r="F334" s="1"/>
      <c r="G334" s="1"/>
      <c r="H334" s="1"/>
      <c r="I334" s="1"/>
      <c r="J334" s="1"/>
    </row>
    <row r="335" spans="1:12">
      <c r="A335" s="2"/>
      <c r="B335" s="8"/>
      <c r="C335" s="8"/>
      <c r="D335" s="16"/>
      <c r="E335" s="16"/>
      <c r="F335" s="16"/>
      <c r="G335" s="16"/>
      <c r="H335" s="16"/>
      <c r="I335" s="16"/>
      <c r="J335" s="16"/>
    </row>
    <row r="336" spans="1:12" ht="12.75" customHeight="1">
      <c r="A336" s="18"/>
      <c r="B336" s="357" t="s">
        <v>0</v>
      </c>
      <c r="C336" s="19"/>
      <c r="D336" s="386" t="s">
        <v>68</v>
      </c>
      <c r="E336" s="386"/>
      <c r="F336" s="386"/>
      <c r="G336" s="386"/>
      <c r="H336" s="386"/>
      <c r="I336" s="386"/>
      <c r="J336" s="386"/>
      <c r="K336" s="386"/>
      <c r="L336" s="386"/>
    </row>
    <row r="337" spans="1:14" ht="12.75" customHeight="1">
      <c r="A337" s="18"/>
      <c r="B337" s="357"/>
      <c r="C337" s="19"/>
      <c r="D337" s="386"/>
      <c r="E337" s="386"/>
      <c r="F337" s="386"/>
      <c r="G337" s="386"/>
      <c r="H337" s="386"/>
      <c r="I337" s="386"/>
      <c r="J337" s="386"/>
      <c r="K337" s="386"/>
      <c r="L337" s="386"/>
    </row>
    <row r="338" spans="1:14" ht="12.75" customHeight="1">
      <c r="A338" s="18"/>
      <c r="B338" s="357"/>
      <c r="C338" s="19"/>
      <c r="D338" s="386"/>
      <c r="E338" s="386"/>
      <c r="F338" s="386"/>
      <c r="G338" s="386"/>
      <c r="H338" s="386"/>
      <c r="I338" s="386"/>
      <c r="J338" s="386"/>
      <c r="K338" s="386"/>
      <c r="L338" s="386"/>
    </row>
    <row r="339" spans="1:14" ht="12.75" customHeight="1">
      <c r="A339" s="18"/>
      <c r="B339" s="357"/>
      <c r="C339" s="19"/>
      <c r="D339" s="386"/>
      <c r="E339" s="386"/>
      <c r="F339" s="386"/>
      <c r="G339" s="386"/>
      <c r="H339" s="386"/>
      <c r="I339" s="386"/>
      <c r="J339" s="386"/>
      <c r="K339" s="386"/>
      <c r="L339" s="386"/>
    </row>
    <row r="340" spans="1:14" ht="30.75" customHeight="1">
      <c r="A340" s="18"/>
      <c r="B340" s="357"/>
      <c r="C340" s="19"/>
      <c r="D340" s="386"/>
      <c r="E340" s="386"/>
      <c r="F340" s="386"/>
      <c r="G340" s="386"/>
      <c r="H340" s="386"/>
      <c r="I340" s="386"/>
      <c r="J340" s="386"/>
      <c r="K340" s="386"/>
      <c r="L340" s="386"/>
    </row>
    <row r="341" spans="1:14" ht="8.1" customHeight="1">
      <c r="A341" s="2"/>
      <c r="B341" s="16"/>
      <c r="C341" s="16"/>
      <c r="D341" s="41"/>
      <c r="E341" s="41"/>
      <c r="F341" s="41"/>
      <c r="G341" s="41"/>
      <c r="H341" s="41"/>
      <c r="I341" s="41"/>
      <c r="J341" s="41"/>
      <c r="K341" s="18"/>
      <c r="L341" s="18"/>
    </row>
    <row r="342" spans="1:14" ht="45.75" customHeight="1">
      <c r="A342" s="18"/>
      <c r="B342" s="357" t="s">
        <v>1</v>
      </c>
      <c r="C342" s="19"/>
      <c r="D342" s="386" t="s">
        <v>142</v>
      </c>
      <c r="E342" s="386"/>
      <c r="F342" s="386"/>
      <c r="G342" s="386"/>
      <c r="H342" s="386"/>
      <c r="I342" s="386"/>
      <c r="J342" s="386"/>
      <c r="K342" s="386"/>
      <c r="L342" s="386"/>
    </row>
    <row r="343" spans="1:14" ht="45.75" customHeight="1">
      <c r="A343" s="18"/>
      <c r="B343" s="357"/>
      <c r="C343" s="19"/>
      <c r="D343" s="386"/>
      <c r="E343" s="386"/>
      <c r="F343" s="386"/>
      <c r="G343" s="386"/>
      <c r="H343" s="386"/>
      <c r="I343" s="386"/>
      <c r="J343" s="386"/>
      <c r="K343" s="386"/>
      <c r="L343" s="386"/>
    </row>
    <row r="344" spans="1:14" ht="141.75" customHeight="1">
      <c r="A344" s="18"/>
      <c r="B344" s="357"/>
      <c r="C344" s="19"/>
      <c r="D344" s="386"/>
      <c r="E344" s="386"/>
      <c r="F344" s="386"/>
      <c r="G344" s="386"/>
      <c r="H344" s="386"/>
      <c r="I344" s="386"/>
      <c r="J344" s="386"/>
      <c r="K344" s="386"/>
      <c r="L344" s="386"/>
    </row>
    <row r="345" spans="1:14" ht="8.1" customHeight="1">
      <c r="A345" s="2"/>
      <c r="B345" s="16"/>
      <c r="C345" s="16"/>
      <c r="D345" s="41"/>
      <c r="E345" s="41"/>
      <c r="F345" s="41"/>
      <c r="G345" s="41"/>
      <c r="H345" s="41"/>
      <c r="I345" s="41"/>
      <c r="J345" s="41"/>
      <c r="K345" s="18"/>
      <c r="L345" s="18"/>
    </row>
    <row r="346" spans="1:14" ht="71.25" customHeight="1">
      <c r="A346" s="18"/>
      <c r="B346" s="357" t="s">
        <v>69</v>
      </c>
      <c r="C346" s="19"/>
      <c r="D346" s="418" t="s">
        <v>165</v>
      </c>
      <c r="E346" s="418"/>
      <c r="F346" s="418"/>
      <c r="G346" s="418"/>
      <c r="H346" s="418"/>
      <c r="I346" s="418"/>
      <c r="J346" s="418"/>
      <c r="K346" s="418"/>
      <c r="L346" s="418"/>
      <c r="N346" s="215"/>
    </row>
    <row r="347" spans="1:14" ht="159.75" customHeight="1">
      <c r="A347" s="18"/>
      <c r="B347" s="357"/>
      <c r="C347" s="19"/>
      <c r="D347" s="418"/>
      <c r="E347" s="418"/>
      <c r="F347" s="418"/>
      <c r="G347" s="418"/>
      <c r="H347" s="418"/>
      <c r="I347" s="418"/>
      <c r="J347" s="418"/>
      <c r="K347" s="418"/>
      <c r="L347" s="418"/>
    </row>
    <row r="348" spans="1:14" ht="135" customHeight="1">
      <c r="A348" s="18"/>
      <c r="B348" s="357"/>
      <c r="C348" s="19"/>
      <c r="D348" s="387" t="s">
        <v>167</v>
      </c>
      <c r="E348" s="387"/>
      <c r="F348" s="387"/>
      <c r="G348" s="387"/>
      <c r="H348" s="387"/>
      <c r="I348" s="387"/>
      <c r="J348" s="387"/>
      <c r="K348" s="387"/>
      <c r="L348" s="387"/>
    </row>
    <row r="349" spans="1:14" ht="268.5" customHeight="1">
      <c r="A349" s="18"/>
      <c r="B349" s="357"/>
      <c r="C349" s="19"/>
      <c r="D349" s="387"/>
      <c r="E349" s="387"/>
      <c r="F349" s="387"/>
      <c r="G349" s="387"/>
      <c r="H349" s="387"/>
      <c r="I349" s="387"/>
      <c r="J349" s="387"/>
      <c r="K349" s="387"/>
      <c r="L349" s="387"/>
      <c r="M349" s="214"/>
    </row>
    <row r="350" spans="1:14" ht="8.1" customHeight="1">
      <c r="A350" s="2"/>
      <c r="B350" s="16"/>
      <c r="C350" s="16"/>
      <c r="D350" s="41"/>
      <c r="E350" s="41"/>
      <c r="F350" s="41"/>
      <c r="G350" s="41"/>
      <c r="H350" s="41"/>
      <c r="I350" s="41"/>
      <c r="J350" s="41"/>
      <c r="K350" s="18"/>
      <c r="L350" s="18"/>
      <c r="M350" s="214"/>
    </row>
    <row r="351" spans="1:14" ht="115.5" customHeight="1">
      <c r="A351" s="18"/>
      <c r="B351" s="357" t="s">
        <v>2</v>
      </c>
      <c r="C351" s="19"/>
      <c r="D351" s="386" t="s">
        <v>143</v>
      </c>
      <c r="E351" s="386"/>
      <c r="F351" s="386"/>
      <c r="G351" s="386"/>
      <c r="H351" s="386"/>
      <c r="I351" s="386"/>
      <c r="J351" s="386"/>
      <c r="K351" s="386"/>
      <c r="L351" s="386"/>
      <c r="M351" s="214"/>
    </row>
    <row r="352" spans="1:14" ht="160.5" customHeight="1">
      <c r="A352" s="18"/>
      <c r="B352" s="357"/>
      <c r="C352" s="19"/>
      <c r="D352" s="386" t="s">
        <v>144</v>
      </c>
      <c r="E352" s="386"/>
      <c r="F352" s="386"/>
      <c r="G352" s="386"/>
      <c r="H352" s="386"/>
      <c r="I352" s="386"/>
      <c r="J352" s="386"/>
      <c r="K352" s="386"/>
      <c r="L352" s="386"/>
      <c r="M352" s="214"/>
    </row>
    <row r="353" spans="1:13" ht="63.75" customHeight="1">
      <c r="A353" s="18"/>
      <c r="B353" s="357"/>
      <c r="C353" s="19"/>
      <c r="D353" s="386" t="s">
        <v>145</v>
      </c>
      <c r="E353" s="386"/>
      <c r="F353" s="386"/>
      <c r="G353" s="386"/>
      <c r="H353" s="386"/>
      <c r="I353" s="386"/>
      <c r="J353" s="386"/>
      <c r="K353" s="386"/>
      <c r="L353" s="386"/>
      <c r="M353" s="214"/>
    </row>
    <row r="354" spans="1:13" ht="144" customHeight="1">
      <c r="A354" s="18"/>
      <c r="B354" s="357"/>
      <c r="C354" s="19"/>
      <c r="D354" s="386" t="s">
        <v>146</v>
      </c>
      <c r="E354" s="386"/>
      <c r="F354" s="386"/>
      <c r="G354" s="386"/>
      <c r="H354" s="386"/>
      <c r="I354" s="386"/>
      <c r="J354" s="386"/>
      <c r="K354" s="386"/>
      <c r="L354" s="386"/>
      <c r="M354" s="214"/>
    </row>
    <row r="355" spans="1:13" ht="165.75" customHeight="1">
      <c r="A355" s="18"/>
      <c r="B355" s="357"/>
      <c r="C355" s="19"/>
      <c r="D355" s="386" t="s">
        <v>147</v>
      </c>
      <c r="E355" s="386"/>
      <c r="F355" s="386"/>
      <c r="G355" s="386"/>
      <c r="H355" s="386"/>
      <c r="I355" s="386"/>
      <c r="J355" s="386"/>
      <c r="K355" s="386"/>
      <c r="L355" s="386"/>
      <c r="M355" s="214"/>
    </row>
    <row r="356" spans="1:13" ht="8.1" customHeight="1">
      <c r="A356" s="2"/>
      <c r="B356" s="16"/>
      <c r="C356" s="16"/>
      <c r="D356" s="41"/>
      <c r="E356" s="41"/>
      <c r="F356" s="41"/>
      <c r="G356" s="41"/>
      <c r="H356" s="41"/>
      <c r="I356" s="41"/>
      <c r="J356" s="41"/>
      <c r="K356" s="18"/>
      <c r="L356" s="18"/>
      <c r="M356" s="214"/>
    </row>
    <row r="357" spans="1:13" ht="9.75" customHeight="1">
      <c r="A357" s="18"/>
      <c r="B357" s="357" t="s">
        <v>70</v>
      </c>
      <c r="C357" s="19"/>
      <c r="D357" s="415" t="s">
        <v>148</v>
      </c>
      <c r="E357" s="415"/>
      <c r="F357" s="415"/>
      <c r="G357" s="415"/>
      <c r="H357" s="415"/>
      <c r="I357" s="415"/>
      <c r="J357" s="415"/>
      <c r="K357" s="415"/>
      <c r="L357" s="415"/>
    </row>
    <row r="358" spans="1:13" ht="9.75" customHeight="1">
      <c r="A358" s="18"/>
      <c r="B358" s="357"/>
      <c r="C358" s="19"/>
      <c r="D358" s="415"/>
      <c r="E358" s="415"/>
      <c r="F358" s="415"/>
      <c r="G358" s="415"/>
      <c r="H358" s="415"/>
      <c r="I358" s="415"/>
      <c r="J358" s="415"/>
      <c r="K358" s="415"/>
      <c r="L358" s="415"/>
    </row>
    <row r="359" spans="1:13" ht="9.75" customHeight="1">
      <c r="A359" s="18"/>
      <c r="B359" s="357"/>
      <c r="C359" s="19"/>
      <c r="D359" s="415"/>
      <c r="E359" s="415"/>
      <c r="F359" s="415"/>
      <c r="G359" s="415"/>
      <c r="H359" s="415"/>
      <c r="I359" s="415"/>
      <c r="J359" s="415"/>
      <c r="K359" s="415"/>
      <c r="L359" s="415"/>
    </row>
    <row r="360" spans="1:13" ht="9.75" customHeight="1">
      <c r="A360" s="18"/>
      <c r="B360" s="357"/>
      <c r="C360" s="19"/>
      <c r="D360" s="415"/>
      <c r="E360" s="415"/>
      <c r="F360" s="415"/>
      <c r="G360" s="415"/>
      <c r="H360" s="415"/>
      <c r="I360" s="415"/>
      <c r="J360" s="415"/>
      <c r="K360" s="415"/>
      <c r="L360" s="415"/>
    </row>
    <row r="361" spans="1:13" ht="51.75" customHeight="1">
      <c r="A361" s="18"/>
      <c r="B361" s="357"/>
      <c r="C361" s="19"/>
      <c r="D361" s="415"/>
      <c r="E361" s="415"/>
      <c r="F361" s="415"/>
      <c r="G361" s="415"/>
      <c r="H361" s="415"/>
      <c r="I361" s="415"/>
      <c r="J361" s="415"/>
      <c r="K361" s="415"/>
      <c r="L361" s="415"/>
    </row>
    <row r="362" spans="1:13" ht="8.1" customHeight="1">
      <c r="A362" s="2"/>
      <c r="B362" s="16"/>
      <c r="C362" s="16"/>
      <c r="D362" s="41"/>
      <c r="E362" s="41"/>
      <c r="F362" s="41"/>
      <c r="G362" s="41"/>
      <c r="H362" s="41"/>
      <c r="I362" s="41"/>
      <c r="J362" s="41"/>
      <c r="K362" s="18"/>
      <c r="L362" s="18"/>
    </row>
    <row r="363" spans="1:13" ht="9.75" customHeight="1">
      <c r="A363" s="18"/>
      <c r="B363" s="357" t="s">
        <v>71</v>
      </c>
      <c r="C363" s="19"/>
      <c r="D363" s="416" t="s">
        <v>140</v>
      </c>
      <c r="E363" s="416"/>
      <c r="F363" s="416"/>
      <c r="G363" s="416"/>
      <c r="H363" s="416"/>
      <c r="I363" s="416"/>
      <c r="J363" s="416"/>
      <c r="K363" s="416"/>
      <c r="L363" s="416"/>
    </row>
    <row r="364" spans="1:13" ht="8.25" customHeight="1">
      <c r="A364" s="18"/>
      <c r="B364" s="357"/>
      <c r="C364" s="19"/>
      <c r="D364" s="416"/>
      <c r="E364" s="416"/>
      <c r="F364" s="416"/>
      <c r="G364" s="416"/>
      <c r="H364" s="416"/>
      <c r="I364" s="416"/>
      <c r="J364" s="416"/>
      <c r="K364" s="416"/>
      <c r="L364" s="416"/>
    </row>
    <row r="365" spans="1:13" ht="8.25" customHeight="1">
      <c r="A365" s="18"/>
      <c r="B365" s="357"/>
      <c r="C365" s="19"/>
      <c r="D365" s="416"/>
      <c r="E365" s="416"/>
      <c r="F365" s="416"/>
      <c r="G365" s="416"/>
      <c r="H365" s="416"/>
      <c r="I365" s="416"/>
      <c r="J365" s="416"/>
      <c r="K365" s="416"/>
      <c r="L365" s="416"/>
    </row>
    <row r="366" spans="1:13" ht="8.25" customHeight="1">
      <c r="A366" s="18"/>
      <c r="B366" s="357"/>
      <c r="C366" s="19"/>
      <c r="D366" s="416"/>
      <c r="E366" s="416"/>
      <c r="F366" s="416"/>
      <c r="G366" s="416"/>
      <c r="H366" s="416"/>
      <c r="I366" s="416"/>
      <c r="J366" s="416"/>
      <c r="K366" s="416"/>
      <c r="L366" s="416"/>
    </row>
    <row r="367" spans="1:13" ht="8.1" customHeight="1">
      <c r="A367" s="2"/>
      <c r="B367" s="16"/>
      <c r="C367" s="16"/>
      <c r="D367" s="41"/>
      <c r="E367" s="41"/>
      <c r="F367" s="41"/>
      <c r="G367" s="41"/>
      <c r="H367" s="41"/>
      <c r="I367" s="41"/>
      <c r="J367" s="41"/>
      <c r="K367" s="18"/>
      <c r="L367" s="18"/>
    </row>
    <row r="368" spans="1:13" ht="9.75" customHeight="1">
      <c r="A368" s="18"/>
      <c r="B368" s="357" t="s">
        <v>3</v>
      </c>
      <c r="C368" s="19"/>
      <c r="D368" s="417"/>
      <c r="E368" s="417"/>
      <c r="F368" s="417"/>
      <c r="G368" s="417"/>
      <c r="H368" s="417"/>
      <c r="I368" s="417"/>
      <c r="J368" s="417"/>
      <c r="K368" s="417"/>
      <c r="L368" s="417"/>
    </row>
    <row r="369" spans="1:13" ht="9.75" customHeight="1">
      <c r="A369" s="18"/>
      <c r="B369" s="357"/>
      <c r="C369" s="19"/>
      <c r="D369" s="417"/>
      <c r="E369" s="417"/>
      <c r="F369" s="417"/>
      <c r="G369" s="417"/>
      <c r="H369" s="417"/>
      <c r="I369" s="417"/>
      <c r="J369" s="417"/>
      <c r="K369" s="417"/>
      <c r="L369" s="417"/>
    </row>
    <row r="370" spans="1:13" ht="9.75" customHeight="1">
      <c r="A370" s="18"/>
      <c r="B370" s="357"/>
      <c r="C370" s="19"/>
      <c r="D370" s="417"/>
      <c r="E370" s="417"/>
      <c r="F370" s="417"/>
      <c r="G370" s="417"/>
      <c r="H370" s="417"/>
      <c r="I370" s="417"/>
      <c r="J370" s="417"/>
      <c r="K370" s="417"/>
      <c r="L370" s="417"/>
    </row>
    <row r="371" spans="1:13" ht="9.75" customHeight="1">
      <c r="A371" s="18"/>
      <c r="B371" s="357"/>
      <c r="C371" s="19"/>
      <c r="D371" s="417"/>
      <c r="E371" s="417"/>
      <c r="F371" s="417"/>
      <c r="G371" s="417"/>
      <c r="H371" s="417"/>
      <c r="I371" s="417"/>
      <c r="J371" s="417"/>
      <c r="K371" s="417"/>
      <c r="L371" s="417"/>
    </row>
    <row r="372" spans="1:13" ht="4.5" customHeight="1">
      <c r="A372" s="18"/>
      <c r="B372" s="357"/>
      <c r="C372" s="19"/>
      <c r="D372" s="417"/>
      <c r="E372" s="417"/>
      <c r="F372" s="417"/>
      <c r="G372" s="417"/>
      <c r="H372" s="417"/>
      <c r="I372" s="417"/>
      <c r="J372" s="417"/>
      <c r="K372" s="417"/>
      <c r="L372" s="417"/>
    </row>
    <row r="373" spans="1:13">
      <c r="A373" s="2"/>
      <c r="B373" s="16"/>
      <c r="C373" s="16"/>
      <c r="D373" s="16"/>
      <c r="E373" s="16"/>
      <c r="F373" s="16"/>
      <c r="G373" s="16"/>
      <c r="H373" s="16"/>
      <c r="I373" s="16"/>
      <c r="J373" s="16"/>
      <c r="K373" s="20"/>
      <c r="L373" s="20"/>
      <c r="M373" s="216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17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17"/>
    </row>
  </sheetData>
  <mergeCells count="150">
    <mergeCell ref="D184:F184"/>
    <mergeCell ref="O319:Q319"/>
    <mergeCell ref="P15:S15"/>
    <mergeCell ref="T15:W15"/>
    <mergeCell ref="E149:F149"/>
    <mergeCell ref="H149:I149"/>
    <mergeCell ref="K149:L149"/>
    <mergeCell ref="B148:L148"/>
    <mergeCell ref="B149:D149"/>
    <mergeCell ref="B311:L311"/>
    <mergeCell ref="E249:F249"/>
    <mergeCell ref="D206:F206"/>
    <mergeCell ref="G206:I206"/>
    <mergeCell ref="J206:L206"/>
    <mergeCell ref="B205:L205"/>
    <mergeCell ref="B269:L269"/>
    <mergeCell ref="J248:L248"/>
    <mergeCell ref="D270:F270"/>
    <mergeCell ref="G270:I270"/>
    <mergeCell ref="J270:L270"/>
    <mergeCell ref="B206:C207"/>
    <mergeCell ref="H249:I249"/>
    <mergeCell ref="B318:D318"/>
    <mergeCell ref="B319:D319"/>
    <mergeCell ref="B320:D320"/>
    <mergeCell ref="B316:D316"/>
    <mergeCell ref="E312:F312"/>
    <mergeCell ref="E316:F316"/>
    <mergeCell ref="H312:I312"/>
    <mergeCell ref="H316:I316"/>
    <mergeCell ref="K328:L328"/>
    <mergeCell ref="K312:L312"/>
    <mergeCell ref="K316:L316"/>
    <mergeCell ref="B321:L321"/>
    <mergeCell ref="D2:K2"/>
    <mergeCell ref="D4:K4"/>
    <mergeCell ref="D6:K6"/>
    <mergeCell ref="G17:I17"/>
    <mergeCell ref="B17:F18"/>
    <mergeCell ref="B19:F19"/>
    <mergeCell ref="B20:F20"/>
    <mergeCell ref="B21:F21"/>
    <mergeCell ref="B22:F22"/>
    <mergeCell ref="H18:I18"/>
    <mergeCell ref="D8:L8"/>
    <mergeCell ref="B10:B11"/>
    <mergeCell ref="B16:L16"/>
    <mergeCell ref="J17:L17"/>
    <mergeCell ref="B368:B372"/>
    <mergeCell ref="B363:B366"/>
    <mergeCell ref="E116:G116"/>
    <mergeCell ref="E117:G117"/>
    <mergeCell ref="E118:G118"/>
    <mergeCell ref="E119:G119"/>
    <mergeCell ref="B248:C249"/>
    <mergeCell ref="G248:I248"/>
    <mergeCell ref="D322:E322"/>
    <mergeCell ref="B122:D124"/>
    <mergeCell ref="E122:G122"/>
    <mergeCell ref="E123:G123"/>
    <mergeCell ref="E124:G124"/>
    <mergeCell ref="B152:D152"/>
    <mergeCell ref="D357:L361"/>
    <mergeCell ref="D363:L366"/>
    <mergeCell ref="D368:L372"/>
    <mergeCell ref="D336:L340"/>
    <mergeCell ref="D346:L347"/>
    <mergeCell ref="D355:L355"/>
    <mergeCell ref="D353:L353"/>
    <mergeCell ref="D354:L354"/>
    <mergeCell ref="K249:L249"/>
    <mergeCell ref="H328:I328"/>
    <mergeCell ref="B346:B349"/>
    <mergeCell ref="B351:B355"/>
    <mergeCell ref="E120:G120"/>
    <mergeCell ref="E121:G121"/>
    <mergeCell ref="B270:C271"/>
    <mergeCell ref="J184:L184"/>
    <mergeCell ref="K185:L185"/>
    <mergeCell ref="D248:F248"/>
    <mergeCell ref="B247:L247"/>
    <mergeCell ref="B119:D121"/>
    <mergeCell ref="B154:D154"/>
    <mergeCell ref="B155:D155"/>
    <mergeCell ref="B156:D156"/>
    <mergeCell ref="B157:D157"/>
    <mergeCell ref="B158:D158"/>
    <mergeCell ref="B160:K160"/>
    <mergeCell ref="B162:K162"/>
    <mergeCell ref="B183:L183"/>
    <mergeCell ref="H329:I330"/>
    <mergeCell ref="B312:D312"/>
    <mergeCell ref="B313:D313"/>
    <mergeCell ref="B314:D314"/>
    <mergeCell ref="B315:D315"/>
    <mergeCell ref="B317:D317"/>
    <mergeCell ref="B357:B361"/>
    <mergeCell ref="K18:L18"/>
    <mergeCell ref="B184:C185"/>
    <mergeCell ref="B336:B340"/>
    <mergeCell ref="B329:G330"/>
    <mergeCell ref="B328:G328"/>
    <mergeCell ref="J329:J330"/>
    <mergeCell ref="G184:I184"/>
    <mergeCell ref="B111:L111"/>
    <mergeCell ref="E112:G112"/>
    <mergeCell ref="E113:G113"/>
    <mergeCell ref="E114:G114"/>
    <mergeCell ref="K329:L330"/>
    <mergeCell ref="K112:L112"/>
    <mergeCell ref="B29:F29"/>
    <mergeCell ref="B30:F30"/>
    <mergeCell ref="E271:F271"/>
    <mergeCell ref="H271:I271"/>
    <mergeCell ref="K271:L271"/>
    <mergeCell ref="D342:L344"/>
    <mergeCell ref="D351:L351"/>
    <mergeCell ref="D352:L352"/>
    <mergeCell ref="D348:L349"/>
    <mergeCell ref="B342:B344"/>
    <mergeCell ref="B65:L65"/>
    <mergeCell ref="H112:I112"/>
    <mergeCell ref="B112:D112"/>
    <mergeCell ref="B150:D150"/>
    <mergeCell ref="B153:D153"/>
    <mergeCell ref="B151:D151"/>
    <mergeCell ref="B113:D115"/>
    <mergeCell ref="B35:F35"/>
    <mergeCell ref="B32:F32"/>
    <mergeCell ref="B33:F33"/>
    <mergeCell ref="B43:C44"/>
    <mergeCell ref="B38:L38"/>
    <mergeCell ref="B34:F34"/>
    <mergeCell ref="E115:G115"/>
    <mergeCell ref="B42:L42"/>
    <mergeCell ref="B116:D118"/>
    <mergeCell ref="B31:F31"/>
    <mergeCell ref="B37:K37"/>
    <mergeCell ref="B23:F23"/>
    <mergeCell ref="D43:F43"/>
    <mergeCell ref="E44:F44"/>
    <mergeCell ref="G43:I43"/>
    <mergeCell ref="J43:L43"/>
    <mergeCell ref="H44:I44"/>
    <mergeCell ref="K44:L44"/>
    <mergeCell ref="B24:F24"/>
    <mergeCell ref="B25:F25"/>
    <mergeCell ref="B26:F26"/>
    <mergeCell ref="B27:F27"/>
    <mergeCell ref="B28:F28"/>
  </mergeCells>
  <hyperlinks>
    <hyperlink ref="E11" r:id="rId1"/>
    <hyperlink ref="D11" r:id="rId2"/>
  </hyperlinks>
  <printOptions horizontalCentered="1"/>
  <pageMargins left="0.39370078740157483" right="0.39370078740157483" top="0.98425196850393704" bottom="0.31496062992125984" header="0.19685039370078741" footer="0.15748031496062992"/>
  <pageSetup paperSize="9" scale="71" fitToHeight="8" orientation="portrait" r:id="rId3"/>
  <headerFooter>
    <oddHeader>&amp;C&amp;G</oddHeader>
    <oddFooter>&amp;L&amp;"Humnst777 BT,Bold"&amp;8&amp;K04+000Instituto Nacional de Estatística &amp;R&amp;"Humnst777 BT,Bold"&amp;8&amp;K04+000&amp;P</oddFooter>
  </headerFooter>
  <rowBreaks count="5" manualBreakCount="5">
    <brk id="66" min="1" max="11" man="1"/>
    <brk id="147" min="1" max="11" man="1"/>
    <brk id="203" min="1" max="11" man="1"/>
    <brk id="267" min="1" max="11" man="1"/>
    <brk id="331" min="1" max="11" man="1"/>
  </rowBreaks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32"/>
  <sheetViews>
    <sheetView showGridLines="0" zoomScaleNormal="100" zoomScaleSheetLayoutView="100" workbookViewId="0"/>
  </sheetViews>
  <sheetFormatPr defaultRowHeight="12.75"/>
  <cols>
    <col min="1" max="1" width="1.85546875" style="1" customWidth="1"/>
    <col min="2" max="2" width="26" style="1" customWidth="1"/>
    <col min="3" max="3" width="0.85546875" style="1" customWidth="1"/>
    <col min="4" max="5" width="10.5703125" style="2" customWidth="1"/>
    <col min="6" max="6" width="3.7109375" style="2" customWidth="1"/>
    <col min="7" max="7" width="10.5703125" style="2" customWidth="1"/>
    <col min="8" max="8" width="12" style="2" customWidth="1"/>
    <col min="9" max="9" width="2.85546875" style="2" customWidth="1"/>
    <col min="10" max="11" width="10.5703125" style="2" customWidth="1"/>
    <col min="12" max="12" width="2.7109375" style="2" customWidth="1"/>
    <col min="13" max="13" width="10.140625" style="18" customWidth="1"/>
    <col min="14" max="14" width="10.140625" style="2" customWidth="1"/>
    <col min="15" max="15" width="2.7109375" style="2" customWidth="1"/>
    <col min="16" max="17" width="10.5703125" style="99" customWidth="1"/>
    <col min="18" max="18" width="6" style="99" customWidth="1"/>
    <col min="19" max="22" width="9.140625" style="99" customWidth="1"/>
    <col min="23" max="23" width="8.85546875" style="99" customWidth="1"/>
    <col min="24" max="24" width="4.85546875" style="99" customWidth="1"/>
    <col min="25" max="25" width="9.140625" style="111" customWidth="1"/>
    <col min="26" max="26" width="9.140625" style="111"/>
    <col min="27" max="16384" width="9.140625" style="2"/>
  </cols>
  <sheetData>
    <row r="1" spans="2:26" s="2" customFormat="1">
      <c r="B1" s="1"/>
      <c r="C1" s="1"/>
      <c r="D1" s="1"/>
      <c r="E1" s="1"/>
      <c r="F1" s="1"/>
      <c r="G1" s="1"/>
      <c r="J1" s="1"/>
      <c r="M1" s="18"/>
      <c r="P1" s="99"/>
      <c r="Q1" s="99"/>
      <c r="R1" s="99"/>
      <c r="S1" s="99"/>
      <c r="T1" s="99"/>
      <c r="U1" s="100"/>
      <c r="V1" s="99"/>
      <c r="W1" s="99"/>
      <c r="X1" s="99"/>
      <c r="Y1" s="111"/>
      <c r="Z1" s="111"/>
    </row>
    <row r="2" spans="2:26" s="2" customFormat="1" ht="16.5" customHeight="1">
      <c r="B2" s="3" t="s">
        <v>78</v>
      </c>
      <c r="C2" s="4"/>
      <c r="D2" s="421" t="s">
        <v>79</v>
      </c>
      <c r="E2" s="421"/>
      <c r="F2" s="421"/>
      <c r="G2" s="421"/>
      <c r="H2" s="421"/>
      <c r="I2" s="421"/>
      <c r="J2" s="421"/>
      <c r="K2" s="421"/>
      <c r="L2" s="29"/>
      <c r="M2" s="18"/>
      <c r="P2" s="101"/>
      <c r="Q2" s="99"/>
      <c r="R2" s="99"/>
      <c r="S2" s="99"/>
      <c r="T2" s="99"/>
      <c r="U2" s="99"/>
      <c r="V2" s="99"/>
      <c r="W2" s="99"/>
      <c r="X2" s="99"/>
      <c r="Y2" s="111"/>
      <c r="Z2" s="111"/>
    </row>
    <row r="3" spans="2:26" s="2" customFormat="1" ht="4.5" customHeight="1">
      <c r="B3" s="21"/>
      <c r="C3" s="4"/>
      <c r="D3" s="23"/>
      <c r="E3" s="24"/>
      <c r="F3" s="24"/>
      <c r="G3" s="24"/>
      <c r="H3" s="24"/>
      <c r="I3" s="24"/>
      <c r="J3" s="24"/>
      <c r="M3" s="18"/>
      <c r="P3" s="101"/>
      <c r="Q3" s="99"/>
      <c r="R3" s="99"/>
      <c r="S3" s="99"/>
      <c r="T3" s="99"/>
      <c r="U3" s="99"/>
      <c r="V3" s="99"/>
      <c r="W3" s="99"/>
      <c r="X3" s="99"/>
      <c r="Y3" s="111"/>
      <c r="Z3" s="111"/>
    </row>
    <row r="4" spans="2:26" s="2" customFormat="1" ht="17.25" customHeight="1">
      <c r="B4" s="5" t="s">
        <v>80</v>
      </c>
      <c r="C4" s="4"/>
      <c r="D4" s="421" t="s">
        <v>81</v>
      </c>
      <c r="E4" s="421"/>
      <c r="F4" s="421"/>
      <c r="G4" s="421"/>
      <c r="H4" s="421"/>
      <c r="I4" s="421"/>
      <c r="J4" s="421"/>
      <c r="K4" s="421"/>
      <c r="L4" s="29"/>
      <c r="M4" s="18"/>
      <c r="P4" s="101"/>
      <c r="Q4" s="99"/>
      <c r="R4" s="99"/>
      <c r="S4" s="99"/>
      <c r="T4" s="99"/>
      <c r="U4" s="99"/>
      <c r="V4" s="99"/>
      <c r="W4" s="99"/>
      <c r="X4" s="99"/>
      <c r="Y4" s="111"/>
      <c r="Z4" s="111"/>
    </row>
    <row r="5" spans="2:26" s="2" customFormat="1" ht="4.5" customHeight="1">
      <c r="B5" s="21"/>
      <c r="C5" s="4"/>
      <c r="D5" s="25"/>
      <c r="E5" s="26"/>
      <c r="F5" s="26"/>
      <c r="G5" s="26"/>
      <c r="H5" s="26"/>
      <c r="I5" s="26"/>
      <c r="J5" s="26"/>
      <c r="M5" s="18"/>
      <c r="P5" s="101"/>
      <c r="Q5" s="99"/>
      <c r="R5" s="99"/>
      <c r="S5" s="99"/>
      <c r="T5" s="99"/>
      <c r="U5" s="99"/>
      <c r="V5" s="99"/>
      <c r="W5" s="99"/>
      <c r="X5" s="99"/>
      <c r="Y5" s="111"/>
      <c r="Z5" s="111"/>
    </row>
    <row r="6" spans="2:26" s="2" customFormat="1" ht="30.75" customHeight="1">
      <c r="B6" s="3" t="s">
        <v>82</v>
      </c>
      <c r="C6" s="4"/>
      <c r="D6" s="422" t="s">
        <v>83</v>
      </c>
      <c r="E6" s="422"/>
      <c r="F6" s="422"/>
      <c r="G6" s="422"/>
      <c r="H6" s="422"/>
      <c r="I6" s="422"/>
      <c r="J6" s="422"/>
      <c r="K6" s="422"/>
      <c r="L6" s="48"/>
      <c r="M6" s="18"/>
      <c r="P6" s="100"/>
      <c r="Q6" s="99"/>
      <c r="R6" s="99"/>
      <c r="S6" s="99"/>
      <c r="T6" s="99"/>
      <c r="U6" s="99"/>
      <c r="V6" s="99"/>
      <c r="W6" s="99"/>
      <c r="X6" s="99"/>
      <c r="Y6" s="111"/>
      <c r="Z6" s="111"/>
    </row>
    <row r="7" spans="2:26" s="2" customFormat="1" ht="6.75" customHeight="1">
      <c r="B7" s="6"/>
      <c r="C7" s="7"/>
      <c r="D7" s="7"/>
      <c r="E7" s="1"/>
      <c r="F7" s="1"/>
      <c r="G7" s="1"/>
      <c r="J7" s="1"/>
      <c r="M7" s="18"/>
      <c r="P7" s="102"/>
      <c r="Q7" s="99"/>
      <c r="R7" s="99"/>
      <c r="S7" s="99"/>
      <c r="T7" s="99"/>
      <c r="U7" s="99"/>
      <c r="V7" s="99"/>
      <c r="W7" s="99"/>
      <c r="X7" s="99"/>
      <c r="Y7" s="111"/>
      <c r="Z7" s="111"/>
    </row>
    <row r="8" spans="2:26" s="2" customFormat="1" ht="51.75" customHeight="1">
      <c r="B8" s="9" t="s">
        <v>84</v>
      </c>
      <c r="C8" s="4"/>
      <c r="D8" s="425" t="s">
        <v>85</v>
      </c>
      <c r="E8" s="425"/>
      <c r="F8" s="425"/>
      <c r="G8" s="425"/>
      <c r="H8" s="425"/>
      <c r="I8" s="425"/>
      <c r="J8" s="425"/>
      <c r="K8" s="425"/>
      <c r="L8" s="425"/>
      <c r="M8" s="18"/>
      <c r="P8" s="101"/>
      <c r="Q8" s="99"/>
      <c r="R8" s="99"/>
      <c r="S8" s="99"/>
      <c r="T8" s="99"/>
      <c r="U8" s="99"/>
      <c r="V8" s="99"/>
      <c r="W8" s="99"/>
      <c r="X8" s="99"/>
      <c r="Y8" s="111"/>
      <c r="Z8" s="111"/>
    </row>
    <row r="9" spans="2:26" s="2" customFormat="1" ht="4.5" customHeight="1">
      <c r="B9" s="22"/>
      <c r="C9" s="4"/>
      <c r="D9" s="27"/>
      <c r="E9" s="28"/>
      <c r="F9" s="28"/>
      <c r="G9" s="28"/>
      <c r="H9" s="28"/>
      <c r="I9" s="28"/>
      <c r="J9" s="28"/>
      <c r="M9" s="18"/>
      <c r="P9" s="101"/>
      <c r="Q9" s="99"/>
      <c r="R9" s="99"/>
      <c r="S9" s="99"/>
      <c r="T9" s="99"/>
      <c r="U9" s="99"/>
      <c r="V9" s="99"/>
      <c r="W9" s="99"/>
      <c r="X9" s="99"/>
      <c r="Y9" s="111"/>
      <c r="Z9" s="111"/>
    </row>
    <row r="10" spans="2:26" s="2" customFormat="1" ht="12.75" customHeight="1">
      <c r="B10" s="470" t="s">
        <v>86</v>
      </c>
      <c r="C10" s="4"/>
      <c r="D10" s="62" t="s">
        <v>26</v>
      </c>
      <c r="E10" s="61"/>
      <c r="F10" s="61"/>
      <c r="G10" s="61"/>
      <c r="H10" s="61"/>
      <c r="I10" s="61"/>
      <c r="J10" s="29"/>
      <c r="K10" s="29"/>
      <c r="L10" s="29"/>
      <c r="M10" s="18"/>
      <c r="P10" s="99"/>
      <c r="Q10" s="99"/>
      <c r="R10" s="99"/>
      <c r="S10" s="99"/>
      <c r="T10" s="99"/>
      <c r="U10" s="99"/>
      <c r="V10" s="99"/>
      <c r="W10" s="99"/>
      <c r="X10" s="99"/>
      <c r="Y10" s="111"/>
      <c r="Z10" s="111"/>
    </row>
    <row r="11" spans="2:26" s="2" customFormat="1" ht="12.75" customHeight="1">
      <c r="B11" s="426"/>
      <c r="C11" s="4"/>
      <c r="D11" s="61" t="s">
        <v>7</v>
      </c>
      <c r="E11" s="61" t="s">
        <v>4</v>
      </c>
      <c r="F11" s="61"/>
      <c r="G11" s="61"/>
      <c r="H11" s="61"/>
      <c r="I11" s="61"/>
      <c r="J11" s="29"/>
      <c r="K11" s="29"/>
      <c r="L11" s="29"/>
      <c r="M11" s="18"/>
      <c r="P11" s="101"/>
      <c r="Q11" s="99"/>
      <c r="R11" s="99"/>
      <c r="S11" s="99"/>
      <c r="T11" s="99"/>
      <c r="U11" s="99"/>
      <c r="V11" s="99"/>
      <c r="W11" s="99"/>
      <c r="X11" s="99"/>
      <c r="Y11" s="111"/>
      <c r="Z11" s="111"/>
    </row>
    <row r="12" spans="2:26" s="2" customFormat="1">
      <c r="B12" s="8"/>
      <c r="C12" s="8"/>
      <c r="D12" s="10"/>
      <c r="E12" s="10"/>
      <c r="F12" s="10"/>
      <c r="G12" s="10"/>
      <c r="M12" s="18"/>
      <c r="P12" s="99"/>
      <c r="Q12" s="99"/>
      <c r="R12" s="99"/>
      <c r="S12" s="99"/>
      <c r="T12" s="99"/>
      <c r="U12" s="99"/>
      <c r="V12" s="99"/>
      <c r="W12" s="99"/>
      <c r="X12" s="99"/>
      <c r="Y12" s="111"/>
      <c r="Z12" s="111"/>
    </row>
    <row r="13" spans="2:26" s="2" customFormat="1">
      <c r="B13" s="8"/>
      <c r="C13" s="8"/>
      <c r="D13" s="10"/>
      <c r="E13" s="10"/>
      <c r="F13" s="10"/>
      <c r="G13" s="10"/>
      <c r="M13" s="18"/>
      <c r="P13" s="99"/>
      <c r="Q13" s="99"/>
      <c r="R13" s="99"/>
      <c r="S13" s="99"/>
      <c r="T13" s="99"/>
      <c r="U13" s="99"/>
      <c r="V13" s="99"/>
      <c r="W13" s="99"/>
      <c r="X13" s="99"/>
      <c r="Y13" s="111"/>
      <c r="Z13" s="111"/>
    </row>
    <row r="14" spans="2:26" s="2" customFormat="1">
      <c r="B14" s="8"/>
      <c r="C14" s="8"/>
      <c r="D14" s="10"/>
      <c r="E14" s="10"/>
      <c r="F14" s="10"/>
      <c r="G14" s="10"/>
      <c r="M14" s="18"/>
      <c r="P14" s="99"/>
      <c r="Q14" s="101"/>
      <c r="R14" s="99"/>
      <c r="S14" s="99"/>
      <c r="T14" s="99"/>
      <c r="U14" s="99"/>
      <c r="V14" s="99"/>
      <c r="W14" s="99"/>
      <c r="X14" s="99"/>
      <c r="Y14" s="111"/>
      <c r="Z14" s="111"/>
    </row>
    <row r="15" spans="2:26" s="2" customFormat="1" ht="13.5" customHeight="1">
      <c r="B15" s="1"/>
      <c r="C15" s="1"/>
      <c r="D15" s="1"/>
      <c r="E15" s="1"/>
      <c r="F15" s="1"/>
      <c r="G15" s="30"/>
      <c r="L15" s="37" t="s">
        <v>87</v>
      </c>
      <c r="M15" s="18"/>
      <c r="P15" s="99"/>
      <c r="Q15" s="99"/>
      <c r="R15" s="113"/>
      <c r="S15" s="111"/>
      <c r="T15" s="113"/>
      <c r="U15" s="99"/>
      <c r="V15" s="99"/>
      <c r="W15" s="99"/>
      <c r="X15" s="99"/>
      <c r="Y15" s="111"/>
      <c r="Z15" s="111"/>
    </row>
    <row r="16" spans="2:26" s="2" customFormat="1" ht="24.75" customHeight="1">
      <c r="B16" s="471" t="s">
        <v>88</v>
      </c>
      <c r="C16" s="391"/>
      <c r="D16" s="391"/>
      <c r="E16" s="391"/>
      <c r="F16" s="391"/>
      <c r="G16" s="391"/>
      <c r="H16" s="391"/>
      <c r="I16" s="391"/>
      <c r="J16" s="391"/>
      <c r="K16" s="391"/>
      <c r="L16" s="453"/>
      <c r="M16" s="18"/>
      <c r="P16" s="99"/>
      <c r="Q16" s="69"/>
      <c r="R16" s="69"/>
      <c r="S16" s="69"/>
      <c r="T16" s="69"/>
      <c r="U16" s="69"/>
      <c r="V16" s="69"/>
      <c r="W16" s="69"/>
      <c r="X16" s="69"/>
      <c r="Y16" s="111"/>
      <c r="Z16" s="111"/>
    </row>
    <row r="17" spans="2:26" s="2" customFormat="1" ht="38.25" customHeight="1">
      <c r="B17" s="424" t="s">
        <v>89</v>
      </c>
      <c r="C17" s="401"/>
      <c r="D17" s="401"/>
      <c r="E17" s="401"/>
      <c r="F17" s="402"/>
      <c r="G17" s="468" t="s">
        <v>30</v>
      </c>
      <c r="H17" s="469"/>
      <c r="I17" s="469"/>
      <c r="J17" s="468" t="s">
        <v>90</v>
      </c>
      <c r="K17" s="469"/>
      <c r="L17" s="448"/>
      <c r="P17" s="99"/>
      <c r="Q17" s="105"/>
      <c r="R17" s="105"/>
      <c r="S17" s="105"/>
      <c r="T17" s="105"/>
      <c r="U17" s="105"/>
      <c r="V17" s="105"/>
      <c r="W17" s="105"/>
      <c r="X17" s="105"/>
      <c r="Y17" s="111"/>
      <c r="Z17" s="111"/>
    </row>
    <row r="18" spans="2:26" s="2" customFormat="1" ht="18.75" customHeight="1">
      <c r="B18" s="424"/>
      <c r="C18" s="401"/>
      <c r="D18" s="401"/>
      <c r="E18" s="401"/>
      <c r="F18" s="402"/>
      <c r="G18" s="31" t="s">
        <v>91</v>
      </c>
      <c r="H18" s="358" t="s">
        <v>33</v>
      </c>
      <c r="I18" s="359"/>
      <c r="J18" s="222" t="s">
        <v>91</v>
      </c>
      <c r="K18" s="358" t="s">
        <v>33</v>
      </c>
      <c r="L18" s="359"/>
      <c r="P18" s="99"/>
      <c r="Q18" s="105"/>
      <c r="R18" s="105"/>
      <c r="S18" s="105"/>
      <c r="T18" s="105"/>
      <c r="U18" s="105"/>
      <c r="V18" s="105"/>
      <c r="W18" s="105"/>
      <c r="X18" s="105"/>
      <c r="Y18" s="111"/>
      <c r="Z18" s="111"/>
    </row>
    <row r="19" spans="2:26" s="2" customFormat="1">
      <c r="B19" s="126">
        <v>1995</v>
      </c>
      <c r="C19" s="126"/>
      <c r="D19" s="126"/>
      <c r="E19" s="126"/>
      <c r="F19" s="126"/>
      <c r="G19" s="125">
        <v>434</v>
      </c>
      <c r="H19" s="138">
        <v>266</v>
      </c>
      <c r="I19" s="127"/>
      <c r="J19" s="128">
        <v>65</v>
      </c>
      <c r="K19" s="126" t="s">
        <v>127</v>
      </c>
      <c r="L19" s="50"/>
      <c r="M19" s="118"/>
      <c r="P19" s="99"/>
      <c r="Q19" s="99"/>
      <c r="R19" s="99"/>
      <c r="S19" s="99"/>
      <c r="T19" s="99"/>
      <c r="U19" s="99"/>
      <c r="V19" s="99"/>
      <c r="W19" s="99"/>
      <c r="X19" s="99"/>
      <c r="Y19" s="111"/>
      <c r="Z19" s="111"/>
    </row>
    <row r="20" spans="2:26" s="2" customFormat="1">
      <c r="B20" s="126">
        <v>1996</v>
      </c>
      <c r="C20" s="126"/>
      <c r="D20" s="126"/>
      <c r="E20" s="126"/>
      <c r="F20" s="126"/>
      <c r="G20" s="125">
        <v>435</v>
      </c>
      <c r="H20" s="157">
        <v>311</v>
      </c>
      <c r="I20" s="129"/>
      <c r="J20" s="128">
        <v>66</v>
      </c>
      <c r="K20" s="126" t="s">
        <v>127</v>
      </c>
      <c r="L20" s="32"/>
      <c r="M20" s="118"/>
      <c r="P20" s="99"/>
      <c r="Q20" s="99"/>
      <c r="R20" s="99"/>
      <c r="S20" s="99"/>
      <c r="T20" s="99"/>
      <c r="U20" s="99"/>
      <c r="V20" s="99"/>
      <c r="W20" s="99"/>
      <c r="X20" s="99"/>
      <c r="Y20" s="111"/>
      <c r="Z20" s="111"/>
    </row>
    <row r="21" spans="2:26" s="2" customFormat="1">
      <c r="B21" s="126">
        <v>1997</v>
      </c>
      <c r="C21" s="126"/>
      <c r="D21" s="126"/>
      <c r="E21" s="126"/>
      <c r="F21" s="126"/>
      <c r="G21" s="125">
        <v>454</v>
      </c>
      <c r="H21" s="157">
        <v>321</v>
      </c>
      <c r="I21" s="129"/>
      <c r="J21" s="128">
        <v>70</v>
      </c>
      <c r="K21" s="126" t="s">
        <v>127</v>
      </c>
      <c r="L21" s="32"/>
      <c r="M21" s="118"/>
      <c r="P21" s="99"/>
      <c r="Q21" s="103"/>
      <c r="R21" s="103"/>
      <c r="S21" s="103"/>
      <c r="T21" s="103"/>
      <c r="U21" s="98"/>
      <c r="V21" s="98"/>
      <c r="W21" s="99"/>
      <c r="X21" s="98"/>
      <c r="Y21" s="111"/>
      <c r="Z21" s="111"/>
    </row>
    <row r="22" spans="2:26" s="2" customFormat="1">
      <c r="B22" s="126">
        <v>1998</v>
      </c>
      <c r="C22" s="126"/>
      <c r="D22" s="126"/>
      <c r="E22" s="126"/>
      <c r="F22" s="126"/>
      <c r="G22" s="125">
        <v>451</v>
      </c>
      <c r="H22" s="157">
        <v>349</v>
      </c>
      <c r="I22" s="129"/>
      <c r="J22" s="128">
        <v>71</v>
      </c>
      <c r="K22" s="126" t="s">
        <v>127</v>
      </c>
      <c r="L22" s="32"/>
      <c r="M22" s="118"/>
      <c r="P22" s="99"/>
      <c r="Q22" s="99"/>
      <c r="R22" s="99"/>
      <c r="S22" s="99"/>
      <c r="T22" s="99"/>
      <c r="U22" s="99"/>
      <c r="V22" s="99"/>
      <c r="W22" s="99"/>
      <c r="X22" s="99"/>
      <c r="Y22" s="111"/>
      <c r="Z22" s="111"/>
    </row>
    <row r="23" spans="2:26" s="2" customFormat="1">
      <c r="B23" s="126">
        <v>1999</v>
      </c>
      <c r="C23" s="126"/>
      <c r="D23" s="126"/>
      <c r="E23" s="126"/>
      <c r="F23" s="126"/>
      <c r="G23" s="125">
        <v>478</v>
      </c>
      <c r="H23" s="157">
        <v>401</v>
      </c>
      <c r="I23" s="129"/>
      <c r="J23" s="128">
        <v>76</v>
      </c>
      <c r="K23" s="126">
        <v>62</v>
      </c>
      <c r="L23" s="32"/>
      <c r="M23" s="118"/>
      <c r="P23" s="99"/>
      <c r="Q23" s="104"/>
      <c r="R23" s="104"/>
      <c r="S23" s="104"/>
      <c r="T23" s="104"/>
      <c r="U23" s="104"/>
      <c r="V23" s="99"/>
      <c r="W23" s="99"/>
      <c r="X23" s="99"/>
      <c r="Y23" s="111"/>
      <c r="Z23" s="111"/>
    </row>
    <row r="24" spans="2:26" s="2" customFormat="1">
      <c r="B24" s="126">
        <v>2000</v>
      </c>
      <c r="C24" s="126"/>
      <c r="D24" s="126"/>
      <c r="E24" s="126"/>
      <c r="F24" s="126"/>
      <c r="G24" s="125">
        <v>493</v>
      </c>
      <c r="H24" s="157">
        <v>492</v>
      </c>
      <c r="I24" s="129"/>
      <c r="J24" s="128">
        <v>79</v>
      </c>
      <c r="K24" s="126">
        <v>95</v>
      </c>
      <c r="L24" s="32"/>
      <c r="M24" s="118"/>
      <c r="P24" s="99"/>
      <c r="Q24" s="104"/>
      <c r="R24" s="104"/>
      <c r="S24" s="104"/>
      <c r="T24" s="104"/>
      <c r="U24" s="104"/>
      <c r="V24" s="99"/>
      <c r="W24" s="99"/>
      <c r="X24" s="99"/>
      <c r="Y24" s="111"/>
      <c r="Z24" s="111"/>
    </row>
    <row r="25" spans="2:26" s="2" customFormat="1">
      <c r="B25" s="126">
        <v>2001</v>
      </c>
      <c r="C25" s="126"/>
      <c r="D25" s="126"/>
      <c r="E25" s="126"/>
      <c r="F25" s="126"/>
      <c r="G25" s="125">
        <v>492</v>
      </c>
      <c r="H25" s="157">
        <v>531</v>
      </c>
      <c r="I25" s="129"/>
      <c r="J25" s="128">
        <v>81</v>
      </c>
      <c r="K25" s="126">
        <v>103</v>
      </c>
      <c r="L25" s="32"/>
      <c r="M25" s="118"/>
      <c r="P25" s="99"/>
      <c r="Q25" s="99"/>
      <c r="R25" s="99"/>
      <c r="S25" s="99"/>
      <c r="T25" s="99"/>
      <c r="U25" s="99"/>
      <c r="V25" s="99"/>
      <c r="W25" s="99"/>
      <c r="X25" s="99"/>
      <c r="Y25" s="111"/>
      <c r="Z25" s="111"/>
    </row>
    <row r="26" spans="2:26" s="2" customFormat="1">
      <c r="B26" s="126">
        <v>2002</v>
      </c>
      <c r="C26" s="126"/>
      <c r="D26" s="126"/>
      <c r="E26" s="126"/>
      <c r="F26" s="126"/>
      <c r="G26" s="125">
        <v>502</v>
      </c>
      <c r="H26" s="157">
        <v>442</v>
      </c>
      <c r="I26" s="128" t="s">
        <v>34</v>
      </c>
      <c r="J26" s="128">
        <v>85</v>
      </c>
      <c r="K26" s="126">
        <v>91</v>
      </c>
      <c r="L26" s="126" t="s">
        <v>34</v>
      </c>
      <c r="M26" s="118"/>
      <c r="P26" s="99"/>
      <c r="Q26" s="105"/>
      <c r="R26" s="105"/>
      <c r="S26" s="105"/>
      <c r="T26" s="105"/>
      <c r="U26" s="105"/>
      <c r="V26" s="99"/>
      <c r="W26" s="99"/>
      <c r="X26" s="99"/>
      <c r="Y26" s="111"/>
      <c r="Z26" s="111"/>
    </row>
    <row r="27" spans="2:26" s="2" customFormat="1">
      <c r="B27" s="126">
        <v>2003</v>
      </c>
      <c r="C27" s="126"/>
      <c r="D27" s="126"/>
      <c r="E27" s="126"/>
      <c r="F27" s="126"/>
      <c r="G27" s="125">
        <v>489</v>
      </c>
      <c r="H27" s="157">
        <v>449</v>
      </c>
      <c r="I27" s="127"/>
      <c r="J27" s="128">
        <v>84</v>
      </c>
      <c r="K27" s="126">
        <v>96</v>
      </c>
      <c r="L27" s="50"/>
      <c r="M27" s="118"/>
      <c r="P27" s="99"/>
      <c r="Q27" s="105"/>
      <c r="R27" s="105"/>
      <c r="S27" s="105"/>
      <c r="T27" s="105"/>
      <c r="U27" s="105"/>
      <c r="V27" s="99"/>
      <c r="W27" s="99"/>
      <c r="X27" s="99"/>
      <c r="Y27" s="111"/>
      <c r="Z27" s="111"/>
    </row>
    <row r="28" spans="2:26" s="2" customFormat="1">
      <c r="B28" s="126">
        <v>2004</v>
      </c>
      <c r="C28" s="126"/>
      <c r="D28" s="126"/>
      <c r="E28" s="126"/>
      <c r="F28" s="126"/>
      <c r="G28" s="125">
        <v>484</v>
      </c>
      <c r="H28" s="157">
        <v>444</v>
      </c>
      <c r="I28" s="127"/>
      <c r="J28" s="128">
        <v>89</v>
      </c>
      <c r="K28" s="126">
        <v>95</v>
      </c>
      <c r="L28" s="50"/>
      <c r="M28" s="118"/>
      <c r="P28" s="99"/>
      <c r="Q28" s="99"/>
      <c r="R28" s="99"/>
      <c r="S28" s="99"/>
      <c r="T28" s="99"/>
      <c r="U28" s="99"/>
      <c r="V28" s="99"/>
      <c r="W28" s="99"/>
      <c r="X28" s="99"/>
      <c r="Y28" s="111"/>
      <c r="Z28" s="111"/>
    </row>
    <row r="29" spans="2:26" s="2" customFormat="1">
      <c r="B29" s="126">
        <v>2005</v>
      </c>
      <c r="C29" s="126"/>
      <c r="D29" s="126"/>
      <c r="E29" s="126"/>
      <c r="F29" s="126"/>
      <c r="G29" s="125">
        <v>480</v>
      </c>
      <c r="H29" s="157">
        <v>450</v>
      </c>
      <c r="I29" s="127"/>
      <c r="J29" s="128">
        <v>95</v>
      </c>
      <c r="K29" s="126">
        <v>100</v>
      </c>
      <c r="L29" s="50"/>
      <c r="M29" s="118"/>
      <c r="P29" s="99"/>
      <c r="Q29" s="99"/>
      <c r="R29" s="99"/>
      <c r="S29" s="99"/>
      <c r="T29" s="99"/>
      <c r="U29" s="99"/>
      <c r="V29" s="99"/>
      <c r="W29" s="99"/>
      <c r="X29" s="99"/>
      <c r="Y29" s="111"/>
      <c r="Z29" s="111"/>
    </row>
    <row r="30" spans="2:26" s="2" customFormat="1">
      <c r="B30" s="126">
        <v>2006</v>
      </c>
      <c r="C30" s="126"/>
      <c r="D30" s="126"/>
      <c r="E30" s="126"/>
      <c r="F30" s="126"/>
      <c r="G30" s="125">
        <v>489</v>
      </c>
      <c r="H30" s="157">
        <v>463</v>
      </c>
      <c r="I30" s="127"/>
      <c r="J30" s="128">
        <v>99</v>
      </c>
      <c r="K30" s="126">
        <v>92</v>
      </c>
      <c r="L30" s="50"/>
      <c r="M30" s="118"/>
      <c r="P30" s="99"/>
      <c r="Q30" s="99"/>
      <c r="R30" s="99"/>
      <c r="S30" s="99"/>
      <c r="T30" s="99"/>
      <c r="U30" s="99"/>
      <c r="V30" s="99"/>
      <c r="W30" s="99"/>
      <c r="X30" s="99"/>
      <c r="Y30" s="111"/>
      <c r="Z30" s="111"/>
    </row>
    <row r="31" spans="2:26" s="2" customFormat="1">
      <c r="B31" s="126">
        <v>2007</v>
      </c>
      <c r="C31" s="126"/>
      <c r="D31" s="126"/>
      <c r="E31" s="126"/>
      <c r="F31" s="126"/>
      <c r="G31" s="125">
        <v>493</v>
      </c>
      <c r="H31" s="157">
        <v>468</v>
      </c>
      <c r="I31" s="127"/>
      <c r="J31" s="128">
        <v>100</v>
      </c>
      <c r="K31" s="126">
        <v>89</v>
      </c>
      <c r="L31" s="50"/>
      <c r="M31" s="118"/>
      <c r="P31" s="99"/>
      <c r="Q31" s="99"/>
      <c r="R31" s="99"/>
      <c r="S31" s="99"/>
      <c r="T31" s="99"/>
      <c r="U31" s="99"/>
      <c r="V31" s="99"/>
      <c r="W31" s="99"/>
      <c r="X31" s="99"/>
      <c r="Y31" s="111"/>
      <c r="Z31" s="111"/>
    </row>
    <row r="32" spans="2:26" s="2" customFormat="1">
      <c r="B32" s="126">
        <v>2008</v>
      </c>
      <c r="C32" s="126"/>
      <c r="D32" s="126"/>
      <c r="E32" s="126"/>
      <c r="F32" s="126"/>
      <c r="G32" s="125">
        <v>491</v>
      </c>
      <c r="H32" s="157">
        <v>515</v>
      </c>
      <c r="I32" s="127"/>
      <c r="J32" s="128">
        <v>102</v>
      </c>
      <c r="K32" s="126">
        <v>93</v>
      </c>
      <c r="L32" s="50"/>
      <c r="M32" s="118"/>
      <c r="P32" s="99"/>
      <c r="Q32" s="99"/>
      <c r="R32" s="99"/>
      <c r="S32" s="99"/>
      <c r="T32" s="99"/>
      <c r="U32" s="99"/>
      <c r="V32" s="99"/>
      <c r="W32" s="99"/>
      <c r="X32" s="99"/>
      <c r="Y32" s="111"/>
      <c r="Z32" s="111"/>
    </row>
    <row r="33" spans="1:24">
      <c r="A33" s="2"/>
      <c r="B33" s="126">
        <v>2009</v>
      </c>
      <c r="C33" s="126"/>
      <c r="D33" s="126"/>
      <c r="E33" s="126"/>
      <c r="F33" s="126"/>
      <c r="G33" s="125">
        <v>493</v>
      </c>
      <c r="H33" s="157">
        <v>517</v>
      </c>
      <c r="I33" s="127"/>
      <c r="J33" s="128">
        <v>108</v>
      </c>
      <c r="K33" s="126">
        <v>102</v>
      </c>
      <c r="L33" s="50"/>
      <c r="M33" s="118"/>
    </row>
    <row r="34" spans="1:24">
      <c r="A34" s="2"/>
      <c r="B34" s="126">
        <v>2010</v>
      </c>
      <c r="C34" s="126"/>
      <c r="D34" s="126"/>
      <c r="E34" s="126"/>
      <c r="F34" s="126"/>
      <c r="G34" s="125">
        <v>491</v>
      </c>
      <c r="H34" s="157">
        <v>513</v>
      </c>
      <c r="I34" s="129"/>
      <c r="J34" s="128">
        <v>110</v>
      </c>
      <c r="K34" s="126">
        <v>99</v>
      </c>
      <c r="L34" s="32"/>
      <c r="M34" s="118"/>
    </row>
    <row r="35" spans="1:24">
      <c r="A35" s="2"/>
      <c r="B35" s="173">
        <v>2011</v>
      </c>
      <c r="C35" s="173"/>
      <c r="D35" s="173"/>
      <c r="E35" s="173"/>
      <c r="F35" s="173"/>
      <c r="G35" s="174">
        <v>486</v>
      </c>
      <c r="H35" s="160">
        <v>487</v>
      </c>
      <c r="I35" s="145" t="s">
        <v>35</v>
      </c>
      <c r="J35" s="175">
        <v>111</v>
      </c>
      <c r="K35" s="173">
        <v>103</v>
      </c>
      <c r="L35" s="176" t="s">
        <v>35</v>
      </c>
      <c r="M35" s="118"/>
    </row>
    <row r="36" spans="1:24">
      <c r="A36" s="2"/>
      <c r="B36" s="35" t="s">
        <v>57</v>
      </c>
      <c r="C36" s="24"/>
      <c r="D36" s="34"/>
      <c r="E36" s="34"/>
      <c r="F36" s="34"/>
      <c r="G36" s="34"/>
      <c r="H36" s="34"/>
      <c r="I36" s="34"/>
      <c r="J36" s="34"/>
      <c r="K36" s="34"/>
      <c r="L36" s="34"/>
      <c r="M36" s="2"/>
    </row>
    <row r="37" spans="1:24" ht="15.75" customHeight="1">
      <c r="A37" s="2"/>
      <c r="B37" s="35" t="s">
        <v>130</v>
      </c>
      <c r="C37" s="121"/>
      <c r="D37" s="34"/>
      <c r="E37" s="34"/>
      <c r="F37" s="34"/>
      <c r="G37" s="34"/>
      <c r="H37" s="34"/>
      <c r="I37" s="34"/>
      <c r="J37" s="34"/>
      <c r="K37" s="34"/>
      <c r="L37" s="34"/>
      <c r="M37" s="2"/>
    </row>
    <row r="38" spans="1:24" ht="38.25" customHeight="1">
      <c r="A38" s="2"/>
      <c r="B38" s="331" t="s">
        <v>117</v>
      </c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2"/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</row>
    <row r="39" spans="1:24">
      <c r="A39" s="2"/>
      <c r="B39" s="35" t="s">
        <v>102</v>
      </c>
      <c r="C39" s="121"/>
      <c r="D39" s="38" t="s">
        <v>128</v>
      </c>
      <c r="E39" s="34"/>
      <c r="F39" s="34"/>
      <c r="G39" s="34"/>
      <c r="H39" s="34"/>
      <c r="I39" s="34"/>
      <c r="J39" s="34"/>
      <c r="K39" s="34"/>
      <c r="L39" s="34"/>
      <c r="M39" s="2"/>
    </row>
    <row r="40" spans="1:24">
      <c r="A40" s="2"/>
      <c r="B40" s="35"/>
      <c r="C40" s="24"/>
      <c r="D40" s="38"/>
      <c r="E40" s="34"/>
      <c r="F40" s="34"/>
      <c r="G40" s="34"/>
      <c r="H40" s="34"/>
      <c r="I40" s="34"/>
      <c r="J40" s="34"/>
      <c r="K40" s="34"/>
      <c r="L40" s="34"/>
      <c r="M40" s="2"/>
    </row>
    <row r="41" spans="1:24">
      <c r="A41" s="2"/>
      <c r="B41" s="35"/>
      <c r="C41" s="24"/>
      <c r="D41" s="38"/>
      <c r="E41" s="34"/>
      <c r="F41" s="34"/>
      <c r="G41" s="34"/>
      <c r="H41" s="34"/>
      <c r="I41" s="34"/>
      <c r="J41" s="34"/>
      <c r="K41" s="34"/>
      <c r="L41" s="37" t="s">
        <v>87</v>
      </c>
      <c r="M41" s="2"/>
    </row>
    <row r="42" spans="1:24" ht="25.5" customHeight="1">
      <c r="A42" s="2"/>
      <c r="B42" s="391" t="s">
        <v>16</v>
      </c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2"/>
    </row>
    <row r="43" spans="1:24" ht="46.5" customHeight="1">
      <c r="A43" s="2"/>
      <c r="B43" s="401" t="s">
        <v>89</v>
      </c>
      <c r="C43" s="402"/>
      <c r="D43" s="468" t="s">
        <v>92</v>
      </c>
      <c r="E43" s="469"/>
      <c r="F43" s="469"/>
      <c r="G43" s="468" t="s">
        <v>93</v>
      </c>
      <c r="H43" s="469"/>
      <c r="I43" s="469"/>
      <c r="J43" s="468" t="s">
        <v>94</v>
      </c>
      <c r="K43" s="469"/>
      <c r="L43" s="469"/>
      <c r="M43" s="2"/>
    </row>
    <row r="44" spans="1:24" ht="12.75" customHeight="1">
      <c r="A44" s="2"/>
      <c r="B44" s="469"/>
      <c r="C44" s="448"/>
      <c r="D44" s="222" t="s">
        <v>91</v>
      </c>
      <c r="E44" s="358" t="s">
        <v>33</v>
      </c>
      <c r="F44" s="359"/>
      <c r="G44" s="222" t="s">
        <v>91</v>
      </c>
      <c r="H44" s="358" t="s">
        <v>33</v>
      </c>
      <c r="I44" s="359"/>
      <c r="J44" s="222" t="s">
        <v>91</v>
      </c>
      <c r="K44" s="358" t="s">
        <v>33</v>
      </c>
      <c r="L44" s="384"/>
      <c r="M44" s="2"/>
    </row>
    <row r="45" spans="1:24">
      <c r="A45" s="2"/>
      <c r="B45" s="136">
        <v>1995</v>
      </c>
      <c r="C45" s="158"/>
      <c r="D45" s="125">
        <v>296</v>
      </c>
      <c r="E45" s="138">
        <v>200</v>
      </c>
      <c r="F45" s="127"/>
      <c r="G45" s="128">
        <v>45</v>
      </c>
      <c r="H45" s="138" t="s">
        <v>127</v>
      </c>
      <c r="I45" s="127"/>
      <c r="J45" s="128">
        <v>28</v>
      </c>
      <c r="K45" s="126">
        <v>50</v>
      </c>
      <c r="L45" s="32"/>
      <c r="M45" s="118"/>
    </row>
    <row r="46" spans="1:24">
      <c r="A46" s="2"/>
      <c r="B46" s="136">
        <v>1996</v>
      </c>
      <c r="C46" s="158"/>
      <c r="D46" s="140">
        <v>289</v>
      </c>
      <c r="E46" s="138">
        <v>231</v>
      </c>
      <c r="F46" s="129"/>
      <c r="G46" s="128">
        <v>48</v>
      </c>
      <c r="H46" s="157" t="s">
        <v>127</v>
      </c>
      <c r="I46" s="127"/>
      <c r="J46" s="128">
        <v>31</v>
      </c>
      <c r="K46" s="126">
        <v>63</v>
      </c>
      <c r="L46" s="50"/>
      <c r="M46" s="118"/>
    </row>
    <row r="47" spans="1:24">
      <c r="A47" s="2"/>
      <c r="B47" s="136">
        <v>1997</v>
      </c>
      <c r="C47" s="158"/>
      <c r="D47" s="140">
        <v>293</v>
      </c>
      <c r="E47" s="138">
        <v>268</v>
      </c>
      <c r="F47" s="129"/>
      <c r="G47" s="128">
        <v>58</v>
      </c>
      <c r="H47" s="157">
        <v>17</v>
      </c>
      <c r="I47" s="127"/>
      <c r="J47" s="128">
        <v>33</v>
      </c>
      <c r="K47" s="126">
        <v>35</v>
      </c>
      <c r="L47" s="50"/>
      <c r="M47" s="118"/>
    </row>
    <row r="48" spans="1:24">
      <c r="A48" s="2"/>
      <c r="B48" s="136">
        <v>1998</v>
      </c>
      <c r="C48" s="158"/>
      <c r="D48" s="140">
        <v>284</v>
      </c>
      <c r="E48" s="138">
        <v>309</v>
      </c>
      <c r="F48" s="129"/>
      <c r="G48" s="128">
        <v>61</v>
      </c>
      <c r="H48" s="157">
        <v>18</v>
      </c>
      <c r="I48" s="127"/>
      <c r="J48" s="128">
        <v>34</v>
      </c>
      <c r="K48" s="126">
        <v>22</v>
      </c>
      <c r="L48" s="50"/>
      <c r="M48" s="118"/>
    </row>
    <row r="49" spans="1:13">
      <c r="A49" s="2"/>
      <c r="B49" s="136">
        <v>1999</v>
      </c>
      <c r="C49" s="158"/>
      <c r="D49" s="140">
        <v>286</v>
      </c>
      <c r="E49" s="138">
        <v>302</v>
      </c>
      <c r="F49" s="129"/>
      <c r="G49" s="128">
        <v>77</v>
      </c>
      <c r="H49" s="157">
        <v>19</v>
      </c>
      <c r="I49" s="127"/>
      <c r="J49" s="128">
        <v>39</v>
      </c>
      <c r="K49" s="126">
        <v>17</v>
      </c>
      <c r="L49" s="50"/>
      <c r="M49" s="118"/>
    </row>
    <row r="50" spans="1:13">
      <c r="A50" s="2"/>
      <c r="B50" s="136">
        <v>2000</v>
      </c>
      <c r="C50" s="158"/>
      <c r="D50" s="140">
        <v>288</v>
      </c>
      <c r="E50" s="138">
        <v>337</v>
      </c>
      <c r="F50" s="129"/>
      <c r="G50" s="128">
        <v>78</v>
      </c>
      <c r="H50" s="157">
        <v>34</v>
      </c>
      <c r="I50" s="127"/>
      <c r="J50" s="128">
        <v>49</v>
      </c>
      <c r="K50" s="126">
        <v>26</v>
      </c>
      <c r="L50" s="50"/>
      <c r="M50" s="118"/>
    </row>
    <row r="51" spans="1:13">
      <c r="A51" s="2"/>
      <c r="B51" s="136">
        <v>2001</v>
      </c>
      <c r="C51" s="158"/>
      <c r="D51" s="140">
        <v>278</v>
      </c>
      <c r="E51" s="138">
        <v>354</v>
      </c>
      <c r="F51" s="129"/>
      <c r="G51" s="128">
        <v>82</v>
      </c>
      <c r="H51" s="157">
        <v>21</v>
      </c>
      <c r="I51" s="127"/>
      <c r="J51" s="128">
        <v>50</v>
      </c>
      <c r="K51" s="126">
        <v>52</v>
      </c>
      <c r="L51" s="50"/>
      <c r="M51" s="118"/>
    </row>
    <row r="52" spans="1:13">
      <c r="A52" s="2"/>
      <c r="B52" s="136">
        <v>2002</v>
      </c>
      <c r="C52" s="158"/>
      <c r="D52" s="140">
        <v>269</v>
      </c>
      <c r="E52" s="138">
        <v>317</v>
      </c>
      <c r="F52" s="128" t="s">
        <v>34</v>
      </c>
      <c r="G52" s="128">
        <v>95</v>
      </c>
      <c r="H52" s="157">
        <v>21</v>
      </c>
      <c r="I52" s="128" t="s">
        <v>34</v>
      </c>
      <c r="J52" s="128">
        <v>53</v>
      </c>
      <c r="K52" s="126">
        <v>13</v>
      </c>
      <c r="L52" s="126" t="s">
        <v>34</v>
      </c>
      <c r="M52" s="118"/>
    </row>
    <row r="53" spans="1:13">
      <c r="A53" s="2"/>
      <c r="B53" s="136">
        <v>2003</v>
      </c>
      <c r="C53" s="158"/>
      <c r="D53" s="140">
        <v>255</v>
      </c>
      <c r="E53" s="138">
        <v>304</v>
      </c>
      <c r="F53" s="127"/>
      <c r="G53" s="128">
        <v>97</v>
      </c>
      <c r="H53" s="157">
        <v>22</v>
      </c>
      <c r="I53" s="127"/>
      <c r="J53" s="128">
        <v>54</v>
      </c>
      <c r="K53" s="126">
        <v>27</v>
      </c>
      <c r="L53" s="50"/>
      <c r="M53" s="118"/>
    </row>
    <row r="54" spans="1:13">
      <c r="A54" s="2"/>
      <c r="B54" s="136">
        <v>2004</v>
      </c>
      <c r="C54" s="158"/>
      <c r="D54" s="140">
        <v>239</v>
      </c>
      <c r="E54" s="138">
        <v>290</v>
      </c>
      <c r="F54" s="127"/>
      <c r="G54" s="128">
        <v>99</v>
      </c>
      <c r="H54" s="157">
        <v>30</v>
      </c>
      <c r="I54" s="127"/>
      <c r="J54" s="128">
        <v>58</v>
      </c>
      <c r="K54" s="126">
        <v>29</v>
      </c>
      <c r="L54" s="50"/>
      <c r="M54" s="118"/>
    </row>
    <row r="55" spans="1:13">
      <c r="A55" s="2"/>
      <c r="B55" s="136">
        <v>2005</v>
      </c>
      <c r="C55" s="158"/>
      <c r="D55" s="140">
        <v>221</v>
      </c>
      <c r="E55" s="138">
        <v>281</v>
      </c>
      <c r="F55" s="127"/>
      <c r="G55" s="128">
        <v>104</v>
      </c>
      <c r="H55" s="157">
        <v>38</v>
      </c>
      <c r="I55" s="127"/>
      <c r="J55" s="128">
        <v>60</v>
      </c>
      <c r="K55" s="126">
        <v>30</v>
      </c>
      <c r="L55" s="50"/>
      <c r="M55" s="118"/>
    </row>
    <row r="56" spans="1:13">
      <c r="A56" s="2"/>
      <c r="B56" s="136">
        <v>2006</v>
      </c>
      <c r="C56" s="158"/>
      <c r="D56" s="140">
        <v>219</v>
      </c>
      <c r="E56" s="138">
        <v>297</v>
      </c>
      <c r="F56" s="127"/>
      <c r="G56" s="128">
        <v>108</v>
      </c>
      <c r="H56" s="157">
        <v>45</v>
      </c>
      <c r="I56" s="127"/>
      <c r="J56" s="128">
        <v>63</v>
      </c>
      <c r="K56" s="126">
        <v>29</v>
      </c>
      <c r="L56" s="50"/>
      <c r="M56" s="118"/>
    </row>
    <row r="57" spans="1:13">
      <c r="A57" s="2"/>
      <c r="B57" s="136">
        <v>2007</v>
      </c>
      <c r="C57" s="158"/>
      <c r="D57" s="140">
        <v>213</v>
      </c>
      <c r="E57" s="138">
        <v>299</v>
      </c>
      <c r="F57" s="127"/>
      <c r="G57" s="128">
        <v>115</v>
      </c>
      <c r="H57" s="157">
        <v>50</v>
      </c>
      <c r="I57" s="127"/>
      <c r="J57" s="128">
        <v>64</v>
      </c>
      <c r="K57" s="126">
        <v>30</v>
      </c>
      <c r="L57" s="50"/>
      <c r="M57" s="118"/>
    </row>
    <row r="58" spans="1:13">
      <c r="A58" s="2"/>
      <c r="B58" s="136">
        <v>2008</v>
      </c>
      <c r="C58" s="158"/>
      <c r="D58" s="140">
        <v>199</v>
      </c>
      <c r="E58" s="138">
        <v>332</v>
      </c>
      <c r="F58" s="127"/>
      <c r="G58" s="128">
        <v>119</v>
      </c>
      <c r="H58" s="157">
        <v>53</v>
      </c>
      <c r="I58" s="127"/>
      <c r="J58" s="128">
        <v>71</v>
      </c>
      <c r="K58" s="126">
        <v>36</v>
      </c>
      <c r="L58" s="50"/>
      <c r="M58" s="118"/>
    </row>
    <row r="59" spans="1:13">
      <c r="A59" s="2"/>
      <c r="B59" s="136">
        <v>2009</v>
      </c>
      <c r="C59" s="158"/>
      <c r="D59" s="140">
        <v>192</v>
      </c>
      <c r="E59" s="138">
        <v>314</v>
      </c>
      <c r="F59" s="127"/>
      <c r="G59" s="128">
        <v>123</v>
      </c>
      <c r="H59" s="157">
        <v>61</v>
      </c>
      <c r="I59" s="127"/>
      <c r="J59" s="128">
        <v>71</v>
      </c>
      <c r="K59" s="126">
        <v>40</v>
      </c>
      <c r="L59" s="50"/>
      <c r="M59" s="118"/>
    </row>
    <row r="60" spans="1:13">
      <c r="A60" s="2"/>
      <c r="B60" s="136">
        <v>2010</v>
      </c>
      <c r="C60" s="158"/>
      <c r="D60" s="140">
        <v>187</v>
      </c>
      <c r="E60" s="138">
        <v>318</v>
      </c>
      <c r="F60" s="129"/>
      <c r="G60" s="128">
        <v>123</v>
      </c>
      <c r="H60" s="157">
        <v>58</v>
      </c>
      <c r="I60" s="129"/>
      <c r="J60" s="128">
        <v>71</v>
      </c>
      <c r="K60" s="126">
        <v>37</v>
      </c>
      <c r="L60" s="32"/>
      <c r="M60" s="118"/>
    </row>
    <row r="61" spans="1:13">
      <c r="A61" s="2"/>
      <c r="B61" s="141">
        <v>2011</v>
      </c>
      <c r="C61" s="177"/>
      <c r="D61" s="133">
        <v>179</v>
      </c>
      <c r="E61" s="144">
        <v>286</v>
      </c>
      <c r="F61" s="145" t="s">
        <v>35</v>
      </c>
      <c r="G61" s="143">
        <v>122</v>
      </c>
      <c r="H61" s="160">
        <v>56</v>
      </c>
      <c r="I61" s="145" t="s">
        <v>35</v>
      </c>
      <c r="J61" s="143">
        <v>73</v>
      </c>
      <c r="K61" s="132">
        <v>41</v>
      </c>
      <c r="L61" s="33" t="s">
        <v>35</v>
      </c>
      <c r="M61" s="118"/>
    </row>
    <row r="62" spans="1:13">
      <c r="A62" s="2"/>
      <c r="B62" s="35" t="s">
        <v>57</v>
      </c>
      <c r="C62" s="121"/>
      <c r="D62" s="34"/>
      <c r="E62" s="169"/>
      <c r="F62" s="169"/>
      <c r="G62" s="169"/>
      <c r="H62" s="169"/>
      <c r="I62" s="169"/>
      <c r="J62" s="169"/>
      <c r="K62" s="169"/>
      <c r="L62" s="169"/>
      <c r="M62" s="118"/>
    </row>
    <row r="63" spans="1:13">
      <c r="A63" s="2"/>
      <c r="B63" s="12" t="s">
        <v>13</v>
      </c>
      <c r="C63" s="121"/>
      <c r="D63" s="34"/>
      <c r="E63" s="169"/>
      <c r="F63" s="169"/>
      <c r="G63" s="169"/>
      <c r="H63" s="169"/>
      <c r="I63" s="169"/>
      <c r="J63" s="169"/>
      <c r="K63" s="169"/>
      <c r="L63" s="169"/>
      <c r="M63" s="118"/>
    </row>
    <row r="64" spans="1:13">
      <c r="A64" s="2"/>
      <c r="B64" s="35" t="s">
        <v>130</v>
      </c>
      <c r="C64" s="121"/>
      <c r="D64" s="34"/>
      <c r="E64" s="34"/>
      <c r="F64" s="35"/>
      <c r="G64" s="34"/>
      <c r="H64" s="34"/>
      <c r="I64" s="34"/>
      <c r="J64" s="34"/>
      <c r="K64" s="34"/>
      <c r="L64" s="34"/>
      <c r="M64" s="118"/>
    </row>
    <row r="65" spans="1:14" ht="44.25" customHeight="1">
      <c r="A65" s="2"/>
      <c r="B65" s="331" t="s">
        <v>117</v>
      </c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118"/>
      <c r="N65" s="79"/>
    </row>
    <row r="66" spans="1:14">
      <c r="A66" s="2"/>
      <c r="B66" s="35" t="s">
        <v>102</v>
      </c>
      <c r="C66" s="24">
        <v>0</v>
      </c>
      <c r="D66" s="38" t="s">
        <v>128</v>
      </c>
      <c r="E66" s="34"/>
      <c r="F66" s="35"/>
      <c r="G66" s="34"/>
      <c r="H66" s="34"/>
      <c r="I66" s="34"/>
      <c r="J66" s="34"/>
      <c r="K66" s="34"/>
      <c r="L66" s="34"/>
      <c r="M66" s="2"/>
    </row>
    <row r="67" spans="1:14">
      <c r="A67" s="2"/>
      <c r="B67" s="35"/>
      <c r="C67" s="24"/>
      <c r="D67" s="38"/>
      <c r="E67" s="34"/>
      <c r="F67" s="35"/>
      <c r="G67" s="34"/>
      <c r="H67" s="34"/>
      <c r="I67" s="34"/>
      <c r="J67" s="34"/>
      <c r="K67" s="34"/>
      <c r="L67" s="34"/>
      <c r="M67" s="2"/>
    </row>
    <row r="68" spans="1:14">
      <c r="A68" s="2"/>
      <c r="B68" s="12"/>
      <c r="C68" s="12"/>
      <c r="D68" s="12"/>
      <c r="E68" s="13"/>
      <c r="F68" s="13"/>
      <c r="G68" s="13"/>
      <c r="H68" s="13"/>
      <c r="I68" s="13"/>
      <c r="J68" s="13"/>
      <c r="M68" s="2"/>
    </row>
    <row r="69" spans="1:14">
      <c r="A69" s="2"/>
      <c r="B69" s="12"/>
      <c r="C69" s="12"/>
      <c r="D69" s="12"/>
      <c r="M69" s="2"/>
    </row>
    <row r="70" spans="1:14">
      <c r="A70" s="2"/>
      <c r="B70" s="12"/>
      <c r="C70" s="12"/>
      <c r="D70" s="12"/>
      <c r="M70" s="2"/>
    </row>
    <row r="71" spans="1:14">
      <c r="A71" s="2"/>
      <c r="B71" s="12"/>
      <c r="M71" s="2"/>
    </row>
    <row r="75" spans="1:14">
      <c r="A75" s="2"/>
      <c r="E75" s="11"/>
      <c r="F75" s="11"/>
      <c r="M75" s="2"/>
    </row>
    <row r="110" spans="1:13" ht="18.75" customHeight="1">
      <c r="A110" s="2"/>
      <c r="B110" s="391" t="s">
        <v>97</v>
      </c>
      <c r="C110" s="391"/>
      <c r="D110" s="391"/>
      <c r="E110" s="391"/>
      <c r="F110" s="391"/>
      <c r="G110" s="391"/>
      <c r="H110" s="391"/>
      <c r="I110" s="391"/>
      <c r="J110" s="391"/>
      <c r="K110" s="391"/>
      <c r="L110" s="391"/>
      <c r="M110" s="2"/>
    </row>
    <row r="111" spans="1:13" ht="38.25" customHeight="1">
      <c r="A111" s="2"/>
      <c r="B111" s="334" t="s">
        <v>89</v>
      </c>
      <c r="C111" s="335"/>
      <c r="D111" s="336"/>
      <c r="E111" s="332" t="s">
        <v>98</v>
      </c>
      <c r="F111" s="376"/>
      <c r="G111" s="333"/>
      <c r="H111" s="332" t="s">
        <v>99</v>
      </c>
      <c r="I111" s="333"/>
      <c r="J111" s="56" t="s">
        <v>100</v>
      </c>
      <c r="K111" s="358" t="s">
        <v>45</v>
      </c>
      <c r="L111" s="384"/>
      <c r="M111" s="2"/>
    </row>
    <row r="112" spans="1:13">
      <c r="A112" s="2"/>
      <c r="B112" s="343">
        <v>2007</v>
      </c>
      <c r="C112" s="344"/>
      <c r="D112" s="344"/>
      <c r="E112" s="377" t="s">
        <v>95</v>
      </c>
      <c r="F112" s="378"/>
      <c r="G112" s="379"/>
      <c r="H112" s="274">
        <v>265682.56390000007</v>
      </c>
      <c r="I112" s="275"/>
      <c r="J112" s="274">
        <v>5427789.7801000001</v>
      </c>
      <c r="K112" s="274">
        <v>5693472.3440000005</v>
      </c>
      <c r="L112" s="275"/>
      <c r="M112" s="2"/>
    </row>
    <row r="113" spans="1:14">
      <c r="A113" s="2"/>
      <c r="B113" s="343"/>
      <c r="C113" s="344"/>
      <c r="D113" s="344"/>
      <c r="E113" s="377" t="s">
        <v>96</v>
      </c>
      <c r="F113" s="378"/>
      <c r="G113" s="379"/>
      <c r="H113" s="276">
        <v>165926.3891</v>
      </c>
      <c r="I113" s="277"/>
      <c r="J113" s="276">
        <v>6598229.8795000007</v>
      </c>
      <c r="K113" s="276">
        <v>6764156.268600001</v>
      </c>
      <c r="L113" s="277"/>
      <c r="M113" s="2"/>
    </row>
    <row r="114" spans="1:14">
      <c r="A114" s="2"/>
      <c r="B114" s="345"/>
      <c r="C114" s="346"/>
      <c r="D114" s="346"/>
      <c r="E114" s="353" t="s">
        <v>30</v>
      </c>
      <c r="F114" s="354"/>
      <c r="G114" s="355"/>
      <c r="H114" s="278">
        <v>431608.95299999998</v>
      </c>
      <c r="I114" s="279"/>
      <c r="J114" s="278">
        <v>12026019.659600003</v>
      </c>
      <c r="K114" s="278">
        <v>12457628.612600002</v>
      </c>
      <c r="L114" s="279"/>
      <c r="M114" s="2"/>
    </row>
    <row r="115" spans="1:14">
      <c r="A115" s="2"/>
      <c r="B115" s="343">
        <v>2008</v>
      </c>
      <c r="C115" s="344"/>
      <c r="D115" s="344"/>
      <c r="E115" s="377" t="s">
        <v>95</v>
      </c>
      <c r="F115" s="378"/>
      <c r="G115" s="379"/>
      <c r="H115" s="274">
        <v>286357.90049999999</v>
      </c>
      <c r="I115" s="275"/>
      <c r="J115" s="274">
        <v>7045972.6480999999</v>
      </c>
      <c r="K115" s="274">
        <v>7332330.5485999994</v>
      </c>
      <c r="L115" s="275"/>
      <c r="M115" s="2"/>
    </row>
    <row r="116" spans="1:14">
      <c r="A116" s="2"/>
      <c r="B116" s="343"/>
      <c r="C116" s="344"/>
      <c r="D116" s="344"/>
      <c r="E116" s="377" t="s">
        <v>96</v>
      </c>
      <c r="F116" s="378"/>
      <c r="G116" s="379"/>
      <c r="H116" s="276">
        <v>161584.51580000002</v>
      </c>
      <c r="I116" s="277"/>
      <c r="J116" s="276">
        <v>2936240.0928000007</v>
      </c>
      <c r="K116" s="276">
        <v>3097824.6086000009</v>
      </c>
      <c r="L116" s="277"/>
      <c r="M116" s="2"/>
    </row>
    <row r="117" spans="1:14">
      <c r="A117" s="2"/>
      <c r="B117" s="345"/>
      <c r="C117" s="346"/>
      <c r="D117" s="346"/>
      <c r="E117" s="353" t="s">
        <v>30</v>
      </c>
      <c r="F117" s="354"/>
      <c r="G117" s="355"/>
      <c r="H117" s="278">
        <v>447942.41630000004</v>
      </c>
      <c r="I117" s="279"/>
      <c r="J117" s="278">
        <v>9982212.7409000006</v>
      </c>
      <c r="K117" s="278">
        <v>10430155.157200001</v>
      </c>
      <c r="L117" s="279"/>
      <c r="M117" s="2"/>
    </row>
    <row r="118" spans="1:14">
      <c r="A118" s="2"/>
      <c r="B118" s="343">
        <v>2009</v>
      </c>
      <c r="C118" s="344"/>
      <c r="D118" s="344"/>
      <c r="E118" s="377" t="s">
        <v>95</v>
      </c>
      <c r="F118" s="378"/>
      <c r="G118" s="379"/>
      <c r="H118" s="274">
        <v>138901.28</v>
      </c>
      <c r="I118" s="275"/>
      <c r="J118" s="274">
        <v>5080092.2300000004</v>
      </c>
      <c r="K118" s="274">
        <v>5218993.51</v>
      </c>
      <c r="L118" s="275"/>
      <c r="M118" s="2"/>
    </row>
    <row r="119" spans="1:14">
      <c r="A119" s="2"/>
      <c r="B119" s="343"/>
      <c r="C119" s="344"/>
      <c r="D119" s="344"/>
      <c r="E119" s="377" t="s">
        <v>96</v>
      </c>
      <c r="F119" s="378"/>
      <c r="G119" s="379"/>
      <c r="H119" s="276">
        <v>113502.34</v>
      </c>
      <c r="I119" s="277"/>
      <c r="J119" s="276">
        <v>3746057.69</v>
      </c>
      <c r="K119" s="276">
        <v>3859560.03</v>
      </c>
      <c r="L119" s="277"/>
      <c r="M119" s="2"/>
    </row>
    <row r="120" spans="1:14">
      <c r="A120" s="2"/>
      <c r="B120" s="345"/>
      <c r="C120" s="346"/>
      <c r="D120" s="346"/>
      <c r="E120" s="353" t="s">
        <v>30</v>
      </c>
      <c r="F120" s="354"/>
      <c r="G120" s="355"/>
      <c r="H120" s="278">
        <v>252403.62</v>
      </c>
      <c r="I120" s="279"/>
      <c r="J120" s="278">
        <v>8826149.9199999999</v>
      </c>
      <c r="K120" s="278">
        <v>9078553.5399999991</v>
      </c>
      <c r="L120" s="279"/>
      <c r="M120" s="2"/>
    </row>
    <row r="121" spans="1:14">
      <c r="A121" s="2"/>
      <c r="B121" s="408" t="s">
        <v>74</v>
      </c>
      <c r="C121" s="409"/>
      <c r="D121" s="410"/>
      <c r="E121" s="377" t="s">
        <v>95</v>
      </c>
      <c r="F121" s="378"/>
      <c r="G121" s="379"/>
      <c r="H121" s="280">
        <v>307557.40591139981</v>
      </c>
      <c r="I121" s="281"/>
      <c r="J121" s="282">
        <v>7515623.5338528575</v>
      </c>
      <c r="K121" s="280">
        <v>7823180.9397642575</v>
      </c>
      <c r="L121" s="281"/>
      <c r="M121" s="118"/>
    </row>
    <row r="122" spans="1:14">
      <c r="A122" s="2"/>
      <c r="B122" s="411"/>
      <c r="C122" s="411"/>
      <c r="D122" s="412"/>
      <c r="E122" s="377" t="s">
        <v>96</v>
      </c>
      <c r="F122" s="378"/>
      <c r="G122" s="379"/>
      <c r="H122" s="276">
        <v>278145.23354707006</v>
      </c>
      <c r="I122" s="277"/>
      <c r="J122" s="283">
        <v>3307386.5062355073</v>
      </c>
      <c r="K122" s="276">
        <v>3585531.7397825774</v>
      </c>
      <c r="L122" s="277"/>
      <c r="M122" s="118"/>
    </row>
    <row r="123" spans="1:14">
      <c r="A123" s="2"/>
      <c r="B123" s="413"/>
      <c r="C123" s="413"/>
      <c r="D123" s="414"/>
      <c r="E123" s="353" t="s">
        <v>30</v>
      </c>
      <c r="F123" s="354"/>
      <c r="G123" s="355"/>
      <c r="H123" s="278">
        <v>585702.63945846981</v>
      </c>
      <c r="I123" s="279"/>
      <c r="J123" s="284">
        <v>10823010.040088365</v>
      </c>
      <c r="K123" s="278">
        <v>11408712.679546835</v>
      </c>
      <c r="L123" s="279"/>
      <c r="M123" s="118"/>
    </row>
    <row r="124" spans="1:14">
      <c r="A124" s="2"/>
      <c r="B124" s="35" t="s">
        <v>122</v>
      </c>
      <c r="C124" s="24"/>
      <c r="D124" s="34"/>
      <c r="E124" s="34"/>
      <c r="F124" s="34"/>
      <c r="G124" s="34"/>
      <c r="H124" s="34"/>
      <c r="I124" s="34"/>
      <c r="J124" s="34"/>
      <c r="M124" s="2"/>
    </row>
    <row r="125" spans="1:14">
      <c r="A125" s="2"/>
      <c r="B125" s="12" t="s">
        <v>119</v>
      </c>
      <c r="C125" s="121"/>
      <c r="D125" s="34"/>
      <c r="E125" s="34"/>
      <c r="F125" s="34"/>
      <c r="G125" s="34"/>
      <c r="H125" s="34"/>
      <c r="I125" s="34"/>
      <c r="J125" s="34"/>
      <c r="M125" s="2"/>
    </row>
    <row r="126" spans="1:14">
      <c r="A126" s="2"/>
      <c r="B126" s="35"/>
      <c r="C126" s="24"/>
      <c r="D126" s="34"/>
      <c r="E126" s="34"/>
      <c r="F126" s="34"/>
      <c r="G126" s="34"/>
      <c r="H126" s="34"/>
      <c r="I126" s="34"/>
      <c r="J126" s="34"/>
      <c r="M126" s="2"/>
    </row>
    <row r="127" spans="1:14">
      <c r="A127" s="2"/>
      <c r="B127" s="35"/>
      <c r="C127" s="24"/>
      <c r="D127" s="34"/>
      <c r="E127" s="34"/>
      <c r="F127" s="34"/>
      <c r="G127" s="34"/>
      <c r="H127" s="34"/>
      <c r="I127" s="34"/>
      <c r="J127" s="34"/>
      <c r="M127" s="2"/>
    </row>
    <row r="128" spans="1:14">
      <c r="A128" s="2"/>
      <c r="B128" s="35"/>
      <c r="C128" s="24"/>
      <c r="D128" s="34"/>
      <c r="E128" s="34"/>
      <c r="F128" s="34"/>
      <c r="G128" s="34"/>
      <c r="H128" s="34"/>
      <c r="I128" s="34"/>
      <c r="J128" s="34"/>
      <c r="M128" s="2"/>
      <c r="N128" s="115"/>
    </row>
    <row r="129" spans="1:15">
      <c r="A129" s="2"/>
      <c r="B129" s="35"/>
      <c r="C129" s="24"/>
      <c r="D129" s="34"/>
      <c r="E129" s="34"/>
      <c r="F129" s="34"/>
      <c r="G129" s="34"/>
      <c r="H129" s="34"/>
      <c r="I129" s="34"/>
      <c r="J129" s="34"/>
      <c r="M129" s="2"/>
      <c r="N129" s="115"/>
      <c r="O129" s="66"/>
    </row>
    <row r="130" spans="1:15">
      <c r="A130" s="2"/>
      <c r="B130" s="35"/>
      <c r="C130" s="24"/>
      <c r="D130" s="34"/>
      <c r="E130" s="34"/>
      <c r="F130" s="34"/>
      <c r="G130" s="34"/>
      <c r="H130" s="34"/>
      <c r="I130" s="34"/>
      <c r="J130" s="34"/>
      <c r="M130" s="2"/>
      <c r="N130" s="115"/>
      <c r="O130" s="66"/>
    </row>
    <row r="131" spans="1:15">
      <c r="A131" s="2"/>
      <c r="B131" s="35"/>
      <c r="C131" s="24"/>
      <c r="D131" s="34"/>
      <c r="E131" s="34"/>
      <c r="F131" s="34"/>
      <c r="G131" s="34"/>
      <c r="H131" s="34"/>
      <c r="I131" s="34"/>
      <c r="J131" s="34"/>
      <c r="M131" s="2"/>
      <c r="N131" s="115"/>
      <c r="O131" s="66"/>
    </row>
    <row r="132" spans="1:15">
      <c r="A132" s="2"/>
      <c r="B132" s="35"/>
      <c r="C132" s="24"/>
      <c r="D132" s="34"/>
      <c r="E132" s="34"/>
      <c r="F132" s="34"/>
      <c r="G132" s="34"/>
      <c r="H132" s="34"/>
      <c r="I132" s="34"/>
      <c r="J132" s="34"/>
      <c r="M132" s="2"/>
      <c r="N132" s="115"/>
      <c r="O132" s="66"/>
    </row>
    <row r="133" spans="1:15">
      <c r="A133" s="2"/>
      <c r="B133" s="35"/>
      <c r="C133" s="24"/>
      <c r="D133" s="34"/>
      <c r="E133" s="34"/>
      <c r="F133" s="34"/>
      <c r="G133" s="34"/>
      <c r="H133" s="34"/>
      <c r="I133" s="34"/>
      <c r="J133" s="34"/>
      <c r="M133" s="2"/>
      <c r="N133" s="115"/>
      <c r="O133" s="66"/>
    </row>
    <row r="134" spans="1:15">
      <c r="A134" s="2"/>
      <c r="B134" s="35"/>
      <c r="C134" s="24"/>
      <c r="D134" s="34"/>
      <c r="E134" s="34"/>
      <c r="F134" s="34"/>
      <c r="G134" s="34"/>
      <c r="H134" s="34"/>
      <c r="I134" s="34"/>
      <c r="J134" s="34"/>
      <c r="M134" s="2"/>
      <c r="N134" s="66"/>
      <c r="O134" s="66"/>
    </row>
    <row r="135" spans="1:15">
      <c r="A135" s="2"/>
      <c r="B135" s="35"/>
      <c r="C135" s="24"/>
      <c r="D135" s="34"/>
      <c r="E135" s="34"/>
      <c r="F135" s="34"/>
      <c r="G135" s="34"/>
      <c r="H135" s="34"/>
      <c r="I135" s="34"/>
      <c r="J135" s="34"/>
      <c r="M135" s="2"/>
      <c r="N135" s="66"/>
      <c r="O135" s="66"/>
    </row>
    <row r="136" spans="1:15">
      <c r="A136" s="2"/>
      <c r="B136" s="35"/>
      <c r="C136" s="24"/>
      <c r="D136" s="34"/>
      <c r="E136" s="34"/>
      <c r="F136" s="34"/>
      <c r="G136" s="34"/>
      <c r="H136" s="34"/>
      <c r="I136" s="34"/>
      <c r="J136" s="34"/>
      <c r="M136" s="2"/>
    </row>
    <row r="137" spans="1:15">
      <c r="A137" s="2"/>
      <c r="B137" s="35"/>
      <c r="C137" s="24"/>
      <c r="D137" s="34"/>
      <c r="E137" s="34"/>
      <c r="F137" s="34"/>
      <c r="G137" s="34"/>
      <c r="H137" s="34"/>
      <c r="I137" s="34"/>
      <c r="J137" s="34"/>
      <c r="M137" s="2"/>
    </row>
    <row r="138" spans="1:15">
      <c r="A138" s="2"/>
      <c r="B138" s="35"/>
      <c r="C138" s="24"/>
      <c r="D138" s="34"/>
      <c r="E138" s="34"/>
      <c r="F138" s="34"/>
      <c r="G138" s="34"/>
      <c r="H138" s="34"/>
      <c r="I138" s="34"/>
      <c r="J138" s="34"/>
      <c r="M138" s="2"/>
    </row>
    <row r="139" spans="1:15">
      <c r="A139" s="2"/>
      <c r="B139" s="35"/>
      <c r="C139" s="24"/>
      <c r="D139" s="34"/>
      <c r="E139" s="34"/>
      <c r="F139" s="34"/>
      <c r="G139" s="34"/>
      <c r="H139" s="34"/>
      <c r="I139" s="34"/>
      <c r="J139" s="34"/>
      <c r="M139" s="2"/>
    </row>
    <row r="140" spans="1:15">
      <c r="A140" s="2"/>
      <c r="B140" s="35"/>
      <c r="C140" s="24"/>
      <c r="D140" s="34"/>
      <c r="E140" s="34"/>
      <c r="F140" s="34"/>
      <c r="G140" s="34"/>
      <c r="H140" s="34"/>
      <c r="I140" s="34"/>
      <c r="J140" s="34"/>
      <c r="M140" s="2"/>
    </row>
    <row r="141" spans="1:15">
      <c r="A141" s="2"/>
      <c r="B141" s="35"/>
      <c r="C141" s="24"/>
      <c r="D141" s="34"/>
      <c r="E141" s="34"/>
      <c r="F141" s="34"/>
      <c r="G141" s="34"/>
      <c r="H141" s="34"/>
      <c r="I141" s="34"/>
      <c r="J141" s="34"/>
      <c r="M141" s="2"/>
    </row>
    <row r="142" spans="1:15">
      <c r="A142" s="2"/>
      <c r="B142" s="35"/>
      <c r="C142" s="24"/>
      <c r="D142" s="34"/>
      <c r="E142" s="34"/>
      <c r="F142" s="34"/>
      <c r="G142" s="34"/>
      <c r="H142" s="34"/>
      <c r="I142" s="34"/>
      <c r="J142" s="34"/>
      <c r="M142" s="2"/>
    </row>
    <row r="143" spans="1:15">
      <c r="A143" s="2"/>
      <c r="B143" s="35"/>
      <c r="C143" s="24"/>
      <c r="D143" s="34"/>
      <c r="E143" s="34"/>
      <c r="F143" s="34"/>
      <c r="G143" s="34"/>
      <c r="H143" s="34"/>
      <c r="I143" s="34"/>
      <c r="J143" s="34"/>
      <c r="M143" s="2"/>
    </row>
    <row r="144" spans="1:15">
      <c r="A144" s="2"/>
      <c r="B144" s="35"/>
      <c r="C144" s="24"/>
      <c r="D144" s="34"/>
      <c r="E144" s="34"/>
      <c r="F144" s="34"/>
      <c r="G144" s="34"/>
      <c r="H144" s="34"/>
      <c r="I144" s="34"/>
      <c r="J144" s="34"/>
      <c r="M144" s="2"/>
    </row>
    <row r="145" spans="1:22">
      <c r="A145" s="2"/>
      <c r="B145" s="35"/>
      <c r="C145" s="24"/>
      <c r="D145" s="34"/>
      <c r="E145" s="34"/>
      <c r="F145" s="34"/>
      <c r="G145" s="34"/>
      <c r="H145" s="34"/>
      <c r="I145" s="34"/>
      <c r="J145" s="34"/>
      <c r="M145" s="2"/>
    </row>
    <row r="146" spans="1:22">
      <c r="A146" s="2"/>
      <c r="B146" s="35"/>
      <c r="C146" s="24"/>
      <c r="D146" s="34"/>
      <c r="E146" s="34"/>
      <c r="F146" s="34"/>
      <c r="G146" s="34"/>
      <c r="I146" s="34"/>
      <c r="L146" s="34"/>
      <c r="M146" s="2"/>
    </row>
    <row r="147" spans="1:22" ht="38.25" customHeight="1">
      <c r="A147" s="2"/>
      <c r="B147" s="391" t="s">
        <v>131</v>
      </c>
      <c r="C147" s="391"/>
      <c r="D147" s="391"/>
      <c r="E147" s="391"/>
      <c r="F147" s="391"/>
      <c r="G147" s="391"/>
      <c r="H147" s="391"/>
      <c r="I147" s="391"/>
      <c r="J147" s="391"/>
      <c r="K147" s="391"/>
      <c r="L147" s="391"/>
      <c r="M147" s="2"/>
    </row>
    <row r="148" spans="1:22" ht="18.75" customHeight="1">
      <c r="A148" s="2"/>
      <c r="B148" s="360"/>
      <c r="C148" s="361"/>
      <c r="D148" s="361"/>
      <c r="E148" s="462">
        <v>2007</v>
      </c>
      <c r="F148" s="462"/>
      <c r="G148" s="225">
        <v>2008</v>
      </c>
      <c r="H148" s="462">
        <v>2009</v>
      </c>
      <c r="I148" s="462"/>
      <c r="J148" s="225">
        <v>2010</v>
      </c>
      <c r="K148" s="462">
        <v>2011</v>
      </c>
      <c r="L148" s="463"/>
      <c r="M148" s="2"/>
    </row>
    <row r="149" spans="1:22">
      <c r="A149" s="2"/>
      <c r="B149" s="337" t="s">
        <v>132</v>
      </c>
      <c r="C149" s="337"/>
      <c r="D149" s="338"/>
      <c r="E149" s="254">
        <v>175057</v>
      </c>
      <c r="F149" s="255"/>
      <c r="G149" s="286">
        <v>194822</v>
      </c>
      <c r="H149" s="287">
        <v>62503.4</v>
      </c>
      <c r="I149" s="288"/>
      <c r="J149" s="289">
        <v>55122.8</v>
      </c>
      <c r="K149" s="289">
        <v>62336</v>
      </c>
      <c r="L149" s="290"/>
      <c r="M149" s="2"/>
    </row>
    <row r="150" spans="1:22">
      <c r="A150" s="2"/>
      <c r="B150" s="341" t="s">
        <v>133</v>
      </c>
      <c r="C150" s="341"/>
      <c r="D150" s="342"/>
      <c r="E150" s="260">
        <v>2166</v>
      </c>
      <c r="F150" s="261"/>
      <c r="G150" s="291">
        <v>894</v>
      </c>
      <c r="H150" s="292">
        <v>1093</v>
      </c>
      <c r="I150" s="290"/>
      <c r="J150" s="293">
        <v>1333</v>
      </c>
      <c r="K150" s="293">
        <v>939</v>
      </c>
      <c r="L150" s="290"/>
      <c r="M150" s="2"/>
    </row>
    <row r="151" spans="1:22">
      <c r="A151" s="2"/>
      <c r="B151" s="464" t="s">
        <v>134</v>
      </c>
      <c r="C151" s="464"/>
      <c r="D151" s="465"/>
      <c r="E151" s="294">
        <v>172891</v>
      </c>
      <c r="F151" s="295"/>
      <c r="G151" s="296">
        <v>193928</v>
      </c>
      <c r="H151" s="297">
        <v>61411</v>
      </c>
      <c r="I151" s="298"/>
      <c r="J151" s="299">
        <v>53791</v>
      </c>
      <c r="K151" s="299">
        <v>61397</v>
      </c>
      <c r="L151" s="298"/>
      <c r="M151" s="2"/>
    </row>
    <row r="152" spans="1:22">
      <c r="A152" s="2"/>
      <c r="B152" s="466" t="s">
        <v>135</v>
      </c>
      <c r="C152" s="466"/>
      <c r="D152" s="467"/>
      <c r="E152" s="266">
        <v>117821</v>
      </c>
      <c r="F152" s="267"/>
      <c r="G152" s="256">
        <v>154709</v>
      </c>
      <c r="H152" s="257">
        <v>10019</v>
      </c>
      <c r="I152" s="258"/>
      <c r="J152" s="259">
        <v>2152</v>
      </c>
      <c r="K152" s="259">
        <v>1947</v>
      </c>
      <c r="L152" s="264"/>
      <c r="M152" s="2"/>
    </row>
    <row r="153" spans="1:22">
      <c r="A153" s="2"/>
      <c r="B153" s="457" t="s">
        <v>133</v>
      </c>
      <c r="C153" s="457"/>
      <c r="D153" s="458"/>
      <c r="E153" s="260">
        <v>631</v>
      </c>
      <c r="F153" s="261"/>
      <c r="G153" s="291">
        <v>554</v>
      </c>
      <c r="H153" s="292">
        <v>282</v>
      </c>
      <c r="I153" s="290"/>
      <c r="J153" s="293">
        <v>154</v>
      </c>
      <c r="K153" s="293">
        <v>107</v>
      </c>
      <c r="L153" s="290"/>
      <c r="M153" s="2"/>
    </row>
    <row r="154" spans="1:22">
      <c r="A154" s="2"/>
      <c r="B154" s="457" t="s">
        <v>134</v>
      </c>
      <c r="C154" s="457"/>
      <c r="D154" s="458"/>
      <c r="E154" s="260">
        <v>117190</v>
      </c>
      <c r="F154" s="261"/>
      <c r="G154" s="291">
        <v>154155</v>
      </c>
      <c r="H154" s="292">
        <v>9737</v>
      </c>
      <c r="I154" s="290"/>
      <c r="J154" s="293">
        <v>1998</v>
      </c>
      <c r="K154" s="293">
        <v>1840</v>
      </c>
      <c r="L154" s="290"/>
      <c r="M154" s="2"/>
    </row>
    <row r="155" spans="1:22">
      <c r="A155" s="2"/>
      <c r="B155" s="466" t="s">
        <v>136</v>
      </c>
      <c r="C155" s="466"/>
      <c r="D155" s="467"/>
      <c r="E155" s="254">
        <v>57236</v>
      </c>
      <c r="F155" s="255"/>
      <c r="G155" s="286">
        <v>40113</v>
      </c>
      <c r="H155" s="287">
        <v>52485</v>
      </c>
      <c r="I155" s="288"/>
      <c r="J155" s="289">
        <v>52971.4</v>
      </c>
      <c r="K155" s="289">
        <v>60389</v>
      </c>
      <c r="L155" s="290"/>
      <c r="M155" s="2"/>
    </row>
    <row r="156" spans="1:22">
      <c r="A156" s="2"/>
      <c r="B156" s="457" t="s">
        <v>133</v>
      </c>
      <c r="C156" s="457"/>
      <c r="D156" s="458"/>
      <c r="E156" s="260">
        <v>1535</v>
      </c>
      <c r="F156" s="261"/>
      <c r="G156" s="291">
        <v>340</v>
      </c>
      <c r="H156" s="292">
        <v>811</v>
      </c>
      <c r="I156" s="290"/>
      <c r="J156" s="293">
        <v>1179</v>
      </c>
      <c r="K156" s="293">
        <v>832</v>
      </c>
      <c r="L156" s="290"/>
      <c r="M156" s="2"/>
    </row>
    <row r="157" spans="1:22">
      <c r="A157" s="2"/>
      <c r="B157" s="459" t="s">
        <v>134</v>
      </c>
      <c r="C157" s="459"/>
      <c r="D157" s="460"/>
      <c r="E157" s="268">
        <v>55701</v>
      </c>
      <c r="F157" s="269"/>
      <c r="G157" s="300">
        <v>39773</v>
      </c>
      <c r="H157" s="301">
        <v>51674</v>
      </c>
      <c r="I157" s="302"/>
      <c r="J157" s="303">
        <v>51793</v>
      </c>
      <c r="K157" s="303">
        <v>59558</v>
      </c>
      <c r="L157" s="302"/>
      <c r="M157" s="2"/>
    </row>
    <row r="158" spans="1:22" ht="15">
      <c r="A158" s="2"/>
      <c r="B158" s="35" t="s">
        <v>123</v>
      </c>
      <c r="C158" s="121"/>
      <c r="D158" s="34"/>
      <c r="E158" s="34"/>
      <c r="F158" s="34"/>
      <c r="G158" s="34"/>
      <c r="H158" s="34"/>
      <c r="I158" s="118"/>
      <c r="J158" s="118"/>
      <c r="K158" s="118"/>
      <c r="L158" s="118"/>
      <c r="M158" s="79"/>
    </row>
    <row r="159" spans="1:22" ht="29.25" customHeight="1">
      <c r="A159" s="2"/>
      <c r="B159" s="407" t="s">
        <v>150</v>
      </c>
      <c r="C159" s="407"/>
      <c r="D159" s="407"/>
      <c r="E159" s="407"/>
      <c r="F159" s="407"/>
      <c r="G159" s="407"/>
      <c r="H159" s="407"/>
      <c r="I159" s="407"/>
      <c r="J159" s="407"/>
      <c r="K159" s="407"/>
      <c r="L159" s="407"/>
      <c r="M159" s="79"/>
    </row>
    <row r="160" spans="1:22" ht="3.75" customHeight="1">
      <c r="A160" s="2"/>
      <c r="B160" s="167"/>
      <c r="C160" s="168"/>
      <c r="D160" s="169"/>
      <c r="E160" s="169"/>
      <c r="F160" s="169"/>
      <c r="G160" s="169"/>
      <c r="H160" s="169"/>
      <c r="I160" s="170"/>
      <c r="J160" s="170"/>
      <c r="K160" s="170"/>
      <c r="L160" s="170"/>
      <c r="M160" s="83"/>
      <c r="N160" s="84"/>
      <c r="O160" s="84"/>
      <c r="P160" s="114"/>
      <c r="Q160" s="114"/>
      <c r="R160" s="114"/>
      <c r="S160" s="114"/>
      <c r="T160" s="114"/>
      <c r="U160" s="114"/>
      <c r="V160" s="114"/>
    </row>
    <row r="161" spans="1:26" ht="24.75" customHeight="1">
      <c r="A161" s="2"/>
      <c r="B161" s="473" t="s">
        <v>120</v>
      </c>
      <c r="C161" s="474"/>
      <c r="D161" s="474"/>
      <c r="E161" s="474"/>
      <c r="F161" s="474"/>
      <c r="G161" s="474"/>
      <c r="H161" s="474"/>
      <c r="I161" s="474"/>
      <c r="J161" s="474"/>
      <c r="K161" s="474"/>
      <c r="L161" s="474"/>
      <c r="M161" s="475"/>
      <c r="N161" s="475"/>
      <c r="O161" s="475"/>
      <c r="P161" s="475"/>
      <c r="Q161" s="475"/>
      <c r="R161" s="475"/>
      <c r="S161" s="475"/>
      <c r="T161" s="475"/>
      <c r="U161" s="475"/>
      <c r="V161" s="475"/>
    </row>
    <row r="162" spans="1:26" s="232" customFormat="1" ht="18.75" customHeight="1">
      <c r="B162" s="57" t="s">
        <v>102</v>
      </c>
      <c r="C162" s="233"/>
      <c r="D162" s="57" t="s">
        <v>149</v>
      </c>
      <c r="E162" s="234"/>
      <c r="F162" s="234"/>
      <c r="G162" s="234"/>
      <c r="H162" s="234"/>
      <c r="I162" s="234"/>
      <c r="J162" s="234"/>
      <c r="K162" s="234"/>
      <c r="L162" s="234"/>
      <c r="M162" s="57"/>
      <c r="N162" s="235"/>
      <c r="O162" s="236"/>
      <c r="P162" s="237"/>
      <c r="Q162" s="237"/>
      <c r="R162" s="237"/>
      <c r="S162" s="237"/>
      <c r="T162" s="238"/>
      <c r="U162" s="237"/>
      <c r="V162" s="237"/>
      <c r="W162" s="239"/>
      <c r="X162" s="239"/>
      <c r="Y162" s="240"/>
      <c r="Z162" s="240"/>
    </row>
    <row r="163" spans="1:26">
      <c r="A163" s="2"/>
      <c r="B163" s="12"/>
    </row>
    <row r="164" spans="1:26">
      <c r="A164" s="2"/>
      <c r="B164" s="12"/>
      <c r="M164" s="2"/>
    </row>
    <row r="165" spans="1:26" ht="12.75" customHeight="1">
      <c r="A165" s="2"/>
      <c r="B165" s="12"/>
      <c r="M165" s="2"/>
    </row>
    <row r="166" spans="1:26" ht="12.75" customHeight="1">
      <c r="A166" s="2"/>
      <c r="B166" s="12"/>
      <c r="M166" s="2"/>
    </row>
    <row r="167" spans="1:26" ht="12.75" customHeight="1">
      <c r="A167" s="2"/>
      <c r="B167" s="12"/>
      <c r="M167" s="2"/>
    </row>
    <row r="168" spans="1:26" ht="12.75" customHeight="1">
      <c r="A168" s="2"/>
      <c r="B168" s="12"/>
      <c r="M168" s="2"/>
    </row>
    <row r="169" spans="1:26" ht="12.75" customHeight="1">
      <c r="A169" s="2"/>
      <c r="B169" s="12"/>
      <c r="M169" s="2"/>
    </row>
    <row r="170" spans="1:26" ht="12.75" customHeight="1">
      <c r="A170" s="2"/>
      <c r="B170" s="12"/>
      <c r="M170" s="2"/>
    </row>
    <row r="171" spans="1:26" ht="12.75" customHeight="1">
      <c r="A171" s="2"/>
      <c r="B171" s="12"/>
      <c r="M171" s="2"/>
    </row>
    <row r="172" spans="1:26" ht="12.75" customHeight="1">
      <c r="A172" s="2"/>
      <c r="B172" s="12"/>
      <c r="M172" s="2"/>
    </row>
    <row r="173" spans="1:26" ht="12.75" customHeight="1">
      <c r="A173" s="2"/>
      <c r="B173" s="12"/>
      <c r="M173" s="2"/>
    </row>
    <row r="174" spans="1:26" ht="12.75" customHeight="1">
      <c r="A174" s="2"/>
      <c r="B174" s="12"/>
      <c r="M174" s="2"/>
    </row>
    <row r="175" spans="1:26" ht="12.75" customHeight="1">
      <c r="A175" s="2"/>
      <c r="B175" s="12"/>
      <c r="M175" s="2"/>
    </row>
    <row r="176" spans="1:26" ht="12.75" customHeight="1">
      <c r="A176" s="2"/>
      <c r="B176" s="12"/>
      <c r="M176" s="2"/>
    </row>
    <row r="177" spans="1:13" ht="12.75" customHeight="1">
      <c r="A177" s="2"/>
      <c r="B177" s="12"/>
      <c r="M177" s="2"/>
    </row>
    <row r="178" spans="1:13" ht="12.75" customHeight="1">
      <c r="A178" s="2"/>
      <c r="B178" s="12"/>
      <c r="M178" s="2"/>
    </row>
    <row r="179" spans="1:13" ht="12.75" customHeight="1">
      <c r="A179" s="2"/>
      <c r="B179" s="12"/>
      <c r="M179" s="2"/>
    </row>
    <row r="180" spans="1:13">
      <c r="A180" s="2"/>
      <c r="B180" s="12"/>
      <c r="M180" s="2"/>
    </row>
    <row r="181" spans="1:13">
      <c r="A181" s="2"/>
      <c r="B181" s="12"/>
      <c r="M181" s="2"/>
    </row>
    <row r="182" spans="1:13" ht="18.75" customHeight="1">
      <c r="A182" s="2"/>
      <c r="B182" s="461" t="s">
        <v>137</v>
      </c>
      <c r="C182" s="461"/>
      <c r="D182" s="461"/>
      <c r="E182" s="461"/>
      <c r="F182" s="461"/>
      <c r="G182" s="461"/>
      <c r="H182" s="461"/>
      <c r="I182" s="461"/>
      <c r="J182" s="461"/>
      <c r="K182" s="461"/>
      <c r="L182" s="461"/>
      <c r="M182" s="2"/>
    </row>
    <row r="183" spans="1:13" ht="31.5" customHeight="1">
      <c r="A183" s="2"/>
      <c r="B183" s="360" t="s">
        <v>89</v>
      </c>
      <c r="C183" s="361"/>
      <c r="D183" s="389" t="s">
        <v>30</v>
      </c>
      <c r="E183" s="423"/>
      <c r="F183" s="360"/>
      <c r="G183" s="361" t="s">
        <v>103</v>
      </c>
      <c r="H183" s="361"/>
      <c r="I183" s="361"/>
      <c r="J183" s="361" t="s">
        <v>104</v>
      </c>
      <c r="K183" s="361"/>
      <c r="L183" s="389"/>
      <c r="M183" s="2"/>
    </row>
    <row r="184" spans="1:13" ht="18.75" customHeight="1">
      <c r="A184" s="2"/>
      <c r="B184" s="360"/>
      <c r="C184" s="361"/>
      <c r="D184" s="31" t="s">
        <v>91</v>
      </c>
      <c r="E184" s="44" t="s">
        <v>33</v>
      </c>
      <c r="F184" s="43"/>
      <c r="G184" s="222" t="s">
        <v>91</v>
      </c>
      <c r="H184" s="44" t="s">
        <v>33</v>
      </c>
      <c r="I184" s="43"/>
      <c r="J184" s="222" t="s">
        <v>91</v>
      </c>
      <c r="K184" s="390" t="s">
        <v>33</v>
      </c>
      <c r="L184" s="358"/>
      <c r="M184" s="2"/>
    </row>
    <row r="185" spans="1:13">
      <c r="A185" s="2"/>
      <c r="B185" s="136">
        <v>1997</v>
      </c>
      <c r="C185" s="137"/>
      <c r="D185" s="150" t="s">
        <v>127</v>
      </c>
      <c r="E185" s="151" t="s">
        <v>127</v>
      </c>
      <c r="F185" s="129"/>
      <c r="G185" s="128" t="s">
        <v>127</v>
      </c>
      <c r="H185" s="151" t="s">
        <v>127</v>
      </c>
      <c r="I185" s="129"/>
      <c r="J185" s="129" t="s">
        <v>127</v>
      </c>
      <c r="K185" s="152" t="s">
        <v>127</v>
      </c>
      <c r="L185" s="32"/>
      <c r="M185" s="118"/>
    </row>
    <row r="186" spans="1:13">
      <c r="A186" s="2"/>
      <c r="B186" s="136">
        <v>1998</v>
      </c>
      <c r="C186" s="137"/>
      <c r="D186" s="150" t="s">
        <v>127</v>
      </c>
      <c r="E186" s="151">
        <v>34.799999999999997</v>
      </c>
      <c r="F186" s="129"/>
      <c r="G186" s="128" t="s">
        <v>127</v>
      </c>
      <c r="H186" s="151" t="s">
        <v>127</v>
      </c>
      <c r="I186" s="129"/>
      <c r="J186" s="129" t="s">
        <v>127</v>
      </c>
      <c r="K186" s="152">
        <v>47.6</v>
      </c>
      <c r="L186" s="32"/>
      <c r="M186" s="118"/>
    </row>
    <row r="187" spans="1:13">
      <c r="A187" s="2"/>
      <c r="B187" s="136">
        <v>1999</v>
      </c>
      <c r="C187" s="137"/>
      <c r="D187" s="150" t="s">
        <v>127</v>
      </c>
      <c r="E187" s="151">
        <v>34.9</v>
      </c>
      <c r="F187" s="129"/>
      <c r="G187" s="128" t="s">
        <v>127</v>
      </c>
      <c r="H187" s="151">
        <v>0.8</v>
      </c>
      <c r="I187" s="129"/>
      <c r="J187" s="129" t="s">
        <v>127</v>
      </c>
      <c r="K187" s="152">
        <v>52.5</v>
      </c>
      <c r="L187" s="32"/>
      <c r="M187" s="118"/>
    </row>
    <row r="188" spans="1:13">
      <c r="A188" s="2"/>
      <c r="B188" s="136">
        <v>2000</v>
      </c>
      <c r="C188" s="137"/>
      <c r="D188" s="150" t="s">
        <v>127</v>
      </c>
      <c r="E188" s="151">
        <v>45</v>
      </c>
      <c r="F188" s="129"/>
      <c r="G188" s="128" t="s">
        <v>127</v>
      </c>
      <c r="H188" s="151">
        <v>14.8</v>
      </c>
      <c r="I188" s="129"/>
      <c r="J188" s="129" t="s">
        <v>127</v>
      </c>
      <c r="K188" s="152">
        <v>61.9</v>
      </c>
      <c r="L188" s="32"/>
      <c r="M188" s="118"/>
    </row>
    <row r="189" spans="1:13">
      <c r="A189" s="2"/>
      <c r="B189" s="136">
        <v>2001</v>
      </c>
      <c r="C189" s="137"/>
      <c r="D189" s="150" t="s">
        <v>127</v>
      </c>
      <c r="E189" s="151">
        <v>51.6</v>
      </c>
      <c r="F189" s="129"/>
      <c r="G189" s="128" t="s">
        <v>127</v>
      </c>
      <c r="H189" s="151">
        <v>24.3</v>
      </c>
      <c r="I189" s="129"/>
      <c r="J189" s="129" t="s">
        <v>127</v>
      </c>
      <c r="K189" s="152">
        <v>74</v>
      </c>
      <c r="L189" s="32"/>
      <c r="M189" s="118"/>
    </row>
    <row r="190" spans="1:13">
      <c r="A190" s="2"/>
      <c r="B190" s="136">
        <v>2002</v>
      </c>
      <c r="C190" s="137"/>
      <c r="D190" s="150" t="s">
        <v>127</v>
      </c>
      <c r="E190" s="151">
        <v>50.1</v>
      </c>
      <c r="F190" s="129"/>
      <c r="G190" s="128" t="s">
        <v>127</v>
      </c>
      <c r="H190" s="151">
        <v>52.8</v>
      </c>
      <c r="I190" s="129"/>
      <c r="J190" s="129" t="s">
        <v>127</v>
      </c>
      <c r="K190" s="152">
        <v>67.2</v>
      </c>
      <c r="L190" s="32"/>
      <c r="M190" s="118"/>
    </row>
    <row r="191" spans="1:13">
      <c r="A191" s="2"/>
      <c r="B191" s="136">
        <v>2003</v>
      </c>
      <c r="C191" s="137"/>
      <c r="D191" s="150" t="s">
        <v>127</v>
      </c>
      <c r="E191" s="151">
        <v>51.9</v>
      </c>
      <c r="F191" s="129"/>
      <c r="G191" s="128" t="s">
        <v>127</v>
      </c>
      <c r="H191" s="151">
        <v>53.2</v>
      </c>
      <c r="I191" s="129"/>
      <c r="J191" s="129" t="s">
        <v>127</v>
      </c>
      <c r="K191" s="152">
        <v>66.8</v>
      </c>
      <c r="L191" s="32"/>
      <c r="M191" s="118"/>
    </row>
    <row r="192" spans="1:13">
      <c r="A192" s="2"/>
      <c r="B192" s="136">
        <v>2004</v>
      </c>
      <c r="C192" s="137"/>
      <c r="D192" s="150" t="s">
        <v>127</v>
      </c>
      <c r="E192" s="151">
        <v>48</v>
      </c>
      <c r="F192" s="129"/>
      <c r="G192" s="128" t="s">
        <v>127</v>
      </c>
      <c r="H192" s="151">
        <v>55.1</v>
      </c>
      <c r="I192" s="129"/>
      <c r="J192" s="129" t="s">
        <v>127</v>
      </c>
      <c r="K192" s="152">
        <v>65</v>
      </c>
      <c r="L192" s="32"/>
      <c r="M192" s="118"/>
    </row>
    <row r="193" spans="1:14">
      <c r="A193" s="2"/>
      <c r="B193" s="136">
        <v>2005</v>
      </c>
      <c r="C193" s="137"/>
      <c r="D193" s="150">
        <v>66.8</v>
      </c>
      <c r="E193" s="151">
        <v>50.9</v>
      </c>
      <c r="F193" s="129"/>
      <c r="G193" s="129">
        <v>61.6</v>
      </c>
      <c r="H193" s="151">
        <v>60.4</v>
      </c>
      <c r="I193" s="129"/>
      <c r="J193" s="129">
        <v>84.1</v>
      </c>
      <c r="K193" s="152">
        <v>68</v>
      </c>
      <c r="L193" s="32"/>
      <c r="M193" s="118"/>
    </row>
    <row r="194" spans="1:14">
      <c r="A194" s="2"/>
      <c r="B194" s="136">
        <v>2006</v>
      </c>
      <c r="C194" s="137"/>
      <c r="D194" s="150">
        <v>68.900000000000006</v>
      </c>
      <c r="E194" s="151">
        <v>55.9</v>
      </c>
      <c r="F194" s="129"/>
      <c r="G194" s="129">
        <v>66.3</v>
      </c>
      <c r="H194" s="151">
        <v>61.5</v>
      </c>
      <c r="I194" s="129"/>
      <c r="J194" s="129">
        <v>85</v>
      </c>
      <c r="K194" s="152">
        <v>73.400000000000006</v>
      </c>
      <c r="L194" s="32"/>
      <c r="M194" s="118"/>
    </row>
    <row r="195" spans="1:14">
      <c r="A195" s="2"/>
      <c r="B195" s="136">
        <v>2007</v>
      </c>
      <c r="C195" s="137"/>
      <c r="D195" s="150">
        <v>72.599999999999994</v>
      </c>
      <c r="E195" s="151">
        <v>59.1</v>
      </c>
      <c r="F195" s="129"/>
      <c r="G195" s="129">
        <v>67.3</v>
      </c>
      <c r="H195" s="151">
        <v>62.5</v>
      </c>
      <c r="I195" s="129"/>
      <c r="J195" s="129">
        <v>88</v>
      </c>
      <c r="K195" s="152">
        <v>84</v>
      </c>
      <c r="L195" s="32"/>
      <c r="M195" s="118"/>
    </row>
    <row r="196" spans="1:14">
      <c r="A196" s="2"/>
      <c r="B196" s="136">
        <v>2008</v>
      </c>
      <c r="C196" s="137"/>
      <c r="D196" s="150">
        <v>72.8</v>
      </c>
      <c r="E196" s="151">
        <v>66</v>
      </c>
      <c r="F196" s="129"/>
      <c r="G196" s="129">
        <v>68.3</v>
      </c>
      <c r="H196" s="151">
        <v>64.8</v>
      </c>
      <c r="I196" s="129"/>
      <c r="J196" s="129">
        <v>88.8</v>
      </c>
      <c r="K196" s="152">
        <v>94.4</v>
      </c>
      <c r="L196" s="32"/>
      <c r="M196" s="118"/>
    </row>
    <row r="197" spans="1:14">
      <c r="A197" s="2"/>
      <c r="B197" s="136">
        <v>2009</v>
      </c>
      <c r="C197" s="137"/>
      <c r="D197" s="150">
        <v>74.599999999999994</v>
      </c>
      <c r="E197" s="151">
        <v>65.8</v>
      </c>
      <c r="F197" s="129"/>
      <c r="G197" s="129">
        <v>69.900000000000006</v>
      </c>
      <c r="H197" s="151">
        <v>64.400000000000006</v>
      </c>
      <c r="I197" s="129"/>
      <c r="J197" s="129">
        <v>90.7</v>
      </c>
      <c r="K197" s="152">
        <v>87.3</v>
      </c>
      <c r="L197" s="32"/>
      <c r="M197" s="118"/>
    </row>
    <row r="198" spans="1:14">
      <c r="A198" s="2"/>
      <c r="B198" s="141">
        <v>2010</v>
      </c>
      <c r="C198" s="142"/>
      <c r="D198" s="153">
        <v>76.2</v>
      </c>
      <c r="E198" s="154">
        <v>61.3</v>
      </c>
      <c r="F198" s="145"/>
      <c r="G198" s="145">
        <v>71.900000000000006</v>
      </c>
      <c r="H198" s="154">
        <v>72</v>
      </c>
      <c r="I198" s="145"/>
      <c r="J198" s="145">
        <v>91</v>
      </c>
      <c r="K198" s="155">
        <v>73.7</v>
      </c>
      <c r="L198" s="33"/>
      <c r="M198" s="118"/>
    </row>
    <row r="199" spans="1:14">
      <c r="A199" s="2"/>
      <c r="B199" s="12" t="s">
        <v>57</v>
      </c>
      <c r="D199" s="118"/>
      <c r="E199" s="118"/>
      <c r="F199" s="118"/>
      <c r="G199" s="118"/>
      <c r="H199" s="148"/>
      <c r="I199" s="118"/>
      <c r="J199" s="118"/>
      <c r="K199" s="148"/>
      <c r="L199" s="118"/>
      <c r="M199" s="118"/>
    </row>
    <row r="200" spans="1:14">
      <c r="A200" s="2"/>
      <c r="B200" s="12" t="s">
        <v>13</v>
      </c>
      <c r="H200" s="13"/>
      <c r="K200" s="13"/>
      <c r="M200" s="2"/>
    </row>
    <row r="201" spans="1:14">
      <c r="A201" s="2"/>
      <c r="B201" s="12" t="s">
        <v>138</v>
      </c>
      <c r="D201" s="39" t="s">
        <v>129</v>
      </c>
      <c r="H201" s="13"/>
      <c r="K201" s="13"/>
      <c r="M201" s="2"/>
    </row>
    <row r="202" spans="1:14">
      <c r="A202" s="2"/>
      <c r="B202" s="12"/>
      <c r="D202" s="39"/>
      <c r="M202" s="2"/>
    </row>
    <row r="204" spans="1:14" ht="18.75" customHeight="1">
      <c r="A204" s="2"/>
      <c r="B204" s="391" t="s">
        <v>15</v>
      </c>
      <c r="C204" s="391"/>
      <c r="D204" s="391"/>
      <c r="E204" s="391"/>
      <c r="F204" s="391"/>
      <c r="G204" s="391"/>
      <c r="H204" s="391"/>
      <c r="I204" s="391"/>
      <c r="J204" s="391"/>
      <c r="K204" s="391"/>
      <c r="L204" s="391"/>
      <c r="M204" s="2"/>
    </row>
    <row r="205" spans="1:14">
      <c r="A205" s="2"/>
      <c r="B205" s="360" t="s">
        <v>89</v>
      </c>
      <c r="C205" s="361"/>
      <c r="D205" s="389" t="s">
        <v>105</v>
      </c>
      <c r="E205" s="423"/>
      <c r="F205" s="360"/>
      <c r="G205" s="361" t="s">
        <v>106</v>
      </c>
      <c r="H205" s="361"/>
      <c r="I205" s="361"/>
      <c r="J205" s="361" t="s">
        <v>107</v>
      </c>
      <c r="K205" s="361"/>
      <c r="L205" s="389"/>
      <c r="M205" s="2"/>
    </row>
    <row r="206" spans="1:14">
      <c r="A206" s="2"/>
      <c r="B206" s="336"/>
      <c r="C206" s="388"/>
      <c r="D206" s="242" t="s">
        <v>91</v>
      </c>
      <c r="E206" s="243" t="s">
        <v>33</v>
      </c>
      <c r="F206" s="244"/>
      <c r="G206" s="241" t="s">
        <v>91</v>
      </c>
      <c r="H206" s="243" t="s">
        <v>33</v>
      </c>
      <c r="I206" s="244"/>
      <c r="J206" s="241" t="s">
        <v>91</v>
      </c>
      <c r="K206" s="243" t="s">
        <v>33</v>
      </c>
      <c r="L206" s="245"/>
      <c r="M206" s="2"/>
    </row>
    <row r="207" spans="1:14">
      <c r="A207" s="2"/>
      <c r="B207" s="136">
        <v>1997</v>
      </c>
      <c r="C207" s="137"/>
      <c r="D207" s="129" t="s">
        <v>127</v>
      </c>
      <c r="E207" s="32" t="s">
        <v>127</v>
      </c>
      <c r="F207" s="129"/>
      <c r="G207" s="129" t="s">
        <v>127</v>
      </c>
      <c r="H207" s="32" t="s">
        <v>127</v>
      </c>
      <c r="I207" s="129"/>
      <c r="J207" s="129" t="s">
        <v>127</v>
      </c>
      <c r="K207" s="32" t="s">
        <v>127</v>
      </c>
      <c r="L207" s="32"/>
      <c r="M207" s="118"/>
      <c r="N207" s="118"/>
    </row>
    <row r="208" spans="1:14">
      <c r="A208" s="2"/>
      <c r="B208" s="136">
        <v>1998</v>
      </c>
      <c r="C208" s="137"/>
      <c r="D208" s="129" t="s">
        <v>127</v>
      </c>
      <c r="E208" s="32">
        <v>41.5</v>
      </c>
      <c r="F208" s="129"/>
      <c r="G208" s="129" t="s">
        <v>127</v>
      </c>
      <c r="H208" s="32">
        <v>3.7</v>
      </c>
      <c r="I208" s="127"/>
      <c r="J208" s="129" t="s">
        <v>127</v>
      </c>
      <c r="K208" s="32" t="s">
        <v>127</v>
      </c>
      <c r="L208" s="50"/>
      <c r="M208" s="118"/>
      <c r="N208" s="118"/>
    </row>
    <row r="209" spans="1:14">
      <c r="A209" s="2"/>
      <c r="B209" s="136">
        <v>1999</v>
      </c>
      <c r="C209" s="137"/>
      <c r="D209" s="129" t="s">
        <v>127</v>
      </c>
      <c r="E209" s="32">
        <v>43.7</v>
      </c>
      <c r="F209" s="129"/>
      <c r="G209" s="129" t="s">
        <v>127</v>
      </c>
      <c r="H209" s="32">
        <v>3.8</v>
      </c>
      <c r="I209" s="127"/>
      <c r="J209" s="129" t="s">
        <v>127</v>
      </c>
      <c r="K209" s="32">
        <v>29.9</v>
      </c>
      <c r="L209" s="50"/>
      <c r="M209" s="118"/>
      <c r="N209" s="118"/>
    </row>
    <row r="210" spans="1:14">
      <c r="A210" s="2"/>
      <c r="B210" s="136">
        <v>2000</v>
      </c>
      <c r="C210" s="137"/>
      <c r="D210" s="129" t="s">
        <v>127</v>
      </c>
      <c r="E210" s="32">
        <v>38.4</v>
      </c>
      <c r="F210" s="129"/>
      <c r="G210" s="129" t="s">
        <v>127</v>
      </c>
      <c r="H210" s="32">
        <v>39</v>
      </c>
      <c r="I210" s="127"/>
      <c r="J210" s="129" t="s">
        <v>127</v>
      </c>
      <c r="K210" s="32">
        <v>10.9</v>
      </c>
      <c r="L210" s="50"/>
      <c r="M210" s="118"/>
      <c r="N210" s="118"/>
    </row>
    <row r="211" spans="1:14">
      <c r="A211" s="2"/>
      <c r="B211" s="136">
        <v>2001</v>
      </c>
      <c r="C211" s="137"/>
      <c r="D211" s="129" t="s">
        <v>127</v>
      </c>
      <c r="E211" s="32">
        <v>33.700000000000003</v>
      </c>
      <c r="F211" s="129"/>
      <c r="G211" s="129" t="s">
        <v>127</v>
      </c>
      <c r="H211" s="32">
        <v>41.5</v>
      </c>
      <c r="I211" s="127"/>
      <c r="J211" s="129" t="s">
        <v>127</v>
      </c>
      <c r="K211" s="32">
        <v>79.099999999999994</v>
      </c>
      <c r="L211" s="50"/>
      <c r="M211" s="118"/>
      <c r="N211" s="118"/>
    </row>
    <row r="212" spans="1:14">
      <c r="A212" s="2"/>
      <c r="B212" s="136">
        <v>2002</v>
      </c>
      <c r="C212" s="137"/>
      <c r="D212" s="129" t="s">
        <v>127</v>
      </c>
      <c r="E212" s="32">
        <v>34.6</v>
      </c>
      <c r="F212" s="129"/>
      <c r="G212" s="129" t="s">
        <v>127</v>
      </c>
      <c r="H212" s="32">
        <v>39.799999999999997</v>
      </c>
      <c r="I212" s="127"/>
      <c r="J212" s="129" t="s">
        <v>127</v>
      </c>
      <c r="K212" s="32" t="s">
        <v>127</v>
      </c>
      <c r="L212" s="50"/>
      <c r="M212" s="118"/>
      <c r="N212" s="118"/>
    </row>
    <row r="213" spans="1:14">
      <c r="A213" s="2"/>
      <c r="B213" s="136">
        <v>2003</v>
      </c>
      <c r="C213" s="137"/>
      <c r="D213" s="129" t="s">
        <v>127</v>
      </c>
      <c r="E213" s="32">
        <v>37.5</v>
      </c>
      <c r="F213" s="129"/>
      <c r="G213" s="129" t="s">
        <v>127</v>
      </c>
      <c r="H213" s="32">
        <v>39.799999999999997</v>
      </c>
      <c r="I213" s="127"/>
      <c r="J213" s="129" t="s">
        <v>127</v>
      </c>
      <c r="K213" s="32">
        <v>71.2</v>
      </c>
      <c r="L213" s="50"/>
      <c r="M213" s="118"/>
      <c r="N213" s="118"/>
    </row>
    <row r="214" spans="1:14">
      <c r="A214" s="2"/>
      <c r="B214" s="136">
        <v>2004</v>
      </c>
      <c r="C214" s="137"/>
      <c r="D214" s="129" t="s">
        <v>127</v>
      </c>
      <c r="E214" s="32">
        <v>38.6</v>
      </c>
      <c r="F214" s="129"/>
      <c r="G214" s="129" t="s">
        <v>127</v>
      </c>
      <c r="H214" s="32">
        <v>24.3</v>
      </c>
      <c r="I214" s="127"/>
      <c r="J214" s="129" t="s">
        <v>127</v>
      </c>
      <c r="K214" s="32">
        <v>71.2</v>
      </c>
      <c r="L214" s="50"/>
      <c r="M214" s="118"/>
      <c r="N214" s="118"/>
    </row>
    <row r="215" spans="1:14">
      <c r="A215" s="2"/>
      <c r="B215" s="136">
        <v>2005</v>
      </c>
      <c r="C215" s="137"/>
      <c r="D215" s="129">
        <v>58.9</v>
      </c>
      <c r="E215" s="32">
        <v>40.5</v>
      </c>
      <c r="F215" s="129"/>
      <c r="G215" s="129">
        <v>50.9</v>
      </c>
      <c r="H215" s="32">
        <v>28.8</v>
      </c>
      <c r="I215" s="127"/>
      <c r="J215" s="129">
        <v>56.6</v>
      </c>
      <c r="K215" s="32">
        <v>66.599999999999994</v>
      </c>
      <c r="L215" s="50"/>
      <c r="M215" s="118"/>
      <c r="N215" s="118"/>
    </row>
    <row r="216" spans="1:14">
      <c r="A216" s="2"/>
      <c r="B216" s="136">
        <v>2006</v>
      </c>
      <c r="C216" s="137"/>
      <c r="D216" s="129">
        <v>60.6</v>
      </c>
      <c r="E216" s="32">
        <v>46</v>
      </c>
      <c r="F216" s="129"/>
      <c r="G216" s="129">
        <v>52.1</v>
      </c>
      <c r="H216" s="32">
        <v>23.9</v>
      </c>
      <c r="I216" s="127"/>
      <c r="J216" s="129">
        <v>61.4</v>
      </c>
      <c r="K216" s="32">
        <v>80</v>
      </c>
      <c r="L216" s="50"/>
      <c r="M216" s="118"/>
      <c r="N216" s="118"/>
    </row>
    <row r="217" spans="1:14">
      <c r="A217" s="2"/>
      <c r="B217" s="136">
        <v>2007</v>
      </c>
      <c r="C217" s="137"/>
      <c r="D217" s="129">
        <v>63.6</v>
      </c>
      <c r="E217" s="32">
        <v>45.9</v>
      </c>
      <c r="F217" s="129"/>
      <c r="G217" s="129">
        <v>56.5</v>
      </c>
      <c r="H217" s="32">
        <v>22.6</v>
      </c>
      <c r="I217" s="127"/>
      <c r="J217" s="129">
        <v>67.599999999999994</v>
      </c>
      <c r="K217" s="32">
        <v>72.8</v>
      </c>
      <c r="L217" s="50"/>
      <c r="M217" s="118"/>
      <c r="N217" s="118"/>
    </row>
    <row r="218" spans="1:14">
      <c r="A218" s="2"/>
      <c r="B218" s="136">
        <v>2008</v>
      </c>
      <c r="C218" s="137"/>
      <c r="D218" s="129">
        <v>66.099999999999994</v>
      </c>
      <c r="E218" s="32">
        <v>51.8</v>
      </c>
      <c r="F218" s="129"/>
      <c r="G218" s="129">
        <v>57.6</v>
      </c>
      <c r="H218" s="32">
        <v>29</v>
      </c>
      <c r="I218" s="127"/>
      <c r="J218" s="129">
        <v>63</v>
      </c>
      <c r="K218" s="32">
        <v>68.2</v>
      </c>
      <c r="L218" s="50"/>
      <c r="M218" s="118"/>
      <c r="N218" s="118"/>
    </row>
    <row r="219" spans="1:14">
      <c r="A219" s="2"/>
      <c r="B219" s="136">
        <v>2009</v>
      </c>
      <c r="C219" s="137"/>
      <c r="D219" s="129">
        <v>67.599999999999994</v>
      </c>
      <c r="E219" s="32">
        <v>55.3</v>
      </c>
      <c r="F219" s="129"/>
      <c r="G219" s="129">
        <v>59.7</v>
      </c>
      <c r="H219" s="32">
        <v>36.200000000000003</v>
      </c>
      <c r="I219" s="127"/>
      <c r="J219" s="129">
        <v>63.7</v>
      </c>
      <c r="K219" s="32">
        <v>70.3</v>
      </c>
      <c r="L219" s="50"/>
      <c r="M219" s="118"/>
      <c r="N219" s="118"/>
    </row>
    <row r="220" spans="1:14">
      <c r="A220" s="2"/>
      <c r="B220" s="141">
        <v>2010</v>
      </c>
      <c r="C220" s="142"/>
      <c r="D220" s="145">
        <v>69.2</v>
      </c>
      <c r="E220" s="33">
        <v>56.6</v>
      </c>
      <c r="F220" s="145"/>
      <c r="G220" s="145">
        <v>62.3</v>
      </c>
      <c r="H220" s="33">
        <v>36.9</v>
      </c>
      <c r="I220" s="156"/>
      <c r="J220" s="145">
        <v>66.599999999999994</v>
      </c>
      <c r="K220" s="33">
        <v>70.8</v>
      </c>
      <c r="L220" s="82"/>
      <c r="M220" s="118"/>
      <c r="N220" s="118"/>
    </row>
    <row r="221" spans="1:14">
      <c r="A221" s="2"/>
      <c r="B221" s="12" t="s">
        <v>57</v>
      </c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1:14">
      <c r="A222" s="2"/>
      <c r="B222" s="12" t="s">
        <v>13</v>
      </c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1:14">
      <c r="A223" s="2"/>
      <c r="B223" s="12" t="s">
        <v>102</v>
      </c>
      <c r="C223" s="12"/>
      <c r="D223" s="60" t="s">
        <v>129</v>
      </c>
      <c r="M223" s="2"/>
    </row>
    <row r="224" spans="1:14">
      <c r="A224" s="2"/>
      <c r="B224" s="12"/>
      <c r="D224" s="39"/>
      <c r="M224" s="2"/>
    </row>
    <row r="225" spans="1:13">
      <c r="A225" s="2"/>
      <c r="B225" s="12"/>
      <c r="D225" s="39"/>
      <c r="M225" s="2"/>
    </row>
    <row r="226" spans="1:13">
      <c r="A226" s="2"/>
      <c r="B226" s="12"/>
      <c r="D226" s="39"/>
      <c r="M226" s="2"/>
    </row>
    <row r="227" spans="1:13">
      <c r="A227" s="2"/>
      <c r="B227" s="12"/>
      <c r="D227" s="39"/>
      <c r="M227" s="2"/>
    </row>
    <row r="228" spans="1:13">
      <c r="A228" s="2"/>
      <c r="B228" s="12"/>
      <c r="D228" s="39"/>
      <c r="M228" s="2"/>
    </row>
    <row r="229" spans="1:13">
      <c r="A229" s="2"/>
      <c r="B229" s="12"/>
      <c r="D229" s="39"/>
      <c r="M229" s="2"/>
    </row>
    <row r="230" spans="1:13">
      <c r="A230" s="2"/>
      <c r="B230" s="12"/>
      <c r="D230" s="39"/>
      <c r="M230" s="2"/>
    </row>
    <row r="231" spans="1:13">
      <c r="A231" s="2"/>
      <c r="B231" s="12"/>
      <c r="D231" s="39"/>
      <c r="M231" s="2"/>
    </row>
    <row r="232" spans="1:13">
      <c r="A232" s="2"/>
      <c r="B232" s="12"/>
      <c r="D232" s="39"/>
      <c r="M232" s="2"/>
    </row>
    <row r="233" spans="1:13">
      <c r="A233" s="2"/>
      <c r="B233" s="12"/>
      <c r="D233" s="39"/>
      <c r="M233" s="2"/>
    </row>
    <row r="234" spans="1:13">
      <c r="A234" s="2"/>
      <c r="B234" s="12"/>
      <c r="D234" s="39"/>
      <c r="M234" s="2"/>
    </row>
    <row r="235" spans="1:13">
      <c r="A235" s="2"/>
      <c r="B235" s="12"/>
      <c r="D235" s="39"/>
      <c r="M235" s="2"/>
    </row>
    <row r="236" spans="1:13">
      <c r="A236" s="2"/>
      <c r="B236" s="12"/>
      <c r="M236" s="2"/>
    </row>
    <row r="237" spans="1:13">
      <c r="A237" s="2"/>
      <c r="B237" s="12"/>
      <c r="M237" s="2"/>
    </row>
    <row r="238" spans="1:13">
      <c r="A238" s="2"/>
      <c r="B238" s="12"/>
      <c r="M238" s="2"/>
    </row>
    <row r="239" spans="1:13">
      <c r="A239" s="2"/>
      <c r="B239" s="12"/>
      <c r="M239" s="2"/>
    </row>
    <row r="240" spans="1:13">
      <c r="A240" s="2"/>
      <c r="B240" s="12"/>
      <c r="M240" s="2"/>
    </row>
    <row r="241" spans="1:13">
      <c r="A241" s="2"/>
      <c r="B241" s="12"/>
      <c r="M241" s="2"/>
    </row>
    <row r="242" spans="1:13">
      <c r="A242" s="2"/>
      <c r="B242" s="12"/>
      <c r="M242" s="2"/>
    </row>
    <row r="243" spans="1:13">
      <c r="A243" s="2"/>
      <c r="B243" s="12"/>
      <c r="M243" s="2"/>
    </row>
    <row r="244" spans="1:13">
      <c r="A244" s="2"/>
      <c r="B244" s="12"/>
      <c r="M244" s="2"/>
    </row>
    <row r="245" spans="1:13">
      <c r="A245" s="2"/>
      <c r="B245" s="12"/>
      <c r="M245" s="2"/>
    </row>
    <row r="246" spans="1:13" ht="16.5" customHeight="1">
      <c r="A246" s="2"/>
      <c r="B246" s="391" t="s">
        <v>139</v>
      </c>
      <c r="C246" s="391"/>
      <c r="D246" s="391"/>
      <c r="E246" s="391"/>
      <c r="F246" s="391"/>
      <c r="G246" s="391"/>
      <c r="H246" s="391"/>
      <c r="I246" s="391"/>
      <c r="J246" s="391"/>
      <c r="K246" s="391"/>
      <c r="L246" s="391"/>
      <c r="M246" s="2"/>
    </row>
    <row r="247" spans="1:13">
      <c r="A247" s="2"/>
      <c r="B247" s="360" t="s">
        <v>89</v>
      </c>
      <c r="C247" s="361"/>
      <c r="D247" s="361" t="s">
        <v>30</v>
      </c>
      <c r="E247" s="361"/>
      <c r="F247" s="361"/>
      <c r="G247" s="361" t="s">
        <v>103</v>
      </c>
      <c r="H247" s="361"/>
      <c r="I247" s="361"/>
      <c r="J247" s="361" t="s">
        <v>104</v>
      </c>
      <c r="K247" s="361"/>
      <c r="L247" s="389"/>
      <c r="M247" s="2"/>
    </row>
    <row r="248" spans="1:13">
      <c r="A248" s="2"/>
      <c r="B248" s="336"/>
      <c r="C248" s="388"/>
      <c r="D248" s="241" t="s">
        <v>91</v>
      </c>
      <c r="E248" s="385" t="s">
        <v>33</v>
      </c>
      <c r="F248" s="385"/>
      <c r="G248" s="241" t="s">
        <v>91</v>
      </c>
      <c r="H248" s="385" t="s">
        <v>33</v>
      </c>
      <c r="I248" s="385"/>
      <c r="J248" s="241" t="s">
        <v>91</v>
      </c>
      <c r="K248" s="385" t="s">
        <v>33</v>
      </c>
      <c r="L248" s="332"/>
      <c r="M248" s="2"/>
    </row>
    <row r="249" spans="1:13">
      <c r="A249" s="2"/>
      <c r="B249" s="136">
        <v>1997</v>
      </c>
      <c r="C249" s="137"/>
      <c r="D249" s="129" t="s">
        <v>127</v>
      </c>
      <c r="E249" s="32" t="s">
        <v>127</v>
      </c>
      <c r="F249" s="129"/>
      <c r="G249" s="129" t="s">
        <v>127</v>
      </c>
      <c r="H249" s="32" t="s">
        <v>127</v>
      </c>
      <c r="I249" s="129"/>
      <c r="J249" s="129" t="s">
        <v>127</v>
      </c>
      <c r="K249" s="152" t="s">
        <v>127</v>
      </c>
      <c r="L249" s="32"/>
      <c r="M249" s="118"/>
    </row>
    <row r="250" spans="1:13">
      <c r="A250" s="2"/>
      <c r="B250" s="136">
        <v>1998</v>
      </c>
      <c r="C250" s="137"/>
      <c r="D250" s="129" t="s">
        <v>127</v>
      </c>
      <c r="E250" s="32">
        <v>34.799999999999997</v>
      </c>
      <c r="F250" s="129"/>
      <c r="G250" s="129" t="s">
        <v>127</v>
      </c>
      <c r="H250" s="32" t="s">
        <v>127</v>
      </c>
      <c r="I250" s="129"/>
      <c r="J250" s="129" t="s">
        <v>127</v>
      </c>
      <c r="K250" s="152">
        <v>47.6</v>
      </c>
      <c r="L250" s="32"/>
      <c r="M250" s="118"/>
    </row>
    <row r="251" spans="1:13">
      <c r="A251" s="2"/>
      <c r="B251" s="136">
        <v>1999</v>
      </c>
      <c r="C251" s="137"/>
      <c r="D251" s="129" t="s">
        <v>127</v>
      </c>
      <c r="E251" s="32">
        <v>34.9</v>
      </c>
      <c r="F251" s="129"/>
      <c r="G251" s="129" t="s">
        <v>127</v>
      </c>
      <c r="H251" s="32">
        <v>0.8</v>
      </c>
      <c r="I251" s="129"/>
      <c r="J251" s="129" t="s">
        <v>127</v>
      </c>
      <c r="K251" s="152">
        <v>52.5</v>
      </c>
      <c r="L251" s="32"/>
      <c r="M251" s="118"/>
    </row>
    <row r="252" spans="1:13">
      <c r="A252" s="2"/>
      <c r="B252" s="136">
        <v>2000</v>
      </c>
      <c r="C252" s="137"/>
      <c r="D252" s="129" t="s">
        <v>127</v>
      </c>
      <c r="E252" s="32">
        <v>30.8</v>
      </c>
      <c r="F252" s="129"/>
      <c r="G252" s="129" t="s">
        <v>127</v>
      </c>
      <c r="H252" s="32">
        <v>14.8</v>
      </c>
      <c r="I252" s="129"/>
      <c r="J252" s="129" t="s">
        <v>127</v>
      </c>
      <c r="K252" s="152">
        <v>61.9</v>
      </c>
      <c r="L252" s="32"/>
      <c r="M252" s="118"/>
    </row>
    <row r="253" spans="1:13">
      <c r="A253" s="2"/>
      <c r="B253" s="136">
        <v>2001</v>
      </c>
      <c r="C253" s="137"/>
      <c r="D253" s="129" t="s">
        <v>127</v>
      </c>
      <c r="E253" s="32">
        <v>37.700000000000003</v>
      </c>
      <c r="F253" s="129"/>
      <c r="G253" s="129" t="s">
        <v>127</v>
      </c>
      <c r="H253" s="32">
        <v>24.3</v>
      </c>
      <c r="I253" s="129"/>
      <c r="J253" s="129" t="s">
        <v>127</v>
      </c>
      <c r="K253" s="152">
        <v>74</v>
      </c>
      <c r="L253" s="32"/>
      <c r="M253" s="118"/>
    </row>
    <row r="254" spans="1:13">
      <c r="A254" s="2"/>
      <c r="B254" s="136">
        <v>2002</v>
      </c>
      <c r="C254" s="137"/>
      <c r="D254" s="129" t="s">
        <v>127</v>
      </c>
      <c r="E254" s="32">
        <v>35.799999999999997</v>
      </c>
      <c r="F254" s="129"/>
      <c r="G254" s="129" t="s">
        <v>127</v>
      </c>
      <c r="H254" s="32">
        <v>52.8</v>
      </c>
      <c r="I254" s="129"/>
      <c r="J254" s="129" t="s">
        <v>127</v>
      </c>
      <c r="K254" s="152">
        <v>67.2</v>
      </c>
      <c r="L254" s="32"/>
      <c r="M254" s="118"/>
    </row>
    <row r="255" spans="1:13">
      <c r="A255" s="2"/>
      <c r="B255" s="136">
        <v>2003</v>
      </c>
      <c r="C255" s="137"/>
      <c r="D255" s="129" t="s">
        <v>127</v>
      </c>
      <c r="E255" s="32">
        <v>38.299999999999997</v>
      </c>
      <c r="F255" s="129"/>
      <c r="G255" s="129" t="s">
        <v>127</v>
      </c>
      <c r="H255" s="32">
        <v>53.2</v>
      </c>
      <c r="I255" s="129"/>
      <c r="J255" s="129" t="s">
        <v>127</v>
      </c>
      <c r="K255" s="152">
        <v>66.8</v>
      </c>
      <c r="L255" s="32"/>
      <c r="M255" s="118"/>
    </row>
    <row r="256" spans="1:13">
      <c r="A256" s="2"/>
      <c r="B256" s="136">
        <v>2004</v>
      </c>
      <c r="C256" s="137"/>
      <c r="D256" s="129" t="s">
        <v>127</v>
      </c>
      <c r="E256" s="32">
        <v>41</v>
      </c>
      <c r="F256" s="129"/>
      <c r="G256" s="129" t="s">
        <v>127</v>
      </c>
      <c r="H256" s="32">
        <v>55.1</v>
      </c>
      <c r="I256" s="129"/>
      <c r="J256" s="129" t="s">
        <v>127</v>
      </c>
      <c r="K256" s="152">
        <v>65</v>
      </c>
      <c r="L256" s="32"/>
      <c r="M256" s="118"/>
    </row>
    <row r="257" spans="1:14">
      <c r="A257" s="2"/>
      <c r="B257" s="136">
        <v>2005</v>
      </c>
      <c r="C257" s="137"/>
      <c r="D257" s="129">
        <v>54.6</v>
      </c>
      <c r="E257" s="32">
        <v>44.3</v>
      </c>
      <c r="F257" s="129"/>
      <c r="G257" s="129">
        <v>61.1</v>
      </c>
      <c r="H257" s="32">
        <v>60.4</v>
      </c>
      <c r="I257" s="129"/>
      <c r="J257" s="129">
        <v>84.1</v>
      </c>
      <c r="K257" s="152">
        <v>68</v>
      </c>
      <c r="L257" s="32"/>
      <c r="M257" s="118"/>
    </row>
    <row r="258" spans="1:14">
      <c r="A258" s="2"/>
      <c r="B258" s="136">
        <v>2006</v>
      </c>
      <c r="C258" s="137"/>
      <c r="D258" s="129">
        <v>56.9</v>
      </c>
      <c r="E258" s="32">
        <v>51.4</v>
      </c>
      <c r="F258" s="129"/>
      <c r="G258" s="129">
        <v>65.7</v>
      </c>
      <c r="H258" s="32">
        <v>61.5</v>
      </c>
      <c r="I258" s="129"/>
      <c r="J258" s="129">
        <v>85</v>
      </c>
      <c r="K258" s="152">
        <v>73.400000000000006</v>
      </c>
      <c r="L258" s="32"/>
      <c r="M258" s="118"/>
    </row>
    <row r="259" spans="1:14">
      <c r="A259" s="2"/>
      <c r="B259" s="136">
        <v>2007</v>
      </c>
      <c r="C259" s="137"/>
      <c r="D259" s="129">
        <v>59.2</v>
      </c>
      <c r="E259" s="32">
        <v>56.5</v>
      </c>
      <c r="F259" s="129"/>
      <c r="G259" s="129">
        <v>66.599999999999994</v>
      </c>
      <c r="H259" s="32">
        <v>62.5</v>
      </c>
      <c r="I259" s="129"/>
      <c r="J259" s="129">
        <v>88</v>
      </c>
      <c r="K259" s="152">
        <v>84</v>
      </c>
      <c r="L259" s="32"/>
      <c r="M259" s="118"/>
    </row>
    <row r="260" spans="1:14">
      <c r="A260" s="2"/>
      <c r="B260" s="136">
        <v>2008</v>
      </c>
      <c r="C260" s="137"/>
      <c r="D260" s="129">
        <v>60.5</v>
      </c>
      <c r="E260" s="32">
        <v>61</v>
      </c>
      <c r="F260" s="129"/>
      <c r="G260" s="129">
        <v>67.7</v>
      </c>
      <c r="H260" s="32">
        <v>64.8</v>
      </c>
      <c r="I260" s="129"/>
      <c r="J260" s="129">
        <v>88.8</v>
      </c>
      <c r="K260" s="152">
        <v>94.4</v>
      </c>
      <c r="L260" s="32"/>
      <c r="M260" s="118"/>
    </row>
    <row r="261" spans="1:14">
      <c r="A261" s="2"/>
      <c r="B261" s="136">
        <v>2009</v>
      </c>
      <c r="C261" s="137"/>
      <c r="D261" s="129">
        <v>62.5</v>
      </c>
      <c r="E261" s="32">
        <v>59.9</v>
      </c>
      <c r="F261" s="129"/>
      <c r="G261" s="129">
        <v>69.5</v>
      </c>
      <c r="H261" s="32">
        <v>64.400000000000006</v>
      </c>
      <c r="I261" s="129"/>
      <c r="J261" s="129">
        <v>90.7</v>
      </c>
      <c r="K261" s="152">
        <v>87.3</v>
      </c>
      <c r="L261" s="32"/>
      <c r="M261" s="118"/>
    </row>
    <row r="262" spans="1:14">
      <c r="A262" s="2"/>
      <c r="B262" s="141">
        <v>2010</v>
      </c>
      <c r="C262" s="142"/>
      <c r="D262" s="145">
        <v>63.3</v>
      </c>
      <c r="E262" s="33">
        <v>55.5</v>
      </c>
      <c r="F262" s="145"/>
      <c r="G262" s="145">
        <v>71.5</v>
      </c>
      <c r="H262" s="33">
        <v>72</v>
      </c>
      <c r="I262" s="145"/>
      <c r="J262" s="145">
        <v>91</v>
      </c>
      <c r="K262" s="155">
        <v>73.7</v>
      </c>
      <c r="L262" s="33"/>
      <c r="M262" s="118"/>
    </row>
    <row r="263" spans="1:14">
      <c r="A263" s="2"/>
      <c r="B263" s="12" t="s">
        <v>57</v>
      </c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</row>
    <row r="264" spans="1:14">
      <c r="A264" s="2"/>
      <c r="B264" s="12" t="s">
        <v>13</v>
      </c>
      <c r="M264" s="2"/>
    </row>
    <row r="265" spans="1:14">
      <c r="A265" s="2"/>
      <c r="B265" s="12" t="s">
        <v>102</v>
      </c>
      <c r="D265" s="39" t="s">
        <v>129</v>
      </c>
      <c r="M265" s="2"/>
    </row>
    <row r="266" spans="1:14">
      <c r="A266" s="2"/>
      <c r="B266" s="12"/>
      <c r="D266" s="39"/>
      <c r="M266" s="2"/>
    </row>
    <row r="267" spans="1:14">
      <c r="A267" s="2"/>
      <c r="B267" s="12"/>
      <c r="D267" s="39"/>
      <c r="M267" s="2"/>
    </row>
    <row r="268" spans="1:14" ht="16.5" customHeight="1">
      <c r="A268" s="2"/>
      <c r="B268" s="391" t="s">
        <v>14</v>
      </c>
      <c r="C268" s="391"/>
      <c r="D268" s="391"/>
      <c r="E268" s="391"/>
      <c r="F268" s="391"/>
      <c r="G268" s="391"/>
      <c r="H268" s="391"/>
      <c r="I268" s="391"/>
      <c r="J268" s="391"/>
      <c r="K268" s="391"/>
      <c r="L268" s="453"/>
      <c r="M268" s="2"/>
    </row>
    <row r="269" spans="1:14">
      <c r="A269" s="2"/>
      <c r="B269" s="360" t="s">
        <v>89</v>
      </c>
      <c r="C269" s="361"/>
      <c r="D269" s="361" t="s">
        <v>105</v>
      </c>
      <c r="E269" s="361"/>
      <c r="F269" s="361"/>
      <c r="G269" s="361" t="s">
        <v>106</v>
      </c>
      <c r="H269" s="361"/>
      <c r="I269" s="361"/>
      <c r="J269" s="361" t="s">
        <v>107</v>
      </c>
      <c r="K269" s="361"/>
      <c r="L269" s="361"/>
      <c r="M269" s="2"/>
    </row>
    <row r="270" spans="1:14">
      <c r="A270" s="2"/>
      <c r="B270" s="360"/>
      <c r="C270" s="361"/>
      <c r="D270" s="222" t="s">
        <v>91</v>
      </c>
      <c r="E270" s="390" t="s">
        <v>33</v>
      </c>
      <c r="F270" s="390"/>
      <c r="G270" s="222" t="s">
        <v>91</v>
      </c>
      <c r="H270" s="390" t="s">
        <v>33</v>
      </c>
      <c r="I270" s="390"/>
      <c r="J270" s="222" t="s">
        <v>91</v>
      </c>
      <c r="K270" s="390" t="s">
        <v>33</v>
      </c>
      <c r="L270" s="390"/>
      <c r="M270" s="2"/>
    </row>
    <row r="271" spans="1:14">
      <c r="A271" s="2"/>
      <c r="B271" s="171">
        <v>1997</v>
      </c>
      <c r="C271" s="172"/>
      <c r="D271" s="127" t="s">
        <v>127</v>
      </c>
      <c r="E271" s="50" t="s">
        <v>127</v>
      </c>
      <c r="F271" s="127"/>
      <c r="G271" s="127" t="s">
        <v>127</v>
      </c>
      <c r="H271" s="50" t="s">
        <v>127</v>
      </c>
      <c r="I271" s="127"/>
      <c r="J271" s="127" t="s">
        <v>127</v>
      </c>
      <c r="K271" s="50" t="s">
        <v>127</v>
      </c>
      <c r="L271" s="50"/>
      <c r="M271" s="118"/>
      <c r="N271" s="118"/>
    </row>
    <row r="272" spans="1:14">
      <c r="A272" s="2"/>
      <c r="B272" s="136">
        <v>1998</v>
      </c>
      <c r="C272" s="137"/>
      <c r="D272" s="129" t="s">
        <v>127</v>
      </c>
      <c r="E272" s="32">
        <v>41.5</v>
      </c>
      <c r="F272" s="129"/>
      <c r="G272" s="129" t="s">
        <v>127</v>
      </c>
      <c r="H272" s="32">
        <v>3.7</v>
      </c>
      <c r="I272" s="127"/>
      <c r="J272" s="129" t="s">
        <v>127</v>
      </c>
      <c r="K272" s="32" t="s">
        <v>127</v>
      </c>
      <c r="L272" s="50"/>
      <c r="M272" s="118"/>
      <c r="N272" s="118"/>
    </row>
    <row r="273" spans="1:14">
      <c r="A273" s="2"/>
      <c r="B273" s="136">
        <v>1999</v>
      </c>
      <c r="C273" s="137"/>
      <c r="D273" s="129" t="s">
        <v>127</v>
      </c>
      <c r="E273" s="32">
        <v>43.7</v>
      </c>
      <c r="F273" s="129"/>
      <c r="G273" s="129" t="s">
        <v>127</v>
      </c>
      <c r="H273" s="32">
        <v>3.8</v>
      </c>
      <c r="I273" s="127"/>
      <c r="J273" s="129" t="s">
        <v>127</v>
      </c>
      <c r="K273" s="32">
        <v>29.9</v>
      </c>
      <c r="L273" s="50"/>
      <c r="M273" s="118"/>
      <c r="N273" s="118"/>
    </row>
    <row r="274" spans="1:14">
      <c r="A274" s="2"/>
      <c r="B274" s="136">
        <v>2000</v>
      </c>
      <c r="C274" s="137"/>
      <c r="D274" s="129" t="s">
        <v>127</v>
      </c>
      <c r="E274" s="32">
        <v>38.4</v>
      </c>
      <c r="F274" s="129"/>
      <c r="G274" s="129" t="s">
        <v>127</v>
      </c>
      <c r="H274" s="32">
        <v>4.5</v>
      </c>
      <c r="I274" s="127"/>
      <c r="J274" s="129" t="s">
        <v>127</v>
      </c>
      <c r="K274" s="32">
        <v>0.2</v>
      </c>
      <c r="L274" s="50"/>
      <c r="M274" s="118"/>
      <c r="N274" s="118"/>
    </row>
    <row r="275" spans="1:14">
      <c r="A275" s="2"/>
      <c r="B275" s="136">
        <v>2001</v>
      </c>
      <c r="C275" s="137"/>
      <c r="D275" s="129" t="s">
        <v>127</v>
      </c>
      <c r="E275" s="32">
        <v>33.700000000000003</v>
      </c>
      <c r="F275" s="129"/>
      <c r="G275" s="129" t="s">
        <v>127</v>
      </c>
      <c r="H275" s="32">
        <v>9.4</v>
      </c>
      <c r="I275" s="127"/>
      <c r="J275" s="129" t="s">
        <v>127</v>
      </c>
      <c r="K275" s="32">
        <v>71.599999999999994</v>
      </c>
      <c r="L275" s="50"/>
      <c r="M275" s="118"/>
      <c r="N275" s="118"/>
    </row>
    <row r="276" spans="1:14">
      <c r="A276" s="2"/>
      <c r="B276" s="136">
        <v>2002</v>
      </c>
      <c r="C276" s="137"/>
      <c r="D276" s="129" t="s">
        <v>127</v>
      </c>
      <c r="E276" s="32">
        <v>34.6</v>
      </c>
      <c r="F276" s="129"/>
      <c r="G276" s="129" t="s">
        <v>127</v>
      </c>
      <c r="H276" s="32">
        <v>9</v>
      </c>
      <c r="I276" s="127"/>
      <c r="J276" s="129" t="s">
        <v>127</v>
      </c>
      <c r="K276" s="32" t="s">
        <v>127</v>
      </c>
      <c r="L276" s="50"/>
      <c r="M276" s="118"/>
      <c r="N276" s="118"/>
    </row>
    <row r="277" spans="1:14">
      <c r="A277" s="2"/>
      <c r="B277" s="136">
        <v>2003</v>
      </c>
      <c r="C277" s="137"/>
      <c r="D277" s="129" t="s">
        <v>127</v>
      </c>
      <c r="E277" s="32">
        <v>37.5</v>
      </c>
      <c r="F277" s="129"/>
      <c r="G277" s="129" t="s">
        <v>127</v>
      </c>
      <c r="H277" s="32">
        <v>9.1</v>
      </c>
      <c r="I277" s="127"/>
      <c r="J277" s="129" t="s">
        <v>127</v>
      </c>
      <c r="K277" s="32">
        <v>66.5</v>
      </c>
      <c r="L277" s="50"/>
      <c r="M277" s="118"/>
      <c r="N277" s="118"/>
    </row>
    <row r="278" spans="1:14">
      <c r="A278" s="2"/>
      <c r="B278" s="136">
        <v>2004</v>
      </c>
      <c r="C278" s="137"/>
      <c r="D278" s="129" t="s">
        <v>127</v>
      </c>
      <c r="E278" s="32">
        <v>38.6</v>
      </c>
      <c r="F278" s="129"/>
      <c r="G278" s="129" t="s">
        <v>127</v>
      </c>
      <c r="H278" s="32">
        <v>10.5</v>
      </c>
      <c r="I278" s="127"/>
      <c r="J278" s="129" t="s">
        <v>127</v>
      </c>
      <c r="K278" s="32">
        <v>66.099999999999994</v>
      </c>
      <c r="L278" s="50"/>
      <c r="M278" s="118"/>
      <c r="N278" s="118"/>
    </row>
    <row r="279" spans="1:14">
      <c r="A279" s="2"/>
      <c r="B279" s="136">
        <v>2005</v>
      </c>
      <c r="C279" s="137"/>
      <c r="D279" s="129">
        <v>58.9</v>
      </c>
      <c r="E279" s="32">
        <v>40.5</v>
      </c>
      <c r="F279" s="129"/>
      <c r="G279" s="129">
        <v>24.7</v>
      </c>
      <c r="H279" s="32">
        <v>15.8</v>
      </c>
      <c r="I279" s="127"/>
      <c r="J279" s="129">
        <v>36.5</v>
      </c>
      <c r="K279" s="32">
        <v>58.4</v>
      </c>
      <c r="L279" s="50"/>
      <c r="M279" s="118"/>
      <c r="N279" s="118"/>
    </row>
    <row r="280" spans="1:14">
      <c r="A280" s="2"/>
      <c r="B280" s="136">
        <v>2006</v>
      </c>
      <c r="C280" s="137"/>
      <c r="D280" s="129">
        <v>60.5</v>
      </c>
      <c r="E280" s="32">
        <v>46</v>
      </c>
      <c r="F280" s="129"/>
      <c r="G280" s="129">
        <v>26.9</v>
      </c>
      <c r="H280" s="32">
        <v>15.4</v>
      </c>
      <c r="I280" s="127"/>
      <c r="J280" s="129">
        <v>38.4</v>
      </c>
      <c r="K280" s="32">
        <v>73.3</v>
      </c>
      <c r="L280" s="50"/>
      <c r="M280" s="118"/>
      <c r="N280" s="118"/>
    </row>
    <row r="281" spans="1:14">
      <c r="A281" s="2"/>
      <c r="B281" s="136">
        <v>2007</v>
      </c>
      <c r="C281" s="137"/>
      <c r="D281" s="129">
        <v>63.6</v>
      </c>
      <c r="E281" s="32">
        <v>45.9</v>
      </c>
      <c r="F281" s="129"/>
      <c r="G281" s="129">
        <v>28</v>
      </c>
      <c r="H281" s="32">
        <v>15.3</v>
      </c>
      <c r="I281" s="127"/>
      <c r="J281" s="129">
        <v>41.3</v>
      </c>
      <c r="K281" s="32">
        <v>71</v>
      </c>
      <c r="L281" s="50"/>
      <c r="M281" s="118"/>
      <c r="N281" s="118"/>
    </row>
    <row r="282" spans="1:14">
      <c r="A282" s="2"/>
      <c r="B282" s="136">
        <v>2008</v>
      </c>
      <c r="C282" s="137"/>
      <c r="D282" s="129">
        <v>66.099999999999994</v>
      </c>
      <c r="E282" s="32">
        <v>51.8</v>
      </c>
      <c r="F282" s="129"/>
      <c r="G282" s="129">
        <v>30.3</v>
      </c>
      <c r="H282" s="32">
        <v>19.100000000000001</v>
      </c>
      <c r="I282" s="127"/>
      <c r="J282" s="129">
        <v>38.4</v>
      </c>
      <c r="K282" s="32">
        <v>64.5</v>
      </c>
      <c r="L282" s="50"/>
      <c r="M282" s="118"/>
      <c r="N282" s="118"/>
    </row>
    <row r="283" spans="1:14">
      <c r="A283" s="2"/>
      <c r="B283" s="136">
        <v>2009</v>
      </c>
      <c r="C283" s="137"/>
      <c r="D283" s="129">
        <v>67.599999999999994</v>
      </c>
      <c r="E283" s="32">
        <v>55.3</v>
      </c>
      <c r="F283" s="129"/>
      <c r="G283" s="129">
        <v>32.200000000000003</v>
      </c>
      <c r="H283" s="32">
        <v>25.5</v>
      </c>
      <c r="I283" s="127"/>
      <c r="J283" s="129">
        <v>37.700000000000003</v>
      </c>
      <c r="K283" s="32">
        <v>65.3</v>
      </c>
      <c r="L283" s="50"/>
      <c r="M283" s="118"/>
      <c r="N283" s="118"/>
    </row>
    <row r="284" spans="1:14">
      <c r="A284" s="2"/>
      <c r="B284" s="141">
        <v>2010</v>
      </c>
      <c r="C284" s="142"/>
      <c r="D284" s="145">
        <v>69.2</v>
      </c>
      <c r="E284" s="33">
        <v>56.6</v>
      </c>
      <c r="F284" s="145"/>
      <c r="G284" s="145">
        <v>33.299999999999997</v>
      </c>
      <c r="H284" s="33">
        <v>24.5</v>
      </c>
      <c r="I284" s="156"/>
      <c r="J284" s="145">
        <v>38.1</v>
      </c>
      <c r="K284" s="33">
        <v>66</v>
      </c>
      <c r="L284" s="82"/>
      <c r="M284" s="118"/>
      <c r="N284" s="118"/>
    </row>
    <row r="285" spans="1:14">
      <c r="A285" s="2"/>
      <c r="B285" s="12" t="s">
        <v>57</v>
      </c>
      <c r="M285" s="2"/>
    </row>
    <row r="286" spans="1:14">
      <c r="A286" s="2"/>
      <c r="B286" s="12" t="s">
        <v>13</v>
      </c>
      <c r="M286" s="2"/>
    </row>
    <row r="287" spans="1:14">
      <c r="A287" s="2"/>
      <c r="B287" s="12" t="s">
        <v>102</v>
      </c>
      <c r="D287" s="39" t="s">
        <v>129</v>
      </c>
      <c r="M287" s="2"/>
    </row>
    <row r="288" spans="1:14">
      <c r="A288" s="2"/>
      <c r="B288" s="12"/>
      <c r="D288" s="39"/>
      <c r="M288" s="2"/>
    </row>
    <row r="289" spans="1:13">
      <c r="A289" s="2"/>
      <c r="B289" s="12"/>
      <c r="D289" s="39"/>
      <c r="M289" s="2"/>
    </row>
    <row r="290" spans="1:13">
      <c r="A290" s="2"/>
      <c r="B290" s="12"/>
      <c r="D290" s="39"/>
      <c r="M290" s="2"/>
    </row>
    <row r="291" spans="1:13">
      <c r="A291" s="2"/>
      <c r="B291" s="12"/>
      <c r="D291" s="39"/>
      <c r="M291" s="2"/>
    </row>
    <row r="292" spans="1:13">
      <c r="A292" s="2"/>
      <c r="B292" s="12"/>
      <c r="D292" s="39"/>
      <c r="M292" s="2"/>
    </row>
    <row r="293" spans="1:13">
      <c r="A293" s="2"/>
      <c r="B293" s="12"/>
      <c r="D293" s="39"/>
      <c r="M293" s="2"/>
    </row>
    <row r="294" spans="1:13">
      <c r="A294" s="2"/>
      <c r="B294" s="12"/>
      <c r="D294" s="39"/>
      <c r="M294" s="2"/>
    </row>
    <row r="295" spans="1:13">
      <c r="A295" s="2"/>
      <c r="B295" s="12"/>
      <c r="D295" s="39"/>
      <c r="M295" s="2"/>
    </row>
    <row r="296" spans="1:13">
      <c r="A296" s="2"/>
      <c r="B296" s="12"/>
      <c r="D296" s="39"/>
      <c r="M296" s="2"/>
    </row>
    <row r="297" spans="1:13">
      <c r="A297" s="2"/>
      <c r="B297" s="12"/>
      <c r="D297" s="39"/>
      <c r="M297" s="2"/>
    </row>
    <row r="298" spans="1:13">
      <c r="A298" s="2"/>
      <c r="B298" s="12"/>
      <c r="D298" s="39"/>
      <c r="M298" s="2"/>
    </row>
    <row r="299" spans="1:13">
      <c r="A299" s="2"/>
      <c r="B299" s="12"/>
      <c r="D299" s="39"/>
      <c r="M299" s="2"/>
    </row>
    <row r="300" spans="1:13">
      <c r="A300" s="2"/>
      <c r="B300" s="12"/>
      <c r="D300" s="39"/>
      <c r="M300" s="2"/>
    </row>
    <row r="301" spans="1:13">
      <c r="A301" s="2"/>
      <c r="B301" s="12"/>
      <c r="D301" s="39"/>
      <c r="M301" s="2"/>
    </row>
    <row r="302" spans="1:13">
      <c r="A302" s="2"/>
      <c r="B302" s="12"/>
      <c r="D302" s="39"/>
      <c r="M302" s="2"/>
    </row>
    <row r="303" spans="1:13">
      <c r="A303" s="2"/>
      <c r="B303" s="12"/>
      <c r="D303" s="39"/>
      <c r="M303" s="2"/>
    </row>
    <row r="304" spans="1:13">
      <c r="A304" s="2"/>
      <c r="B304" s="12"/>
      <c r="D304" s="39"/>
      <c r="M304" s="2"/>
    </row>
    <row r="305" spans="1:13">
      <c r="A305" s="2"/>
      <c r="B305" s="12"/>
      <c r="D305" s="39"/>
      <c r="M305" s="2"/>
    </row>
    <row r="306" spans="1:13">
      <c r="A306" s="2"/>
      <c r="B306" s="12"/>
      <c r="D306" s="39"/>
      <c r="M306" s="2"/>
    </row>
    <row r="307" spans="1:13">
      <c r="A307" s="2"/>
      <c r="B307" s="85"/>
      <c r="C307" s="85"/>
      <c r="D307" s="85"/>
      <c r="E307" s="85"/>
      <c r="F307" s="85"/>
      <c r="G307" s="85"/>
      <c r="H307" s="85"/>
      <c r="I307" s="85"/>
      <c r="J307" s="85"/>
      <c r="M307" s="2"/>
    </row>
    <row r="308" spans="1:13">
      <c r="A308" s="2"/>
      <c r="B308" s="55"/>
      <c r="C308" s="55"/>
      <c r="D308" s="55"/>
      <c r="E308" s="55"/>
      <c r="F308" s="55"/>
      <c r="G308" s="55"/>
      <c r="H308" s="55"/>
      <c r="I308" s="55"/>
      <c r="J308" s="55"/>
      <c r="M308" s="2"/>
    </row>
    <row r="309" spans="1:13">
      <c r="A309" s="2"/>
      <c r="B309" s="55"/>
      <c r="C309" s="55"/>
      <c r="D309" s="55"/>
      <c r="E309" s="55"/>
      <c r="F309" s="55"/>
      <c r="G309" s="55"/>
      <c r="H309" s="55"/>
      <c r="I309" s="55"/>
      <c r="J309" s="55"/>
      <c r="M309" s="2"/>
    </row>
    <row r="310" spans="1:13">
      <c r="A310" s="2"/>
      <c r="B310" s="450" t="s">
        <v>108</v>
      </c>
      <c r="C310" s="451"/>
      <c r="D310" s="451"/>
      <c r="E310" s="451"/>
      <c r="F310" s="451"/>
      <c r="G310" s="451"/>
      <c r="H310" s="451"/>
      <c r="I310" s="451"/>
      <c r="J310" s="451"/>
      <c r="K310" s="451"/>
      <c r="L310" s="452"/>
      <c r="M310" s="2"/>
    </row>
    <row r="311" spans="1:13" ht="42" customHeight="1">
      <c r="B311" s="401" t="s">
        <v>163</v>
      </c>
      <c r="C311" s="401"/>
      <c r="D311" s="402"/>
      <c r="E311" s="58">
        <v>2007</v>
      </c>
      <c r="F311" s="59"/>
      <c r="G311" s="223">
        <v>2008</v>
      </c>
      <c r="H311" s="428">
        <v>2009</v>
      </c>
      <c r="I311" s="429"/>
      <c r="J311" s="223">
        <v>2010</v>
      </c>
      <c r="K311" s="428">
        <v>2011</v>
      </c>
      <c r="L311" s="435"/>
      <c r="M311" s="2"/>
    </row>
    <row r="312" spans="1:13" ht="12.75" customHeight="1">
      <c r="B312" s="403" t="s">
        <v>158</v>
      </c>
      <c r="C312" s="403"/>
      <c r="D312" s="404"/>
      <c r="E312" s="314">
        <f>+PT!E313</f>
        <v>179089</v>
      </c>
      <c r="F312" s="315"/>
      <c r="G312" s="316">
        <f>+PT!G313</f>
        <v>173812</v>
      </c>
      <c r="H312" s="314">
        <f>+PT!H313</f>
        <v>169049</v>
      </c>
      <c r="I312" s="315"/>
      <c r="J312" s="306">
        <f>+PT!J313</f>
        <v>157065</v>
      </c>
      <c r="K312" s="314">
        <f>+PT!K313</f>
        <v>129732</v>
      </c>
      <c r="L312" s="317"/>
      <c r="M312" s="2"/>
    </row>
    <row r="313" spans="1:13" ht="12.75" customHeight="1">
      <c r="B313" s="403" t="s">
        <v>160</v>
      </c>
      <c r="C313" s="403"/>
      <c r="D313" s="404"/>
      <c r="E313" s="314">
        <f>+PT!E314</f>
        <v>25851</v>
      </c>
      <c r="F313" s="162"/>
      <c r="G313" s="316">
        <f>+PT!G314</f>
        <v>41231</v>
      </c>
      <c r="H313" s="314">
        <f>+PT!H314</f>
        <v>45190</v>
      </c>
      <c r="I313" s="162"/>
      <c r="J313" s="306">
        <f>+PT!J314</f>
        <v>46660</v>
      </c>
      <c r="K313" s="314">
        <f>+PT!K314</f>
        <v>55779</v>
      </c>
      <c r="L313" s="45"/>
      <c r="M313" s="119"/>
    </row>
    <row r="314" spans="1:13" ht="12.75" customHeight="1">
      <c r="B314" s="405" t="s">
        <v>159</v>
      </c>
      <c r="C314" s="405"/>
      <c r="D314" s="406"/>
      <c r="E314" s="314">
        <f>+PT!E315</f>
        <v>12557</v>
      </c>
      <c r="F314" s="163"/>
      <c r="G314" s="316">
        <f>+PT!G315</f>
        <v>35463</v>
      </c>
      <c r="H314" s="314">
        <f>+PT!H315</f>
        <v>38733</v>
      </c>
      <c r="I314" s="163"/>
      <c r="J314" s="306">
        <f>+PT!J315</f>
        <v>40549</v>
      </c>
      <c r="K314" s="314">
        <f>+PT!K315</f>
        <v>50140</v>
      </c>
      <c r="L314" s="319"/>
      <c r="M314" s="118"/>
    </row>
    <row r="315" spans="1:13" ht="43.5" customHeight="1">
      <c r="B315" s="401" t="s">
        <v>164</v>
      </c>
      <c r="C315" s="401"/>
      <c r="D315" s="402"/>
      <c r="E315" s="86">
        <v>2007</v>
      </c>
      <c r="F315" s="87"/>
      <c r="G315" s="224">
        <v>2008</v>
      </c>
      <c r="H315" s="86">
        <v>2009</v>
      </c>
      <c r="I315" s="87"/>
      <c r="J315" s="224">
        <v>2010</v>
      </c>
      <c r="K315" s="86">
        <v>2011</v>
      </c>
      <c r="L315" s="88"/>
      <c r="M315" s="2"/>
    </row>
    <row r="316" spans="1:13" ht="12.75" customHeight="1">
      <c r="B316" s="403" t="s">
        <v>111</v>
      </c>
      <c r="C316" s="403"/>
      <c r="D316" s="404"/>
      <c r="E316" s="161">
        <f>+PT!E317</f>
        <v>2486</v>
      </c>
      <c r="F316" s="162"/>
      <c r="G316" s="318">
        <f>+PT!G317</f>
        <v>2472</v>
      </c>
      <c r="H316" s="161">
        <f>+PT!H317</f>
        <v>2371</v>
      </c>
      <c r="I316" s="162"/>
      <c r="J316" s="318">
        <f>+PT!J317</f>
        <v>30900</v>
      </c>
      <c r="K316" s="321">
        <f>+PT!K317</f>
        <v>30780</v>
      </c>
      <c r="L316" s="46"/>
      <c r="M316" s="320"/>
    </row>
    <row r="317" spans="1:13" ht="12.75" customHeight="1">
      <c r="B317" s="403" t="s">
        <v>109</v>
      </c>
      <c r="C317" s="403"/>
      <c r="D317" s="404"/>
      <c r="E317" s="161">
        <f>+PT!E318</f>
        <v>478</v>
      </c>
      <c r="F317" s="162"/>
      <c r="G317" s="318">
        <f>+PT!G318</f>
        <v>479</v>
      </c>
      <c r="H317" s="161">
        <f>+PT!H318</f>
        <v>497</v>
      </c>
      <c r="I317" s="162"/>
      <c r="J317" s="318">
        <f>+PT!J318</f>
        <v>34664</v>
      </c>
      <c r="K317" s="321">
        <f>+PT!K318</f>
        <v>30946</v>
      </c>
      <c r="L317" s="46"/>
      <c r="M317" s="320"/>
    </row>
    <row r="318" spans="1:13" ht="12.75" customHeight="1">
      <c r="B318" s="405" t="s">
        <v>110</v>
      </c>
      <c r="C318" s="405"/>
      <c r="D318" s="406"/>
      <c r="E318" s="161">
        <f>+PT!E319</f>
        <v>478</v>
      </c>
      <c r="F318" s="163"/>
      <c r="G318" s="318">
        <f>+PT!G319</f>
        <v>479</v>
      </c>
      <c r="H318" s="161">
        <f>+PT!H319</f>
        <v>497</v>
      </c>
      <c r="I318" s="163"/>
      <c r="J318" s="318">
        <f>+PT!J319</f>
        <v>30982</v>
      </c>
      <c r="K318" s="321">
        <f>+PT!K319</f>
        <v>30392</v>
      </c>
      <c r="L318" s="47"/>
      <c r="M318" s="320"/>
    </row>
    <row r="319" spans="1:13" ht="12.75" customHeight="1">
      <c r="B319" s="427" t="s">
        <v>166</v>
      </c>
      <c r="C319" s="427"/>
      <c r="D319" s="427"/>
      <c r="E319" s="456"/>
      <c r="F319" s="456"/>
      <c r="G319" s="456"/>
      <c r="H319" s="456"/>
      <c r="I319" s="456"/>
      <c r="J319" s="456"/>
      <c r="K319" s="456"/>
      <c r="L319" s="456"/>
      <c r="M319" s="2"/>
    </row>
    <row r="320" spans="1:13" ht="18" customHeight="1">
      <c r="B320" s="454" t="s">
        <v>161</v>
      </c>
      <c r="C320" s="455"/>
      <c r="D320" s="455"/>
      <c r="E320" s="455"/>
      <c r="F320" s="455"/>
      <c r="G320" s="455"/>
      <c r="H320" s="455"/>
      <c r="I320" s="455"/>
      <c r="J320" s="455"/>
      <c r="K320" s="455"/>
      <c r="L320" s="455"/>
      <c r="M320" s="2"/>
    </row>
    <row r="321" spans="1:13" ht="27.75" customHeight="1">
      <c r="B321" s="57" t="s">
        <v>102</v>
      </c>
      <c r="C321" s="57"/>
      <c r="D321" s="94" t="s">
        <v>101</v>
      </c>
      <c r="E321" s="94"/>
      <c r="F321" s="55"/>
      <c r="G321" s="55"/>
      <c r="H321" s="55"/>
      <c r="I321" s="55"/>
      <c r="J321" s="55"/>
      <c r="M321" s="2"/>
    </row>
    <row r="322" spans="1:13">
      <c r="B322" s="57"/>
      <c r="C322" s="57"/>
      <c r="D322" s="80"/>
      <c r="E322" s="81"/>
      <c r="F322" s="81"/>
      <c r="G322" s="81"/>
      <c r="H322" s="81"/>
      <c r="I322" s="81"/>
      <c r="J322" s="81"/>
      <c r="M322" s="2"/>
    </row>
    <row r="323" spans="1:13">
      <c r="A323" s="2"/>
      <c r="B323" s="14" t="s">
        <v>112</v>
      </c>
      <c r="C323" s="15"/>
      <c r="D323" s="1"/>
      <c r="E323" s="1"/>
      <c r="F323" s="1"/>
      <c r="G323" s="1"/>
      <c r="H323" s="1"/>
      <c r="I323" s="1"/>
      <c r="J323" s="1"/>
      <c r="M323" s="2"/>
    </row>
    <row r="324" spans="1:13">
      <c r="A324" s="2"/>
      <c r="D324" s="1"/>
      <c r="E324" s="1"/>
      <c r="F324" s="1"/>
      <c r="G324" s="1"/>
      <c r="H324" s="1"/>
      <c r="I324" s="1"/>
      <c r="J324" s="1"/>
      <c r="M324" s="2"/>
    </row>
    <row r="325" spans="1:13" ht="28.5" customHeight="1">
      <c r="A325" s="2"/>
      <c r="B325" s="369" t="s">
        <v>113</v>
      </c>
      <c r="C325" s="369"/>
      <c r="D325" s="369"/>
      <c r="E325" s="370"/>
      <c r="F325" s="370"/>
      <c r="G325" s="371"/>
      <c r="H325" s="419" t="s">
        <v>114</v>
      </c>
      <c r="I325" s="420"/>
      <c r="J325" s="226" t="s">
        <v>115</v>
      </c>
      <c r="K325" s="419" t="s">
        <v>116</v>
      </c>
      <c r="L325" s="434"/>
      <c r="M325" s="2"/>
    </row>
    <row r="326" spans="1:13" ht="12.75" customHeight="1">
      <c r="A326" s="2"/>
      <c r="B326" s="362" t="s">
        <v>83</v>
      </c>
      <c r="C326" s="363"/>
      <c r="D326" s="363"/>
      <c r="E326" s="364"/>
      <c r="F326" s="364"/>
      <c r="G326" s="365"/>
      <c r="H326" s="380" t="s">
        <v>11</v>
      </c>
      <c r="I326" s="399"/>
      <c r="J326" s="372" t="s">
        <v>6</v>
      </c>
      <c r="K326" s="380" t="s">
        <v>5</v>
      </c>
      <c r="L326" s="381"/>
    </row>
    <row r="327" spans="1:13" ht="30" customHeight="1">
      <c r="A327" s="2"/>
      <c r="B327" s="366"/>
      <c r="C327" s="366"/>
      <c r="D327" s="366"/>
      <c r="E327" s="367"/>
      <c r="F327" s="367"/>
      <c r="G327" s="368"/>
      <c r="H327" s="382"/>
      <c r="I327" s="400"/>
      <c r="J327" s="373"/>
      <c r="K327" s="382"/>
      <c r="L327" s="383"/>
    </row>
    <row r="328" spans="1:13">
      <c r="A328" s="2"/>
      <c r="D328" s="1"/>
      <c r="E328" s="1"/>
      <c r="F328" s="1"/>
      <c r="G328" s="1"/>
      <c r="H328" s="1"/>
      <c r="I328" s="1"/>
      <c r="J328" s="1"/>
    </row>
    <row r="329" spans="1:13">
      <c r="A329" s="2"/>
      <c r="B329" s="8"/>
      <c r="C329" s="8"/>
      <c r="D329" s="10"/>
      <c r="E329" s="16"/>
      <c r="F329" s="16"/>
      <c r="G329" s="16"/>
      <c r="H329" s="16"/>
      <c r="I329" s="1"/>
      <c r="J329" s="1"/>
    </row>
    <row r="330" spans="1:13">
      <c r="A330" s="2"/>
      <c r="B330" s="16"/>
      <c r="C330" s="16"/>
      <c r="D330" s="16"/>
      <c r="E330" s="16"/>
      <c r="F330" s="16"/>
      <c r="G330" s="16"/>
      <c r="H330" s="16"/>
      <c r="I330" s="16"/>
      <c r="J330" s="16"/>
      <c r="K330" s="20"/>
      <c r="L330" s="20"/>
      <c r="M330" s="16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53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53"/>
    </row>
  </sheetData>
  <mergeCells count="107">
    <mergeCell ref="N38:X38"/>
    <mergeCell ref="B161:L161"/>
    <mergeCell ref="M161:V161"/>
    <mergeCell ref="B112:D114"/>
    <mergeCell ref="H111:I111"/>
    <mergeCell ref="B111:D111"/>
    <mergeCell ref="B43:C44"/>
    <mergeCell ref="B38:L38"/>
    <mergeCell ref="B65:L65"/>
    <mergeCell ref="E44:F44"/>
    <mergeCell ref="G43:I43"/>
    <mergeCell ref="J43:L43"/>
    <mergeCell ref="H44:I44"/>
    <mergeCell ref="K44:L44"/>
    <mergeCell ref="B42:L42"/>
    <mergeCell ref="K111:L111"/>
    <mergeCell ref="B110:L110"/>
    <mergeCell ref="E111:G111"/>
    <mergeCell ref="D43:F43"/>
    <mergeCell ref="E112:G112"/>
    <mergeCell ref="E113:G113"/>
    <mergeCell ref="H148:I148"/>
    <mergeCell ref="E148:F148"/>
    <mergeCell ref="E114:G114"/>
    <mergeCell ref="D2:K2"/>
    <mergeCell ref="D4:K4"/>
    <mergeCell ref="D6:K6"/>
    <mergeCell ref="G17:I17"/>
    <mergeCell ref="B17:F18"/>
    <mergeCell ref="J17:L17"/>
    <mergeCell ref="B10:B11"/>
    <mergeCell ref="D8:L8"/>
    <mergeCell ref="H18:I18"/>
    <mergeCell ref="K18:L18"/>
    <mergeCell ref="B16:L16"/>
    <mergeCell ref="B147:L147"/>
    <mergeCell ref="B148:D148"/>
    <mergeCell ref="B149:D149"/>
    <mergeCell ref="B182:L182"/>
    <mergeCell ref="B115:D117"/>
    <mergeCell ref="B118:D120"/>
    <mergeCell ref="E119:G119"/>
    <mergeCell ref="E120:G120"/>
    <mergeCell ref="E121:G121"/>
    <mergeCell ref="E122:G122"/>
    <mergeCell ref="B121:D123"/>
    <mergeCell ref="K148:L148"/>
    <mergeCell ref="B159:L159"/>
    <mergeCell ref="E115:G115"/>
    <mergeCell ref="E116:G116"/>
    <mergeCell ref="E123:G123"/>
    <mergeCell ref="B150:D150"/>
    <mergeCell ref="B151:D151"/>
    <mergeCell ref="E117:G117"/>
    <mergeCell ref="E118:G118"/>
    <mergeCell ref="B152:D152"/>
    <mergeCell ref="B153:D153"/>
    <mergeCell ref="B154:D154"/>
    <mergeCell ref="B155:D155"/>
    <mergeCell ref="B156:D156"/>
    <mergeCell ref="B157:D157"/>
    <mergeCell ref="B246:L246"/>
    <mergeCell ref="D205:F205"/>
    <mergeCell ref="G205:I205"/>
    <mergeCell ref="J205:L205"/>
    <mergeCell ref="G183:I183"/>
    <mergeCell ref="B183:C184"/>
    <mergeCell ref="D183:F183"/>
    <mergeCell ref="J183:L183"/>
    <mergeCell ref="K184:L184"/>
    <mergeCell ref="B205:C206"/>
    <mergeCell ref="B204:L204"/>
    <mergeCell ref="H248:I248"/>
    <mergeCell ref="B313:D313"/>
    <mergeCell ref="B316:D316"/>
    <mergeCell ref="B317:D317"/>
    <mergeCell ref="H326:I327"/>
    <mergeCell ref="G269:I269"/>
    <mergeCell ref="K248:L248"/>
    <mergeCell ref="E270:F270"/>
    <mergeCell ref="D269:F269"/>
    <mergeCell ref="B247:C248"/>
    <mergeCell ref="J247:L247"/>
    <mergeCell ref="B325:G325"/>
    <mergeCell ref="B268:L268"/>
    <mergeCell ref="B320:L320"/>
    <mergeCell ref="B319:L319"/>
    <mergeCell ref="B311:D311"/>
    <mergeCell ref="B312:D312"/>
    <mergeCell ref="J326:J327"/>
    <mergeCell ref="G247:I247"/>
    <mergeCell ref="H325:I325"/>
    <mergeCell ref="B326:G327"/>
    <mergeCell ref="D247:F247"/>
    <mergeCell ref="E248:F248"/>
    <mergeCell ref="K325:L325"/>
    <mergeCell ref="B314:D314"/>
    <mergeCell ref="K311:L311"/>
    <mergeCell ref="K270:L270"/>
    <mergeCell ref="B269:C270"/>
    <mergeCell ref="K326:L327"/>
    <mergeCell ref="H270:I270"/>
    <mergeCell ref="B318:D318"/>
    <mergeCell ref="B315:D315"/>
    <mergeCell ref="H311:I311"/>
    <mergeCell ref="B310:L310"/>
    <mergeCell ref="J269:L269"/>
  </mergeCells>
  <hyperlinks>
    <hyperlink ref="E11" r:id="rId1"/>
    <hyperlink ref="D11" r:id="rId2"/>
  </hyperlinks>
  <printOptions horizontalCentered="1"/>
  <pageMargins left="0.39370078740157483" right="0.39370078740157483" top="0.98425196850393704" bottom="0.31496062992125984" header="0.19685039370078741" footer="0.15748031496062992"/>
  <pageSetup paperSize="9" scale="69" orientation="portrait" r:id="rId3"/>
  <headerFooter>
    <oddHeader>&amp;C&amp;G</oddHeader>
    <oddFooter>&amp;L&amp;"Humnst777 BT,Bold"&amp;8&amp;K04+000Statistics Portugal&amp;R&amp;"Humnst777 BT,Bold"&amp;8&amp;K04+000&amp;P</oddFooter>
  </headerFooter>
  <rowBreaks count="4" manualBreakCount="4">
    <brk id="66" min="1" max="11" man="1"/>
    <brk id="143" min="1" max="11" man="1"/>
    <brk id="223" min="1" max="11" man="1"/>
    <brk id="307" min="1" max="11" man="1"/>
  </rowBreaks>
  <drawing r:id="rId4"/>
  <legacyDrawing r:id="rId5"/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PT</vt:lpstr>
      <vt:lpstr>EN</vt:lpstr>
      <vt:lpstr>EN!Print_Area</vt:lpstr>
      <vt:lpstr>PT!Print_Area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isabel.simao</cp:lastModifiedBy>
  <cp:lastPrinted>2013-05-31T15:36:20Z</cp:lastPrinted>
  <dcterms:created xsi:type="dcterms:W3CDTF">2011-06-21T13:16:07Z</dcterms:created>
  <dcterms:modified xsi:type="dcterms:W3CDTF">2013-05-31T18:17:18Z</dcterms:modified>
</cp:coreProperties>
</file>