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6B72547C-06AD-49C1-A548-77684CB6227F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'13.EM_R_N'!$A$1:$M$84</definedName>
    <definedName name="_xlnm.Print_Area" localSheetId="23">'22.RevPAR_Tipo'!$A$1:$S$85</definedName>
    <definedName name="_xlnm.Print_Area" localSheetId="25">'24.ADR_Tipo'!$A$1:$S$85</definedName>
    <definedName name="_xlnm.Print_Area" localSheetId="26">'25.MN'!$A$1:$R$54</definedName>
    <definedName name="_xlnm.Print_Area" localSheetId="4">'3.H_Tipo'!$A$1:$S$84</definedName>
    <definedName name="_xlnm.Print_Area" localSheetId="9">'8.D_Tipo'!$A$1:$S$85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<sst xmlns="http://schemas.openxmlformats.org/spreadsheetml/2006/main" count="4017" uniqueCount="227">
  <si>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</si>
  <si>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</si>
  <si>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</si>
  <si>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</si>
  <si>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</si>
  <si>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</si>
  <si>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</si>
  <si>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</si>
  <si>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</si>
  <si>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</si>
  <si>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</si>
  <si>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</si>
  <si>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</si>
  <si>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</si>
  <si>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</si>
  <si>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</si>
  <si>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</si>
  <si>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</si>
  <si>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</si>
  <si>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</si>
  <si>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</si>
  <si>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</si>
  <si>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</si>
  <si>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</si>
  <si>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</si>
  <si>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</si>
  <si>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</si>
  <si>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</si>
  <si>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</si>
  <si>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</si>
  <si>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</si>
  <si>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</si>
  <si>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</si>
  <si>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</si>
  <si>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</si>
  <si>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</si>
  <si>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</si>
  <si>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</si>
  <si>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</si>
  <si>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</si>
  <si>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</si>
  <si>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</si>
  <si>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</si>
  <si>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</si>
  <si>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</si>
  <si>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</si>
  <si>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</si>
  <si>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</si>
  <si>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</si>
  <si>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</si>
  <si>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</si>
  <si>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</si>
  <si>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</si>
  <si>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</si>
  <si>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</si>
  <si>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</si>
  <si>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</si>
  <si>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</si>
  <si>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</si>
  <si>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</si>
  <si>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</si>
  <si>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</si>
  <si>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</si>
  <si>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</si>
  <si>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</si>
  <si>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</si>
  <si>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</si>
  <si>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</si>
  <si>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</si>
  <si>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</si>
  <si>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</si>
  <si>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</si>
  <si>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</si>
  <si>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</si>
  <si>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</si>
  <si>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</si>
  <si>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</si>
  <si>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</si>
  <si>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</si>
  <si>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</si>
  <si>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</si>
  <si>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</si>
  <si>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</si>
  <si>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</si>
  <si>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</si>
  <si>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</si>
  <si>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</si>
  <si>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</si>
  <si>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</si>
  <si>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</si>
  <si>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</si>
  <si>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</si>
  <si>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</si>
  <si>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</si>
  <si>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</si>
  <si>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</si>
  <si>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</si>
  <si>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</si>
  <si>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</si>
  <si>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</si>
  <si>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</si>
  <si>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</si>
  <si>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</si>
  <si>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</si>
  <si>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</si>
  <si>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</si>
  <si>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</si>
  <si>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</si>
  <si>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</si>
  <si>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</si>
  <si>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</si>
  <si>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</si>
  <si>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</si>
  <si>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</si>
  <si>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</si>
  <si>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</si>
  <si>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</si>
  <si>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</si>
  <si>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</si>
  <si>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</si>
  <si>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</si>
  <si>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</si>
  <si>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</si>
  <si>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</si>
  <si>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</si>
  <si>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</si>
  <si>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</si>
  <si>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</si>
  <si>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</si>
  <si>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</si>
  <si>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</si>
  <si>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</si>
  <si>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</si>
  <si>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</si>
  <si>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</si>
  <si>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</si>
  <si>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</si>
  <si>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</si>
  <si>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</si>
  <si>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</si>
  <si>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</si>
  <si>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</si>
  <si>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</si>
  <si>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</si>
  <si>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</si>
  <si>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</si>
  <si>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</si>
  <si>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</si>
  <si>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</si>
  <si>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</si>
  <si>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</si>
  <si>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</si>
  <si>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</si>
  <si>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</si>
  <si>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</si>
  <si>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</si>
  <si>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</si>
  <si>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</si>
  <si>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</si>
  <si>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</si>
  <si>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</si>
  <si>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</si>
  <si>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</si>
  <si>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</si>
  <si>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</si>
  <si>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</si>
  <si>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</si>
  <si>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</si>
  <si>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</si>
  <si>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</si>
  <si>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</si>
  <si>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</si>
  <si>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</si>
  <si>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</si>
  <si>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</si>
  <si>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</si>
  <si>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</si>
  <si>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</si>
  <si>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</si>
  <si>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</si>
  <si>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</si>
  <si>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</si>
  <si>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</si>
  <si>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</si>
  <si>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</si>
  <si>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</si>
  <si>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</si>
  <si>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</si>
  <si>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</si>
  <si>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</si>
  <si>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</si>
  <si>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</si>
  <si>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</si>
  <si>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</si>
  <si>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</si>
  <si>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</si>
  <si>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</si>
  <si>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</si>
  <si>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</si>
  <si>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</si>
  <si>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</si>
  <si>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</si>
  <si>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</si>
  <si>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</si>
  <si>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</si>
  <si>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</si>
  <si>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</si>
  <si>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</si>
  <si>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</si>
  <si>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Sintra</t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</si>
  <si>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>(Po)</t>
    </r>
  </si>
  <si>
    <r>
      <t xml:space="preserve">2026 </t>
    </r>
    <r>
      <rPr>
        <vertAlign val="subscript"/>
        <sz val="10"/>
        <color theme="0"/>
        <rFont val="Calibri"/>
        <family val="2"/>
        <scheme val="minor"/>
      </rPr>
      <t>(Pe)</t>
    </r>
  </si>
  <si>
    <t>January 2025 → January 2026: provisional data</t>
  </si>
  <si>
    <t>February 2026: preliminary data</t>
  </si>
  <si>
    <t>Lagoa</t>
  </si>
  <si>
    <t>Março 2026</t>
  </si>
  <si>
    <t>March 2026</t>
  </si>
  <si>
    <t>MAR</t>
  </si>
  <si>
    <t>JAN-MAR</t>
  </si>
  <si>
    <t>Jan - Mar 2026</t>
  </si>
  <si>
    <t>Janeiro 2025 → Fevereiro 2025: resultados provisórios</t>
  </si>
  <si>
    <t>Março 2026: resultados preliminares</t>
  </si>
  <si>
    <t>January 2025 → February 2026: provisional data</t>
  </si>
  <si>
    <t>March 2026: preliminary data</t>
  </si>
  <si>
    <t>Mar-26</t>
  </si>
  <si>
    <t>Faro</t>
  </si>
  <si>
    <t>Jan - Mar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</si>
</sst>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/>
  </sheetViews>
  <sheetFormatPr defaultColWidth="9.109375" defaultRowHeight="13.8" x14ac:dyDescent="0.25"/>
  <cols>
    <col min="1" max="1" width="1.6640625" style="1" customWidth="1"/>
    <col min="2" max="2" width="108.109375" style="1" customWidth="1"/>
    <col min="3" max="3" width="2.6640625" style="1" customWidth="1"/>
    <col min="4" max="4" width="15.6640625" style="1" customWidth="1"/>
    <col min="5" max="16384" width="9.109375" style="1"/>
  </cols>
  <sheetData>
    <row r="1" spans="1:7" ht="6" customHeight="1" x14ac:dyDescent="0.25">
      <c r="A1" s="1" t="s">
        <v>35</v>
      </c>
      <c r="B1" s="1" t="s">
        <v>35</v>
      </c>
    </row>
    <row r="7" spans="1:7" ht="30.75" customHeight="1" x14ac:dyDescent="0.25">
      <c r="B7" s="2" t="s">
        <v>50</v>
      </c>
      <c r="D7" s="3"/>
      <c r="E7" s="3"/>
      <c r="F7" s="3"/>
      <c r="G7" s="3"/>
    </row>
    <row r="8" spans="1:7" ht="15.6" x14ac:dyDescent="0.25">
      <c r="B8" s="4" t="s">
        <v>215</v>
      </c>
      <c r="D8" s="3"/>
      <c r="E8" s="3"/>
      <c r="F8" s="3"/>
      <c r="G8" s="3"/>
    </row>
    <row r="9" spans="1:7" ht="15" customHeight="1" x14ac:dyDescent="0.25">
      <c r="B9" s="1" t="s">
        <v>35</v>
      </c>
      <c r="C9" s="3"/>
      <c r="D9" s="3"/>
      <c r="E9" s="3"/>
      <c r="F9" s="3"/>
      <c r="G9" s="3"/>
    </row>
    <row r="10" spans="1:7" ht="15.6" x14ac:dyDescent="0.25">
      <c r="B10" s="5" t="s">
        <v>49</v>
      </c>
      <c r="C10" s="3"/>
      <c r="D10" s="3"/>
      <c r="E10" s="3"/>
      <c r="F10" s="3"/>
      <c r="G10" s="3"/>
    </row>
    <row r="11" spans="1:7" ht="15.6" x14ac:dyDescent="0.25">
      <c r="C11" s="3"/>
      <c r="D11" s="3"/>
      <c r="E11" s="3"/>
      <c r="F11" s="3"/>
      <c r="G11" s="3"/>
    </row>
    <row r="12" spans="1:7" ht="30.75" customHeight="1" x14ac:dyDescent="0.25">
      <c r="B12" s="6" t="s">
        <v>58</v>
      </c>
      <c r="C12" s="3"/>
      <c r="D12" s="3"/>
      <c r="E12" s="3"/>
      <c r="F12" s="3"/>
      <c r="G12" s="3"/>
    </row>
    <row r="13" spans="1:7" ht="11.25" customHeight="1" x14ac:dyDescent="0.25">
      <c r="C13" s="3"/>
      <c r="D13" s="3"/>
      <c r="E13" s="3"/>
      <c r="F13" s="3"/>
      <c r="G13" s="3"/>
    </row>
    <row r="14" spans="1:7" ht="14.25" customHeight="1" x14ac:dyDescent="0.3">
      <c r="B14" s="7" t="str">
        <f>'1.Sintese'!B4:H4</f>
        <v>1. Síntese</v>
      </c>
      <c r="D14" s="8"/>
    </row>
    <row r="15" spans="1:7" ht="14.25" customHeight="1" x14ac:dyDescent="0.3">
      <c r="B15" s="7" t="str">
        <f>'2.H_N'!B4:L4</f>
        <v>2. Hóspedes nos estabelecimentos de alojamento turístico, segundo a NUTS II</v>
      </c>
      <c r="D15" s="8"/>
    </row>
    <row r="16" spans="1:7" ht="14.25" customHeight="1" x14ac:dyDescent="0.3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3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3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3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3">
      <c r="B20" s="7" t="str">
        <f>'7.D_N'!B4:L4</f>
        <v>7. Dormidas nos estabelecimentos de alojamento turístico, segundo a NUTS II</v>
      </c>
      <c r="D20" s="8"/>
    </row>
    <row r="21" spans="2:4" ht="14.25" customHeight="1" x14ac:dyDescent="0.3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3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3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3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3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3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3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3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3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3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3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3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3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3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3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3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3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5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5">
      <c r="D39" s="10"/>
    </row>
    <row r="40" spans="2:5" x14ac:dyDescent="0.25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88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33203125" style="13" customWidth="1"/>
    <col min="2" max="2" width="17.10937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5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5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5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3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3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5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5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5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5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3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5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5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5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5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5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5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5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3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3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5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5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5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5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3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5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5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5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5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5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5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5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3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3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5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5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5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5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3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5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5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5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5">
      <c r="B52" s="51">
        <v>2025</v>
      </c>
      <c r="C52" s="52">
        <v>82087978</v>
      </c>
      <c r="D52" s="53">
        <v>66723045</v>
      </c>
      <c r="E52" s="53">
        <v>49610257</v>
      </c>
      <c r="F52" s="53">
        <v>10614482</v>
      </c>
      <c r="G52" s="53">
        <v>23887748</v>
      </c>
      <c r="H52" s="53">
        <v>11025406</v>
      </c>
      <c r="I52" s="53">
        <v>4082621</v>
      </c>
      <c r="J52" s="53">
        <v>8770249</v>
      </c>
      <c r="K52" s="53">
        <v>1286158</v>
      </c>
      <c r="L52" s="53">
        <v>6196636</v>
      </c>
      <c r="M52" s="53">
        <v>1287455</v>
      </c>
      <c r="N52" s="53">
        <v>952414</v>
      </c>
      <c r="O52" s="53">
        <v>5100689</v>
      </c>
      <c r="P52" s="53">
        <v>2289436</v>
      </c>
      <c r="Q52" s="53">
        <v>12076306</v>
      </c>
      <c r="R52" s="53">
        <v>3288627</v>
      </c>
      <c r="S52" s="55">
        <v>2025</v>
      </c>
    </row>
    <row r="53" spans="2:19" ht="14.1" customHeight="1" x14ac:dyDescent="0.25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5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5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3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3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5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5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5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5">
      <c r="B61" s="56" t="s">
        <v>24</v>
      </c>
      <c r="C61" s="57">
        <v>8503904</v>
      </c>
      <c r="D61" s="60">
        <v>6850392</v>
      </c>
      <c r="E61" s="60">
        <v>5087939</v>
      </c>
      <c r="F61" s="60">
        <v>1120420</v>
      </c>
      <c r="G61" s="60">
        <v>2444331</v>
      </c>
      <c r="H61" s="60">
        <v>1109676</v>
      </c>
      <c r="I61" s="60">
        <v>413512</v>
      </c>
      <c r="J61" s="60">
        <v>886091</v>
      </c>
      <c r="K61" s="60">
        <v>124750</v>
      </c>
      <c r="L61" s="60">
        <v>634144</v>
      </c>
      <c r="M61" s="60">
        <v>127197</v>
      </c>
      <c r="N61" s="60">
        <v>94935</v>
      </c>
      <c r="O61" s="60">
        <v>558924</v>
      </c>
      <c r="P61" s="60">
        <v>222503</v>
      </c>
      <c r="Q61" s="60">
        <v>1289516</v>
      </c>
      <c r="R61" s="60">
        <v>363996</v>
      </c>
      <c r="S61" s="50" t="s">
        <v>82</v>
      </c>
    </row>
    <row r="62" spans="2:19" ht="14.1" customHeight="1" x14ac:dyDescent="0.3">
      <c r="B62" s="56" t="s">
        <v>25</v>
      </c>
      <c r="C62" s="83">
        <v>7729932</v>
      </c>
      <c r="D62" s="83">
        <v>6376919</v>
      </c>
      <c r="E62" s="83">
        <v>4785477</v>
      </c>
      <c r="F62" s="83">
        <v>1081881</v>
      </c>
      <c r="G62" s="83">
        <v>2294421</v>
      </c>
      <c r="H62" s="83">
        <v>1031791</v>
      </c>
      <c r="I62" s="60">
        <v>377384</v>
      </c>
      <c r="J62" s="60">
        <v>816327</v>
      </c>
      <c r="K62" s="60">
        <v>123528</v>
      </c>
      <c r="L62" s="60">
        <v>579738</v>
      </c>
      <c r="M62" s="60">
        <v>113061</v>
      </c>
      <c r="N62" s="60">
        <v>87156</v>
      </c>
      <c r="O62" s="60">
        <v>481831</v>
      </c>
      <c r="P62" s="60">
        <v>206128</v>
      </c>
      <c r="Q62" s="60">
        <v>1083980</v>
      </c>
      <c r="R62" s="60">
        <v>269033</v>
      </c>
      <c r="S62" s="50" t="s">
        <v>83</v>
      </c>
    </row>
    <row r="63" spans="2:19" ht="14.1" customHeight="1" x14ac:dyDescent="0.25">
      <c r="B63" s="56" t="s">
        <v>26</v>
      </c>
      <c r="C63" s="57">
        <v>5043963</v>
      </c>
      <c r="D63" s="60">
        <v>4202052</v>
      </c>
      <c r="E63" s="60">
        <v>3297116</v>
      </c>
      <c r="F63" s="60">
        <v>666297</v>
      </c>
      <c r="G63" s="60">
        <v>1617437</v>
      </c>
      <c r="H63" s="60">
        <v>747925</v>
      </c>
      <c r="I63" s="60">
        <v>265457</v>
      </c>
      <c r="J63" s="60">
        <v>505755</v>
      </c>
      <c r="K63" s="60">
        <v>70649</v>
      </c>
      <c r="L63" s="60">
        <v>354490</v>
      </c>
      <c r="M63" s="60">
        <v>80616</v>
      </c>
      <c r="N63" s="60">
        <v>61438</v>
      </c>
      <c r="O63" s="60">
        <v>222143</v>
      </c>
      <c r="P63" s="60">
        <v>115600</v>
      </c>
      <c r="Q63" s="60">
        <v>676511</v>
      </c>
      <c r="R63" s="60">
        <v>165400</v>
      </c>
      <c r="S63" s="50" t="s">
        <v>84</v>
      </c>
    </row>
    <row r="64" spans="2:19" ht="14.1" customHeight="1" x14ac:dyDescent="0.25">
      <c r="B64" s="56" t="s">
        <v>27</v>
      </c>
      <c r="C64" s="57">
        <v>4278900</v>
      </c>
      <c r="D64" s="60">
        <v>3540019</v>
      </c>
      <c r="E64" s="60">
        <v>2734499</v>
      </c>
      <c r="F64" s="60">
        <v>528570</v>
      </c>
      <c r="G64" s="60">
        <v>1335776</v>
      </c>
      <c r="H64" s="60">
        <v>639774</v>
      </c>
      <c r="I64" s="60">
        <v>230379</v>
      </c>
      <c r="J64" s="60">
        <v>438647</v>
      </c>
      <c r="K64" s="60">
        <v>63348</v>
      </c>
      <c r="L64" s="60">
        <v>304103</v>
      </c>
      <c r="M64" s="60">
        <v>71196</v>
      </c>
      <c r="N64" s="60">
        <v>57892</v>
      </c>
      <c r="O64" s="60">
        <v>199498</v>
      </c>
      <c r="P64" s="60">
        <v>109483</v>
      </c>
      <c r="Q64" s="60">
        <v>585314</v>
      </c>
      <c r="R64" s="60">
        <v>153567</v>
      </c>
      <c r="S64" s="50" t="s">
        <v>85</v>
      </c>
    </row>
    <row r="65" spans="2:19" ht="14.1" customHeight="1" x14ac:dyDescent="0.25">
      <c r="B65" s="56"/>
      <c r="C65" s="5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50"/>
    </row>
    <row r="66" spans="2:19" ht="14.1" customHeight="1" x14ac:dyDescent="0.25">
      <c r="B66" s="51" t="s">
        <v>219</v>
      </c>
      <c r="C66" s="52">
        <v>13584707</v>
      </c>
      <c r="D66" s="53">
        <v>11291327</v>
      </c>
      <c r="E66" s="53">
        <v>8634004</v>
      </c>
      <c r="F66" s="53">
        <v>1730112</v>
      </c>
      <c r="G66" s="53">
        <v>4178555</v>
      </c>
      <c r="H66" s="53">
        <v>2010726</v>
      </c>
      <c r="I66" s="53">
        <v>714611</v>
      </c>
      <c r="J66" s="53">
        <v>1448300</v>
      </c>
      <c r="K66" s="53">
        <v>184475</v>
      </c>
      <c r="L66" s="53">
        <v>1010273</v>
      </c>
      <c r="M66" s="53">
        <v>253552</v>
      </c>
      <c r="N66" s="53">
        <v>177007</v>
      </c>
      <c r="O66" s="53">
        <v>660468</v>
      </c>
      <c r="P66" s="53">
        <v>371548</v>
      </c>
      <c r="Q66" s="53">
        <v>1884736</v>
      </c>
      <c r="R66" s="53">
        <v>408644</v>
      </c>
      <c r="S66" s="55" t="s">
        <v>219</v>
      </c>
    </row>
    <row r="67" spans="2:19" ht="14.1" customHeight="1" x14ac:dyDescent="0.25">
      <c r="B67" s="56" t="s">
        <v>16</v>
      </c>
      <c r="C67" s="57">
        <v>3741952</v>
      </c>
      <c r="D67" s="60">
        <v>3110521</v>
      </c>
      <c r="E67" s="60">
        <v>2404917</v>
      </c>
      <c r="F67" s="60">
        <v>460199</v>
      </c>
      <c r="G67" s="60">
        <v>1175564</v>
      </c>
      <c r="H67" s="60">
        <v>564496</v>
      </c>
      <c r="I67" s="60">
        <v>204658</v>
      </c>
      <c r="J67" s="60">
        <v>391048</v>
      </c>
      <c r="K67" s="60">
        <v>50248</v>
      </c>
      <c r="L67" s="60">
        <v>265933</v>
      </c>
      <c r="M67" s="60">
        <v>74867</v>
      </c>
      <c r="N67" s="60">
        <v>50193</v>
      </c>
      <c r="O67" s="60">
        <v>165923</v>
      </c>
      <c r="P67" s="60">
        <v>98440</v>
      </c>
      <c r="Q67" s="60">
        <v>522118</v>
      </c>
      <c r="R67" s="60">
        <v>109313</v>
      </c>
      <c r="S67" s="50" t="s">
        <v>74</v>
      </c>
    </row>
    <row r="68" spans="2:19" ht="14.1" customHeight="1" x14ac:dyDescent="0.25">
      <c r="B68" s="56" t="s">
        <v>17</v>
      </c>
      <c r="C68" s="57">
        <v>4203862</v>
      </c>
      <c r="D68" s="60">
        <v>3520815</v>
      </c>
      <c r="E68" s="60">
        <v>2670008</v>
      </c>
      <c r="F68" s="60">
        <v>532765</v>
      </c>
      <c r="G68" s="60">
        <v>1299803</v>
      </c>
      <c r="H68" s="60">
        <v>621795</v>
      </c>
      <c r="I68" s="60">
        <v>215645</v>
      </c>
      <c r="J68" s="60">
        <v>465252</v>
      </c>
      <c r="K68" s="60">
        <v>53283</v>
      </c>
      <c r="L68" s="60">
        <v>328271</v>
      </c>
      <c r="M68" s="60">
        <v>83698</v>
      </c>
      <c r="N68" s="60">
        <v>56314</v>
      </c>
      <c r="O68" s="60">
        <v>207322</v>
      </c>
      <c r="P68" s="60">
        <v>121919</v>
      </c>
      <c r="Q68" s="60">
        <v>556932</v>
      </c>
      <c r="R68" s="60">
        <v>126115</v>
      </c>
      <c r="S68" s="50" t="s">
        <v>75</v>
      </c>
    </row>
    <row r="69" spans="2:19" ht="14.1" customHeight="1" x14ac:dyDescent="0.25">
      <c r="B69" s="56" t="s">
        <v>18</v>
      </c>
      <c r="C69" s="57">
        <v>5638893</v>
      </c>
      <c r="D69" s="60">
        <v>4659991</v>
      </c>
      <c r="E69" s="60">
        <v>3559079</v>
      </c>
      <c r="F69" s="60">
        <v>737148</v>
      </c>
      <c r="G69" s="60">
        <v>1703188</v>
      </c>
      <c r="H69" s="60">
        <v>824435</v>
      </c>
      <c r="I69" s="60">
        <v>294308</v>
      </c>
      <c r="J69" s="60">
        <v>592000</v>
      </c>
      <c r="K69" s="60">
        <v>80944</v>
      </c>
      <c r="L69" s="60">
        <v>416069</v>
      </c>
      <c r="M69" s="60">
        <v>94987</v>
      </c>
      <c r="N69" s="60">
        <v>70500</v>
      </c>
      <c r="O69" s="60">
        <v>287223</v>
      </c>
      <c r="P69" s="60">
        <v>151189</v>
      </c>
      <c r="Q69" s="60">
        <v>805686</v>
      </c>
      <c r="R69" s="60">
        <v>173216</v>
      </c>
      <c r="S69" s="50" t="s">
        <v>76</v>
      </c>
    </row>
    <row r="70" spans="2:19" ht="14.1" customHeight="1" x14ac:dyDescent="0.3">
      <c r="B70" s="56" t="s">
        <v>19</v>
      </c>
      <c r="C70" s="5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58"/>
      <c r="O70" s="60"/>
      <c r="P70" s="60"/>
      <c r="Q70" s="60"/>
      <c r="R70" s="60"/>
      <c r="S70" s="50" t="s">
        <v>77</v>
      </c>
    </row>
    <row r="71" spans="2:19" ht="14.1" customHeight="1" x14ac:dyDescent="0.3">
      <c r="B71" s="56" t="s">
        <v>20</v>
      </c>
      <c r="C71" s="5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58"/>
      <c r="O71" s="60"/>
      <c r="P71" s="60"/>
      <c r="Q71" s="60"/>
      <c r="R71" s="60"/>
      <c r="S71" s="50" t="s">
        <v>78</v>
      </c>
    </row>
    <row r="72" spans="2:19" ht="14.1" customHeight="1" x14ac:dyDescent="0.25">
      <c r="B72" s="56" t="s">
        <v>21</v>
      </c>
      <c r="C72" s="5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50" t="s">
        <v>79</v>
      </c>
    </row>
    <row r="73" spans="2:19" ht="14.1" customHeight="1" x14ac:dyDescent="0.25">
      <c r="B73" s="56" t="s">
        <v>22</v>
      </c>
      <c r="C73" s="5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50" t="s">
        <v>80</v>
      </c>
    </row>
    <row r="74" spans="2:19" ht="14.1" customHeight="1" x14ac:dyDescent="0.25">
      <c r="B74" s="56" t="s">
        <v>23</v>
      </c>
      <c r="C74" s="5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50" t="s">
        <v>81</v>
      </c>
    </row>
    <row r="75" spans="2:19" ht="14.1" customHeight="1" x14ac:dyDescent="0.25">
      <c r="B75" s="56" t="s">
        <v>24</v>
      </c>
      <c r="C75" s="5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50" t="s">
        <v>82</v>
      </c>
    </row>
    <row r="76" spans="2:19" ht="14.1" customHeight="1" x14ac:dyDescent="0.3">
      <c r="B76" s="56" t="s">
        <v>25</v>
      </c>
      <c r="C76" s="83"/>
      <c r="D76" s="83"/>
      <c r="E76" s="83"/>
      <c r="F76" s="83"/>
      <c r="G76" s="83"/>
      <c r="H76" s="83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50" t="s">
        <v>83</v>
      </c>
    </row>
    <row r="77" spans="2:19" ht="14.1" customHeight="1" x14ac:dyDescent="0.25">
      <c r="B77" s="56" t="s">
        <v>26</v>
      </c>
      <c r="C77" s="5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50" t="s">
        <v>84</v>
      </c>
    </row>
    <row r="78" spans="2:19" ht="14.1" customHeight="1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5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5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2:19" s="68" customFormat="1" ht="24.75" customHeight="1" x14ac:dyDescent="0.25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2:19" s="68" customFormat="1" ht="6.75" customHeight="1" x14ac:dyDescent="0.25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5">
      <c r="B83" s="68" t="s">
        <v>220</v>
      </c>
      <c r="K83" s="69"/>
      <c r="S83" s="69" t="s">
        <v>222</v>
      </c>
    </row>
    <row r="84" spans="2:19" x14ac:dyDescent="0.25">
      <c r="B84" s="68" t="s">
        <v>221</v>
      </c>
      <c r="K84" s="69"/>
      <c r="S84" s="69" t="s">
        <v>223</v>
      </c>
    </row>
    <row r="85" spans="2:19" x14ac:dyDescent="0.25">
      <c r="B85" s="68"/>
      <c r="K85" s="69"/>
      <c r="S85" s="69"/>
    </row>
    <row r="86" spans="2:19" x14ac:dyDescent="0.25">
      <c r="B86" s="68"/>
      <c r="S86" s="41"/>
    </row>
    <row r="87" spans="2:19" x14ac:dyDescent="0.25">
      <c r="S87" s="41"/>
    </row>
    <row r="88" spans="2:19" x14ac:dyDescent="0.25">
      <c r="S88" s="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80:B81"/>
    <mergeCell ref="C80:C81"/>
    <mergeCell ref="D80:D81"/>
    <mergeCell ref="E80:I80"/>
    <mergeCell ref="J80:M80"/>
    <mergeCell ref="S80:S81"/>
    <mergeCell ref="N80:N81"/>
    <mergeCell ref="O80:O81"/>
    <mergeCell ref="P80:P81"/>
    <mergeCell ref="Q80:Q81"/>
    <mergeCell ref="R80:R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87"/>
  <sheetViews>
    <sheetView showGridLines="0" zoomScale="80" zoomScaleNormal="80" workbookViewId="0">
      <pane xSplit="1" ySplit="8" topLeftCell="B9" activePane="bottomRight" state="frozen"/>
      <selection activeCell="B69" sqref="B69"/>
      <selection pane="topRight" activeCell="B69" sqref="B69"/>
      <selection pane="bottomLeft" activeCell="B69" sqref="B69"/>
      <selection pane="bottomRight" activeCell="B9" sqref="B9"/>
    </sheetView>
  </sheetViews>
  <sheetFormatPr defaultColWidth="9.109375" defaultRowHeight="10.199999999999999" x14ac:dyDescent="0.2"/>
  <cols>
    <col min="1" max="1" width="1.88671875" style="158" customWidth="1"/>
    <col min="2" max="2" width="12.6640625" style="158" customWidth="1"/>
    <col min="3" max="10" width="12.88671875" style="158" customWidth="1"/>
    <col min="11" max="11" width="10.88671875" style="158" customWidth="1"/>
    <col min="12" max="12" width="11.109375" style="158" customWidth="1"/>
    <col min="13" max="16384" width="9.109375" style="158"/>
  </cols>
  <sheetData>
    <row r="1" spans="1:13" ht="6" customHeight="1" x14ac:dyDescent="0.3">
      <c r="A1" s="81"/>
    </row>
    <row r="2" spans="1:13" s="13" customFormat="1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3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3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3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3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3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3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3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3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3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3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3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3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3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3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3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3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3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3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3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3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3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3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3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3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3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3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3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3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3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3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3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3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3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3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3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3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3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3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3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3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3">
      <c r="B52" s="51">
        <v>2025</v>
      </c>
      <c r="C52" s="164">
        <v>25126844</v>
      </c>
      <c r="D52" s="164">
        <v>5445789</v>
      </c>
      <c r="E52" s="164">
        <v>3581138</v>
      </c>
      <c r="F52" s="164">
        <v>1735535</v>
      </c>
      <c r="G52" s="164">
        <v>3660690</v>
      </c>
      <c r="H52" s="164">
        <v>769182</v>
      </c>
      <c r="I52" s="164">
        <v>2314148</v>
      </c>
      <c r="J52" s="164">
        <v>4821536</v>
      </c>
      <c r="K52" s="164">
        <v>1064837</v>
      </c>
      <c r="L52" s="164">
        <v>1733989</v>
      </c>
      <c r="M52" s="55">
        <v>2025</v>
      </c>
    </row>
    <row r="53" spans="2:13" ht="14.1" customHeight="1" x14ac:dyDescent="0.3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3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3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3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3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3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3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3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3">
      <c r="B61" s="56" t="s">
        <v>24</v>
      </c>
      <c r="C61" s="166">
        <v>2448489</v>
      </c>
      <c r="D61" s="166">
        <v>500850</v>
      </c>
      <c r="E61" s="166">
        <v>310198</v>
      </c>
      <c r="F61" s="166">
        <v>175040</v>
      </c>
      <c r="G61" s="166">
        <v>309190</v>
      </c>
      <c r="H61" s="166">
        <v>70168</v>
      </c>
      <c r="I61" s="166">
        <v>248825</v>
      </c>
      <c r="J61" s="166">
        <v>561909</v>
      </c>
      <c r="K61" s="166">
        <v>97087</v>
      </c>
      <c r="L61" s="166">
        <v>175222</v>
      </c>
      <c r="M61" s="50" t="s">
        <v>82</v>
      </c>
    </row>
    <row r="62" spans="2:13" ht="14.1" customHeight="1" x14ac:dyDescent="0.3">
      <c r="B62" s="56" t="s">
        <v>25</v>
      </c>
      <c r="C62" s="166">
        <v>1951548</v>
      </c>
      <c r="D62" s="166">
        <v>444437</v>
      </c>
      <c r="E62" s="166">
        <v>273620</v>
      </c>
      <c r="F62" s="166">
        <v>140651</v>
      </c>
      <c r="G62" s="166">
        <v>325700</v>
      </c>
      <c r="H62" s="166">
        <v>59928</v>
      </c>
      <c r="I62" s="166">
        <v>171557</v>
      </c>
      <c r="J62" s="166">
        <v>283081</v>
      </c>
      <c r="K62" s="166">
        <v>94570</v>
      </c>
      <c r="L62" s="166">
        <v>158004</v>
      </c>
      <c r="M62" s="50" t="s">
        <v>83</v>
      </c>
    </row>
    <row r="63" spans="2:13" ht="14.1" customHeight="1" x14ac:dyDescent="0.3">
      <c r="B63" s="56" t="s">
        <v>26</v>
      </c>
      <c r="C63" s="166">
        <v>1650597</v>
      </c>
      <c r="D63" s="166">
        <v>406345</v>
      </c>
      <c r="E63" s="166">
        <v>252177</v>
      </c>
      <c r="F63" s="166">
        <v>124990</v>
      </c>
      <c r="G63" s="166">
        <v>311339</v>
      </c>
      <c r="H63" s="166">
        <v>52190</v>
      </c>
      <c r="I63" s="166">
        <v>137394</v>
      </c>
      <c r="J63" s="166">
        <v>189143</v>
      </c>
      <c r="K63" s="166">
        <v>73438</v>
      </c>
      <c r="L63" s="166">
        <v>103581</v>
      </c>
      <c r="M63" s="50" t="s">
        <v>84</v>
      </c>
    </row>
    <row r="64" spans="2:13" ht="14.1" customHeight="1" x14ac:dyDescent="0.2">
      <c r="B64" s="56" t="s">
        <v>27</v>
      </c>
      <c r="C64" s="57">
        <v>1657117</v>
      </c>
      <c r="D64" s="60">
        <v>427677</v>
      </c>
      <c r="E64" s="60">
        <v>288628</v>
      </c>
      <c r="F64" s="60">
        <v>119469</v>
      </c>
      <c r="G64" s="60">
        <v>322316</v>
      </c>
      <c r="H64" s="60">
        <v>49323</v>
      </c>
      <c r="I64" s="60">
        <v>121729</v>
      </c>
      <c r="J64" s="60">
        <v>170728</v>
      </c>
      <c r="K64" s="60">
        <v>54837</v>
      </c>
      <c r="L64" s="61">
        <v>102410</v>
      </c>
      <c r="M64" s="50" t="s">
        <v>85</v>
      </c>
    </row>
    <row r="65" spans="2:13" ht="14.1" customHeight="1" x14ac:dyDescent="0.3">
      <c r="B65" s="5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50"/>
    </row>
    <row r="66" spans="2:13" ht="14.1" customHeight="1" x14ac:dyDescent="0.3">
      <c r="B66" s="51" t="s">
        <v>219</v>
      </c>
      <c r="C66" s="164">
        <v>4349877</v>
      </c>
      <c r="D66" s="164">
        <v>1068503</v>
      </c>
      <c r="E66" s="164">
        <v>698323</v>
      </c>
      <c r="F66" s="164">
        <v>277669</v>
      </c>
      <c r="G66" s="164">
        <v>829761</v>
      </c>
      <c r="H66" s="164">
        <v>145800</v>
      </c>
      <c r="I66" s="164">
        <v>336957</v>
      </c>
      <c r="J66" s="164">
        <v>481246</v>
      </c>
      <c r="K66" s="164">
        <v>222222</v>
      </c>
      <c r="L66" s="164">
        <v>289396</v>
      </c>
      <c r="M66" s="55" t="s">
        <v>219</v>
      </c>
    </row>
    <row r="67" spans="2:13" ht="14.1" customHeight="1" x14ac:dyDescent="0.3">
      <c r="B67" s="56" t="s">
        <v>16</v>
      </c>
      <c r="C67" s="166">
        <v>1320087</v>
      </c>
      <c r="D67" s="166">
        <v>323717</v>
      </c>
      <c r="E67" s="166">
        <v>236826</v>
      </c>
      <c r="F67" s="166">
        <v>86904</v>
      </c>
      <c r="G67" s="166">
        <v>261050</v>
      </c>
      <c r="H67" s="166">
        <v>44972</v>
      </c>
      <c r="I67" s="166">
        <v>92982</v>
      </c>
      <c r="J67" s="166">
        <v>135561</v>
      </c>
      <c r="K67" s="166">
        <v>55883</v>
      </c>
      <c r="L67" s="166">
        <v>82192</v>
      </c>
      <c r="M67" s="50" t="s">
        <v>74</v>
      </c>
    </row>
    <row r="68" spans="2:13" ht="14.1" customHeight="1" x14ac:dyDescent="0.3">
      <c r="B68" s="56" t="s">
        <v>17</v>
      </c>
      <c r="C68" s="166">
        <v>1405271</v>
      </c>
      <c r="D68" s="166">
        <v>348373</v>
      </c>
      <c r="E68" s="166">
        <v>219141</v>
      </c>
      <c r="F68" s="166">
        <v>90723</v>
      </c>
      <c r="G68" s="166">
        <v>275443</v>
      </c>
      <c r="H68" s="166">
        <v>47472</v>
      </c>
      <c r="I68" s="166">
        <v>108433</v>
      </c>
      <c r="J68" s="166">
        <v>150424</v>
      </c>
      <c r="K68" s="166">
        <v>71870</v>
      </c>
      <c r="L68" s="166">
        <v>93392</v>
      </c>
      <c r="M68" s="50" t="s">
        <v>75</v>
      </c>
    </row>
    <row r="69" spans="2:13" ht="14.1" customHeight="1" x14ac:dyDescent="0.3">
      <c r="B69" s="56" t="s">
        <v>18</v>
      </c>
      <c r="C69" s="166">
        <v>1624519</v>
      </c>
      <c r="D69" s="166">
        <v>396413</v>
      </c>
      <c r="E69" s="166">
        <v>242356</v>
      </c>
      <c r="F69" s="166">
        <v>100042</v>
      </c>
      <c r="G69" s="166">
        <v>293268</v>
      </c>
      <c r="H69" s="166">
        <v>53356</v>
      </c>
      <c r="I69" s="166">
        <v>135542</v>
      </c>
      <c r="J69" s="166">
        <v>195261</v>
      </c>
      <c r="K69" s="166">
        <v>94469</v>
      </c>
      <c r="L69" s="166">
        <v>113812</v>
      </c>
      <c r="M69" s="50" t="s">
        <v>76</v>
      </c>
    </row>
    <row r="70" spans="2:13" ht="14.1" customHeight="1" x14ac:dyDescent="0.3">
      <c r="B70" s="56" t="s">
        <v>19</v>
      </c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50" t="s">
        <v>77</v>
      </c>
    </row>
    <row r="71" spans="2:13" ht="14.1" customHeight="1" x14ac:dyDescent="0.3">
      <c r="B71" s="56" t="s">
        <v>20</v>
      </c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50" t="s">
        <v>78</v>
      </c>
    </row>
    <row r="72" spans="2:13" ht="14.1" customHeight="1" x14ac:dyDescent="0.3">
      <c r="B72" s="56" t="s">
        <v>21</v>
      </c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50" t="s">
        <v>79</v>
      </c>
    </row>
    <row r="73" spans="2:13" ht="14.1" customHeight="1" x14ac:dyDescent="0.3">
      <c r="B73" s="56" t="s">
        <v>22</v>
      </c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50" t="s">
        <v>80</v>
      </c>
    </row>
    <row r="74" spans="2:13" ht="14.1" customHeight="1" x14ac:dyDescent="0.3">
      <c r="B74" s="56" t="s">
        <v>23</v>
      </c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50" t="s">
        <v>81</v>
      </c>
    </row>
    <row r="75" spans="2:13" ht="14.1" customHeight="1" x14ac:dyDescent="0.3">
      <c r="B75" s="56" t="s">
        <v>24</v>
      </c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50" t="s">
        <v>82</v>
      </c>
    </row>
    <row r="76" spans="2:13" ht="14.1" customHeight="1" x14ac:dyDescent="0.3">
      <c r="B76" s="56" t="s">
        <v>25</v>
      </c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50" t="s">
        <v>83</v>
      </c>
    </row>
    <row r="77" spans="2:13" ht="14.1" customHeight="1" x14ac:dyDescent="0.3">
      <c r="B77" s="56" t="s">
        <v>26</v>
      </c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s="13" customFormat="1" ht="13.8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s="13" customFormat="1" ht="27.6" x14ac:dyDescent="0.25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ht="14.1" customHeight="1" x14ac:dyDescent="0.2">
      <c r="B81" s="13"/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ht="13.8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222</v>
      </c>
    </row>
    <row r="83" spans="2:13" ht="13.8" x14ac:dyDescent="0.2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223</v>
      </c>
    </row>
    <row r="84" spans="2:13" ht="13.8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ht="13.8" x14ac:dyDescent="0.2">
      <c r="B85" s="68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41"/>
    </row>
    <row r="86" spans="2:13" ht="13.8" x14ac:dyDescent="0.2">
      <c r="B86" s="13"/>
      <c r="M86" s="41"/>
    </row>
    <row r="87" spans="2:13" ht="13.8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83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0.199999999999999" x14ac:dyDescent="0.2"/>
  <cols>
    <col min="1" max="1" width="1.88671875" style="158" customWidth="1"/>
    <col min="2" max="2" width="10.109375" style="158" customWidth="1"/>
    <col min="3" max="3" width="12.33203125" style="158" customWidth="1"/>
    <col min="4" max="12" width="11.44140625" style="158" customWidth="1"/>
    <col min="13" max="13" width="11.109375" style="158" customWidth="1"/>
    <col min="14" max="16384" width="9.109375" style="158"/>
  </cols>
  <sheetData>
    <row r="1" spans="1:13" ht="6" customHeight="1" x14ac:dyDescent="0.3">
      <c r="A1" s="81"/>
    </row>
    <row r="2" spans="1:13" s="13" customFormat="1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3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3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3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3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3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3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3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3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3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3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3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3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3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3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3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3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3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3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3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3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3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3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3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3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3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3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3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3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3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3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3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3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3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3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3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3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3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3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3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3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3">
      <c r="B52" s="51">
        <v>2025</v>
      </c>
      <c r="C52" s="164">
        <v>56961134</v>
      </c>
      <c r="D52" s="164">
        <v>9292890</v>
      </c>
      <c r="E52" s="164">
        <v>1670770</v>
      </c>
      <c r="F52" s="164">
        <v>1773552</v>
      </c>
      <c r="G52" s="164">
        <v>15972396</v>
      </c>
      <c r="H52" s="164">
        <v>867973</v>
      </c>
      <c r="I52" s="164">
        <v>1147281</v>
      </c>
      <c r="J52" s="164">
        <v>15998971</v>
      </c>
      <c r="K52" s="164">
        <v>2036774</v>
      </c>
      <c r="L52" s="164">
        <v>8200527</v>
      </c>
      <c r="M52" s="55">
        <v>2025</v>
      </c>
    </row>
    <row r="53" spans="2:13" ht="14.1" customHeight="1" x14ac:dyDescent="0.3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3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3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3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3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3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3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3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3">
      <c r="B61" s="56" t="s">
        <v>24</v>
      </c>
      <c r="C61" s="165">
        <v>6055415</v>
      </c>
      <c r="D61" s="166">
        <v>1031226</v>
      </c>
      <c r="E61" s="166">
        <v>195800</v>
      </c>
      <c r="F61" s="166">
        <v>210637</v>
      </c>
      <c r="G61" s="166">
        <v>1569078</v>
      </c>
      <c r="H61" s="166">
        <v>99013</v>
      </c>
      <c r="I61" s="166">
        <v>142643</v>
      </c>
      <c r="J61" s="166">
        <v>1804525</v>
      </c>
      <c r="K61" s="166">
        <v>263600</v>
      </c>
      <c r="L61" s="166">
        <v>738893</v>
      </c>
      <c r="M61" s="50" t="s">
        <v>82</v>
      </c>
    </row>
    <row r="62" spans="2:13" ht="14.1" customHeight="1" x14ac:dyDescent="0.3">
      <c r="B62" s="56" t="s">
        <v>25</v>
      </c>
      <c r="C62" s="165">
        <v>5778384</v>
      </c>
      <c r="D62" s="166">
        <v>926508</v>
      </c>
      <c r="E62" s="166">
        <v>157521</v>
      </c>
      <c r="F62" s="166">
        <v>203359</v>
      </c>
      <c r="G62" s="166">
        <v>1574815</v>
      </c>
      <c r="H62" s="166">
        <v>86464</v>
      </c>
      <c r="I62" s="166">
        <v>129279</v>
      </c>
      <c r="J62" s="166">
        <v>1780084</v>
      </c>
      <c r="K62" s="166">
        <v>175125</v>
      </c>
      <c r="L62" s="166">
        <v>745229</v>
      </c>
      <c r="M62" s="50" t="s">
        <v>83</v>
      </c>
    </row>
    <row r="63" spans="2:13" ht="14.1" customHeight="1" x14ac:dyDescent="0.3">
      <c r="B63" s="56" t="s">
        <v>26</v>
      </c>
      <c r="C63" s="165">
        <v>3393366</v>
      </c>
      <c r="D63" s="166">
        <v>562294</v>
      </c>
      <c r="E63" s="166">
        <v>85440</v>
      </c>
      <c r="F63" s="166">
        <v>112622</v>
      </c>
      <c r="G63" s="166">
        <v>1131979</v>
      </c>
      <c r="H63" s="166">
        <v>47484</v>
      </c>
      <c r="I63" s="166">
        <v>65489</v>
      </c>
      <c r="J63" s="166">
        <v>680587</v>
      </c>
      <c r="K63" s="166">
        <v>73626</v>
      </c>
      <c r="L63" s="166">
        <v>633845</v>
      </c>
      <c r="M63" s="50" t="s">
        <v>84</v>
      </c>
    </row>
    <row r="64" spans="2:13" ht="14.1" customHeight="1" x14ac:dyDescent="0.2">
      <c r="B64" s="56" t="s">
        <v>27</v>
      </c>
      <c r="C64" s="57">
        <v>2621783</v>
      </c>
      <c r="D64" s="60">
        <v>453207</v>
      </c>
      <c r="E64" s="60">
        <v>73032</v>
      </c>
      <c r="F64" s="60">
        <v>66660</v>
      </c>
      <c r="G64" s="60">
        <v>899076</v>
      </c>
      <c r="H64" s="60">
        <v>34074</v>
      </c>
      <c r="I64" s="60">
        <v>42498</v>
      </c>
      <c r="J64" s="60">
        <v>487098</v>
      </c>
      <c r="K64" s="60">
        <v>39224</v>
      </c>
      <c r="L64" s="61">
        <v>526914</v>
      </c>
      <c r="M64" s="50" t="s">
        <v>85</v>
      </c>
    </row>
    <row r="65" spans="2:13" ht="14.1" customHeight="1" x14ac:dyDescent="0.3">
      <c r="B65" s="56"/>
      <c r="C65" s="165"/>
      <c r="D65" s="166"/>
      <c r="E65" s="166"/>
      <c r="F65" s="166"/>
      <c r="G65" s="166"/>
      <c r="H65" s="166"/>
      <c r="I65" s="166"/>
      <c r="J65" s="166"/>
      <c r="K65" s="166"/>
      <c r="L65" s="166"/>
      <c r="M65" s="50"/>
    </row>
    <row r="66" spans="2:13" ht="14.1" customHeight="1" x14ac:dyDescent="0.3">
      <c r="B66" s="51" t="s">
        <v>219</v>
      </c>
      <c r="C66" s="164">
        <v>9234830</v>
      </c>
      <c r="D66" s="164">
        <v>1499869</v>
      </c>
      <c r="E66" s="164">
        <v>214911</v>
      </c>
      <c r="F66" s="164">
        <v>204772</v>
      </c>
      <c r="G66" s="164">
        <v>3055990</v>
      </c>
      <c r="H66" s="164">
        <v>122940</v>
      </c>
      <c r="I66" s="164">
        <v>159080</v>
      </c>
      <c r="J66" s="164">
        <v>2034390</v>
      </c>
      <c r="K66" s="164">
        <v>183084</v>
      </c>
      <c r="L66" s="164">
        <v>1759794</v>
      </c>
      <c r="M66" s="55" t="s">
        <v>219</v>
      </c>
    </row>
    <row r="67" spans="2:13" ht="14.1" customHeight="1" x14ac:dyDescent="0.3">
      <c r="B67" s="56" t="s">
        <v>16</v>
      </c>
      <c r="C67" s="165">
        <v>2421865</v>
      </c>
      <c r="D67" s="166">
        <v>395427</v>
      </c>
      <c r="E67" s="166">
        <v>60910</v>
      </c>
      <c r="F67" s="166">
        <v>51119</v>
      </c>
      <c r="G67" s="166">
        <v>867034</v>
      </c>
      <c r="H67" s="166">
        <v>28439</v>
      </c>
      <c r="I67" s="166">
        <v>37516</v>
      </c>
      <c r="J67" s="166">
        <v>422336</v>
      </c>
      <c r="K67" s="166">
        <v>37933</v>
      </c>
      <c r="L67" s="166">
        <v>521151</v>
      </c>
      <c r="M67" s="50" t="s">
        <v>74</v>
      </c>
    </row>
    <row r="68" spans="2:13" ht="14.1" customHeight="1" x14ac:dyDescent="0.3">
      <c r="B68" s="56" t="s">
        <v>17</v>
      </c>
      <c r="C68" s="165">
        <v>2798591</v>
      </c>
      <c r="D68" s="166">
        <v>425700</v>
      </c>
      <c r="E68" s="166">
        <v>63716</v>
      </c>
      <c r="F68" s="166">
        <v>61358</v>
      </c>
      <c r="G68" s="166">
        <v>912672</v>
      </c>
      <c r="H68" s="166">
        <v>38552</v>
      </c>
      <c r="I68" s="166">
        <v>45017</v>
      </c>
      <c r="J68" s="166">
        <v>623902</v>
      </c>
      <c r="K68" s="166">
        <v>49532</v>
      </c>
      <c r="L68" s="166">
        <v>578142</v>
      </c>
      <c r="M68" s="50" t="s">
        <v>75</v>
      </c>
    </row>
    <row r="69" spans="2:13" ht="14.1" customHeight="1" x14ac:dyDescent="0.3">
      <c r="B69" s="56" t="s">
        <v>18</v>
      </c>
      <c r="C69" s="165">
        <v>4014374</v>
      </c>
      <c r="D69" s="166">
        <v>678742</v>
      </c>
      <c r="E69" s="166">
        <v>90285</v>
      </c>
      <c r="F69" s="166">
        <v>92295</v>
      </c>
      <c r="G69" s="166">
        <v>1276284</v>
      </c>
      <c r="H69" s="166">
        <v>55949</v>
      </c>
      <c r="I69" s="166">
        <v>76547</v>
      </c>
      <c r="J69" s="166">
        <v>988152</v>
      </c>
      <c r="K69" s="166">
        <v>95619</v>
      </c>
      <c r="L69" s="166">
        <v>660501</v>
      </c>
      <c r="M69" s="50" t="s">
        <v>76</v>
      </c>
    </row>
    <row r="70" spans="2:13" ht="14.1" customHeight="1" x14ac:dyDescent="0.3">
      <c r="B70" s="56" t="s">
        <v>19</v>
      </c>
      <c r="C70" s="165"/>
      <c r="D70" s="166"/>
      <c r="E70" s="166"/>
      <c r="F70" s="166"/>
      <c r="G70" s="166"/>
      <c r="H70" s="166"/>
      <c r="I70" s="166"/>
      <c r="J70" s="166"/>
      <c r="K70" s="166"/>
      <c r="L70" s="166"/>
      <c r="M70" s="50" t="s">
        <v>77</v>
      </c>
    </row>
    <row r="71" spans="2:13" ht="14.1" customHeight="1" x14ac:dyDescent="0.3">
      <c r="B71" s="56" t="s">
        <v>20</v>
      </c>
      <c r="C71" s="165"/>
      <c r="D71" s="166"/>
      <c r="E71" s="166"/>
      <c r="F71" s="166"/>
      <c r="G71" s="166"/>
      <c r="H71" s="166"/>
      <c r="I71" s="166"/>
      <c r="J71" s="166"/>
      <c r="K71" s="166"/>
      <c r="L71" s="166"/>
      <c r="M71" s="50" t="s">
        <v>78</v>
      </c>
    </row>
    <row r="72" spans="2:13" ht="14.1" customHeight="1" x14ac:dyDescent="0.3">
      <c r="B72" s="56" t="s">
        <v>21</v>
      </c>
      <c r="C72" s="165"/>
      <c r="D72" s="166"/>
      <c r="E72" s="166"/>
      <c r="F72" s="166"/>
      <c r="G72" s="166"/>
      <c r="H72" s="166"/>
      <c r="I72" s="166"/>
      <c r="J72" s="166"/>
      <c r="K72" s="166"/>
      <c r="L72" s="166"/>
      <c r="M72" s="50" t="s">
        <v>79</v>
      </c>
    </row>
    <row r="73" spans="2:13" ht="14.1" customHeight="1" x14ac:dyDescent="0.3">
      <c r="B73" s="56" t="s">
        <v>22</v>
      </c>
      <c r="C73" s="165"/>
      <c r="D73" s="166"/>
      <c r="E73" s="166"/>
      <c r="F73" s="166"/>
      <c r="G73" s="166"/>
      <c r="H73" s="166"/>
      <c r="I73" s="166"/>
      <c r="J73" s="166"/>
      <c r="K73" s="166"/>
      <c r="L73" s="166"/>
      <c r="M73" s="50" t="s">
        <v>80</v>
      </c>
    </row>
    <row r="74" spans="2:13" ht="14.1" customHeight="1" x14ac:dyDescent="0.3">
      <c r="B74" s="56" t="s">
        <v>23</v>
      </c>
      <c r="C74" s="165"/>
      <c r="D74" s="166"/>
      <c r="E74" s="166"/>
      <c r="F74" s="166"/>
      <c r="G74" s="166"/>
      <c r="H74" s="166"/>
      <c r="I74" s="166"/>
      <c r="J74" s="166"/>
      <c r="K74" s="166"/>
      <c r="L74" s="166"/>
      <c r="M74" s="50" t="s">
        <v>81</v>
      </c>
    </row>
    <row r="75" spans="2:13" ht="14.1" customHeight="1" x14ac:dyDescent="0.3">
      <c r="B75" s="56" t="s">
        <v>24</v>
      </c>
      <c r="C75" s="165"/>
      <c r="D75" s="166"/>
      <c r="E75" s="166"/>
      <c r="F75" s="166"/>
      <c r="G75" s="166"/>
      <c r="H75" s="166"/>
      <c r="I75" s="166"/>
      <c r="J75" s="166"/>
      <c r="K75" s="166"/>
      <c r="L75" s="166"/>
      <c r="M75" s="50" t="s">
        <v>82</v>
      </c>
    </row>
    <row r="76" spans="2:13" ht="14.1" customHeight="1" x14ac:dyDescent="0.3">
      <c r="B76" s="56" t="s">
        <v>25</v>
      </c>
      <c r="C76" s="165"/>
      <c r="D76" s="166"/>
      <c r="E76" s="166"/>
      <c r="F76" s="166"/>
      <c r="G76" s="166"/>
      <c r="H76" s="166"/>
      <c r="I76" s="166"/>
      <c r="J76" s="166"/>
      <c r="K76" s="166"/>
      <c r="L76" s="166"/>
      <c r="M76" s="50" t="s">
        <v>83</v>
      </c>
    </row>
    <row r="77" spans="2:13" ht="14.1" customHeight="1" x14ac:dyDescent="0.3">
      <c r="B77" s="56" t="s">
        <v>26</v>
      </c>
      <c r="C77" s="165"/>
      <c r="D77" s="166"/>
      <c r="E77" s="166"/>
      <c r="F77" s="166"/>
      <c r="G77" s="166"/>
      <c r="H77" s="166"/>
      <c r="I77" s="166"/>
      <c r="J77" s="166"/>
      <c r="K77" s="166"/>
      <c r="L77" s="166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s="13" customFormat="1" ht="13.8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s="13" customFormat="1" ht="27.6" x14ac:dyDescent="0.25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ht="14.1" customHeight="1" x14ac:dyDescent="0.2">
      <c r="B81" s="13"/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ht="13.8" x14ac:dyDescent="0.2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222</v>
      </c>
    </row>
    <row r="83" spans="2:13" ht="13.8" x14ac:dyDescent="0.2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223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84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0.199999999999999" x14ac:dyDescent="0.25"/>
  <cols>
    <col min="1" max="1" width="0.6640625" style="68" customWidth="1"/>
    <col min="2" max="2" width="9.88671875" style="68" customWidth="1"/>
    <col min="3" max="3" width="11.44140625" style="68" customWidth="1"/>
    <col min="4" max="4" width="9.5546875" style="68" customWidth="1"/>
    <col min="5" max="5" width="9.6640625" style="68" customWidth="1"/>
    <col min="6" max="16" width="9.109375" style="68" customWidth="1"/>
    <col min="17" max="17" width="9.33203125" style="68" customWidth="1"/>
    <col min="18" max="18" width="9.109375" style="68" customWidth="1"/>
    <col min="19" max="19" width="10.44140625" style="68" customWidth="1"/>
    <col min="20" max="16384" width="9.109375" style="68"/>
  </cols>
  <sheetData>
    <row r="1" spans="1:20" ht="6" customHeight="1" x14ac:dyDescent="0.25">
      <c r="A1" s="13"/>
    </row>
    <row r="2" spans="1:20" s="13" customFormat="1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5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5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5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5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5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3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3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3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3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3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3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3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5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5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5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5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3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5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5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3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3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3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3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3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3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3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5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5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5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5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3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5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5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3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3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3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3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3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3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3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5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5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5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5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3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5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5">
      <c r="B52" s="51">
        <v>2025</v>
      </c>
      <c r="C52" s="53">
        <v>56961134</v>
      </c>
      <c r="D52" s="53">
        <v>10063528</v>
      </c>
      <c r="E52" s="53">
        <v>6438134</v>
      </c>
      <c r="F52" s="53">
        <v>5174438</v>
      </c>
      <c r="G52" s="53">
        <v>5459618</v>
      </c>
      <c r="H52" s="53">
        <v>4224007</v>
      </c>
      <c r="I52" s="53">
        <v>2511689</v>
      </c>
      <c r="J52" s="53">
        <v>2372775</v>
      </c>
      <c r="K52" s="53">
        <v>2281164</v>
      </c>
      <c r="L52" s="53">
        <v>1969848</v>
      </c>
      <c r="M52" s="53">
        <v>1830107</v>
      </c>
      <c r="N52" s="53">
        <v>1561881</v>
      </c>
      <c r="O52" s="53">
        <v>1157582</v>
      </c>
      <c r="P52" s="53">
        <v>1119705</v>
      </c>
      <c r="Q52" s="53">
        <v>629246</v>
      </c>
      <c r="R52" s="53">
        <v>627781</v>
      </c>
      <c r="S52" s="53">
        <v>9539631</v>
      </c>
      <c r="T52" s="55">
        <v>2025</v>
      </c>
    </row>
    <row r="53" spans="2:20" s="13" customFormat="1" ht="14.1" customHeight="1" x14ac:dyDescent="0.3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3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3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3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3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3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3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5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5">
      <c r="B61" s="56" t="s">
        <v>24</v>
      </c>
      <c r="C61" s="60">
        <v>6055415</v>
      </c>
      <c r="D61" s="60">
        <v>1145419</v>
      </c>
      <c r="E61" s="60">
        <v>757031</v>
      </c>
      <c r="F61" s="60">
        <v>474464</v>
      </c>
      <c r="G61" s="60">
        <v>661651</v>
      </c>
      <c r="H61" s="60">
        <v>406019</v>
      </c>
      <c r="I61" s="60">
        <v>258341</v>
      </c>
      <c r="J61" s="60">
        <v>221165</v>
      </c>
      <c r="K61" s="60">
        <v>263572</v>
      </c>
      <c r="L61" s="60">
        <v>175632</v>
      </c>
      <c r="M61" s="60">
        <v>230144</v>
      </c>
      <c r="N61" s="60">
        <v>160944</v>
      </c>
      <c r="O61" s="60">
        <v>130441</v>
      </c>
      <c r="P61" s="60">
        <v>126470</v>
      </c>
      <c r="Q61" s="60">
        <v>54261</v>
      </c>
      <c r="R61" s="60">
        <v>44509</v>
      </c>
      <c r="S61" s="60">
        <v>945352</v>
      </c>
      <c r="T61" s="50" t="s">
        <v>82</v>
      </c>
    </row>
    <row r="62" spans="2:20" s="13" customFormat="1" ht="14.1" customHeight="1" x14ac:dyDescent="0.25">
      <c r="B62" s="56" t="s">
        <v>25</v>
      </c>
      <c r="C62" s="60">
        <v>5778384</v>
      </c>
      <c r="D62" s="60">
        <v>1096065</v>
      </c>
      <c r="E62" s="60">
        <v>734213</v>
      </c>
      <c r="F62" s="60">
        <v>358790</v>
      </c>
      <c r="G62" s="60">
        <v>606218</v>
      </c>
      <c r="H62" s="60">
        <v>399875</v>
      </c>
      <c r="I62" s="60">
        <v>231741</v>
      </c>
      <c r="J62" s="60">
        <v>240304</v>
      </c>
      <c r="K62" s="60">
        <v>234797</v>
      </c>
      <c r="L62" s="60">
        <v>153965</v>
      </c>
      <c r="M62" s="60">
        <v>211941</v>
      </c>
      <c r="N62" s="60">
        <v>134608</v>
      </c>
      <c r="O62" s="60">
        <v>104095</v>
      </c>
      <c r="P62" s="60">
        <v>134944</v>
      </c>
      <c r="Q62" s="60">
        <v>65474</v>
      </c>
      <c r="R62" s="60">
        <v>83155</v>
      </c>
      <c r="S62" s="60">
        <v>988199</v>
      </c>
      <c r="T62" s="50" t="s">
        <v>83</v>
      </c>
    </row>
    <row r="63" spans="2:20" s="13" customFormat="1" ht="14.1" customHeight="1" x14ac:dyDescent="0.25">
      <c r="B63" s="56" t="s">
        <v>26</v>
      </c>
      <c r="C63" s="60">
        <v>3393366</v>
      </c>
      <c r="D63" s="60">
        <v>469335</v>
      </c>
      <c r="E63" s="60">
        <v>437919</v>
      </c>
      <c r="F63" s="60">
        <v>275176</v>
      </c>
      <c r="G63" s="60">
        <v>347024</v>
      </c>
      <c r="H63" s="60">
        <v>171588</v>
      </c>
      <c r="I63" s="60">
        <v>141344</v>
      </c>
      <c r="J63" s="60">
        <v>201882</v>
      </c>
      <c r="K63" s="60">
        <v>73008</v>
      </c>
      <c r="L63" s="60">
        <v>112507</v>
      </c>
      <c r="M63" s="60">
        <v>114953</v>
      </c>
      <c r="N63" s="60">
        <v>100566</v>
      </c>
      <c r="O63" s="60">
        <v>61305</v>
      </c>
      <c r="P63" s="60">
        <v>54737</v>
      </c>
      <c r="Q63" s="60">
        <v>43143</v>
      </c>
      <c r="R63" s="60">
        <v>77385</v>
      </c>
      <c r="S63" s="60">
        <v>711494</v>
      </c>
      <c r="T63" s="50" t="s">
        <v>84</v>
      </c>
    </row>
    <row r="64" spans="2:20" s="13" customFormat="1" ht="14.1" customHeight="1" x14ac:dyDescent="0.3">
      <c r="B64" s="56" t="s">
        <v>27</v>
      </c>
      <c r="C64" s="60">
        <v>2621783</v>
      </c>
      <c r="D64" s="58">
        <v>353725</v>
      </c>
      <c r="E64" s="58">
        <v>299149</v>
      </c>
      <c r="F64" s="58">
        <v>327531</v>
      </c>
      <c r="G64" s="58">
        <v>222707</v>
      </c>
      <c r="H64" s="58">
        <v>145793</v>
      </c>
      <c r="I64" s="58">
        <v>107895</v>
      </c>
      <c r="J64" s="58">
        <v>167355</v>
      </c>
      <c r="K64" s="58">
        <v>53808</v>
      </c>
      <c r="L64" s="58">
        <v>106036</v>
      </c>
      <c r="M64" s="58">
        <v>55438</v>
      </c>
      <c r="N64" s="58">
        <v>79793</v>
      </c>
      <c r="O64" s="58">
        <v>36272</v>
      </c>
      <c r="P64" s="58">
        <v>39020</v>
      </c>
      <c r="Q64" s="58">
        <v>25798</v>
      </c>
      <c r="R64" s="60">
        <v>35600</v>
      </c>
      <c r="S64" s="60">
        <v>565863</v>
      </c>
      <c r="T64" s="50" t="s">
        <v>85</v>
      </c>
    </row>
    <row r="65" spans="2:20" s="13" customFormat="1" ht="14.1" customHeight="1" x14ac:dyDescent="0.25">
      <c r="B65" s="56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154"/>
      <c r="S65" s="154"/>
      <c r="T65" s="50"/>
    </row>
    <row r="66" spans="2:20" s="13" customFormat="1" ht="14.1" customHeight="1" x14ac:dyDescent="0.25">
      <c r="B66" s="51" t="s">
        <v>219</v>
      </c>
      <c r="C66" s="53">
        <v>9234830</v>
      </c>
      <c r="D66" s="53">
        <v>1444397</v>
      </c>
      <c r="E66" s="53">
        <v>1166230</v>
      </c>
      <c r="F66" s="53">
        <v>758935</v>
      </c>
      <c r="G66" s="53">
        <v>766330</v>
      </c>
      <c r="H66" s="53">
        <v>544057</v>
      </c>
      <c r="I66" s="53">
        <v>451132</v>
      </c>
      <c r="J66" s="53">
        <v>524418</v>
      </c>
      <c r="K66" s="53">
        <v>241264</v>
      </c>
      <c r="L66" s="53">
        <v>327640</v>
      </c>
      <c r="M66" s="53">
        <v>382667</v>
      </c>
      <c r="N66" s="53">
        <v>332593</v>
      </c>
      <c r="O66" s="53">
        <v>137082</v>
      </c>
      <c r="P66" s="53">
        <v>130894</v>
      </c>
      <c r="Q66" s="53">
        <v>141907</v>
      </c>
      <c r="R66" s="53">
        <v>134278</v>
      </c>
      <c r="S66" s="53">
        <v>1751006</v>
      </c>
      <c r="T66" s="55" t="s">
        <v>219</v>
      </c>
    </row>
    <row r="67" spans="2:20" s="13" customFormat="1" ht="14.1" customHeight="1" x14ac:dyDescent="0.3">
      <c r="B67" s="56" t="s">
        <v>16</v>
      </c>
      <c r="C67" s="58">
        <v>2421865</v>
      </c>
      <c r="D67" s="58">
        <v>340550</v>
      </c>
      <c r="E67" s="58">
        <v>271014</v>
      </c>
      <c r="F67" s="58">
        <v>203588</v>
      </c>
      <c r="G67" s="58">
        <v>181729</v>
      </c>
      <c r="H67" s="58">
        <v>126071</v>
      </c>
      <c r="I67" s="58">
        <v>128541</v>
      </c>
      <c r="J67" s="58">
        <v>189677</v>
      </c>
      <c r="K67" s="58">
        <v>55556</v>
      </c>
      <c r="L67" s="58">
        <v>100820</v>
      </c>
      <c r="M67" s="58">
        <v>66400</v>
      </c>
      <c r="N67" s="58">
        <v>102579</v>
      </c>
      <c r="O67" s="58">
        <v>32308</v>
      </c>
      <c r="P67" s="58">
        <v>30521</v>
      </c>
      <c r="Q67" s="58">
        <v>31721</v>
      </c>
      <c r="R67" s="60">
        <v>33622</v>
      </c>
      <c r="S67" s="60">
        <v>527168</v>
      </c>
      <c r="T67" s="50" t="s">
        <v>74</v>
      </c>
    </row>
    <row r="68" spans="2:20" s="13" customFormat="1" ht="14.1" customHeight="1" x14ac:dyDescent="0.3">
      <c r="B68" s="56" t="s">
        <v>17</v>
      </c>
      <c r="C68" s="58">
        <v>2798591</v>
      </c>
      <c r="D68" s="58">
        <v>446177</v>
      </c>
      <c r="E68" s="58">
        <v>319210</v>
      </c>
      <c r="F68" s="58">
        <v>215468</v>
      </c>
      <c r="G68" s="58">
        <v>194269</v>
      </c>
      <c r="H68" s="58">
        <v>177546</v>
      </c>
      <c r="I68" s="58">
        <v>156373</v>
      </c>
      <c r="J68" s="58">
        <v>166599</v>
      </c>
      <c r="K68" s="58">
        <v>65551</v>
      </c>
      <c r="L68" s="58">
        <v>94618</v>
      </c>
      <c r="M68" s="58">
        <v>123712</v>
      </c>
      <c r="N68" s="58">
        <v>114633</v>
      </c>
      <c r="O68" s="58">
        <v>47355</v>
      </c>
      <c r="P68" s="58">
        <v>38396</v>
      </c>
      <c r="Q68" s="58">
        <v>44315</v>
      </c>
      <c r="R68" s="60">
        <v>40601</v>
      </c>
      <c r="S68" s="60">
        <v>553768</v>
      </c>
      <c r="T68" s="50" t="s">
        <v>75</v>
      </c>
    </row>
    <row r="69" spans="2:20" s="13" customFormat="1" ht="14.1" customHeight="1" x14ac:dyDescent="0.3">
      <c r="B69" s="56" t="s">
        <v>18</v>
      </c>
      <c r="C69" s="58">
        <v>4014374</v>
      </c>
      <c r="D69" s="58">
        <v>657670</v>
      </c>
      <c r="E69" s="58">
        <v>576006</v>
      </c>
      <c r="F69" s="58">
        <v>339879</v>
      </c>
      <c r="G69" s="58">
        <v>390332</v>
      </c>
      <c r="H69" s="58">
        <v>240440</v>
      </c>
      <c r="I69" s="58">
        <v>166218</v>
      </c>
      <c r="J69" s="58">
        <v>168142</v>
      </c>
      <c r="K69" s="58">
        <v>120157</v>
      </c>
      <c r="L69" s="58">
        <v>132202</v>
      </c>
      <c r="M69" s="58">
        <v>192555</v>
      </c>
      <c r="N69" s="58">
        <v>115381</v>
      </c>
      <c r="O69" s="58">
        <v>57419</v>
      </c>
      <c r="P69" s="58">
        <v>61977</v>
      </c>
      <c r="Q69" s="58">
        <v>65871</v>
      </c>
      <c r="R69" s="60">
        <v>60055</v>
      </c>
      <c r="S69" s="60">
        <v>670070</v>
      </c>
      <c r="T69" s="50" t="s">
        <v>76</v>
      </c>
    </row>
    <row r="70" spans="2:20" s="13" customFormat="1" ht="14.1" customHeight="1" x14ac:dyDescent="0.3">
      <c r="B70" s="56" t="s">
        <v>19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60"/>
      <c r="S70" s="60"/>
      <c r="T70" s="50" t="s">
        <v>77</v>
      </c>
    </row>
    <row r="71" spans="2:20" s="13" customFormat="1" ht="14.1" customHeight="1" x14ac:dyDescent="0.3">
      <c r="B71" s="56" t="s">
        <v>20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60"/>
      <c r="S71" s="60"/>
      <c r="T71" s="50" t="s">
        <v>78</v>
      </c>
    </row>
    <row r="72" spans="2:20" s="13" customFormat="1" ht="14.1" customHeight="1" x14ac:dyDescent="0.3">
      <c r="B72" s="56" t="s">
        <v>21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60"/>
      <c r="S72" s="60"/>
      <c r="T72" s="50" t="s">
        <v>79</v>
      </c>
    </row>
    <row r="73" spans="2:20" s="13" customFormat="1" ht="14.1" customHeight="1" x14ac:dyDescent="0.3">
      <c r="B73" s="56" t="s">
        <v>22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60"/>
      <c r="S73" s="60"/>
      <c r="T73" s="50" t="s">
        <v>80</v>
      </c>
    </row>
    <row r="74" spans="2:20" s="13" customFormat="1" ht="14.1" customHeight="1" x14ac:dyDescent="0.25">
      <c r="B74" s="56" t="s">
        <v>23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50" t="s">
        <v>81</v>
      </c>
    </row>
    <row r="75" spans="2:20" s="13" customFormat="1" ht="14.1" customHeight="1" x14ac:dyDescent="0.25">
      <c r="B75" s="56" t="s">
        <v>24</v>
      </c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50" t="s">
        <v>82</v>
      </c>
    </row>
    <row r="76" spans="2:20" s="13" customFormat="1" ht="14.1" customHeight="1" x14ac:dyDescent="0.25">
      <c r="B76" s="56" t="s">
        <v>25</v>
      </c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50" t="s">
        <v>83</v>
      </c>
    </row>
    <row r="77" spans="2:20" s="13" customFormat="1" ht="14.1" customHeight="1" x14ac:dyDescent="0.25">
      <c r="B77" s="56" t="s">
        <v>26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50" t="s">
        <v>84</v>
      </c>
    </row>
    <row r="78" spans="2:20" s="13" customFormat="1" ht="14.1" customHeight="1" x14ac:dyDescent="0.3">
      <c r="B78" s="56" t="s">
        <v>27</v>
      </c>
      <c r="C78" s="60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60"/>
      <c r="S78" s="60"/>
      <c r="T78" s="50" t="s">
        <v>85</v>
      </c>
    </row>
    <row r="79" spans="2:20" s="13" customFormat="1" ht="13.8" x14ac:dyDescent="0.25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  <c r="Q79" s="84"/>
      <c r="R79" s="85"/>
      <c r="S79" s="85"/>
      <c r="T79" s="66"/>
    </row>
    <row r="80" spans="2:20" s="13" customFormat="1" ht="27.75" customHeight="1" x14ac:dyDescent="0.25">
      <c r="B80" s="72" t="s">
        <v>15</v>
      </c>
      <c r="C80" s="17" t="s">
        <v>5</v>
      </c>
      <c r="D80" s="72" t="s">
        <v>88</v>
      </c>
      <c r="E80" s="72" t="s">
        <v>89</v>
      </c>
      <c r="F80" s="17" t="s">
        <v>90</v>
      </c>
      <c r="G80" s="72" t="s">
        <v>93</v>
      </c>
      <c r="H80" s="72" t="s">
        <v>91</v>
      </c>
      <c r="I80" s="72" t="s">
        <v>120</v>
      </c>
      <c r="J80" s="72" t="s">
        <v>92</v>
      </c>
      <c r="K80" s="72" t="s">
        <v>94</v>
      </c>
      <c r="L80" s="17" t="s">
        <v>95</v>
      </c>
      <c r="M80" s="72" t="s">
        <v>113</v>
      </c>
      <c r="N80" s="72" t="s">
        <v>97</v>
      </c>
      <c r="O80" s="72" t="s">
        <v>96</v>
      </c>
      <c r="P80" s="72" t="s">
        <v>98</v>
      </c>
      <c r="Q80" s="72" t="s">
        <v>100</v>
      </c>
      <c r="R80" s="72" t="s">
        <v>99</v>
      </c>
      <c r="S80" s="72" t="s">
        <v>101</v>
      </c>
      <c r="T80" s="73" t="s">
        <v>73</v>
      </c>
    </row>
    <row r="81" spans="2:20" ht="13.8" x14ac:dyDescent="0.25">
      <c r="B81" s="13"/>
      <c r="T81" s="41"/>
    </row>
    <row r="82" spans="2:20" ht="13.8" x14ac:dyDescent="0.25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69"/>
      <c r="T82" s="69" t="s">
        <v>222</v>
      </c>
    </row>
    <row r="83" spans="2:20" ht="14.25" customHeight="1" x14ac:dyDescent="0.25">
      <c r="B83" s="68" t="s">
        <v>221</v>
      </c>
      <c r="C83" s="13"/>
      <c r="D83" s="13"/>
      <c r="E83" s="13"/>
      <c r="F83" s="13"/>
      <c r="G83" s="13"/>
      <c r="H83" s="13"/>
      <c r="J83" s="13"/>
      <c r="K83" s="13"/>
      <c r="L83" s="69"/>
      <c r="M83" s="155"/>
      <c r="N83" s="156"/>
      <c r="O83" s="156"/>
      <c r="P83" s="156"/>
      <c r="Q83" s="156"/>
      <c r="R83" s="15"/>
      <c r="T83" s="69" t="s">
        <v>223</v>
      </c>
    </row>
    <row r="84" spans="2:20" ht="13.8" x14ac:dyDescent="0.25">
      <c r="B84" s="68" t="s">
        <v>195</v>
      </c>
      <c r="C84" s="13"/>
      <c r="D84" s="13"/>
      <c r="E84" s="13"/>
      <c r="F84" s="13"/>
      <c r="G84" s="13"/>
      <c r="H84" s="13"/>
      <c r="I84" s="13"/>
      <c r="J84" s="13"/>
      <c r="K84" s="13"/>
      <c r="L84" s="69"/>
      <c r="M84" s="157"/>
      <c r="N84" s="157"/>
      <c r="O84" s="157"/>
      <c r="P84" s="157"/>
      <c r="Q84" s="157"/>
      <c r="R84" s="157"/>
      <c r="T84" s="69" t="s">
        <v>196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1" style="137" customWidth="1"/>
    <col min="13" max="13" width="9.88671875" style="13" customWidth="1"/>
    <col min="14" max="16384" width="9.109375" style="13"/>
  </cols>
  <sheetData>
    <row r="1" spans="2:13" ht="6" customHeight="1" x14ac:dyDescent="0.25">
      <c r="D1" s="138"/>
      <c r="E1" s="138"/>
      <c r="F1" s="138"/>
      <c r="G1" s="138"/>
      <c r="H1" s="138"/>
      <c r="I1" s="138"/>
    </row>
    <row r="2" spans="2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5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5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5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5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5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5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5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5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5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5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5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5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5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5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5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5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5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5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5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5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5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5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5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5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5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5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5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5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5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5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5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5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5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5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5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5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5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5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5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5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5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5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5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5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5">
      <c r="B52" s="51">
        <v>2025</v>
      </c>
      <c r="C52" s="144">
        <v>2.5239160852405473</v>
      </c>
      <c r="D52" s="145">
        <v>1.9185564861807944</v>
      </c>
      <c r="E52" s="145">
        <v>1.7266675521527175</v>
      </c>
      <c r="F52" s="145">
        <v>1.7904774879442982</v>
      </c>
      <c r="G52" s="145">
        <v>2.250776154969381</v>
      </c>
      <c r="H52" s="145">
        <v>2.0260590632498774</v>
      </c>
      <c r="I52" s="145">
        <v>1.9592613577509721</v>
      </c>
      <c r="J52" s="145">
        <v>3.8955528912269122</v>
      </c>
      <c r="K52" s="145">
        <v>3.0106268460844809</v>
      </c>
      <c r="L52" s="145">
        <v>4.5825273350578808</v>
      </c>
      <c r="M52" s="55">
        <v>2025</v>
      </c>
    </row>
    <row r="53" spans="2:13" ht="14.1" customHeight="1" x14ac:dyDescent="0.25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5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5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5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5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5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5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5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5">
      <c r="B61" s="56" t="s">
        <v>24</v>
      </c>
      <c r="C61" s="146">
        <v>2.5814887198233496</v>
      </c>
      <c r="D61" s="147">
        <v>1.9444291441763302</v>
      </c>
      <c r="E61" s="147">
        <v>1.7679194719979316</v>
      </c>
      <c r="F61" s="147">
        <v>1.8142590353794554</v>
      </c>
      <c r="G61" s="147">
        <v>2.2864773795205657</v>
      </c>
      <c r="H61" s="147">
        <v>2.0984731025415213</v>
      </c>
      <c r="I61" s="147">
        <v>1.9958906274695749</v>
      </c>
      <c r="J61" s="147">
        <v>3.9785640791128385</v>
      </c>
      <c r="K61" s="147">
        <v>3.1364905171439257</v>
      </c>
      <c r="L61" s="147">
        <v>4.583316620204168</v>
      </c>
      <c r="M61" s="50" t="s">
        <v>82</v>
      </c>
    </row>
    <row r="62" spans="2:13" ht="14.1" customHeight="1" x14ac:dyDescent="0.25">
      <c r="B62" s="56" t="s">
        <v>25</v>
      </c>
      <c r="C62" s="146">
        <v>2.5061517976204639</v>
      </c>
      <c r="D62" s="147">
        <v>1.9006954245611312</v>
      </c>
      <c r="E62" s="147">
        <v>1.6420665752589885</v>
      </c>
      <c r="F62" s="147">
        <v>1.7454285308383901</v>
      </c>
      <c r="G62" s="147">
        <v>2.2511735504297983</v>
      </c>
      <c r="H62" s="147">
        <v>1.848243819912633</v>
      </c>
      <c r="I62" s="147">
        <v>1.837570397156016</v>
      </c>
      <c r="J62" s="147">
        <v>3.9295985768486492</v>
      </c>
      <c r="K62" s="147">
        <v>3.0111650756433876</v>
      </c>
      <c r="L62" s="147">
        <v>4.4782121520117011</v>
      </c>
      <c r="M62" s="50" t="s">
        <v>83</v>
      </c>
    </row>
    <row r="63" spans="2:13" ht="14.1" customHeight="1" x14ac:dyDescent="0.25">
      <c r="B63" s="56" t="s">
        <v>26</v>
      </c>
      <c r="C63" s="146">
        <v>2.3169276138548143</v>
      </c>
      <c r="D63" s="147">
        <v>1.8376794492116282</v>
      </c>
      <c r="E63" s="147">
        <v>1.6210855348448618</v>
      </c>
      <c r="F63" s="147">
        <v>1.6594870935300035</v>
      </c>
      <c r="G63" s="147">
        <v>2.1428456897166068</v>
      </c>
      <c r="H63" s="147">
        <v>1.7616783612294313</v>
      </c>
      <c r="I63" s="147">
        <v>1.8880389365048345</v>
      </c>
      <c r="J63" s="147">
        <v>3.4792122538293215</v>
      </c>
      <c r="K63" s="147">
        <v>2.8034618170727059</v>
      </c>
      <c r="L63" s="147">
        <v>4.654556242149579</v>
      </c>
      <c r="M63" s="50" t="s">
        <v>84</v>
      </c>
    </row>
    <row r="64" spans="2:13" ht="14.1" customHeight="1" x14ac:dyDescent="0.25">
      <c r="B64" s="56" t="s">
        <v>27</v>
      </c>
      <c r="C64" s="146">
        <v>2.208186427102858</v>
      </c>
      <c r="D64" s="149">
        <v>1.760943878264972</v>
      </c>
      <c r="E64" s="149">
        <v>1.5785361680582775</v>
      </c>
      <c r="F64" s="149">
        <v>1.5997335625268587</v>
      </c>
      <c r="G64" s="149">
        <v>2.1074252112787843</v>
      </c>
      <c r="H64" s="149">
        <v>1.7216911992402817</v>
      </c>
      <c r="I64" s="149">
        <v>1.8096439708653349</v>
      </c>
      <c r="J64" s="149">
        <v>3.3460122075279757</v>
      </c>
      <c r="K64" s="149">
        <v>2.4904945986019911</v>
      </c>
      <c r="L64" s="150">
        <v>4.5299550116969591</v>
      </c>
      <c r="M64" s="50" t="s">
        <v>85</v>
      </c>
    </row>
    <row r="65" spans="2:13" ht="14.1" customHeight="1" x14ac:dyDescent="0.25">
      <c r="B65" s="56"/>
      <c r="C65" s="149"/>
      <c r="D65" s="147"/>
      <c r="E65" s="147"/>
      <c r="F65" s="147"/>
      <c r="G65" s="147"/>
      <c r="H65" s="147"/>
      <c r="I65" s="147"/>
      <c r="J65" s="147"/>
      <c r="K65" s="147"/>
      <c r="L65" s="147"/>
      <c r="M65" s="50"/>
    </row>
    <row r="66" spans="2:13" ht="14.1" customHeight="1" x14ac:dyDescent="0.25">
      <c r="B66" s="51" t="s">
        <v>219</v>
      </c>
      <c r="C66" s="144">
        <v>2.3533608051040882</v>
      </c>
      <c r="D66" s="145">
        <v>1.8241226587424468</v>
      </c>
      <c r="E66" s="145">
        <v>1.6315179233400923</v>
      </c>
      <c r="F66" s="145">
        <v>1.6603948265062398</v>
      </c>
      <c r="G66" s="145">
        <v>2.18195442870796</v>
      </c>
      <c r="H66" s="145">
        <v>1.8007719317054867</v>
      </c>
      <c r="I66" s="145">
        <v>1.8308407213564928</v>
      </c>
      <c r="J66" s="145">
        <v>3.6240628799621981</v>
      </c>
      <c r="K66" s="145">
        <v>2.6717952774591622</v>
      </c>
      <c r="L66" s="145">
        <v>4.3852639688416186</v>
      </c>
      <c r="M66" s="55" t="s">
        <v>219</v>
      </c>
    </row>
    <row r="67" spans="2:13" ht="14.1" customHeight="1" x14ac:dyDescent="0.25">
      <c r="B67" s="56" t="s">
        <v>16</v>
      </c>
      <c r="C67" s="146">
        <v>2.2495316922322228</v>
      </c>
      <c r="D67" s="147">
        <v>1.7572885994599681</v>
      </c>
      <c r="E67" s="147">
        <v>1.5688812073181013</v>
      </c>
      <c r="F67" s="147">
        <v>1.5700489136616995</v>
      </c>
      <c r="G67" s="147">
        <v>2.1157618144682573</v>
      </c>
      <c r="H67" s="147">
        <v>1.6896289817713128</v>
      </c>
      <c r="I67" s="147">
        <v>1.8402290097865019</v>
      </c>
      <c r="J67" s="147">
        <v>3.4737212415553689</v>
      </c>
      <c r="K67" s="147">
        <v>2.4633320204805043</v>
      </c>
      <c r="L67" s="147">
        <v>4.6310541747900711</v>
      </c>
      <c r="M67" s="50" t="s">
        <v>74</v>
      </c>
    </row>
    <row r="68" spans="2:13" ht="14.1" customHeight="1" x14ac:dyDescent="0.25">
      <c r="B68" s="56" t="s">
        <v>17</v>
      </c>
      <c r="C68" s="146">
        <v>2.3683262583554692</v>
      </c>
      <c r="D68" s="147">
        <v>1.783077107356918</v>
      </c>
      <c r="E68" s="147">
        <v>1.6602901987485765</v>
      </c>
      <c r="F68" s="147">
        <v>1.6922708861886322</v>
      </c>
      <c r="G68" s="147">
        <v>2.1537361348528874</v>
      </c>
      <c r="H68" s="147">
        <v>1.7459711792165618</v>
      </c>
      <c r="I68" s="147">
        <v>1.8577706751897722</v>
      </c>
      <c r="J68" s="147">
        <v>3.820681215984842</v>
      </c>
      <c r="K68" s="147">
        <v>2.5365537702931404</v>
      </c>
      <c r="L68" s="147">
        <v>4.5798170893888654</v>
      </c>
      <c r="M68" s="50" t="s">
        <v>75</v>
      </c>
    </row>
    <row r="69" spans="2:13" ht="14.1" customHeight="1" x14ac:dyDescent="0.25">
      <c r="B69" s="56" t="s">
        <v>18</v>
      </c>
      <c r="C69" s="146">
        <v>2.415978149100257</v>
      </c>
      <c r="D69" s="147">
        <v>1.9041188565599392</v>
      </c>
      <c r="E69" s="147">
        <v>1.6665130283612972</v>
      </c>
      <c r="F69" s="147">
        <v>1.7054176272388721</v>
      </c>
      <c r="G69" s="147">
        <v>2.2550256887693529</v>
      </c>
      <c r="H69" s="147">
        <v>1.9339856328957146</v>
      </c>
      <c r="I69" s="147">
        <v>1.8062271654985054</v>
      </c>
      <c r="J69" s="147">
        <v>3.5766057374968265</v>
      </c>
      <c r="K69" s="147">
        <v>2.8909843046599342</v>
      </c>
      <c r="L69" s="147">
        <v>4.0672185482642522</v>
      </c>
      <c r="M69" s="50" t="s">
        <v>76</v>
      </c>
    </row>
    <row r="70" spans="2:13" ht="14.1" customHeight="1" x14ac:dyDescent="0.25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3" ht="14.1" customHeight="1" x14ac:dyDescent="0.25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3" ht="14.1" customHeight="1" x14ac:dyDescent="0.25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3" ht="14.1" customHeight="1" x14ac:dyDescent="0.25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3" ht="14.1" customHeight="1" x14ac:dyDescent="0.25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3" ht="14.1" customHeight="1" x14ac:dyDescent="0.25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3" ht="14.1" customHeight="1" x14ac:dyDescent="0.25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3" ht="14.1" customHeight="1" x14ac:dyDescent="0.25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3" ht="14.1" customHeight="1" x14ac:dyDescent="0.25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41.4" x14ac:dyDescent="0.25">
      <c r="B80" s="72" t="s">
        <v>15</v>
      </c>
      <c r="C80" s="177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222</v>
      </c>
    </row>
    <row r="83" spans="2:13" x14ac:dyDescent="0.25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223</v>
      </c>
    </row>
    <row r="84" spans="2:13" x14ac:dyDescent="0.25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5">
      <c r="B85" s="68"/>
      <c r="M85" s="41"/>
    </row>
    <row r="86" spans="2:13" x14ac:dyDescent="0.25">
      <c r="M86" s="41"/>
    </row>
    <row r="87" spans="2:13" x14ac:dyDescent="0.25">
      <c r="M87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85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1" style="137" customWidth="1"/>
    <col min="13" max="13" width="9.88671875" style="13" customWidth="1"/>
    <col min="14" max="16384" width="9.109375" style="13"/>
  </cols>
  <sheetData>
    <row r="1" spans="2:13" ht="6" customHeight="1" x14ac:dyDescent="0.25">
      <c r="D1" s="171"/>
      <c r="E1" s="171"/>
      <c r="F1" s="171"/>
      <c r="G1" s="171"/>
      <c r="H1" s="171"/>
      <c r="I1" s="171"/>
    </row>
    <row r="2" spans="2:13" ht="36" customHeight="1" x14ac:dyDescent="0.25">
      <c r="B2" s="193" t="s">
        <v>193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5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5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5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5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5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5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5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5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5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5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5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5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5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5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5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5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5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3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5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5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5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5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5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5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5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5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5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5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5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5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5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3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5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5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5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5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5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5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5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5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5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5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5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5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5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3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5">
      <c r="B52" s="51">
        <v>2025</v>
      </c>
      <c r="C52" s="144">
        <v>1.9661388828659248</v>
      </c>
      <c r="D52" s="145">
        <v>1.6073249752738032</v>
      </c>
      <c r="E52" s="145">
        <v>1.6520739857044133</v>
      </c>
      <c r="F52" s="145">
        <v>1.6149874888683964</v>
      </c>
      <c r="G52" s="145">
        <v>1.7407701884147426</v>
      </c>
      <c r="H52" s="145">
        <v>1.7116020943806423</v>
      </c>
      <c r="I52" s="145">
        <v>1.9481393680821903</v>
      </c>
      <c r="J52" s="145">
        <v>3.264734361013343</v>
      </c>
      <c r="K52" s="145">
        <v>2.5269751393015465</v>
      </c>
      <c r="L52" s="152">
        <v>3.393630346371689</v>
      </c>
      <c r="M52" s="55">
        <v>2025</v>
      </c>
    </row>
    <row r="53" spans="2:14" ht="14.1" customHeight="1" x14ac:dyDescent="0.25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5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5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5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5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5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5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5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5">
      <c r="B61" s="56" t="s">
        <v>24</v>
      </c>
      <c r="C61" s="146">
        <v>2.1045633602339313</v>
      </c>
      <c r="D61" s="147">
        <v>1.6462548810791622</v>
      </c>
      <c r="E61" s="147">
        <v>1.7083363164242562</v>
      </c>
      <c r="F61" s="147">
        <v>1.6557099480698834</v>
      </c>
      <c r="G61" s="147">
        <v>1.7881763712494505</v>
      </c>
      <c r="H61" s="147">
        <v>1.7514414796695206</v>
      </c>
      <c r="I61" s="147">
        <v>2.0348956075859306</v>
      </c>
      <c r="J61" s="147">
        <v>3.6558102314203365</v>
      </c>
      <c r="K61" s="147">
        <v>2.6779665692061565</v>
      </c>
      <c r="L61" s="147">
        <v>3.753845494665581</v>
      </c>
      <c r="M61" s="50" t="s">
        <v>82</v>
      </c>
    </row>
    <row r="62" spans="2:14" ht="14.1" customHeight="1" x14ac:dyDescent="0.25">
      <c r="B62" s="56" t="s">
        <v>25</v>
      </c>
      <c r="C62" s="146">
        <v>1.85783508275564</v>
      </c>
      <c r="D62" s="147">
        <v>1.552922143720693</v>
      </c>
      <c r="E62" s="147">
        <v>1.5757617640791739</v>
      </c>
      <c r="F62" s="147">
        <v>1.5316954708310191</v>
      </c>
      <c r="G62" s="147">
        <v>1.7916474134706362</v>
      </c>
      <c r="H62" s="147">
        <v>1.591417266378097</v>
      </c>
      <c r="I62" s="147">
        <v>1.7859358734124506</v>
      </c>
      <c r="J62" s="147">
        <v>2.9271725193365596</v>
      </c>
      <c r="K62" s="147">
        <v>2.4711262085184216</v>
      </c>
      <c r="L62" s="147">
        <v>3.2716430272284915</v>
      </c>
      <c r="M62" s="50" t="s">
        <v>83</v>
      </c>
    </row>
    <row r="63" spans="2:14" ht="14.1" customHeight="1" x14ac:dyDescent="0.25">
      <c r="B63" s="56" t="s">
        <v>26</v>
      </c>
      <c r="C63" s="146">
        <v>1.731515934150663</v>
      </c>
      <c r="D63" s="147">
        <v>1.5146133001345594</v>
      </c>
      <c r="E63" s="147">
        <v>1.5486753380743579</v>
      </c>
      <c r="F63" s="147">
        <v>1.4880824820820535</v>
      </c>
      <c r="G63" s="147">
        <v>1.6910120903353356</v>
      </c>
      <c r="H63" s="147">
        <v>1.5559133053096026</v>
      </c>
      <c r="I63" s="147">
        <v>1.794030084612974</v>
      </c>
      <c r="J63" s="147">
        <v>2.4350876741251901</v>
      </c>
      <c r="K63" s="147">
        <v>2.3568792323245291</v>
      </c>
      <c r="L63" s="147">
        <v>2.952539763981529</v>
      </c>
      <c r="M63" s="50" t="s">
        <v>84</v>
      </c>
    </row>
    <row r="64" spans="2:14" ht="14.1" customHeight="1" x14ac:dyDescent="0.25">
      <c r="B64" s="56" t="s">
        <v>27</v>
      </c>
      <c r="C64" s="146">
        <v>1.6734617004280812</v>
      </c>
      <c r="D64" s="149">
        <v>1.4987856975142719</v>
      </c>
      <c r="E64" s="149">
        <v>1.5288147802873002</v>
      </c>
      <c r="F64" s="149">
        <v>1.4953438305755125</v>
      </c>
      <c r="G64" s="149">
        <v>1.6201261655231345</v>
      </c>
      <c r="H64" s="149">
        <v>1.505540123927841</v>
      </c>
      <c r="I64" s="149">
        <v>1.7578956489089781</v>
      </c>
      <c r="J64" s="149">
        <v>2.3011955628041139</v>
      </c>
      <c r="K64" s="149">
        <v>2.0949342909535451</v>
      </c>
      <c r="L64" s="150">
        <v>2.936234875852973</v>
      </c>
      <c r="M64" s="50" t="s">
        <v>85</v>
      </c>
    </row>
    <row r="65" spans="2:14" x14ac:dyDescent="0.3">
      <c r="C65" s="57"/>
      <c r="D65" s="60"/>
      <c r="E65" s="60"/>
      <c r="F65" s="60"/>
      <c r="G65" s="60"/>
      <c r="H65" s="60"/>
      <c r="I65" s="60"/>
      <c r="J65" s="60"/>
      <c r="K65" s="60"/>
      <c r="L65" s="61"/>
      <c r="M65" s="41"/>
      <c r="N65" s="174"/>
    </row>
    <row r="66" spans="2:14" ht="14.1" customHeight="1" x14ac:dyDescent="0.25">
      <c r="B66" s="51" t="s">
        <v>219</v>
      </c>
      <c r="C66" s="144">
        <v>1.7191001777639368</v>
      </c>
      <c r="D66" s="145">
        <v>1.4826954592318868</v>
      </c>
      <c r="E66" s="145">
        <v>1.5588576046217277</v>
      </c>
      <c r="F66" s="145">
        <v>1.5450432905250506</v>
      </c>
      <c r="G66" s="145">
        <v>1.6739075615842551</v>
      </c>
      <c r="H66" s="145">
        <v>1.5727646354486911</v>
      </c>
      <c r="I66" s="145">
        <v>1.7758506197824437</v>
      </c>
      <c r="J66" s="145">
        <v>2.3691644226082933</v>
      </c>
      <c r="K66" s="145">
        <v>2.2417003762697845</v>
      </c>
      <c r="L66" s="152">
        <v>2.8490588327951483</v>
      </c>
      <c r="M66" s="55" t="s">
        <v>219</v>
      </c>
    </row>
    <row r="67" spans="2:14" ht="14.1" customHeight="1" x14ac:dyDescent="0.25">
      <c r="B67" s="56" t="s">
        <v>16</v>
      </c>
      <c r="C67" s="146">
        <v>1.6694113183686374</v>
      </c>
      <c r="D67" s="147">
        <v>1.457915430033192</v>
      </c>
      <c r="E67" s="147">
        <v>1.5063446529999556</v>
      </c>
      <c r="F67" s="147">
        <v>1.5304580596305233</v>
      </c>
      <c r="G67" s="147">
        <v>1.6559568138134899</v>
      </c>
      <c r="H67" s="147">
        <v>1.5096847829735809</v>
      </c>
      <c r="I67" s="147">
        <v>1.755039637599094</v>
      </c>
      <c r="J67" s="147">
        <v>2.2940668787653151</v>
      </c>
      <c r="K67" s="147">
        <v>2.1025245494563376</v>
      </c>
      <c r="L67" s="148">
        <v>2.8714365567356066</v>
      </c>
      <c r="M67" s="50" t="s">
        <v>74</v>
      </c>
    </row>
    <row r="68" spans="2:14" ht="14.1" customHeight="1" x14ac:dyDescent="0.25">
      <c r="B68" s="56" t="s">
        <v>17</v>
      </c>
      <c r="C68" s="146">
        <v>1.714788633570917</v>
      </c>
      <c r="D68" s="147">
        <v>1.4500437044745058</v>
      </c>
      <c r="E68" s="147">
        <v>1.5782230128265144</v>
      </c>
      <c r="F68" s="147">
        <v>1.5764478965750925</v>
      </c>
      <c r="G68" s="147">
        <v>1.6741710986172313</v>
      </c>
      <c r="H68" s="147">
        <v>1.5674051573282266</v>
      </c>
      <c r="I68" s="147">
        <v>1.7961107154097167</v>
      </c>
      <c r="J68" s="147">
        <v>2.442899831103027</v>
      </c>
      <c r="K68" s="147">
        <v>2.119746350095856</v>
      </c>
      <c r="L68" s="148">
        <v>2.9017244057790896</v>
      </c>
      <c r="M68" s="50" t="s">
        <v>75</v>
      </c>
    </row>
    <row r="69" spans="2:14" ht="14.1" customHeight="1" x14ac:dyDescent="0.25">
      <c r="B69" s="56" t="s">
        <v>18</v>
      </c>
      <c r="C69" s="146">
        <v>1.7656452599853707</v>
      </c>
      <c r="D69" s="147">
        <v>1.5343554292880421</v>
      </c>
      <c r="E69" s="147">
        <v>1.5955075411951363</v>
      </c>
      <c r="F69" s="147">
        <v>1.5300685182919369</v>
      </c>
      <c r="G69" s="147">
        <v>1.6899645604633071</v>
      </c>
      <c r="H69" s="147">
        <v>1.6353326999111166</v>
      </c>
      <c r="I69" s="147">
        <v>1.7742725118793607</v>
      </c>
      <c r="J69" s="147">
        <v>2.3679193800705787</v>
      </c>
      <c r="K69" s="147">
        <v>2.4444070691127382</v>
      </c>
      <c r="L69" s="147">
        <v>2.7917678514484754</v>
      </c>
      <c r="M69" s="50" t="s">
        <v>76</v>
      </c>
    </row>
    <row r="70" spans="2:14" ht="14.1" customHeight="1" x14ac:dyDescent="0.25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4" ht="14.1" customHeight="1" x14ac:dyDescent="0.25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4" ht="14.1" customHeight="1" x14ac:dyDescent="0.25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4" ht="14.1" customHeight="1" x14ac:dyDescent="0.25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4" ht="14.1" customHeight="1" x14ac:dyDescent="0.25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4" ht="14.1" customHeight="1" x14ac:dyDescent="0.25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4" ht="14.1" customHeight="1" x14ac:dyDescent="0.25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4" ht="14.1" customHeight="1" x14ac:dyDescent="0.25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4" ht="14.1" customHeight="1" x14ac:dyDescent="0.25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4" x14ac:dyDescent="0.3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  <c r="N79" s="174"/>
    </row>
    <row r="80" spans="2:14" ht="41.4" x14ac:dyDescent="0.3">
      <c r="B80" s="72" t="s">
        <v>15</v>
      </c>
      <c r="C80" s="176" t="s">
        <v>5</v>
      </c>
      <c r="D80" s="176" t="s">
        <v>0</v>
      </c>
      <c r="E80" s="176" t="s">
        <v>1</v>
      </c>
      <c r="F80" s="73" t="s">
        <v>114</v>
      </c>
      <c r="G80" s="73" t="s">
        <v>115</v>
      </c>
      <c r="H80" s="73" t="s">
        <v>116</v>
      </c>
      <c r="I80" s="176" t="s">
        <v>2</v>
      </c>
      <c r="J80" s="176" t="s">
        <v>3</v>
      </c>
      <c r="K80" s="73" t="s">
        <v>117</v>
      </c>
      <c r="L80" s="73" t="s">
        <v>118</v>
      </c>
      <c r="M80" s="73" t="s">
        <v>73</v>
      </c>
      <c r="N80" s="175"/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74"/>
    </row>
    <row r="85" spans="2:13" x14ac:dyDescent="0.25">
      <c r="M85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85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1" style="137" customWidth="1"/>
    <col min="13" max="13" width="9.88671875" style="13" customWidth="1"/>
    <col min="14" max="16384" width="9.109375" style="13"/>
  </cols>
  <sheetData>
    <row r="1" spans="2:13" ht="6" customHeight="1" x14ac:dyDescent="0.25">
      <c r="D1" s="138"/>
      <c r="E1" s="138"/>
      <c r="F1" s="138"/>
      <c r="G1" s="138"/>
      <c r="H1" s="138"/>
      <c r="I1" s="138"/>
    </row>
    <row r="2" spans="2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5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5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5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5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5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5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5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5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5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5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5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5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5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5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5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5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5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5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5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5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5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5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5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5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5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5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5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5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5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5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5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5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5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5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5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5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5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5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5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5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5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5">
      <c r="B52" s="51">
        <v>2025</v>
      </c>
      <c r="C52" s="144">
        <v>2.8849463649209257</v>
      </c>
      <c r="D52" s="145">
        <v>2.1641247079689543</v>
      </c>
      <c r="E52" s="145">
        <v>1.9116755264982574</v>
      </c>
      <c r="F52" s="145">
        <v>2.0035200368722732</v>
      </c>
      <c r="G52" s="145">
        <v>2.4127876387125893</v>
      </c>
      <c r="H52" s="145">
        <v>2.4200710430049965</v>
      </c>
      <c r="I52" s="145">
        <v>1.9820861227486719</v>
      </c>
      <c r="J52" s="145">
        <v>4.1364182829037039</v>
      </c>
      <c r="K52" s="145">
        <v>3.3453738545709579</v>
      </c>
      <c r="L52" s="152">
        <v>4.9491459650757594</v>
      </c>
      <c r="M52" s="55">
        <v>2025</v>
      </c>
    </row>
    <row r="53" spans="2:14" ht="14.1" customHeight="1" x14ac:dyDescent="0.25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5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5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5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5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5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5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5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5">
      <c r="B61" s="56" t="s">
        <v>24</v>
      </c>
      <c r="C61" s="146">
        <v>2.8418944915140885</v>
      </c>
      <c r="D61" s="147">
        <v>2.1319757285066001</v>
      </c>
      <c r="E61" s="147">
        <v>1.8713204373423045</v>
      </c>
      <c r="F61" s="147">
        <v>1.9711122756452246</v>
      </c>
      <c r="G61" s="147">
        <v>2.4193258912051312</v>
      </c>
      <c r="H61" s="147">
        <v>2.4412692933576605</v>
      </c>
      <c r="I61" s="147">
        <v>1.93131414335617</v>
      </c>
      <c r="J61" s="147">
        <v>4.0910306896731532</v>
      </c>
      <c r="K61" s="147">
        <v>3.3475991516706247</v>
      </c>
      <c r="L61" s="147">
        <v>4.8367634159433379</v>
      </c>
      <c r="M61" s="50" t="s">
        <v>82</v>
      </c>
    </row>
    <row r="62" spans="2:14" ht="14.1" customHeight="1" x14ac:dyDescent="0.25">
      <c r="B62" s="56" t="s">
        <v>25</v>
      </c>
      <c r="C62" s="146">
        <v>2.8409791631124008</v>
      </c>
      <c r="D62" s="147">
        <v>2.1294530811874268</v>
      </c>
      <c r="E62" s="147">
        <v>1.7715509969971996</v>
      </c>
      <c r="F62" s="147">
        <v>1.9318766921578872</v>
      </c>
      <c r="G62" s="147">
        <v>2.3772766040954343</v>
      </c>
      <c r="H62" s="147">
        <v>2.081012780090977</v>
      </c>
      <c r="I62" s="147">
        <v>1.910884796168741</v>
      </c>
      <c r="J62" s="147">
        <v>4.1559286894967364</v>
      </c>
      <c r="K62" s="147">
        <v>3.4140754459498979</v>
      </c>
      <c r="L62" s="147">
        <v>4.858076923076923</v>
      </c>
      <c r="M62" s="50" t="s">
        <v>83</v>
      </c>
    </row>
    <row r="63" spans="2:14" ht="14.1" customHeight="1" x14ac:dyDescent="0.25">
      <c r="B63" s="56" t="s">
        <v>26</v>
      </c>
      <c r="C63" s="146">
        <v>2.7729513997277193</v>
      </c>
      <c r="D63" s="147">
        <v>2.1725627472799207</v>
      </c>
      <c r="E63" s="147">
        <v>1.8806127839408346</v>
      </c>
      <c r="F63" s="147">
        <v>1.9027200540631863</v>
      </c>
      <c r="G63" s="147">
        <v>2.312813880409776</v>
      </c>
      <c r="H63" s="147">
        <v>2.0612953637784339</v>
      </c>
      <c r="I63" s="147">
        <v>2.121238622744793</v>
      </c>
      <c r="J63" s="147">
        <v>3.9498969849975336</v>
      </c>
      <c r="K63" s="147">
        <v>3.4567820085450021</v>
      </c>
      <c r="L63" s="147">
        <v>5.1386310387599412</v>
      </c>
      <c r="M63" s="50" t="s">
        <v>84</v>
      </c>
    </row>
    <row r="64" spans="2:14" ht="14.1" customHeight="1" x14ac:dyDescent="0.25">
      <c r="B64" s="56" t="s">
        <v>27</v>
      </c>
      <c r="C64" s="146">
        <v>2.7670211744243605</v>
      </c>
      <c r="D64" s="149">
        <v>2.1090676408311424</v>
      </c>
      <c r="E64" s="149">
        <v>1.8113544482750068</v>
      </c>
      <c r="F64" s="149">
        <v>1.8285055957867018</v>
      </c>
      <c r="G64" s="149">
        <v>2.362129257187596</v>
      </c>
      <c r="H64" s="149">
        <v>2.1733639494833525</v>
      </c>
      <c r="I64" s="149">
        <v>1.9762834821428572</v>
      </c>
      <c r="J64" s="149">
        <v>3.9792662304242334</v>
      </c>
      <c r="K64" s="149">
        <v>3.3837129054520361</v>
      </c>
      <c r="L64" s="150">
        <v>5.0641921439349522</v>
      </c>
      <c r="M64" s="50" t="s">
        <v>85</v>
      </c>
    </row>
    <row r="65" spans="2:14" x14ac:dyDescent="0.2">
      <c r="C65" s="57"/>
      <c r="D65" s="60"/>
      <c r="E65" s="60"/>
      <c r="F65" s="60"/>
      <c r="G65" s="60"/>
      <c r="H65" s="60"/>
      <c r="I65" s="60"/>
      <c r="J65" s="60"/>
      <c r="K65" s="60"/>
      <c r="L65" s="61"/>
      <c r="M65" s="41"/>
      <c r="N65" s="151"/>
    </row>
    <row r="66" spans="2:14" ht="14.1" customHeight="1" x14ac:dyDescent="0.25">
      <c r="B66" s="51" t="s">
        <v>219</v>
      </c>
      <c r="C66" s="144">
        <v>2.8483669319331097</v>
      </c>
      <c r="D66" s="145">
        <v>2.1820878585301626</v>
      </c>
      <c r="E66" s="145">
        <v>1.9227280047238178</v>
      </c>
      <c r="F66" s="145">
        <v>1.8474224571913174</v>
      </c>
      <c r="G66" s="145">
        <v>2.3779155043555056</v>
      </c>
      <c r="H66" s="145">
        <v>2.174659048697221</v>
      </c>
      <c r="I66" s="145">
        <v>1.9593546003202365</v>
      </c>
      <c r="J66" s="145">
        <v>4.1432001612972202</v>
      </c>
      <c r="K66" s="145">
        <v>3.4828694808530067</v>
      </c>
      <c r="L66" s="152">
        <v>4.8119404780784985</v>
      </c>
      <c r="M66" s="55" t="s">
        <v>219</v>
      </c>
    </row>
    <row r="67" spans="2:14" ht="14.1" customHeight="1" x14ac:dyDescent="0.25">
      <c r="B67" s="56" t="s">
        <v>16</v>
      </c>
      <c r="C67" s="146">
        <v>2.7751848889520399</v>
      </c>
      <c r="D67" s="147">
        <v>2.1123914228020131</v>
      </c>
      <c r="E67" s="147">
        <v>1.8708726233989619</v>
      </c>
      <c r="F67" s="147">
        <v>1.6422719825232113</v>
      </c>
      <c r="G67" s="147">
        <v>2.3087783393424899</v>
      </c>
      <c r="H67" s="147">
        <v>2.0820704297532764</v>
      </c>
      <c r="I67" s="147">
        <v>2.0918924947027993</v>
      </c>
      <c r="J67" s="147">
        <v>4.1604129520357001</v>
      </c>
      <c r="K67" s="147">
        <v>3.2968016686945942</v>
      </c>
      <c r="L67" s="148">
        <v>5.126512424009916</v>
      </c>
      <c r="M67" s="50" t="s">
        <v>74</v>
      </c>
    </row>
    <row r="68" spans="2:14" ht="14.1" customHeight="1" x14ac:dyDescent="0.25">
      <c r="B68" s="56" t="s">
        <v>17</v>
      </c>
      <c r="C68" s="146">
        <v>2.9288240920783561</v>
      </c>
      <c r="D68" s="147">
        <v>2.1957786580836842</v>
      </c>
      <c r="E68" s="147">
        <v>2.021895725573573</v>
      </c>
      <c r="F68" s="147">
        <v>1.8985117113772085</v>
      </c>
      <c r="G68" s="147">
        <v>2.3575458246368126</v>
      </c>
      <c r="H68" s="147">
        <v>2.0308697255439077</v>
      </c>
      <c r="I68" s="147">
        <v>2.0252384380061184</v>
      </c>
      <c r="J68" s="147">
        <v>4.4219829755264337</v>
      </c>
      <c r="K68" s="147">
        <v>3.5491544855259387</v>
      </c>
      <c r="L68" s="147">
        <v>5.0517458320226485</v>
      </c>
      <c r="M68" s="50" t="s">
        <v>75</v>
      </c>
    </row>
    <row r="69" spans="2:14" ht="14.1" customHeight="1" x14ac:dyDescent="0.25">
      <c r="B69" s="56" t="s">
        <v>18</v>
      </c>
      <c r="C69" s="146">
        <v>2.8391623624665736</v>
      </c>
      <c r="D69" s="147">
        <v>2.2160182050285839</v>
      </c>
      <c r="E69" s="147">
        <v>1.8926085862820727</v>
      </c>
      <c r="F69" s="147">
        <v>1.9473162292176556</v>
      </c>
      <c r="G69" s="147">
        <v>2.442700229095732</v>
      </c>
      <c r="H69" s="147">
        <v>2.3418442091164038</v>
      </c>
      <c r="I69" s="147">
        <v>1.8657258457638686</v>
      </c>
      <c r="J69" s="147">
        <v>3.9778274258800796</v>
      </c>
      <c r="K69" s="147">
        <v>3.5277255118981738</v>
      </c>
      <c r="L69" s="147">
        <v>4.4147595112691498</v>
      </c>
      <c r="M69" s="50" t="s">
        <v>76</v>
      </c>
    </row>
    <row r="70" spans="2:14" ht="14.1" customHeight="1" x14ac:dyDescent="0.25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4" ht="14.1" customHeight="1" x14ac:dyDescent="0.25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4" ht="14.1" customHeight="1" x14ac:dyDescent="0.25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4" ht="14.1" customHeight="1" x14ac:dyDescent="0.25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4" ht="14.1" customHeight="1" x14ac:dyDescent="0.25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4" ht="14.1" customHeight="1" x14ac:dyDescent="0.25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4" ht="14.1" customHeight="1" x14ac:dyDescent="0.25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4" ht="14.1" customHeight="1" x14ac:dyDescent="0.25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4" ht="14.1" customHeight="1" x14ac:dyDescent="0.25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4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  <c r="N79" s="151"/>
    </row>
    <row r="80" spans="2:14" ht="41.4" x14ac:dyDescent="0.2">
      <c r="B80" s="72" t="s">
        <v>15</v>
      </c>
      <c r="C80" s="176" t="s">
        <v>5</v>
      </c>
      <c r="D80" s="176" t="s">
        <v>0</v>
      </c>
      <c r="E80" s="176" t="s">
        <v>1</v>
      </c>
      <c r="F80" s="73" t="s">
        <v>114</v>
      </c>
      <c r="G80" s="73" t="s">
        <v>115</v>
      </c>
      <c r="H80" s="73" t="s">
        <v>116</v>
      </c>
      <c r="I80" s="176" t="s">
        <v>2</v>
      </c>
      <c r="J80" s="176" t="s">
        <v>3</v>
      </c>
      <c r="K80" s="73" t="s">
        <v>117</v>
      </c>
      <c r="L80" s="73" t="s">
        <v>118</v>
      </c>
      <c r="M80" s="73" t="s">
        <v>73</v>
      </c>
      <c r="N80" s="153"/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5">
      <c r="B85" s="68"/>
      <c r="M85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2" style="115" customWidth="1"/>
    <col min="13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5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5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5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5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5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5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5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5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5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3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3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3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5" customHeight="1" x14ac:dyDescent="0.25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5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5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5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5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5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5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5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5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3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3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3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5" customHeight="1" x14ac:dyDescent="0.25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5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5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5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5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5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5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5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5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3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3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3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5" customHeight="1" x14ac:dyDescent="0.25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>
        <v>2025</v>
      </c>
      <c r="C52" s="124">
        <v>48.026979786807381</v>
      </c>
      <c r="D52" s="124">
        <v>44.089373520600141</v>
      </c>
      <c r="E52" s="124">
        <v>33.209041743649401</v>
      </c>
      <c r="F52" s="124">
        <v>35.327714060605111</v>
      </c>
      <c r="G52" s="124">
        <v>56.775999146787683</v>
      </c>
      <c r="H52" s="124">
        <v>48.230829692058954</v>
      </c>
      <c r="I52" s="124">
        <v>35.148076812942804</v>
      </c>
      <c r="J52" s="124">
        <v>49.010693110140025</v>
      </c>
      <c r="K52" s="124">
        <v>45.331696588559311</v>
      </c>
      <c r="L52" s="124">
        <v>68.055094773134641</v>
      </c>
      <c r="M52" s="55">
        <v>2025</v>
      </c>
    </row>
    <row r="53" spans="2:13" ht="14.1" customHeight="1" x14ac:dyDescent="0.25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5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5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5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5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5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5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5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3">
      <c r="B61" s="56" t="s">
        <v>24</v>
      </c>
      <c r="C61" s="112">
        <v>56.568468975463219</v>
      </c>
      <c r="D61" s="112">
        <v>53.076003699892951</v>
      </c>
      <c r="E61" s="112">
        <v>37.73964020406337</v>
      </c>
      <c r="F61" s="112">
        <v>44.80188186095139</v>
      </c>
      <c r="G61" s="112">
        <v>64.109742402987266</v>
      </c>
      <c r="H61" s="112">
        <v>57.851525099165649</v>
      </c>
      <c r="I61" s="112">
        <v>43.955042049831015</v>
      </c>
      <c r="J61" s="112">
        <v>59.195183206259628</v>
      </c>
      <c r="K61" s="112">
        <v>58.315467817820242</v>
      </c>
      <c r="L61" s="112">
        <v>75.189389265885254</v>
      </c>
      <c r="M61" s="50" t="s">
        <v>82</v>
      </c>
    </row>
    <row r="62" spans="2:13" ht="14.1" customHeight="1" x14ac:dyDescent="0.3">
      <c r="B62" s="56" t="s">
        <v>25</v>
      </c>
      <c r="C62" s="112">
        <v>50.920405962390639</v>
      </c>
      <c r="D62" s="112">
        <v>47.324243446226838</v>
      </c>
      <c r="E62" s="112">
        <v>31.816105491612078</v>
      </c>
      <c r="F62" s="112">
        <v>40.319357534402315</v>
      </c>
      <c r="G62" s="112">
        <v>63.089205540386892</v>
      </c>
      <c r="H62" s="112">
        <v>49.635511673798206</v>
      </c>
      <c r="I62" s="112">
        <v>35.302801472495155</v>
      </c>
      <c r="J62" s="112">
        <v>51.156203873526586</v>
      </c>
      <c r="K62" s="112">
        <v>43.630083799786455</v>
      </c>
      <c r="L62" s="112">
        <v>71.432367518440699</v>
      </c>
      <c r="M62" s="50" t="s">
        <v>83</v>
      </c>
    </row>
    <row r="63" spans="2:13" ht="14.1" customHeight="1" x14ac:dyDescent="0.3">
      <c r="B63" s="56" t="s">
        <v>26</v>
      </c>
      <c r="C63" s="112">
        <v>36.955358712853872</v>
      </c>
      <c r="D63" s="112">
        <v>35.990287546583737</v>
      </c>
      <c r="E63" s="112">
        <v>26.748508544672355</v>
      </c>
      <c r="F63" s="112">
        <v>30.541780742683066</v>
      </c>
      <c r="G63" s="112">
        <v>50.097465480975487</v>
      </c>
      <c r="H63" s="112">
        <v>35.973004186516526</v>
      </c>
      <c r="I63" s="112">
        <v>26.568581231502581</v>
      </c>
      <c r="J63" s="112">
        <v>26.408752209003627</v>
      </c>
      <c r="K63" s="112">
        <v>27.571053618297714</v>
      </c>
      <c r="L63" s="112">
        <v>63.094193040546898</v>
      </c>
      <c r="M63" s="50" t="s">
        <v>84</v>
      </c>
    </row>
    <row r="64" spans="2:13" ht="13.95" customHeight="1" x14ac:dyDescent="0.25">
      <c r="B64" s="56" t="s">
        <v>27</v>
      </c>
      <c r="C64" s="109">
        <v>31.933941244204984</v>
      </c>
      <c r="D64" s="110">
        <v>31.292660070067846</v>
      </c>
      <c r="E64" s="110">
        <v>27.569835553698894</v>
      </c>
      <c r="F64" s="110">
        <v>23.501492446855256</v>
      </c>
      <c r="G64" s="110">
        <v>41.18769999214279</v>
      </c>
      <c r="H64" s="110">
        <v>29.991369079728123</v>
      </c>
      <c r="I64" s="110">
        <v>21.015729773446218</v>
      </c>
      <c r="J64" s="110">
        <v>23.898498246919349</v>
      </c>
      <c r="K64" s="110">
        <v>18.488975726351917</v>
      </c>
      <c r="L64" s="126">
        <v>52.699169808287181</v>
      </c>
      <c r="M64" s="50" t="s">
        <v>85</v>
      </c>
    </row>
    <row r="65" spans="2:13" ht="14.1" customHeight="1" x14ac:dyDescent="0.25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3">
      <c r="B66" s="51" t="s">
        <v>219</v>
      </c>
      <c r="C66" s="124">
        <v>34.570838256952911</v>
      </c>
      <c r="D66" s="124">
        <v>32.102864278174522</v>
      </c>
      <c r="E66" s="124">
        <v>24.689640442785674</v>
      </c>
      <c r="F66" s="124">
        <v>22.072436642072145</v>
      </c>
      <c r="G66" s="124">
        <v>45.129148364439715</v>
      </c>
      <c r="H66" s="124">
        <v>33.085628176338496</v>
      </c>
      <c r="I66" s="124">
        <v>22.498651769074009</v>
      </c>
      <c r="J66" s="124">
        <v>28.618991858220383</v>
      </c>
      <c r="K66" s="124">
        <v>27.413361397851059</v>
      </c>
      <c r="L66" s="124">
        <v>58.308686989632882</v>
      </c>
      <c r="M66" s="55" t="s">
        <v>219</v>
      </c>
    </row>
    <row r="67" spans="2:13" ht="14.1" customHeight="1" x14ac:dyDescent="0.25">
      <c r="B67" s="56" t="s">
        <v>16</v>
      </c>
      <c r="C67" s="109">
        <v>28.792062091316943</v>
      </c>
      <c r="D67" s="125">
        <v>26.396378804318303</v>
      </c>
      <c r="E67" s="125">
        <v>23.395091946445312</v>
      </c>
      <c r="F67" s="125">
        <v>18.680686576779713</v>
      </c>
      <c r="G67" s="125">
        <v>38.079388938828735</v>
      </c>
      <c r="H67" s="125">
        <v>26.824838855839921</v>
      </c>
      <c r="I67" s="125">
        <v>17.959865622363612</v>
      </c>
      <c r="J67" s="125">
        <v>21.214991653135492</v>
      </c>
      <c r="K67" s="125">
        <v>19.282080794171144</v>
      </c>
      <c r="L67" s="125">
        <v>51.063039274182962</v>
      </c>
      <c r="M67" s="50" t="s">
        <v>74</v>
      </c>
    </row>
    <row r="68" spans="2:13" ht="14.1" customHeight="1" x14ac:dyDescent="0.25">
      <c r="B68" s="56" t="s">
        <v>17</v>
      </c>
      <c r="C68" s="109">
        <v>34.986013457573826</v>
      </c>
      <c r="D68" s="125">
        <v>31.338023607370786</v>
      </c>
      <c r="E68" s="125">
        <v>25.299996779998786</v>
      </c>
      <c r="F68" s="125">
        <v>22.52037600843472</v>
      </c>
      <c r="G68" s="125">
        <v>44.801797630108723</v>
      </c>
      <c r="H68" s="125">
        <v>33.932910473665942</v>
      </c>
      <c r="I68" s="125">
        <v>22.729696581880233</v>
      </c>
      <c r="J68" s="125">
        <v>29.589347428339092</v>
      </c>
      <c r="K68" s="125">
        <v>26.699831974171527</v>
      </c>
      <c r="L68" s="125">
        <v>61.032566019078637</v>
      </c>
      <c r="M68" s="50" t="s">
        <v>75</v>
      </c>
    </row>
    <row r="69" spans="2:13" ht="14.1" customHeight="1" x14ac:dyDescent="0.25">
      <c r="B69" s="56" t="s">
        <v>18</v>
      </c>
      <c r="C69" s="109">
        <v>39.479832312198909</v>
      </c>
      <c r="D69" s="125">
        <v>38.316764464275217</v>
      </c>
      <c r="E69" s="125">
        <v>25.427381134383118</v>
      </c>
      <c r="F69" s="125">
        <v>24.928359334801357</v>
      </c>
      <c r="G69" s="125">
        <v>52.389964691768952</v>
      </c>
      <c r="H69" s="125">
        <v>38.342406937097479</v>
      </c>
      <c r="I69" s="125">
        <v>26.411290322580644</v>
      </c>
      <c r="J69" s="125">
        <v>33.397150521172129</v>
      </c>
      <c r="K69" s="125">
        <v>35.380941479094894</v>
      </c>
      <c r="L69" s="125">
        <v>62.823105987769864</v>
      </c>
      <c r="M69" s="50" t="s">
        <v>76</v>
      </c>
    </row>
    <row r="70" spans="2:13" ht="14.1" customHeight="1" x14ac:dyDescent="0.25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5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5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5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5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3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3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3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3.95" customHeight="1" x14ac:dyDescent="0.25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5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5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5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41"/>
    </row>
    <row r="87" spans="2:13" x14ac:dyDescent="0.25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2" style="115" customWidth="1"/>
    <col min="13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5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5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5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5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5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5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5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5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5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3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3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3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5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5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5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5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5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5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5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5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5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3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3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3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5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5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5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5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5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5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5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5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5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3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3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3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5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>
        <v>2025</v>
      </c>
      <c r="C52" s="124">
        <v>57.954423364765248</v>
      </c>
      <c r="D52" s="124">
        <v>53.355494629945575</v>
      </c>
      <c r="E52" s="124">
        <v>40.47911559684372</v>
      </c>
      <c r="F52" s="124">
        <v>42.976522458205693</v>
      </c>
      <c r="G52" s="124">
        <v>70.974417118670942</v>
      </c>
      <c r="H52" s="124">
        <v>59.036351606245255</v>
      </c>
      <c r="I52" s="124">
        <v>42.63494587134722</v>
      </c>
      <c r="J52" s="124">
        <v>58.411047261319069</v>
      </c>
      <c r="K52" s="124">
        <v>54.822137066393715</v>
      </c>
      <c r="L52" s="124">
        <v>78.038715544306072</v>
      </c>
      <c r="M52" s="55">
        <v>2025</v>
      </c>
    </row>
    <row r="53" spans="2:13" ht="14.1" customHeight="1" x14ac:dyDescent="0.25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5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5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5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5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5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5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5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3">
      <c r="B61" s="56" t="s">
        <v>24</v>
      </c>
      <c r="C61" s="112">
        <v>69.497928598917895</v>
      </c>
      <c r="D61" s="112">
        <v>65.413687052117879</v>
      </c>
      <c r="E61" s="112">
        <v>47.165884118301946</v>
      </c>
      <c r="F61" s="112">
        <v>55.380581398280512</v>
      </c>
      <c r="G61" s="112">
        <v>81.066745404439601</v>
      </c>
      <c r="H61" s="112">
        <v>70.919957633530046</v>
      </c>
      <c r="I61" s="112">
        <v>54.140271493212666</v>
      </c>
      <c r="J61" s="112">
        <v>72.982133703411975</v>
      </c>
      <c r="K61" s="112">
        <v>71.11074835854464</v>
      </c>
      <c r="L61" s="112">
        <v>86.6500460679638</v>
      </c>
      <c r="M61" s="50" t="s">
        <v>82</v>
      </c>
    </row>
    <row r="62" spans="2:13" ht="14.1" customHeight="1" x14ac:dyDescent="0.3">
      <c r="B62" s="56" t="s">
        <v>25</v>
      </c>
      <c r="C62" s="112">
        <v>63.32942413994148</v>
      </c>
      <c r="D62" s="112">
        <v>58.930107402547314</v>
      </c>
      <c r="E62" s="112">
        <v>40.622446362664689</v>
      </c>
      <c r="F62" s="112">
        <v>50.032161832262112</v>
      </c>
      <c r="G62" s="112">
        <v>80.177406133116307</v>
      </c>
      <c r="H62" s="112">
        <v>61.828582581996436</v>
      </c>
      <c r="I62" s="112">
        <v>44.856069439046507</v>
      </c>
      <c r="J62" s="112">
        <v>64.073902168587722</v>
      </c>
      <c r="K62" s="112">
        <v>55.18683146874416</v>
      </c>
      <c r="L62" s="112">
        <v>82.187816877933159</v>
      </c>
      <c r="M62" s="50" t="s">
        <v>83</v>
      </c>
    </row>
    <row r="63" spans="2:13" ht="14.1" customHeight="1" x14ac:dyDescent="0.3">
      <c r="B63" s="56" t="s">
        <v>26</v>
      </c>
      <c r="C63" s="112">
        <v>48.469662001800472</v>
      </c>
      <c r="D63" s="112">
        <v>45.8717997982612</v>
      </c>
      <c r="E63" s="112">
        <v>34.720981569895784</v>
      </c>
      <c r="F63" s="112">
        <v>38.915095645433659</v>
      </c>
      <c r="G63" s="112">
        <v>67.114648952010086</v>
      </c>
      <c r="H63" s="112">
        <v>48.536877394636015</v>
      </c>
      <c r="I63" s="112">
        <v>35.118357696854368</v>
      </c>
      <c r="J63" s="112">
        <v>36.626115166261151</v>
      </c>
      <c r="K63" s="112">
        <v>37.356365799762024</v>
      </c>
      <c r="L63" s="112">
        <v>73.615020872584878</v>
      </c>
      <c r="M63" s="50" t="s">
        <v>84</v>
      </c>
    </row>
    <row r="64" spans="2:13" ht="14.1" customHeight="1" x14ac:dyDescent="0.25">
      <c r="B64" s="56" t="s">
        <v>27</v>
      </c>
      <c r="C64" s="109">
        <v>39.228353101740787</v>
      </c>
      <c r="D64" s="110">
        <v>37.510454781065036</v>
      </c>
      <c r="E64" s="110">
        <v>32.03564619847419</v>
      </c>
      <c r="F64" s="110">
        <v>28.669409035726673</v>
      </c>
      <c r="G64" s="110">
        <v>50.996126544717981</v>
      </c>
      <c r="H64" s="110">
        <v>37.617487725754891</v>
      </c>
      <c r="I64" s="110">
        <v>25.963199335995334</v>
      </c>
      <c r="J64" s="110">
        <v>31.207137585203839</v>
      </c>
      <c r="K64" s="110">
        <v>24.141504901873564</v>
      </c>
      <c r="L64" s="126">
        <v>61.324790201036926</v>
      </c>
      <c r="M64" s="50" t="s">
        <v>85</v>
      </c>
    </row>
    <row r="65" spans="2:13" ht="14.1" customHeight="1" x14ac:dyDescent="0.25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3">
      <c r="B66" s="51" t="s">
        <v>219</v>
      </c>
      <c r="C66" s="124">
        <v>44.17564242263402</v>
      </c>
      <c r="D66" s="124">
        <v>40.306284206036075</v>
      </c>
      <c r="E66" s="124">
        <v>31.354792149828693</v>
      </c>
      <c r="F66" s="124">
        <v>28.450972405473301</v>
      </c>
      <c r="G66" s="124">
        <v>58.058380868907911</v>
      </c>
      <c r="H66" s="124">
        <v>43.206054258223119</v>
      </c>
      <c r="I66" s="124">
        <v>30.005733939275704</v>
      </c>
      <c r="J66" s="124">
        <v>38.565709991975325</v>
      </c>
      <c r="K66" s="124">
        <v>35.959492826854756</v>
      </c>
      <c r="L66" s="124">
        <v>67.883113078073677</v>
      </c>
      <c r="M66" s="55" t="s">
        <v>219</v>
      </c>
    </row>
    <row r="67" spans="2:13" ht="14.1" customHeight="1" x14ac:dyDescent="0.25">
      <c r="B67" s="56" t="s">
        <v>16</v>
      </c>
      <c r="C67" s="109">
        <v>37.001967562849678</v>
      </c>
      <c r="D67" s="125">
        <v>33.452620597846199</v>
      </c>
      <c r="E67" s="125">
        <v>28.499286941274825</v>
      </c>
      <c r="F67" s="125">
        <v>24.058469178948336</v>
      </c>
      <c r="G67" s="125">
        <v>49.337102316816313</v>
      </c>
      <c r="H67" s="125">
        <v>34.656557709272107</v>
      </c>
      <c r="I67" s="125">
        <v>24.38416285085588</v>
      </c>
      <c r="J67" s="125">
        <v>29.42669697858878</v>
      </c>
      <c r="K67" s="125">
        <v>26.031044538226077</v>
      </c>
      <c r="L67" s="125">
        <v>59.751799490068706</v>
      </c>
      <c r="M67" s="50" t="s">
        <v>74</v>
      </c>
    </row>
    <row r="68" spans="2:13" ht="14.1" customHeight="1" x14ac:dyDescent="0.25">
      <c r="B68" s="56" t="s">
        <v>17</v>
      </c>
      <c r="C68" s="109">
        <v>44.524156337879553</v>
      </c>
      <c r="D68" s="125">
        <v>39.175963101373974</v>
      </c>
      <c r="E68" s="125">
        <v>32.087198515769941</v>
      </c>
      <c r="F68" s="125">
        <v>28.915101465330579</v>
      </c>
      <c r="G68" s="125">
        <v>57.645383767056771</v>
      </c>
      <c r="H68" s="125">
        <v>44.152986377925252</v>
      </c>
      <c r="I68" s="125">
        <v>30.216250452406808</v>
      </c>
      <c r="J68" s="125">
        <v>40.026389866291346</v>
      </c>
      <c r="K68" s="125">
        <v>34.680438432295787</v>
      </c>
      <c r="L68" s="125">
        <v>70.093890609363058</v>
      </c>
      <c r="M68" s="50" t="s">
        <v>75</v>
      </c>
    </row>
    <row r="69" spans="2:13" ht="14.1" customHeight="1" x14ac:dyDescent="0.25">
      <c r="B69" s="56" t="s">
        <v>18</v>
      </c>
      <c r="C69" s="109">
        <v>50.454525833084382</v>
      </c>
      <c r="D69" s="125">
        <v>47.952824150213004</v>
      </c>
      <c r="E69" s="125">
        <v>33.509874934560699</v>
      </c>
      <c r="F69" s="125">
        <v>32.281086178681385</v>
      </c>
      <c r="G69" s="125">
        <v>67.029051288725753</v>
      </c>
      <c r="H69" s="125">
        <v>50.752428131216597</v>
      </c>
      <c r="I69" s="125">
        <v>34.876051422129727</v>
      </c>
      <c r="J69" s="125">
        <v>44.299241315162668</v>
      </c>
      <c r="K69" s="125">
        <v>46.042510246027739</v>
      </c>
      <c r="L69" s="125">
        <v>73.823871145130255</v>
      </c>
      <c r="M69" s="50" t="s">
        <v>76</v>
      </c>
    </row>
    <row r="70" spans="2:13" ht="14.1" customHeight="1" x14ac:dyDescent="0.25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5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5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5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5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3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3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3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5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5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5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5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41"/>
    </row>
    <row r="87" spans="2:13" x14ac:dyDescent="0.25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87"/>
  <sheetViews>
    <sheetView showGridLines="0" zoomScale="85" zoomScaleNormal="8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3" width="11.5546875" style="13" customWidth="1"/>
    <col min="4" max="12" width="10.6640625" style="13" customWidth="1"/>
    <col min="13" max="16384" width="9.109375" style="13"/>
  </cols>
  <sheetData>
    <row r="1" spans="2:13" ht="6" customHeight="1" x14ac:dyDescent="0.25"/>
    <row r="2" spans="2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205</v>
      </c>
    </row>
    <row r="8" spans="2:13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5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3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3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3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3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3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3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3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3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3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3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3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5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5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3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3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3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3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3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3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3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3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3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3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3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5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5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3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3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3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3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3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3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3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3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3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3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3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5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5">
      <c r="B52" s="51">
        <v>2025</v>
      </c>
      <c r="C52" s="52">
        <v>7154923.5140000004</v>
      </c>
      <c r="D52" s="53">
        <v>1154530.7259999998</v>
      </c>
      <c r="E52" s="53">
        <v>342532.23</v>
      </c>
      <c r="F52" s="53">
        <v>227009.36400000006</v>
      </c>
      <c r="G52" s="53">
        <v>2055176.7460000003</v>
      </c>
      <c r="H52" s="53">
        <v>109985.31300000001</v>
      </c>
      <c r="I52" s="53">
        <v>307616.962</v>
      </c>
      <c r="J52" s="53">
        <v>1808881.2819999999</v>
      </c>
      <c r="K52" s="53">
        <v>254973.02199999997</v>
      </c>
      <c r="L52" s="53">
        <v>894217.86900000006</v>
      </c>
      <c r="M52" s="55">
        <v>2025</v>
      </c>
    </row>
    <row r="53" spans="2:13" x14ac:dyDescent="0.3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3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3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3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3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3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3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3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3">
      <c r="B61" s="56" t="s">
        <v>24</v>
      </c>
      <c r="C61" s="83">
        <v>840391.49900000007</v>
      </c>
      <c r="D61" s="83">
        <v>138222.11499999999</v>
      </c>
      <c r="E61" s="83">
        <v>33792.572999999997</v>
      </c>
      <c r="F61" s="83">
        <v>26161.556</v>
      </c>
      <c r="G61" s="83">
        <v>238160.48199999999</v>
      </c>
      <c r="H61" s="83">
        <v>13280.839</v>
      </c>
      <c r="I61" s="83">
        <v>37332.504000000001</v>
      </c>
      <c r="J61" s="83">
        <v>229718.829</v>
      </c>
      <c r="K61" s="83">
        <v>33524.86</v>
      </c>
      <c r="L61" s="83">
        <v>90197.740999999995</v>
      </c>
      <c r="M61" s="50" t="s">
        <v>82</v>
      </c>
    </row>
    <row r="62" spans="2:13" x14ac:dyDescent="0.3">
      <c r="B62" s="56" t="s">
        <v>25</v>
      </c>
      <c r="C62" s="83">
        <v>690730.85899999994</v>
      </c>
      <c r="D62" s="83">
        <v>119981.401</v>
      </c>
      <c r="E62" s="83">
        <v>28693.873</v>
      </c>
      <c r="F62" s="83">
        <v>22130.960999999999</v>
      </c>
      <c r="G62" s="83">
        <v>219912.58</v>
      </c>
      <c r="H62" s="83">
        <v>9585.2139999999999</v>
      </c>
      <c r="I62" s="83">
        <v>27203.935000000001</v>
      </c>
      <c r="J62" s="83">
        <v>161562.56400000001</v>
      </c>
      <c r="K62" s="83">
        <v>20239.168000000001</v>
      </c>
      <c r="L62" s="83">
        <v>81421.163</v>
      </c>
      <c r="M62" s="50" t="s">
        <v>83</v>
      </c>
    </row>
    <row r="63" spans="2:13" x14ac:dyDescent="0.3">
      <c r="B63" s="56" t="s">
        <v>26</v>
      </c>
      <c r="C63" s="83">
        <v>391889.21500000003</v>
      </c>
      <c r="D63" s="83">
        <v>66151.706000000006</v>
      </c>
      <c r="E63" s="83">
        <v>21648.974999999999</v>
      </c>
      <c r="F63" s="83">
        <v>14743.803</v>
      </c>
      <c r="G63" s="83">
        <v>144165.82500000001</v>
      </c>
      <c r="H63" s="83">
        <v>5771.0420000000004</v>
      </c>
      <c r="I63" s="83">
        <v>14699.642</v>
      </c>
      <c r="J63" s="83">
        <v>55445.716999999997</v>
      </c>
      <c r="K63" s="83">
        <v>8749.2749999999996</v>
      </c>
      <c r="L63" s="83">
        <v>60513.23</v>
      </c>
      <c r="M63" s="50" t="s">
        <v>84</v>
      </c>
    </row>
    <row r="64" spans="2:13" x14ac:dyDescent="0.25">
      <c r="B64" s="56" t="s">
        <v>27</v>
      </c>
      <c r="C64" s="57">
        <v>336474.28200000001</v>
      </c>
      <c r="D64" s="60">
        <v>62302.264999999999</v>
      </c>
      <c r="E64" s="60">
        <v>25963.333999999999</v>
      </c>
      <c r="F64" s="60">
        <v>12228.135</v>
      </c>
      <c r="G64" s="60">
        <v>107944.003</v>
      </c>
      <c r="H64" s="60">
        <v>4922.3339999999998</v>
      </c>
      <c r="I64" s="60">
        <v>13607.082</v>
      </c>
      <c r="J64" s="60">
        <v>41849.095999999998</v>
      </c>
      <c r="K64" s="60">
        <v>6616.1570000000002</v>
      </c>
      <c r="L64" s="61">
        <v>61041.875999999997</v>
      </c>
      <c r="M64" s="50" t="s">
        <v>85</v>
      </c>
    </row>
    <row r="65" spans="2:13" x14ac:dyDescent="0.3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x14ac:dyDescent="0.25">
      <c r="B66" s="51" t="s">
        <v>219</v>
      </c>
      <c r="C66" s="52">
        <v>1008310.836</v>
      </c>
      <c r="D66" s="53">
        <v>167973.26199999999</v>
      </c>
      <c r="E66" s="53">
        <v>59944.385999999999</v>
      </c>
      <c r="F66" s="53">
        <v>30280.268</v>
      </c>
      <c r="G66" s="53">
        <v>344874.82</v>
      </c>
      <c r="H66" s="53">
        <v>15420.712</v>
      </c>
      <c r="I66" s="53">
        <v>35616.737000000001</v>
      </c>
      <c r="J66" s="53">
        <v>151071.94500000001</v>
      </c>
      <c r="K66" s="53">
        <v>24397.603999999999</v>
      </c>
      <c r="L66" s="53">
        <v>178731.10200000001</v>
      </c>
      <c r="M66" s="55" t="s">
        <v>219</v>
      </c>
    </row>
    <row r="67" spans="2:13" x14ac:dyDescent="0.3">
      <c r="B67" s="56" t="s">
        <v>16</v>
      </c>
      <c r="C67" s="83">
        <v>276468.71100000001</v>
      </c>
      <c r="D67" s="83">
        <v>45796.027999999998</v>
      </c>
      <c r="E67" s="83">
        <v>19887.205000000002</v>
      </c>
      <c r="F67" s="83">
        <v>8715.6530000000002</v>
      </c>
      <c r="G67" s="83">
        <v>97469.803</v>
      </c>
      <c r="H67" s="83">
        <v>4096.0460000000003</v>
      </c>
      <c r="I67" s="83">
        <v>9328.8549999999996</v>
      </c>
      <c r="J67" s="83">
        <v>31981.287</v>
      </c>
      <c r="K67" s="83">
        <v>5724.3320000000003</v>
      </c>
      <c r="L67" s="83">
        <v>53469.502</v>
      </c>
      <c r="M67" s="50" t="s">
        <v>74</v>
      </c>
    </row>
    <row r="68" spans="2:13" x14ac:dyDescent="0.3">
      <c r="B68" s="56" t="s">
        <v>17</v>
      </c>
      <c r="C68" s="83">
        <v>298906.96299999999</v>
      </c>
      <c r="D68" s="83">
        <v>49033.917000000001</v>
      </c>
      <c r="E68" s="83">
        <v>18686.541000000001</v>
      </c>
      <c r="F68" s="83">
        <v>9327.4150000000009</v>
      </c>
      <c r="G68" s="83">
        <v>100439.539</v>
      </c>
      <c r="H68" s="83">
        <v>4830.2370000000001</v>
      </c>
      <c r="I68" s="83">
        <v>10760.879000000001</v>
      </c>
      <c r="J68" s="83">
        <v>43828.868000000002</v>
      </c>
      <c r="K68" s="83">
        <v>7242.433</v>
      </c>
      <c r="L68" s="83">
        <v>54757.133999999998</v>
      </c>
      <c r="M68" s="50" t="s">
        <v>75</v>
      </c>
    </row>
    <row r="69" spans="2:13" x14ac:dyDescent="0.3">
      <c r="B69" s="56" t="s">
        <v>18</v>
      </c>
      <c r="C69" s="83">
        <v>432935.16200000001</v>
      </c>
      <c r="D69" s="83">
        <v>73143.316999999995</v>
      </c>
      <c r="E69" s="83">
        <v>21370.639999999999</v>
      </c>
      <c r="F69" s="83">
        <v>12237.2</v>
      </c>
      <c r="G69" s="83">
        <v>146965.478</v>
      </c>
      <c r="H69" s="83">
        <v>6494.4290000000001</v>
      </c>
      <c r="I69" s="83">
        <v>15527.003000000001</v>
      </c>
      <c r="J69" s="83">
        <v>75261.789999999994</v>
      </c>
      <c r="K69" s="83">
        <v>11430.839</v>
      </c>
      <c r="L69" s="83">
        <v>70504.466</v>
      </c>
      <c r="M69" s="50" t="s">
        <v>76</v>
      </c>
    </row>
    <row r="70" spans="2:13" x14ac:dyDescent="0.3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0" t="s">
        <v>77</v>
      </c>
    </row>
    <row r="71" spans="2:13" x14ac:dyDescent="0.3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0" t="s">
        <v>78</v>
      </c>
    </row>
    <row r="72" spans="2:13" x14ac:dyDescent="0.3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50" t="s">
        <v>79</v>
      </c>
    </row>
    <row r="73" spans="2:13" x14ac:dyDescent="0.3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50" t="s">
        <v>80</v>
      </c>
    </row>
    <row r="74" spans="2:13" x14ac:dyDescent="0.3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50" t="s">
        <v>81</v>
      </c>
    </row>
    <row r="75" spans="2:13" x14ac:dyDescent="0.3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50" t="s">
        <v>82</v>
      </c>
    </row>
    <row r="76" spans="2:13" x14ac:dyDescent="0.3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50" t="s">
        <v>83</v>
      </c>
    </row>
    <row r="77" spans="2:13" x14ac:dyDescent="0.3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50" t="s">
        <v>84</v>
      </c>
    </row>
    <row r="78" spans="2:13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41.4" x14ac:dyDescent="0.25">
      <c r="B80" s="72" t="s">
        <v>15</v>
      </c>
      <c r="C80" s="72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B84" s="68"/>
      <c r="M84" s="69"/>
    </row>
    <row r="85" spans="2:13" ht="12.75" customHeight="1" x14ac:dyDescent="0.25">
      <c r="B85" s="68"/>
      <c r="C85" s="114"/>
      <c r="D85" s="114"/>
      <c r="E85" s="114"/>
      <c r="F85" s="114"/>
      <c r="G85" s="114"/>
      <c r="H85" s="136"/>
      <c r="I85" s="114"/>
      <c r="J85" s="114"/>
      <c r="K85" s="114"/>
      <c r="L85" s="114"/>
      <c r="M85" s="41"/>
    </row>
    <row r="86" spans="2:13" x14ac:dyDescent="0.25">
      <c r="B86" s="114"/>
      <c r="C86" s="114"/>
      <c r="D86" s="114"/>
      <c r="E86" s="114"/>
      <c r="F86" s="114"/>
      <c r="G86" s="114"/>
      <c r="H86" s="136"/>
      <c r="I86" s="114"/>
      <c r="J86" s="114"/>
      <c r="K86" s="114"/>
      <c r="L86" s="114"/>
      <c r="M86" s="114"/>
    </row>
    <row r="87" spans="2:13" x14ac:dyDescent="0.25">
      <c r="B87" s="114"/>
      <c r="C87" s="114"/>
      <c r="D87" s="114"/>
      <c r="E87" s="114"/>
      <c r="F87" s="114"/>
      <c r="G87" s="114"/>
      <c r="H87" s="136"/>
      <c r="I87" s="114"/>
      <c r="J87" s="114"/>
      <c r="K87" s="114"/>
      <c r="L87" s="114"/>
      <c r="M87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/>
  </sheetViews>
  <sheetFormatPr defaultColWidth="9.109375" defaultRowHeight="13.8" x14ac:dyDescent="0.25"/>
  <cols>
    <col min="1" max="1" width="1.6640625" style="1" customWidth="1"/>
    <col min="2" max="2" width="108.109375" style="1" customWidth="1"/>
    <col min="3" max="3" width="2.6640625" style="1" customWidth="1"/>
    <col min="4" max="4" width="15.6640625" style="1" customWidth="1"/>
    <col min="5" max="16384" width="9.109375" style="1"/>
  </cols>
  <sheetData>
    <row r="1" spans="2:7" ht="6" customHeight="1" x14ac:dyDescent="0.25">
      <c r="B1" s="1" t="s">
        <v>35</v>
      </c>
    </row>
    <row r="7" spans="2:7" ht="30.75" customHeight="1" x14ac:dyDescent="0.25">
      <c r="B7" s="2" t="s">
        <v>59</v>
      </c>
      <c r="D7" s="3"/>
      <c r="E7" s="3"/>
      <c r="F7" s="3"/>
      <c r="G7" s="3"/>
    </row>
    <row r="8" spans="2:7" ht="15.6" x14ac:dyDescent="0.25">
      <c r="B8" s="12" t="s">
        <v>216</v>
      </c>
      <c r="D8" s="3"/>
      <c r="E8" s="3"/>
      <c r="F8" s="3"/>
      <c r="G8" s="3"/>
    </row>
    <row r="9" spans="2:7" ht="15" customHeight="1" x14ac:dyDescent="0.25">
      <c r="B9" s="1" t="s">
        <v>35</v>
      </c>
      <c r="C9" s="3"/>
      <c r="D9" s="3"/>
      <c r="E9" s="3"/>
      <c r="F9" s="3"/>
      <c r="G9" s="3"/>
    </row>
    <row r="10" spans="2:7" ht="15.6" x14ac:dyDescent="0.25">
      <c r="B10" s="5" t="s">
        <v>60</v>
      </c>
      <c r="C10" s="3"/>
      <c r="D10" s="3"/>
      <c r="E10" s="3"/>
      <c r="F10" s="3"/>
      <c r="G10" s="3"/>
    </row>
    <row r="11" spans="2:7" ht="15.6" x14ac:dyDescent="0.25">
      <c r="C11" s="3"/>
      <c r="D11" s="3"/>
      <c r="E11" s="3"/>
      <c r="F11" s="3"/>
      <c r="G11" s="3"/>
    </row>
    <row r="12" spans="2:7" ht="30.75" customHeight="1" x14ac:dyDescent="0.25">
      <c r="B12" s="6" t="s">
        <v>61</v>
      </c>
      <c r="C12" s="3"/>
      <c r="D12" s="3"/>
      <c r="E12" s="3"/>
      <c r="F12" s="3"/>
      <c r="G12" s="3"/>
    </row>
    <row r="13" spans="2:7" ht="11.25" customHeight="1" x14ac:dyDescent="0.25">
      <c r="C13" s="3"/>
      <c r="D13" s="3"/>
      <c r="E13" s="3"/>
      <c r="F13" s="3"/>
      <c r="G13" s="3"/>
    </row>
    <row r="14" spans="2:7" ht="14.25" customHeight="1" x14ac:dyDescent="0.3">
      <c r="B14" s="7" t="str">
        <f>'1.Sintese'!B5:H5</f>
        <v>1. Summary Information</v>
      </c>
      <c r="D14" s="8"/>
    </row>
    <row r="15" spans="2:7" ht="14.25" customHeight="1" x14ac:dyDescent="0.3">
      <c r="B15" s="7" t="str">
        <f>'2.H_N'!B5:L5</f>
        <v>2. Guests in tourist accommodation establishments, by NUTS II</v>
      </c>
      <c r="D15" s="8"/>
    </row>
    <row r="16" spans="2:7" ht="14.25" customHeight="1" x14ac:dyDescent="0.3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3">
      <c r="B17" s="7" t="str">
        <f>'4.HR_N'!B5:M5</f>
        <v>4. Resident guests  in tourist accommodation establishments, by NUTS II</v>
      </c>
      <c r="D17" s="8"/>
    </row>
    <row r="18" spans="2:4" ht="14.25" customHeight="1" x14ac:dyDescent="0.3">
      <c r="B18" s="7" t="str">
        <f>'5.HNR_N'!B5:M5</f>
        <v>5. Non-resident guests in tourist accommodation establishments, by NUTS II</v>
      </c>
      <c r="D18" s="8"/>
    </row>
    <row r="19" spans="2:4" ht="14.25" customHeight="1" x14ac:dyDescent="0.3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3">
      <c r="B20" s="7" t="str">
        <f>'7.D_N'!B5:L5</f>
        <v>7. Overnight stays in tourist accommodation establishments, by NUTS II</v>
      </c>
      <c r="D20" s="8"/>
    </row>
    <row r="21" spans="2:4" ht="14.25" customHeight="1" x14ac:dyDescent="0.3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3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3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3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3">
      <c r="B25" s="7" t="str">
        <f>'12.EM_N'!B5:L5</f>
        <v>12. Average stay in tourist accommodation establishments, by NUTS II</v>
      </c>
      <c r="D25" s="8"/>
    </row>
    <row r="26" spans="2:4" ht="14.25" customHeight="1" x14ac:dyDescent="0.3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3">
      <c r="B27" s="7" t="str">
        <f>'14.EM_NR_N'!B5:M5</f>
        <v>14. Average stay in tourist accommodation establishments by non-residents, by NUTS II</v>
      </c>
    </row>
    <row r="28" spans="2:4" ht="14.25" customHeight="1" x14ac:dyDescent="0.3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3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3">
      <c r="B30" s="7" t="str">
        <f>'17.PT'!B5:L5</f>
        <v>17. Total revenue in tourist accommodation establishments, by NUTS II</v>
      </c>
      <c r="D30" s="8"/>
    </row>
    <row r="31" spans="2:4" ht="14.25" customHeight="1" x14ac:dyDescent="0.3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3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3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3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3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3">
      <c r="B36" s="7" t="str">
        <f>'23.ADR_N'!B5:M5</f>
        <v>23. Average Daily Rate (ADR) in tourist accommodation establishments, by NUTS II</v>
      </c>
      <c r="D36" s="8"/>
    </row>
    <row r="37" spans="2:4" x14ac:dyDescent="0.3">
      <c r="B37" s="7" t="str">
        <f>'24.ADR_Tipo'!B5:S5</f>
        <v>24. Average Daily Rate (ADR) in tourist accommodation establishments, by type of establishment</v>
      </c>
    </row>
    <row r="38" spans="2:4" x14ac:dyDescent="0.25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89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14" width="14.109375" style="13" customWidth="1"/>
    <col min="15" max="15" width="15" style="13" customWidth="1"/>
    <col min="16" max="17" width="14.109375" style="13" customWidth="1"/>
    <col min="18" max="18" width="16.109375" style="13" customWidth="1"/>
    <col min="19" max="16384" width="9.109375" style="13"/>
  </cols>
  <sheetData>
    <row r="1" spans="2:19" ht="6" customHeight="1" x14ac:dyDescent="0.25"/>
    <row r="2" spans="2:19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206</v>
      </c>
    </row>
    <row r="7" spans="2:19" ht="19.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5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5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3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3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3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3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3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3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3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3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3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3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3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5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5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3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3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3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3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3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3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3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3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3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3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3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5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5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3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3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3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3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3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3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3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3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3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3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3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5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5">
      <c r="B52" s="51">
        <v>2025</v>
      </c>
      <c r="C52" s="52">
        <v>7154923.5139999986</v>
      </c>
      <c r="D52" s="53">
        <v>6223587.9560000002</v>
      </c>
      <c r="E52" s="53">
        <v>4857926.5250000004</v>
      </c>
      <c r="F52" s="53">
        <v>1884838.439</v>
      </c>
      <c r="G52" s="53">
        <v>2094601.585</v>
      </c>
      <c r="H52" s="53">
        <v>668663.53399999999</v>
      </c>
      <c r="I52" s="53">
        <v>209822.96699999998</v>
      </c>
      <c r="J52" s="53">
        <v>740597.75199999998</v>
      </c>
      <c r="K52" s="53">
        <v>204834.03100000002</v>
      </c>
      <c r="L52" s="53">
        <v>469461.80300000007</v>
      </c>
      <c r="M52" s="53">
        <v>66301.917999999991</v>
      </c>
      <c r="N52" s="13">
        <v>120084.16700000002</v>
      </c>
      <c r="O52" s="53">
        <v>320520.75900000002</v>
      </c>
      <c r="P52" s="53">
        <v>184458.75300000003</v>
      </c>
      <c r="Q52" s="53">
        <v>636957.69900000002</v>
      </c>
      <c r="R52" s="53">
        <v>294377.859</v>
      </c>
      <c r="S52" s="55">
        <v>2025</v>
      </c>
    </row>
    <row r="53" spans="2:19" x14ac:dyDescent="0.3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3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3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3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3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3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3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3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3">
      <c r="B61" s="56" t="s">
        <v>24</v>
      </c>
      <c r="C61" s="83">
        <v>840391.49899999995</v>
      </c>
      <c r="D61" s="83">
        <v>729875.44299999997</v>
      </c>
      <c r="E61" s="83">
        <v>570980.245</v>
      </c>
      <c r="F61" s="83">
        <v>225639.10500000001</v>
      </c>
      <c r="G61" s="83">
        <v>242481.68599999999</v>
      </c>
      <c r="H61" s="83">
        <v>78796.673999999999</v>
      </c>
      <c r="I61" s="83">
        <v>24062.78</v>
      </c>
      <c r="J61" s="83">
        <v>86783.251999999993</v>
      </c>
      <c r="K61" s="83">
        <v>23121.199000000001</v>
      </c>
      <c r="L61" s="83">
        <v>55838.563999999998</v>
      </c>
      <c r="M61" s="83">
        <v>7823.4889999999996</v>
      </c>
      <c r="N61" s="13">
        <v>13718.291999999999</v>
      </c>
      <c r="O61" s="83">
        <v>38822.707999999999</v>
      </c>
      <c r="P61" s="83">
        <v>19570.946</v>
      </c>
      <c r="Q61" s="83">
        <v>75455.19</v>
      </c>
      <c r="R61" s="83">
        <v>35060.866000000002</v>
      </c>
      <c r="S61" s="50" t="s">
        <v>82</v>
      </c>
    </row>
    <row r="62" spans="2:19" x14ac:dyDescent="0.3">
      <c r="B62" s="56" t="s">
        <v>25</v>
      </c>
      <c r="C62" s="83">
        <v>690730.85900000005</v>
      </c>
      <c r="D62" s="83">
        <v>607547.88600000006</v>
      </c>
      <c r="E62" s="83">
        <v>487459.451</v>
      </c>
      <c r="F62" s="83">
        <v>191844.845</v>
      </c>
      <c r="G62" s="83">
        <v>208206.78899999999</v>
      </c>
      <c r="H62" s="83">
        <v>67024.960000000006</v>
      </c>
      <c r="I62" s="83">
        <v>20382.857</v>
      </c>
      <c r="J62" s="83">
        <v>65011.557999999997</v>
      </c>
      <c r="K62" s="83">
        <v>18779.866000000002</v>
      </c>
      <c r="L62" s="83">
        <v>40527.502999999997</v>
      </c>
      <c r="M62" s="83">
        <v>5704.1890000000003</v>
      </c>
      <c r="N62" s="13">
        <v>11787.126</v>
      </c>
      <c r="O62" s="83">
        <v>28057.534</v>
      </c>
      <c r="P62" s="83">
        <v>15232.217000000001</v>
      </c>
      <c r="Q62" s="83">
        <v>57267.322999999997</v>
      </c>
      <c r="R62" s="83">
        <v>25915.65</v>
      </c>
      <c r="S62" s="50" t="s">
        <v>83</v>
      </c>
    </row>
    <row r="63" spans="2:19" x14ac:dyDescent="0.3">
      <c r="B63" s="56" t="s">
        <v>26</v>
      </c>
      <c r="C63" s="83">
        <v>391889.21499999997</v>
      </c>
      <c r="D63" s="83">
        <v>347394.79599999997</v>
      </c>
      <c r="E63" s="83">
        <v>288571.728</v>
      </c>
      <c r="F63" s="83">
        <v>108551.337</v>
      </c>
      <c r="G63" s="83">
        <v>126396.166</v>
      </c>
      <c r="H63" s="83">
        <v>41200.839999999997</v>
      </c>
      <c r="I63" s="83">
        <v>12423.385</v>
      </c>
      <c r="J63" s="83">
        <v>34384.122000000003</v>
      </c>
      <c r="K63" s="83">
        <v>8752.0789999999997</v>
      </c>
      <c r="L63" s="83">
        <v>22146.404999999999</v>
      </c>
      <c r="M63" s="83">
        <v>3485.6379999999999</v>
      </c>
      <c r="N63" s="13">
        <v>6816.4070000000002</v>
      </c>
      <c r="O63" s="83">
        <v>10447.467000000001</v>
      </c>
      <c r="P63" s="83">
        <v>7175.0720000000001</v>
      </c>
      <c r="Q63" s="83">
        <v>30316.059000000001</v>
      </c>
      <c r="R63" s="83">
        <v>14178.36</v>
      </c>
      <c r="S63" s="50" t="s">
        <v>84</v>
      </c>
    </row>
    <row r="64" spans="2:19" x14ac:dyDescent="0.25">
      <c r="B64" s="56" t="s">
        <v>27</v>
      </c>
      <c r="C64" s="57">
        <v>336474.28200000001</v>
      </c>
      <c r="D64" s="60">
        <v>297419.967</v>
      </c>
      <c r="E64" s="60">
        <v>241294.00899999999</v>
      </c>
      <c r="F64" s="60">
        <v>89078.337</v>
      </c>
      <c r="G64" s="60">
        <v>107375.357</v>
      </c>
      <c r="H64" s="60">
        <v>34238.523000000001</v>
      </c>
      <c r="I64" s="60">
        <v>10601.791999999999</v>
      </c>
      <c r="J64" s="60">
        <v>32548.395</v>
      </c>
      <c r="K64" s="60">
        <v>8118.3029999999999</v>
      </c>
      <c r="L64" s="60">
        <v>21137.824000000001</v>
      </c>
      <c r="M64" s="60">
        <v>3292.268</v>
      </c>
      <c r="N64" s="13">
        <v>7472.9080000000004</v>
      </c>
      <c r="O64" s="60">
        <v>9560.607</v>
      </c>
      <c r="P64" s="60">
        <v>6544.0479999999998</v>
      </c>
      <c r="Q64" s="60">
        <v>25608.788</v>
      </c>
      <c r="R64" s="60">
        <v>13445.527</v>
      </c>
      <c r="S64" s="50" t="s">
        <v>85</v>
      </c>
    </row>
    <row r="65" spans="2:19" x14ac:dyDescent="0.3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O65" s="58"/>
      <c r="P65" s="58"/>
      <c r="Q65" s="58"/>
      <c r="R65" s="58"/>
      <c r="S65" s="50"/>
    </row>
    <row r="66" spans="2:19" x14ac:dyDescent="0.25">
      <c r="B66" s="51" t="s">
        <v>219</v>
      </c>
      <c r="C66" s="52">
        <v>1008310.8359999999</v>
      </c>
      <c r="D66" s="53">
        <v>893856.78500000003</v>
      </c>
      <c r="E66" s="53">
        <v>722101.62199999997</v>
      </c>
      <c r="F66" s="53">
        <v>272831.62099999998</v>
      </c>
      <c r="G66" s="53">
        <v>315760.60199999996</v>
      </c>
      <c r="H66" s="53">
        <v>102585.57699999999</v>
      </c>
      <c r="I66" s="53">
        <v>30923.822</v>
      </c>
      <c r="J66" s="53">
        <v>100036.69500000001</v>
      </c>
      <c r="K66" s="53">
        <v>23155.464</v>
      </c>
      <c r="L66" s="53">
        <v>66266.983999999997</v>
      </c>
      <c r="M66" s="53">
        <v>10614.246999999999</v>
      </c>
      <c r="N66" s="13">
        <v>19452.631000000001</v>
      </c>
      <c r="O66" s="53">
        <v>31494.718999999997</v>
      </c>
      <c r="P66" s="53">
        <v>20771.117999999999</v>
      </c>
      <c r="Q66" s="53">
        <v>80745.285999999993</v>
      </c>
      <c r="R66" s="53">
        <v>33708.764999999999</v>
      </c>
      <c r="S66" s="55" t="s">
        <v>219</v>
      </c>
    </row>
    <row r="67" spans="2:19" x14ac:dyDescent="0.3">
      <c r="B67" s="56" t="s">
        <v>16</v>
      </c>
      <c r="C67" s="83">
        <v>276468.71099999995</v>
      </c>
      <c r="D67" s="83">
        <v>246257.514</v>
      </c>
      <c r="E67" s="83">
        <v>200688.386</v>
      </c>
      <c r="F67" s="83">
        <v>76500.584000000003</v>
      </c>
      <c r="G67" s="83">
        <v>87673.892000000007</v>
      </c>
      <c r="H67" s="83">
        <v>27743.710999999999</v>
      </c>
      <c r="I67" s="83">
        <v>8770.1990000000005</v>
      </c>
      <c r="J67" s="83">
        <v>27678.174999999999</v>
      </c>
      <c r="K67" s="83">
        <v>6703.0569999999998</v>
      </c>
      <c r="L67" s="83">
        <v>17991.508999999998</v>
      </c>
      <c r="M67" s="83">
        <v>2983.6089999999999</v>
      </c>
      <c r="N67" s="13">
        <v>5277.27</v>
      </c>
      <c r="O67" s="83">
        <v>7540.8959999999997</v>
      </c>
      <c r="P67" s="83">
        <v>5072.7870000000003</v>
      </c>
      <c r="Q67" s="83">
        <v>21500.580999999998</v>
      </c>
      <c r="R67" s="83">
        <v>8710.616</v>
      </c>
      <c r="S67" s="50" t="s">
        <v>74</v>
      </c>
    </row>
    <row r="68" spans="2:19" x14ac:dyDescent="0.3">
      <c r="B68" s="56" t="s">
        <v>17</v>
      </c>
      <c r="C68" s="83">
        <v>298906.96299999999</v>
      </c>
      <c r="D68" s="83">
        <v>265508.87900000002</v>
      </c>
      <c r="E68" s="83">
        <v>214359.31899999999</v>
      </c>
      <c r="F68" s="83">
        <v>78832.298999999999</v>
      </c>
      <c r="G68" s="83">
        <v>95778.548999999999</v>
      </c>
      <c r="H68" s="83">
        <v>30659.278999999999</v>
      </c>
      <c r="I68" s="83">
        <v>9089.1919999999991</v>
      </c>
      <c r="J68" s="83">
        <v>29080.705000000002</v>
      </c>
      <c r="K68" s="83">
        <v>5780.8230000000003</v>
      </c>
      <c r="L68" s="83">
        <v>19957.488000000001</v>
      </c>
      <c r="M68" s="83">
        <v>3342.3939999999998</v>
      </c>
      <c r="N68" s="13">
        <v>6088.1030000000001</v>
      </c>
      <c r="O68" s="83">
        <v>9413.0609999999997</v>
      </c>
      <c r="P68" s="83">
        <v>6567.6909999999998</v>
      </c>
      <c r="Q68" s="83">
        <v>23023.153999999999</v>
      </c>
      <c r="R68" s="83">
        <v>10374.93</v>
      </c>
      <c r="S68" s="50" t="s">
        <v>75</v>
      </c>
    </row>
    <row r="69" spans="2:19" x14ac:dyDescent="0.3">
      <c r="B69" s="56" t="s">
        <v>18</v>
      </c>
      <c r="C69" s="83">
        <v>432935.16199999995</v>
      </c>
      <c r="D69" s="83">
        <v>382090.39199999999</v>
      </c>
      <c r="E69" s="83">
        <v>307053.91700000002</v>
      </c>
      <c r="F69" s="83">
        <v>117498.738</v>
      </c>
      <c r="G69" s="83">
        <v>132308.16099999999</v>
      </c>
      <c r="H69" s="83">
        <v>44182.587</v>
      </c>
      <c r="I69" s="83">
        <v>13064.431</v>
      </c>
      <c r="J69" s="83">
        <v>43277.815000000002</v>
      </c>
      <c r="K69" s="83">
        <v>10671.584000000001</v>
      </c>
      <c r="L69" s="83">
        <v>28317.987000000001</v>
      </c>
      <c r="M69" s="83">
        <v>4288.2439999999997</v>
      </c>
      <c r="N69" s="13">
        <v>8087.2579999999998</v>
      </c>
      <c r="O69" s="83">
        <v>14540.762000000001</v>
      </c>
      <c r="P69" s="83">
        <v>9130.64</v>
      </c>
      <c r="Q69" s="83">
        <v>36221.550999999999</v>
      </c>
      <c r="R69" s="83">
        <v>14623.218999999999</v>
      </c>
      <c r="S69" s="50" t="s">
        <v>76</v>
      </c>
    </row>
    <row r="70" spans="2:19" x14ac:dyDescent="0.3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O70" s="58"/>
      <c r="P70" s="83"/>
      <c r="Q70" s="83"/>
      <c r="R70" s="83"/>
      <c r="S70" s="50" t="s">
        <v>77</v>
      </c>
    </row>
    <row r="71" spans="2:19" x14ac:dyDescent="0.3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O71" s="58"/>
      <c r="P71" s="83"/>
      <c r="Q71" s="83"/>
      <c r="R71" s="83"/>
      <c r="S71" s="50" t="s">
        <v>78</v>
      </c>
    </row>
    <row r="72" spans="2:19" x14ac:dyDescent="0.3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O72" s="83"/>
      <c r="P72" s="83"/>
      <c r="Q72" s="83"/>
      <c r="R72" s="83"/>
      <c r="S72" s="50" t="s">
        <v>79</v>
      </c>
    </row>
    <row r="73" spans="2:19" x14ac:dyDescent="0.3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O73" s="83"/>
      <c r="P73" s="83"/>
      <c r="Q73" s="83"/>
      <c r="R73" s="83"/>
      <c r="S73" s="50" t="s">
        <v>80</v>
      </c>
    </row>
    <row r="74" spans="2:19" x14ac:dyDescent="0.3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O74" s="83"/>
      <c r="P74" s="83"/>
      <c r="Q74" s="83"/>
      <c r="R74" s="83"/>
      <c r="S74" s="50" t="s">
        <v>81</v>
      </c>
    </row>
    <row r="75" spans="2:19" x14ac:dyDescent="0.3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O75" s="83"/>
      <c r="P75" s="83"/>
      <c r="Q75" s="83"/>
      <c r="R75" s="83"/>
      <c r="S75" s="50" t="s">
        <v>82</v>
      </c>
    </row>
    <row r="76" spans="2:19" x14ac:dyDescent="0.3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O76" s="83"/>
      <c r="P76" s="83"/>
      <c r="Q76" s="83"/>
      <c r="R76" s="83"/>
      <c r="S76" s="50" t="s">
        <v>83</v>
      </c>
    </row>
    <row r="77" spans="2:19" x14ac:dyDescent="0.3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O77" s="83"/>
      <c r="P77" s="83"/>
      <c r="Q77" s="83"/>
      <c r="R77" s="83"/>
      <c r="S77" s="50" t="s">
        <v>84</v>
      </c>
    </row>
    <row r="78" spans="2:19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O78" s="60"/>
      <c r="P78" s="60"/>
      <c r="Q78" s="60"/>
      <c r="R78" s="60"/>
      <c r="S78" s="50" t="s">
        <v>85</v>
      </c>
    </row>
    <row r="79" spans="2:19" x14ac:dyDescent="0.25">
      <c r="B79" s="62"/>
      <c r="C79" s="43"/>
      <c r="D79" s="43"/>
      <c r="E79" s="85"/>
      <c r="F79" s="43"/>
      <c r="G79" s="43"/>
      <c r="H79" s="43"/>
      <c r="I79" s="43"/>
      <c r="J79" s="85"/>
      <c r="K79" s="131"/>
      <c r="L79" s="131"/>
      <c r="M79" s="131"/>
      <c r="O79" s="85"/>
      <c r="P79" s="85"/>
      <c r="Q79" s="85"/>
      <c r="R79" s="85"/>
      <c r="S79" s="66"/>
    </row>
    <row r="80" spans="2:19" ht="18.75" customHeight="1" x14ac:dyDescent="0.25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2:19" ht="18.75" customHeight="1" x14ac:dyDescent="0.25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2:19" x14ac:dyDescent="0.25">
      <c r="B82" s="113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41"/>
    </row>
    <row r="83" spans="2:19" x14ac:dyDescent="0.25"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9" t="s">
        <v>222</v>
      </c>
    </row>
    <row r="84" spans="2:19" x14ac:dyDescent="0.25"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9" t="s">
        <v>223</v>
      </c>
    </row>
    <row r="85" spans="2:19" x14ac:dyDescent="0.25">
      <c r="B85" s="68"/>
      <c r="S85" s="69"/>
    </row>
    <row r="86" spans="2:19" ht="12.75" customHeight="1" x14ac:dyDescent="0.25">
      <c r="B86" s="68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P86" s="114"/>
      <c r="Q86" s="114"/>
      <c r="R86" s="114"/>
      <c r="S86" s="41"/>
    </row>
    <row r="87" spans="2:19" x14ac:dyDescent="0.25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P87" s="114"/>
      <c r="Q87" s="114"/>
      <c r="R87" s="114"/>
      <c r="S87" s="114"/>
    </row>
    <row r="88" spans="2:19" x14ac:dyDescent="0.25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P88" s="114"/>
      <c r="Q88" s="114"/>
      <c r="R88" s="114"/>
      <c r="S88" s="114"/>
    </row>
    <row r="89" spans="2:19" x14ac:dyDescent="0.25">
      <c r="B89" s="132"/>
      <c r="S89" s="133"/>
    </row>
  </sheetData>
  <mergeCells count="26">
    <mergeCell ref="S7:S8"/>
    <mergeCell ref="B7:B8"/>
    <mergeCell ref="E80:I80"/>
    <mergeCell ref="J80:M80"/>
    <mergeCell ref="N80:N81"/>
    <mergeCell ref="N7:N8"/>
    <mergeCell ref="O7:O8"/>
    <mergeCell ref="P7:P8"/>
    <mergeCell ref="Q7:Q8"/>
    <mergeCell ref="R7:R8"/>
    <mergeCell ref="B2:S2"/>
    <mergeCell ref="S80:S81"/>
    <mergeCell ref="B3:S3"/>
    <mergeCell ref="B4:S4"/>
    <mergeCell ref="B5:S5"/>
    <mergeCell ref="B80:B81"/>
    <mergeCell ref="C80:C81"/>
    <mergeCell ref="D80:D81"/>
    <mergeCell ref="O80:O81"/>
    <mergeCell ref="P80:P81"/>
    <mergeCell ref="C7:C8"/>
    <mergeCell ref="D7:D8"/>
    <mergeCell ref="E7:I7"/>
    <mergeCell ref="J7:M7"/>
    <mergeCell ref="Q80:Q81"/>
    <mergeCell ref="R80:R8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88"/>
  <sheetViews>
    <sheetView showGridLines="0" zoomScale="80" zoomScaleNormal="8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12" width="10.6640625" style="13" customWidth="1"/>
    <col min="13" max="16384" width="9.109375" style="13"/>
  </cols>
  <sheetData>
    <row r="1" spans="2:13" ht="6" customHeight="1" x14ac:dyDescent="0.25"/>
    <row r="2" spans="2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205</v>
      </c>
    </row>
    <row r="8" spans="2:13" ht="32.25" customHeight="1" x14ac:dyDescent="0.25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5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5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3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3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3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3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3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3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3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3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3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3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3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5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5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3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3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3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3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3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3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3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3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3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3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3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5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5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3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3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3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3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3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3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3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3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3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3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3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5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5">
      <c r="B52" s="51">
        <v>2025</v>
      </c>
      <c r="C52" s="52">
        <v>5483974.0389999999</v>
      </c>
      <c r="D52" s="53">
        <v>898378.55000000016</v>
      </c>
      <c r="E52" s="53">
        <v>258085.497</v>
      </c>
      <c r="F52" s="53">
        <v>164373.573</v>
      </c>
      <c r="G52" s="53">
        <v>1652205.6440000001</v>
      </c>
      <c r="H52" s="53">
        <v>85147.183999999979</v>
      </c>
      <c r="I52" s="53">
        <v>231841.095</v>
      </c>
      <c r="J52" s="53">
        <v>1349845.5119999999</v>
      </c>
      <c r="K52" s="53">
        <v>201120.397</v>
      </c>
      <c r="L52" s="53">
        <v>642976.58700000006</v>
      </c>
      <c r="M52" s="55">
        <v>2025</v>
      </c>
    </row>
    <row r="53" spans="2:13" x14ac:dyDescent="0.3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3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3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3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3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3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3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3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3">
      <c r="B61" s="56" t="s">
        <v>24</v>
      </c>
      <c r="C61" s="83">
        <v>658160.87099999993</v>
      </c>
      <c r="D61" s="83">
        <v>110446.54700000001</v>
      </c>
      <c r="E61" s="83">
        <v>25615.861000000001</v>
      </c>
      <c r="F61" s="83">
        <v>18593.837</v>
      </c>
      <c r="G61" s="83">
        <v>195041.087</v>
      </c>
      <c r="H61" s="83">
        <v>10475.924999999999</v>
      </c>
      <c r="I61" s="83">
        <v>29042.252</v>
      </c>
      <c r="J61" s="83">
        <v>175699.48</v>
      </c>
      <c r="K61" s="83">
        <v>27283.759999999998</v>
      </c>
      <c r="L61" s="83">
        <v>65962.122000000003</v>
      </c>
      <c r="M61" s="50" t="s">
        <v>82</v>
      </c>
    </row>
    <row r="62" spans="2:13" x14ac:dyDescent="0.3">
      <c r="B62" s="56" t="s">
        <v>25</v>
      </c>
      <c r="C62" s="83">
        <v>520634.51100000006</v>
      </c>
      <c r="D62" s="83">
        <v>92724.737999999998</v>
      </c>
      <c r="E62" s="83">
        <v>21024.81</v>
      </c>
      <c r="F62" s="83">
        <v>15805.141</v>
      </c>
      <c r="G62" s="83">
        <v>179354.429</v>
      </c>
      <c r="H62" s="83">
        <v>7297.57</v>
      </c>
      <c r="I62" s="83">
        <v>19336.367999999999</v>
      </c>
      <c r="J62" s="83">
        <v>111549.156</v>
      </c>
      <c r="K62" s="83">
        <v>15151.456</v>
      </c>
      <c r="L62" s="83">
        <v>58390.843000000001</v>
      </c>
      <c r="M62" s="50" t="s">
        <v>83</v>
      </c>
    </row>
    <row r="63" spans="2:13" x14ac:dyDescent="0.3">
      <c r="B63" s="56" t="s">
        <v>26</v>
      </c>
      <c r="C63" s="83">
        <v>287990.37099999998</v>
      </c>
      <c r="D63" s="83">
        <v>49204.406999999999</v>
      </c>
      <c r="E63" s="83">
        <v>15657.696</v>
      </c>
      <c r="F63" s="83">
        <v>10070.048000000001</v>
      </c>
      <c r="G63" s="83">
        <v>113536.599</v>
      </c>
      <c r="H63" s="83">
        <v>4286.79</v>
      </c>
      <c r="I63" s="83">
        <v>10307.858</v>
      </c>
      <c r="J63" s="83">
        <v>37007.112999999998</v>
      </c>
      <c r="K63" s="83">
        <v>5802.7020000000002</v>
      </c>
      <c r="L63" s="83">
        <v>42117.158000000003</v>
      </c>
      <c r="M63" s="50" t="s">
        <v>84</v>
      </c>
    </row>
    <row r="64" spans="2:13" x14ac:dyDescent="0.25">
      <c r="B64" s="56" t="s">
        <v>27</v>
      </c>
      <c r="C64" s="57">
        <v>236156.65899999999</v>
      </c>
      <c r="D64" s="60">
        <v>43526.381000000001</v>
      </c>
      <c r="E64" s="60">
        <v>18064.192999999999</v>
      </c>
      <c r="F64" s="60">
        <v>8154.5839999999998</v>
      </c>
      <c r="G64" s="60">
        <v>80800.989000000001</v>
      </c>
      <c r="H64" s="60">
        <v>3476.5210000000002</v>
      </c>
      <c r="I64" s="60">
        <v>8747.0010000000002</v>
      </c>
      <c r="J64" s="60">
        <v>27338.793000000001</v>
      </c>
      <c r="K64" s="60">
        <v>3955.873</v>
      </c>
      <c r="L64" s="61">
        <v>42092.324000000001</v>
      </c>
      <c r="M64" s="50" t="s">
        <v>85</v>
      </c>
    </row>
    <row r="65" spans="2:13" x14ac:dyDescent="0.3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x14ac:dyDescent="0.25">
      <c r="B66" s="51" t="s">
        <v>219</v>
      </c>
      <c r="C66" s="52">
        <v>734546.23900000006</v>
      </c>
      <c r="D66" s="53">
        <v>124013.751</v>
      </c>
      <c r="E66" s="53">
        <v>43750.932999999997</v>
      </c>
      <c r="F66" s="53">
        <v>20782.271000000001</v>
      </c>
      <c r="G66" s="53">
        <v>265203.16800000001</v>
      </c>
      <c r="H66" s="53">
        <v>11273.037</v>
      </c>
      <c r="I66" s="53">
        <v>25165.478999999999</v>
      </c>
      <c r="J66" s="53">
        <v>102236.677</v>
      </c>
      <c r="K66" s="53">
        <v>16568.280000000002</v>
      </c>
      <c r="L66" s="53">
        <v>125552.64300000001</v>
      </c>
      <c r="M66" s="55" t="s">
        <v>219</v>
      </c>
    </row>
    <row r="67" spans="2:13" x14ac:dyDescent="0.3">
      <c r="B67" s="56" t="s">
        <v>16</v>
      </c>
      <c r="C67" s="83">
        <v>199181.20600000001</v>
      </c>
      <c r="D67" s="83">
        <v>33355.474000000002</v>
      </c>
      <c r="E67" s="83">
        <v>14492.856</v>
      </c>
      <c r="F67" s="83">
        <v>5863.7349999999997</v>
      </c>
      <c r="G67" s="83">
        <v>74169.501000000004</v>
      </c>
      <c r="H67" s="83">
        <v>2977.373</v>
      </c>
      <c r="I67" s="83">
        <v>6415.7889999999998</v>
      </c>
      <c r="J67" s="83">
        <v>21814.365000000002</v>
      </c>
      <c r="K67" s="83">
        <v>3733.1350000000002</v>
      </c>
      <c r="L67" s="83">
        <v>36358.978000000003</v>
      </c>
      <c r="M67" s="50" t="s">
        <v>74</v>
      </c>
    </row>
    <row r="68" spans="2:13" x14ac:dyDescent="0.3">
      <c r="B68" s="56" t="s">
        <v>17</v>
      </c>
      <c r="C68" s="83">
        <v>216168.03399999999</v>
      </c>
      <c r="D68" s="83">
        <v>35850.034</v>
      </c>
      <c r="E68" s="83">
        <v>13727.763999999999</v>
      </c>
      <c r="F68" s="83">
        <v>6481.7809999999999</v>
      </c>
      <c r="G68" s="83">
        <v>76192.622000000003</v>
      </c>
      <c r="H68" s="83">
        <v>3568.395</v>
      </c>
      <c r="I68" s="83">
        <v>7508.5330000000004</v>
      </c>
      <c r="J68" s="83">
        <v>29505.06</v>
      </c>
      <c r="K68" s="83">
        <v>4832.4440000000004</v>
      </c>
      <c r="L68" s="83">
        <v>38501.400999999998</v>
      </c>
      <c r="M68" s="50" t="s">
        <v>75</v>
      </c>
    </row>
    <row r="69" spans="2:13" x14ac:dyDescent="0.3">
      <c r="B69" s="56" t="s">
        <v>18</v>
      </c>
      <c r="C69" s="83">
        <v>319196.99900000001</v>
      </c>
      <c r="D69" s="83">
        <v>54808.243000000002</v>
      </c>
      <c r="E69" s="83">
        <v>15530.313</v>
      </c>
      <c r="F69" s="83">
        <v>8436.7549999999992</v>
      </c>
      <c r="G69" s="83">
        <v>114841.045</v>
      </c>
      <c r="H69" s="83">
        <v>4727.2690000000002</v>
      </c>
      <c r="I69" s="83">
        <v>11241.156999999999</v>
      </c>
      <c r="J69" s="83">
        <v>50917.252</v>
      </c>
      <c r="K69" s="83">
        <v>8002.701</v>
      </c>
      <c r="L69" s="83">
        <v>50692.264000000003</v>
      </c>
      <c r="M69" s="50" t="s">
        <v>76</v>
      </c>
    </row>
    <row r="70" spans="2:13" x14ac:dyDescent="0.3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0" t="s">
        <v>77</v>
      </c>
    </row>
    <row r="71" spans="2:13" x14ac:dyDescent="0.3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0" t="s">
        <v>78</v>
      </c>
    </row>
    <row r="72" spans="2:13" x14ac:dyDescent="0.3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50" t="s">
        <v>79</v>
      </c>
    </row>
    <row r="73" spans="2:13" x14ac:dyDescent="0.3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50" t="s">
        <v>80</v>
      </c>
    </row>
    <row r="74" spans="2:13" x14ac:dyDescent="0.3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50" t="s">
        <v>81</v>
      </c>
    </row>
    <row r="75" spans="2:13" x14ac:dyDescent="0.3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50" t="s">
        <v>82</v>
      </c>
    </row>
    <row r="76" spans="2:13" x14ac:dyDescent="0.3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50" t="s">
        <v>83</v>
      </c>
    </row>
    <row r="77" spans="2:13" x14ac:dyDescent="0.3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50" t="s">
        <v>84</v>
      </c>
    </row>
    <row r="78" spans="2:13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41.4" x14ac:dyDescent="0.25">
      <c r="B80" s="72" t="s">
        <v>15</v>
      </c>
      <c r="C80" s="72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B84" s="68"/>
      <c r="M84" s="69"/>
    </row>
    <row r="85" spans="2:13" ht="12.75" customHeight="1" x14ac:dyDescent="0.25">
      <c r="B85" s="68"/>
      <c r="C85" s="114"/>
      <c r="D85" s="114"/>
      <c r="E85" s="114"/>
      <c r="F85" s="114"/>
      <c r="G85" s="114"/>
      <c r="H85" s="136"/>
      <c r="I85" s="114"/>
      <c r="J85" s="114"/>
      <c r="K85" s="114"/>
      <c r="L85" s="114"/>
      <c r="M85" s="41"/>
    </row>
    <row r="86" spans="2:13" x14ac:dyDescent="0.25">
      <c r="B86" s="114"/>
      <c r="C86" s="114"/>
      <c r="D86" s="114"/>
      <c r="E86" s="114"/>
      <c r="F86" s="114"/>
      <c r="G86" s="114"/>
      <c r="H86" s="136"/>
      <c r="I86" s="114"/>
      <c r="J86" s="114"/>
      <c r="K86" s="114"/>
      <c r="L86" s="114"/>
      <c r="M86" s="114"/>
    </row>
    <row r="87" spans="2:13" x14ac:dyDescent="0.25">
      <c r="B87" s="114"/>
      <c r="C87" s="114"/>
      <c r="D87" s="114"/>
      <c r="E87" s="114"/>
      <c r="F87" s="114"/>
      <c r="G87" s="114"/>
      <c r="H87" s="136"/>
      <c r="I87" s="114"/>
      <c r="J87" s="114"/>
      <c r="K87" s="114"/>
      <c r="L87" s="114"/>
      <c r="M87" s="114"/>
    </row>
    <row r="88" spans="2:13" x14ac:dyDescent="0.25">
      <c r="M88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89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2.6640625" style="13" customWidth="1"/>
    <col min="3" max="17" width="14.109375" style="13" customWidth="1"/>
    <col min="18" max="16384" width="9.109375" style="13"/>
  </cols>
  <sheetData>
    <row r="1" spans="2:19" ht="6" customHeight="1" x14ac:dyDescent="0.25"/>
    <row r="2" spans="2:19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5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5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206</v>
      </c>
    </row>
    <row r="7" spans="2:19" ht="12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2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5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3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3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3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3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3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3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3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3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3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3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3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5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3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5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3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3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3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3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3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3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3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3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3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3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3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5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3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5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3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3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3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3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3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3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3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3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3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3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3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5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3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5">
      <c r="B52" s="51">
        <v>2025</v>
      </c>
      <c r="C52" s="52">
        <v>5483974.0389999999</v>
      </c>
      <c r="D52" s="53">
        <v>4674176.3609999996</v>
      </c>
      <c r="E52" s="53">
        <v>3620554.548</v>
      </c>
      <c r="F52" s="53">
        <v>1295179.706</v>
      </c>
      <c r="G52" s="53">
        <v>1578416.872</v>
      </c>
      <c r="H52" s="53">
        <v>559549.49700000009</v>
      </c>
      <c r="I52" s="53">
        <v>187408.47299999997</v>
      </c>
      <c r="J52" s="53">
        <v>551196.06200000003</v>
      </c>
      <c r="K52" s="53">
        <v>142813.38</v>
      </c>
      <c r="L52" s="53">
        <v>353765.76900000003</v>
      </c>
      <c r="M52" s="53">
        <v>54616.913</v>
      </c>
      <c r="N52" s="53">
        <v>86166.774999999994</v>
      </c>
      <c r="O52" s="53">
        <v>273267.20699999994</v>
      </c>
      <c r="P52" s="53">
        <v>142991.769</v>
      </c>
      <c r="Q52" s="53">
        <v>580162.64400000009</v>
      </c>
      <c r="R52" s="53">
        <v>229635.03400000001</v>
      </c>
      <c r="S52" s="55">
        <v>2025</v>
      </c>
    </row>
    <row r="53" spans="2:19" x14ac:dyDescent="0.3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3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3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3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3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3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3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3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3">
      <c r="B61" s="56" t="s">
        <v>24</v>
      </c>
      <c r="C61" s="83">
        <v>658160.87100000004</v>
      </c>
      <c r="D61" s="83">
        <v>560777.15899999999</v>
      </c>
      <c r="E61" s="83">
        <v>436694.02799999999</v>
      </c>
      <c r="F61" s="83">
        <v>161067.56299999999</v>
      </c>
      <c r="G61" s="83">
        <v>188058.641</v>
      </c>
      <c r="H61" s="83">
        <v>65799.56</v>
      </c>
      <c r="I61" s="83">
        <v>21768.263999999999</v>
      </c>
      <c r="J61" s="83">
        <v>66097.695999999996</v>
      </c>
      <c r="K61" s="83">
        <v>16772.48</v>
      </c>
      <c r="L61" s="83">
        <v>42950.519</v>
      </c>
      <c r="M61" s="83">
        <v>6374.6970000000001</v>
      </c>
      <c r="N61" s="83">
        <v>9964.5159999999996</v>
      </c>
      <c r="O61" s="83">
        <v>32964.633000000002</v>
      </c>
      <c r="P61" s="83">
        <v>15056.286</v>
      </c>
      <c r="Q61" s="83">
        <v>69607.676999999996</v>
      </c>
      <c r="R61" s="83">
        <v>27776.035</v>
      </c>
      <c r="S61" s="50" t="s">
        <v>82</v>
      </c>
    </row>
    <row r="62" spans="2:19" x14ac:dyDescent="0.3">
      <c r="B62" s="56" t="s">
        <v>25</v>
      </c>
      <c r="C62" s="83">
        <v>520634.511</v>
      </c>
      <c r="D62" s="83">
        <v>449342.783</v>
      </c>
      <c r="E62" s="83">
        <v>359157.23300000001</v>
      </c>
      <c r="F62" s="83">
        <v>129833.117</v>
      </c>
      <c r="G62" s="83">
        <v>155145.30300000001</v>
      </c>
      <c r="H62" s="83">
        <v>56076.417999999998</v>
      </c>
      <c r="I62" s="83">
        <v>18102.395</v>
      </c>
      <c r="J62" s="83">
        <v>47419.017999999996</v>
      </c>
      <c r="K62" s="83">
        <v>12525.916999999999</v>
      </c>
      <c r="L62" s="83">
        <v>30251.171999999999</v>
      </c>
      <c r="M62" s="83">
        <v>4641.9290000000001</v>
      </c>
      <c r="N62" s="83">
        <v>8544.26</v>
      </c>
      <c r="O62" s="83">
        <v>23375.647000000001</v>
      </c>
      <c r="P62" s="83">
        <v>10846.625</v>
      </c>
      <c r="Q62" s="83">
        <v>52121.305999999997</v>
      </c>
      <c r="R62" s="83">
        <v>19170.421999999999</v>
      </c>
      <c r="S62" s="50" t="s">
        <v>83</v>
      </c>
    </row>
    <row r="63" spans="2:19" x14ac:dyDescent="0.3">
      <c r="B63" s="56" t="s">
        <v>26</v>
      </c>
      <c r="C63" s="83">
        <v>287990.37099999998</v>
      </c>
      <c r="D63" s="83">
        <v>250471.51800000001</v>
      </c>
      <c r="E63" s="83">
        <v>208260.78700000001</v>
      </c>
      <c r="F63" s="83">
        <v>69937.53</v>
      </c>
      <c r="G63" s="83">
        <v>93026.99</v>
      </c>
      <c r="H63" s="83">
        <v>34424.008000000002</v>
      </c>
      <c r="I63" s="83">
        <v>10872.259</v>
      </c>
      <c r="J63" s="83">
        <v>23982.286</v>
      </c>
      <c r="K63" s="83">
        <v>5486.6419999999998</v>
      </c>
      <c r="L63" s="83">
        <v>15631.985000000001</v>
      </c>
      <c r="M63" s="83">
        <v>2863.6590000000001</v>
      </c>
      <c r="N63" s="83">
        <v>4705.0410000000002</v>
      </c>
      <c r="O63" s="83">
        <v>8786.2620000000006</v>
      </c>
      <c r="P63" s="83">
        <v>4737.1419999999998</v>
      </c>
      <c r="Q63" s="83">
        <v>27256.694</v>
      </c>
      <c r="R63" s="83">
        <v>10262.159</v>
      </c>
      <c r="S63" s="50" t="s">
        <v>84</v>
      </c>
    </row>
    <row r="64" spans="2:19" x14ac:dyDescent="0.25">
      <c r="B64" s="56" t="s">
        <v>27</v>
      </c>
      <c r="C64" s="57">
        <v>236156.65900000001</v>
      </c>
      <c r="D64" s="60">
        <v>204269.954</v>
      </c>
      <c r="E64" s="60">
        <v>165152.72399999999</v>
      </c>
      <c r="F64" s="60">
        <v>54441.696000000004</v>
      </c>
      <c r="G64" s="60">
        <v>74304.619000000006</v>
      </c>
      <c r="H64" s="60">
        <v>27258.690999999999</v>
      </c>
      <c r="I64" s="60">
        <v>9147.7180000000008</v>
      </c>
      <c r="J64" s="60">
        <v>21779.81</v>
      </c>
      <c r="K64" s="60">
        <v>4713.3710000000001</v>
      </c>
      <c r="L64" s="60">
        <v>14420.798000000001</v>
      </c>
      <c r="M64" s="60">
        <v>2645.6410000000001</v>
      </c>
      <c r="N64" s="60">
        <v>4737.2380000000003</v>
      </c>
      <c r="O64" s="60">
        <v>7931.0990000000002</v>
      </c>
      <c r="P64" s="60">
        <v>4669.0829999999996</v>
      </c>
      <c r="Q64" s="60">
        <v>22458.566999999999</v>
      </c>
      <c r="R64" s="60">
        <v>9428.1380000000008</v>
      </c>
      <c r="S64" s="50" t="s">
        <v>85</v>
      </c>
    </row>
    <row r="65" spans="2:19" x14ac:dyDescent="0.3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S65" s="50"/>
    </row>
    <row r="66" spans="2:19" x14ac:dyDescent="0.25">
      <c r="B66" s="51" t="s">
        <v>219</v>
      </c>
      <c r="C66" s="52">
        <v>734546.23899999994</v>
      </c>
      <c r="D66" s="53">
        <v>638459.42500000005</v>
      </c>
      <c r="E66" s="53">
        <v>514736.42200000002</v>
      </c>
      <c r="F66" s="53">
        <v>175015.21799999999</v>
      </c>
      <c r="G66" s="53">
        <v>227710.046</v>
      </c>
      <c r="H66" s="53">
        <v>84802.152999999991</v>
      </c>
      <c r="I66" s="53">
        <v>27209.005000000001</v>
      </c>
      <c r="J66" s="53">
        <v>70170.472999999998</v>
      </c>
      <c r="K66" s="53">
        <v>14219.065000000001</v>
      </c>
      <c r="L66" s="53">
        <v>47347.004999999997</v>
      </c>
      <c r="M66" s="53">
        <v>8604.4030000000002</v>
      </c>
      <c r="N66" s="53">
        <v>13525.026000000002</v>
      </c>
      <c r="O66" s="53">
        <v>26177.191999999999</v>
      </c>
      <c r="P66" s="53">
        <v>13850.311999999998</v>
      </c>
      <c r="Q66" s="53">
        <v>71546.392999999996</v>
      </c>
      <c r="R66" s="53">
        <v>24540.420999999998</v>
      </c>
      <c r="S66" s="55" t="s">
        <v>219</v>
      </c>
    </row>
    <row r="67" spans="2:19" x14ac:dyDescent="0.3">
      <c r="B67" s="56" t="s">
        <v>16</v>
      </c>
      <c r="C67" s="129">
        <v>199181.20599999998</v>
      </c>
      <c r="D67" s="130">
        <v>173788.19899999999</v>
      </c>
      <c r="E67" s="130">
        <v>141301.997</v>
      </c>
      <c r="F67" s="130">
        <v>48441.425000000003</v>
      </c>
      <c r="G67" s="130">
        <v>62404.563999999998</v>
      </c>
      <c r="H67" s="130">
        <v>22868.892</v>
      </c>
      <c r="I67" s="130">
        <v>7587.116</v>
      </c>
      <c r="J67" s="130">
        <v>19068.557000000001</v>
      </c>
      <c r="K67" s="130">
        <v>3975.5030000000002</v>
      </c>
      <c r="L67" s="130">
        <v>12717.605</v>
      </c>
      <c r="M67" s="130">
        <v>2375.4490000000001</v>
      </c>
      <c r="N67" s="130">
        <v>3573.3040000000001</v>
      </c>
      <c r="O67" s="130">
        <v>6350.5439999999999</v>
      </c>
      <c r="P67" s="130">
        <v>3493.797</v>
      </c>
      <c r="Q67" s="130">
        <v>19040.792000000001</v>
      </c>
      <c r="R67" s="83">
        <v>6352.2150000000001</v>
      </c>
      <c r="S67" s="50" t="s">
        <v>74</v>
      </c>
    </row>
    <row r="68" spans="2:19" x14ac:dyDescent="0.3">
      <c r="B68" s="56" t="s">
        <v>17</v>
      </c>
      <c r="C68" s="129">
        <v>216168.03400000001</v>
      </c>
      <c r="D68" s="130">
        <v>188445.307</v>
      </c>
      <c r="E68" s="130">
        <v>151676.76</v>
      </c>
      <c r="F68" s="130">
        <v>49872.442999999999</v>
      </c>
      <c r="G68" s="130">
        <v>68599.805999999997</v>
      </c>
      <c r="H68" s="130">
        <v>25209.82</v>
      </c>
      <c r="I68" s="130">
        <v>7994.6909999999998</v>
      </c>
      <c r="J68" s="130">
        <v>20300.673999999999</v>
      </c>
      <c r="K68" s="130">
        <v>3352.4720000000002</v>
      </c>
      <c r="L68" s="130">
        <v>14241.311</v>
      </c>
      <c r="M68" s="130">
        <v>2706.8910000000001</v>
      </c>
      <c r="N68" s="130">
        <v>4214.0240000000003</v>
      </c>
      <c r="O68" s="130">
        <v>7901.2929999999997</v>
      </c>
      <c r="P68" s="130">
        <v>4352.5559999999996</v>
      </c>
      <c r="Q68" s="130">
        <v>20287.518</v>
      </c>
      <c r="R68" s="83">
        <v>7435.2089999999998</v>
      </c>
      <c r="S68" s="50" t="s">
        <v>75</v>
      </c>
    </row>
    <row r="69" spans="2:19" x14ac:dyDescent="0.3">
      <c r="B69" s="56" t="s">
        <v>18</v>
      </c>
      <c r="C69" s="83">
        <v>319196.99899999995</v>
      </c>
      <c r="D69" s="83">
        <v>276225.91899999999</v>
      </c>
      <c r="E69" s="83">
        <v>221757.66500000001</v>
      </c>
      <c r="F69" s="83">
        <v>76701.350000000006</v>
      </c>
      <c r="G69" s="83">
        <v>96705.676000000007</v>
      </c>
      <c r="H69" s="83">
        <v>36723.440999999999</v>
      </c>
      <c r="I69" s="83">
        <v>11627.198</v>
      </c>
      <c r="J69" s="83">
        <v>30801.241999999998</v>
      </c>
      <c r="K69" s="83">
        <v>6891.09</v>
      </c>
      <c r="L69" s="83">
        <v>20388.089</v>
      </c>
      <c r="M69" s="83">
        <v>3522.0630000000001</v>
      </c>
      <c r="N69" s="83">
        <v>5737.6980000000003</v>
      </c>
      <c r="O69" s="83">
        <v>11925.355</v>
      </c>
      <c r="P69" s="83">
        <v>6003.9589999999998</v>
      </c>
      <c r="Q69" s="83">
        <v>32218.082999999999</v>
      </c>
      <c r="R69" s="83">
        <v>10752.996999999999</v>
      </c>
      <c r="S69" s="50" t="s">
        <v>76</v>
      </c>
    </row>
    <row r="70" spans="2:19" x14ac:dyDescent="0.3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8"/>
      <c r="N70" s="83"/>
      <c r="O70" s="83"/>
      <c r="P70" s="83"/>
      <c r="Q70" s="83"/>
      <c r="R70" s="83"/>
      <c r="S70" s="50" t="s">
        <v>77</v>
      </c>
    </row>
    <row r="71" spans="2:19" x14ac:dyDescent="0.3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8"/>
      <c r="N71" s="83"/>
      <c r="O71" s="83"/>
      <c r="P71" s="83"/>
      <c r="Q71" s="83"/>
      <c r="R71" s="83"/>
      <c r="S71" s="50" t="s">
        <v>78</v>
      </c>
    </row>
    <row r="72" spans="2:19" x14ac:dyDescent="0.3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50" t="s">
        <v>79</v>
      </c>
    </row>
    <row r="73" spans="2:19" x14ac:dyDescent="0.3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50" t="s">
        <v>80</v>
      </c>
    </row>
    <row r="74" spans="2:19" x14ac:dyDescent="0.3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50" t="s">
        <v>81</v>
      </c>
    </row>
    <row r="75" spans="2:19" x14ac:dyDescent="0.3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50" t="s">
        <v>82</v>
      </c>
    </row>
    <row r="76" spans="2:19" x14ac:dyDescent="0.3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50" t="s">
        <v>83</v>
      </c>
    </row>
    <row r="77" spans="2:19" x14ac:dyDescent="0.3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50" t="s">
        <v>84</v>
      </c>
    </row>
    <row r="78" spans="2:19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5">
      <c r="B79" s="62"/>
      <c r="C79" s="43"/>
      <c r="D79" s="43"/>
      <c r="E79" s="85"/>
      <c r="F79" s="43"/>
      <c r="G79" s="43"/>
      <c r="H79" s="43"/>
      <c r="I79" s="43"/>
      <c r="J79" s="85"/>
      <c r="K79" s="131"/>
      <c r="L79" s="131"/>
      <c r="M79" s="131"/>
      <c r="O79" s="85"/>
      <c r="P79" s="85"/>
      <c r="Q79" s="85"/>
      <c r="R79" s="85"/>
      <c r="S79" s="66"/>
    </row>
    <row r="80" spans="2:19" ht="24" customHeight="1" x14ac:dyDescent="0.25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1:19" x14ac:dyDescent="0.25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1:19" x14ac:dyDescent="0.25">
      <c r="B82" s="113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41"/>
      <c r="S82" s="41"/>
    </row>
    <row r="83" spans="1:19" x14ac:dyDescent="0.25">
      <c r="A83" s="68"/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9"/>
      <c r="R83" s="69"/>
      <c r="S83" s="69" t="s">
        <v>222</v>
      </c>
    </row>
    <row r="84" spans="1:19" x14ac:dyDescent="0.25">
      <c r="A84" s="68"/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9"/>
      <c r="R84" s="69"/>
      <c r="S84" s="69" t="s">
        <v>223</v>
      </c>
    </row>
    <row r="85" spans="1:19" x14ac:dyDescent="0.25">
      <c r="B85" s="68"/>
      <c r="Q85" s="69"/>
      <c r="R85" s="69"/>
      <c r="S85" s="69"/>
    </row>
    <row r="86" spans="1:19" ht="12.75" customHeight="1" x14ac:dyDescent="0.25">
      <c r="B86" s="68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N86" s="114"/>
      <c r="O86" s="114"/>
      <c r="P86" s="114"/>
      <c r="Q86" s="114"/>
      <c r="R86" s="114"/>
      <c r="S86" s="41"/>
    </row>
    <row r="87" spans="1:19" x14ac:dyDescent="0.25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N87" s="114"/>
      <c r="O87" s="114"/>
      <c r="P87" s="114"/>
      <c r="Q87" s="114"/>
      <c r="R87" s="114"/>
      <c r="S87" s="114"/>
    </row>
    <row r="88" spans="1:19" x14ac:dyDescent="0.25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N88" s="114"/>
      <c r="O88" s="114"/>
      <c r="P88" s="114"/>
      <c r="Q88" s="114"/>
      <c r="R88" s="114"/>
      <c r="S88" s="114"/>
    </row>
    <row r="89" spans="1:19" x14ac:dyDescent="0.25">
      <c r="B89" s="132"/>
      <c r="R89" s="133"/>
      <c r="S89" s="133"/>
    </row>
  </sheetData>
  <mergeCells count="26">
    <mergeCell ref="C7:C8"/>
    <mergeCell ref="D7:D8"/>
    <mergeCell ref="E7:I7"/>
    <mergeCell ref="S80:S81"/>
    <mergeCell ref="S7:S8"/>
    <mergeCell ref="J7:M7"/>
    <mergeCell ref="N7:N8"/>
    <mergeCell ref="O7:O8"/>
    <mergeCell ref="P7:P8"/>
    <mergeCell ref="Q7:Q8"/>
    <mergeCell ref="B2:R2"/>
    <mergeCell ref="R80:R81"/>
    <mergeCell ref="B80:B81"/>
    <mergeCell ref="C80:C81"/>
    <mergeCell ref="D80:D81"/>
    <mergeCell ref="N80:N81"/>
    <mergeCell ref="O80:O81"/>
    <mergeCell ref="P80:P81"/>
    <mergeCell ref="Q80:Q81"/>
    <mergeCell ref="R7:R8"/>
    <mergeCell ref="E80:I80"/>
    <mergeCell ref="J80:M80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3.5546875" style="115" customWidth="1"/>
    <col min="13" max="13" width="12.5546875" style="13" customWidth="1"/>
    <col min="14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5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5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5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5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5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5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5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5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5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5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5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3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3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3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5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5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5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5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5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5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5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5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5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3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3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3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5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5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5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5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5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5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5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5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5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3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3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3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5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>
        <v>2025</v>
      </c>
      <c r="C52" s="124">
        <v>72.400187129757569</v>
      </c>
      <c r="D52" s="124">
        <v>58.188044882293021</v>
      </c>
      <c r="E52" s="124">
        <v>35.332194270359459</v>
      </c>
      <c r="F52" s="124">
        <v>35.836149488675026</v>
      </c>
      <c r="G52" s="124">
        <v>105.83582077410036</v>
      </c>
      <c r="H52" s="124">
        <v>56.057899224117214</v>
      </c>
      <c r="I52" s="124">
        <v>52.165718752411784</v>
      </c>
      <c r="J52" s="124">
        <v>78.471830475401291</v>
      </c>
      <c r="K52" s="124">
        <v>65.854552818934067</v>
      </c>
      <c r="L52" s="124">
        <v>97.645620206666962</v>
      </c>
      <c r="M52" s="55">
        <v>2025</v>
      </c>
    </row>
    <row r="53" spans="2:13" ht="14.1" customHeight="1" x14ac:dyDescent="0.25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5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5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5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5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5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5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5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3">
      <c r="B61" s="56" t="s">
        <v>24</v>
      </c>
      <c r="C61" s="112">
        <v>99.330793471124892</v>
      </c>
      <c r="D61" s="112">
        <v>83.050634272522885</v>
      </c>
      <c r="E61" s="112">
        <v>41.331237394517323</v>
      </c>
      <c r="F61" s="112">
        <v>46.879552731765123</v>
      </c>
      <c r="G61" s="112">
        <v>147.66443096817176</v>
      </c>
      <c r="H61" s="112">
        <v>79.25499319110304</v>
      </c>
      <c r="I61" s="112">
        <v>73.007169431875312</v>
      </c>
      <c r="J61" s="112">
        <v>109.83551504694748</v>
      </c>
      <c r="K61" s="112">
        <v>98.97253963071789</v>
      </c>
      <c r="L61" s="112">
        <v>119.16629992954311</v>
      </c>
      <c r="M61" s="50" t="s">
        <v>82</v>
      </c>
    </row>
    <row r="62" spans="2:13" ht="14.1" customHeight="1" x14ac:dyDescent="0.3">
      <c r="B62" s="56" t="s">
        <v>25</v>
      </c>
      <c r="C62" s="112">
        <v>77.494389769156157</v>
      </c>
      <c r="D62" s="112">
        <v>69.173251789855954</v>
      </c>
      <c r="E62" s="112">
        <v>33.490675888566237</v>
      </c>
      <c r="F62" s="112">
        <v>40.025377458354228</v>
      </c>
      <c r="G62" s="112">
        <v>131.74302627596967</v>
      </c>
      <c r="H62" s="112">
        <v>54.783682539205898</v>
      </c>
      <c r="I62" s="112">
        <v>50.100707345511076</v>
      </c>
      <c r="J62" s="112">
        <v>68.485399698674243</v>
      </c>
      <c r="K62" s="112">
        <v>55.521600041041729</v>
      </c>
      <c r="L62" s="112">
        <v>101.90854193827633</v>
      </c>
      <c r="M62" s="50" t="s">
        <v>83</v>
      </c>
    </row>
    <row r="63" spans="2:13" ht="14.1" customHeight="1" x14ac:dyDescent="0.3">
      <c r="B63" s="56" t="s">
        <v>26</v>
      </c>
      <c r="C63" s="112">
        <v>47.138124396431785</v>
      </c>
      <c r="D63" s="112">
        <v>39.390626350929438</v>
      </c>
      <c r="E63" s="112">
        <v>26.794147543508394</v>
      </c>
      <c r="F63" s="112">
        <v>27.877108767267391</v>
      </c>
      <c r="G63" s="112">
        <v>86.692321612644605</v>
      </c>
      <c r="H63" s="112">
        <v>34.217672413793103</v>
      </c>
      <c r="I63" s="112">
        <v>29.720202981287663</v>
      </c>
      <c r="J63" s="112">
        <v>27.285344687753447</v>
      </c>
      <c r="K63" s="112">
        <v>24.658771035186131</v>
      </c>
      <c r="L63" s="112">
        <v>77.795925228120723</v>
      </c>
      <c r="M63" s="50" t="s">
        <v>84</v>
      </c>
    </row>
    <row r="64" spans="2:13" ht="14.1" customHeight="1" x14ac:dyDescent="0.25">
      <c r="B64" s="56" t="s">
        <v>27</v>
      </c>
      <c r="C64" s="109">
        <v>39.062638727177784</v>
      </c>
      <c r="D64" s="110">
        <v>33.276693521628971</v>
      </c>
      <c r="E64" s="110">
        <v>29.739507156568667</v>
      </c>
      <c r="F64" s="110">
        <v>22.097706382240723</v>
      </c>
      <c r="G64" s="110">
        <v>59.820148630520343</v>
      </c>
      <c r="H64" s="110">
        <v>27.574585372431134</v>
      </c>
      <c r="I64" s="110">
        <v>24.527235968414914</v>
      </c>
      <c r="J64" s="110">
        <v>23.738803455911086</v>
      </c>
      <c r="K64" s="110">
        <v>17.59636051456328</v>
      </c>
      <c r="L64" s="126">
        <v>76.359065528388626</v>
      </c>
      <c r="M64" s="50" t="s">
        <v>85</v>
      </c>
    </row>
    <row r="65" spans="2:13" ht="13.5" customHeight="1" x14ac:dyDescent="0.25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3">
      <c r="B66" s="51" t="s">
        <v>219</v>
      </c>
      <c r="C66" s="124">
        <v>41.45869889852667</v>
      </c>
      <c r="D66" s="124">
        <v>33.29195146249554</v>
      </c>
      <c r="E66" s="124">
        <v>25.545364680768575</v>
      </c>
      <c r="F66" s="124">
        <v>20.251321843896715</v>
      </c>
      <c r="G66" s="124">
        <v>67.315898926842053</v>
      </c>
      <c r="H66" s="124">
        <v>30.588865613484781</v>
      </c>
      <c r="I66" s="124">
        <v>24.921818381682293</v>
      </c>
      <c r="J66" s="124">
        <v>28.067621721597149</v>
      </c>
      <c r="K66" s="124">
        <v>24.659545365920454</v>
      </c>
      <c r="L66" s="124">
        <v>77.443071134481642</v>
      </c>
      <c r="M66" s="55" t="s">
        <v>219</v>
      </c>
    </row>
    <row r="67" spans="2:13" ht="14.1" customHeight="1" x14ac:dyDescent="0.25">
      <c r="B67" s="56" t="s">
        <v>16</v>
      </c>
      <c r="C67" s="109">
        <v>33.875144029716338</v>
      </c>
      <c r="D67" s="125">
        <v>26.321168136648758</v>
      </c>
      <c r="E67" s="125">
        <v>24.576117535139975</v>
      </c>
      <c r="F67" s="125">
        <v>16.852525118984666</v>
      </c>
      <c r="G67" s="125">
        <v>54.812475335328678</v>
      </c>
      <c r="H67" s="125">
        <v>23.662057236408142</v>
      </c>
      <c r="I67" s="125">
        <v>19.365671889573402</v>
      </c>
      <c r="J67" s="125">
        <v>19.940751892895438</v>
      </c>
      <c r="K67" s="125">
        <v>16.903945771675936</v>
      </c>
      <c r="L67" s="125">
        <v>66.121899766857382</v>
      </c>
      <c r="M67" s="50" t="s">
        <v>74</v>
      </c>
    </row>
    <row r="68" spans="2:13" ht="14.1" customHeight="1" x14ac:dyDescent="0.25">
      <c r="B68" s="56" t="s">
        <v>17</v>
      </c>
      <c r="C68" s="109">
        <v>39.87772110688293</v>
      </c>
      <c r="D68" s="125">
        <v>31.128035523263083</v>
      </c>
      <c r="E68" s="125">
        <v>26.530156153370438</v>
      </c>
      <c r="F68" s="125">
        <v>20.399381262903468</v>
      </c>
      <c r="G68" s="125">
        <v>62.706880318667388</v>
      </c>
      <c r="H68" s="125">
        <v>31.159579112818722</v>
      </c>
      <c r="I68" s="125">
        <v>24.26365299105527</v>
      </c>
      <c r="J68" s="125">
        <v>27.32051187081003</v>
      </c>
      <c r="K68" s="125">
        <v>23.313154898593233</v>
      </c>
      <c r="L68" s="125">
        <v>75.848090667675308</v>
      </c>
      <c r="M68" s="50" t="s">
        <v>75</v>
      </c>
    </row>
    <row r="69" spans="2:13" ht="14.1" customHeight="1" x14ac:dyDescent="0.25">
      <c r="B69" s="56" t="s">
        <v>18</v>
      </c>
      <c r="C69" s="109">
        <v>49.743123751053275</v>
      </c>
      <c r="D69" s="125">
        <v>41.963539321885442</v>
      </c>
      <c r="E69" s="125">
        <v>25.647767301985226</v>
      </c>
      <c r="F69" s="125">
        <v>23.400979114082045</v>
      </c>
      <c r="G69" s="125">
        <v>83.735671406832523</v>
      </c>
      <c r="H69" s="125">
        <v>36.878488122635254</v>
      </c>
      <c r="I69" s="125">
        <v>30.461858849288934</v>
      </c>
      <c r="J69" s="125">
        <v>34.67074766749694</v>
      </c>
      <c r="K69" s="125">
        <v>32.831189769972063</v>
      </c>
      <c r="L69" s="125">
        <v>89.922151365446524</v>
      </c>
      <c r="M69" s="50" t="s">
        <v>76</v>
      </c>
    </row>
    <row r="70" spans="2:13" ht="14.1" customHeight="1" x14ac:dyDescent="0.25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5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5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5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5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3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3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3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5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5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5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2:13" x14ac:dyDescent="0.25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2:13" x14ac:dyDescent="0.25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5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5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14"/>
    </row>
    <row r="87" spans="2:13" x14ac:dyDescent="0.25">
      <c r="M87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88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33203125" style="13" customWidth="1"/>
    <col min="2" max="2" width="10.664062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5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5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5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3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3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5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5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5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5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3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5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5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5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5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5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5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5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5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5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5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5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5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5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3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5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5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5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5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5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5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5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5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5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5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5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5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5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3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5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5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5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5">
      <c r="B52" s="51">
        <v>2025</v>
      </c>
      <c r="C52" s="107">
        <v>72.400187129757569</v>
      </c>
      <c r="D52" s="108">
        <v>81.443509983867514</v>
      </c>
      <c r="E52" s="108">
        <v>83.785430700264172</v>
      </c>
      <c r="F52" s="108">
        <v>144.26176859546291</v>
      </c>
      <c r="G52" s="108">
        <v>78.844726900650116</v>
      </c>
      <c r="H52" s="108">
        <v>56.373960435730652</v>
      </c>
      <c r="I52" s="108">
        <v>43.692526001589556</v>
      </c>
      <c r="J52" s="108">
        <v>91.089683325577212</v>
      </c>
      <c r="K52" s="108">
        <v>149.61205081304647</v>
      </c>
      <c r="L52" s="108">
        <v>83.836393017918738</v>
      </c>
      <c r="M52" s="108">
        <v>62.286782868912098</v>
      </c>
      <c r="N52" s="108">
        <v>114.95570764376671</v>
      </c>
      <c r="O52" s="108">
        <v>58.496009142998055</v>
      </c>
      <c r="P52" s="108">
        <v>52.819805020903807</v>
      </c>
      <c r="Q52" s="108">
        <v>43.912806047005624</v>
      </c>
      <c r="R52" s="108">
        <v>44.658968966946318</v>
      </c>
      <c r="S52" s="55">
        <v>2025</v>
      </c>
    </row>
    <row r="53" spans="2:19" ht="14.1" customHeight="1" x14ac:dyDescent="0.25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5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5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5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5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5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5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5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5">
      <c r="B61" s="56" t="s">
        <v>24</v>
      </c>
      <c r="C61" s="109">
        <v>99.330793471124892</v>
      </c>
      <c r="D61" s="110">
        <v>112.89080248740294</v>
      </c>
      <c r="E61" s="110">
        <v>117.86518003902802</v>
      </c>
      <c r="F61" s="110">
        <v>204.3511881652901</v>
      </c>
      <c r="G61" s="110">
        <v>110.835272935158</v>
      </c>
      <c r="H61" s="110">
        <v>76.977456451292127</v>
      </c>
      <c r="I61" s="110">
        <v>59.588470066518845</v>
      </c>
      <c r="J61" s="110">
        <v>123.81323592769505</v>
      </c>
      <c r="K61" s="110">
        <v>197.76535785874307</v>
      </c>
      <c r="L61" s="110">
        <v>115.48632464843645</v>
      </c>
      <c r="M61" s="110">
        <v>82.648735900427852</v>
      </c>
      <c r="N61" s="110">
        <v>156.97095148078134</v>
      </c>
      <c r="O61" s="110">
        <v>76.37066305254379</v>
      </c>
      <c r="P61" s="110">
        <v>64.500218480915052</v>
      </c>
      <c r="Q61" s="110">
        <v>58.65304734700068</v>
      </c>
      <c r="R61" s="110">
        <v>58.878717541070479</v>
      </c>
      <c r="S61" s="50" t="s">
        <v>82</v>
      </c>
    </row>
    <row r="62" spans="2:19" ht="14.1" customHeight="1" x14ac:dyDescent="0.3">
      <c r="B62" s="56" t="s">
        <v>25</v>
      </c>
      <c r="C62" s="112">
        <v>77.494389769156157</v>
      </c>
      <c r="D62" s="112">
        <v>87.993106720599826</v>
      </c>
      <c r="E62" s="112">
        <v>94.127775062342181</v>
      </c>
      <c r="F62" s="112">
        <v>159.59170310239412</v>
      </c>
      <c r="G62" s="112">
        <v>88.561292377561657</v>
      </c>
      <c r="H62" s="112">
        <v>63.790835055803484</v>
      </c>
      <c r="I62" s="110">
        <v>48.768016185606449</v>
      </c>
      <c r="J62" s="110">
        <v>88.26576698992983</v>
      </c>
      <c r="K62" s="110">
        <v>143.3351680417444</v>
      </c>
      <c r="L62" s="110">
        <v>81.551417187407338</v>
      </c>
      <c r="M62" s="110">
        <v>58.836795741174981</v>
      </c>
      <c r="N62" s="110">
        <v>130.25580828099274</v>
      </c>
      <c r="O62" s="110">
        <v>52.764196279634596</v>
      </c>
      <c r="P62" s="110">
        <v>44.256403874558316</v>
      </c>
      <c r="Q62" s="110">
        <v>44.938591212190708</v>
      </c>
      <c r="R62" s="110">
        <v>42.417224067317328</v>
      </c>
      <c r="S62" s="50" t="s">
        <v>83</v>
      </c>
    </row>
    <row r="63" spans="2:19" ht="14.1" customHeight="1" x14ac:dyDescent="0.25">
      <c r="B63" s="56" t="s">
        <v>26</v>
      </c>
      <c r="C63" s="109">
        <v>47.138124396431785</v>
      </c>
      <c r="D63" s="110">
        <v>53.008162280562523</v>
      </c>
      <c r="E63" s="110">
        <v>58.139462436733865</v>
      </c>
      <c r="F63" s="110">
        <v>91.781535433070871</v>
      </c>
      <c r="G63" s="110">
        <v>55.551767586289266</v>
      </c>
      <c r="H63" s="110">
        <v>42.704389033618661</v>
      </c>
      <c r="I63" s="110">
        <v>32.034706384984823</v>
      </c>
      <c r="J63" s="110">
        <v>48.881590640414167</v>
      </c>
      <c r="K63" s="110">
        <v>69.170978315683314</v>
      </c>
      <c r="L63" s="110">
        <v>45.900825111580929</v>
      </c>
      <c r="M63" s="110">
        <v>40.481467345207804</v>
      </c>
      <c r="N63" s="110">
        <v>76.842087212150901</v>
      </c>
      <c r="O63" s="110">
        <v>24.367701139861886</v>
      </c>
      <c r="P63" s="110">
        <v>20.539117238987167</v>
      </c>
      <c r="Q63" s="110">
        <v>27.220218906665067</v>
      </c>
      <c r="R63" s="110">
        <v>26.793449257199551</v>
      </c>
      <c r="S63" s="50" t="s">
        <v>84</v>
      </c>
    </row>
    <row r="64" spans="2:19" ht="14.1" customHeight="1" x14ac:dyDescent="0.25">
      <c r="B64" s="56" t="s">
        <v>27</v>
      </c>
      <c r="C64" s="127">
        <v>39.062638727177784</v>
      </c>
      <c r="D64" s="128">
        <v>44.04589079583635</v>
      </c>
      <c r="E64" s="128">
        <v>46.808480655506315</v>
      </c>
      <c r="F64" s="128">
        <v>75.443927396489556</v>
      </c>
      <c r="G64" s="128">
        <v>45.440163672266529</v>
      </c>
      <c r="H64" s="128">
        <v>33.079249601355272</v>
      </c>
      <c r="I64" s="128">
        <v>26.333007087217101</v>
      </c>
      <c r="J64" s="128">
        <v>45.880919227390599</v>
      </c>
      <c r="K64" s="128">
        <v>60.430932355505412</v>
      </c>
      <c r="L64" s="128">
        <v>44.511246029859777</v>
      </c>
      <c r="M64" s="128">
        <v>36.378200368506448</v>
      </c>
      <c r="N64" s="128">
        <v>74.87218472918083</v>
      </c>
      <c r="O64" s="128">
        <v>22.82468580835101</v>
      </c>
      <c r="P64" s="128">
        <v>20.849332868931519</v>
      </c>
      <c r="Q64" s="128">
        <v>22.197129212139423</v>
      </c>
      <c r="R64" s="110">
        <v>23.799474440172762</v>
      </c>
      <c r="S64" s="50" t="s">
        <v>85</v>
      </c>
    </row>
    <row r="65" spans="2:19" ht="14.1" customHeight="1" x14ac:dyDescent="0.25">
      <c r="B65" s="56"/>
      <c r="C65" s="109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50"/>
    </row>
    <row r="66" spans="2:19" ht="14.1" customHeight="1" x14ac:dyDescent="0.25">
      <c r="B66" s="51" t="s">
        <v>219</v>
      </c>
      <c r="C66" s="107">
        <v>41.45869889852667</v>
      </c>
      <c r="D66" s="108">
        <v>46.583040842315761</v>
      </c>
      <c r="E66" s="108">
        <v>49.425987780056381</v>
      </c>
      <c r="F66" s="108">
        <v>80.623194427809352</v>
      </c>
      <c r="G66" s="108">
        <v>47.215026447127514</v>
      </c>
      <c r="H66" s="108">
        <v>34.818038488557761</v>
      </c>
      <c r="I66" s="108">
        <v>27.62066336681907</v>
      </c>
      <c r="J66" s="108">
        <v>48.774815071225902</v>
      </c>
      <c r="K66" s="108">
        <v>64.131595682784805</v>
      </c>
      <c r="L66" s="108">
        <v>47.529136651649118</v>
      </c>
      <c r="M66" s="108">
        <v>38.973276201778262</v>
      </c>
      <c r="N66" s="108">
        <v>75.731845389745288</v>
      </c>
      <c r="O66" s="108">
        <v>25.23847226266253</v>
      </c>
      <c r="P66" s="108">
        <v>21.739620153822006</v>
      </c>
      <c r="Q66" s="108">
        <v>24.601522242203966</v>
      </c>
      <c r="R66" s="108">
        <v>22.238754397379967</v>
      </c>
      <c r="S66" s="55" t="s">
        <v>219</v>
      </c>
    </row>
    <row r="67" spans="2:19" ht="14.1" customHeight="1" x14ac:dyDescent="0.25">
      <c r="B67" s="56" t="s">
        <v>16</v>
      </c>
      <c r="C67" s="109">
        <v>33.875144029716338</v>
      </c>
      <c r="D67" s="110">
        <v>38.120458959376798</v>
      </c>
      <c r="E67" s="110">
        <v>40.57801954494677</v>
      </c>
      <c r="F67" s="110">
        <v>67.769390792923318</v>
      </c>
      <c r="G67" s="110">
        <v>38.785604632054707</v>
      </c>
      <c r="H67" s="110">
        <v>27.78345109778499</v>
      </c>
      <c r="I67" s="110">
        <v>22.623930247675617</v>
      </c>
      <c r="J67" s="110">
        <v>40.335392913802224</v>
      </c>
      <c r="K67" s="110">
        <v>55.636456511090898</v>
      </c>
      <c r="L67" s="110">
        <v>38.9559702384052</v>
      </c>
      <c r="M67" s="110">
        <v>31.742910976294198</v>
      </c>
      <c r="N67" s="110">
        <v>60.192099722058451</v>
      </c>
      <c r="O67" s="110">
        <v>18.903410359372163</v>
      </c>
      <c r="P67" s="110">
        <v>16.746378756650529</v>
      </c>
      <c r="Q67" s="110">
        <v>19.683985924054401</v>
      </c>
      <c r="R67" s="110">
        <v>17.963545304665782</v>
      </c>
      <c r="S67" s="50" t="s">
        <v>74</v>
      </c>
    </row>
    <row r="68" spans="2:19" ht="14.1" customHeight="1" x14ac:dyDescent="0.25">
      <c r="B68" s="56" t="s">
        <v>17</v>
      </c>
      <c r="C68" s="109">
        <v>39.87772110688293</v>
      </c>
      <c r="D68" s="110">
        <v>44.784034812879113</v>
      </c>
      <c r="E68" s="110">
        <v>47.376069326463323</v>
      </c>
      <c r="F68" s="110">
        <v>75.839167102589997</v>
      </c>
      <c r="G68" s="110">
        <v>46.093222798874407</v>
      </c>
      <c r="H68" s="110">
        <v>33.526371784982842</v>
      </c>
      <c r="I68" s="110">
        <v>26.322916803856234</v>
      </c>
      <c r="J68" s="110">
        <v>46.357037815126048</v>
      </c>
      <c r="K68" s="110">
        <v>51.764437032919524</v>
      </c>
      <c r="L68" s="110">
        <v>46.808232100128841</v>
      </c>
      <c r="M68" s="110">
        <v>39.282681256167642</v>
      </c>
      <c r="N68" s="110">
        <v>75.857286866359445</v>
      </c>
      <c r="O68" s="110">
        <v>25.447654045836931</v>
      </c>
      <c r="P68" s="110">
        <v>21.509399276522565</v>
      </c>
      <c r="Q68" s="110">
        <v>23.066894218131047</v>
      </c>
      <c r="R68" s="110">
        <v>22.301434330345895</v>
      </c>
      <c r="S68" s="50" t="s">
        <v>75</v>
      </c>
    </row>
    <row r="69" spans="2:19" ht="14.1" customHeight="1" x14ac:dyDescent="0.25">
      <c r="B69" s="56" t="s">
        <v>18</v>
      </c>
      <c r="C69" s="109">
        <v>49.743123751053275</v>
      </c>
      <c r="D69" s="110">
        <v>55.927001055264945</v>
      </c>
      <c r="E69" s="110">
        <v>59.444345262268499</v>
      </c>
      <c r="F69" s="110">
        <v>96.071953745988722</v>
      </c>
      <c r="G69" s="110">
        <v>56.042288291963764</v>
      </c>
      <c r="H69" s="110">
        <v>42.675425232618544</v>
      </c>
      <c r="I69" s="110">
        <v>33.602481923114716</v>
      </c>
      <c r="J69" s="110">
        <v>58.336569493477171</v>
      </c>
      <c r="K69" s="110">
        <v>80.599429226414657</v>
      </c>
      <c r="L69" s="110">
        <v>55.787623235438176</v>
      </c>
      <c r="M69" s="110">
        <v>45.720295969364578</v>
      </c>
      <c r="N69" s="110">
        <v>90.110531771209594</v>
      </c>
      <c r="O69" s="110">
        <v>30.518752159281391</v>
      </c>
      <c r="P69" s="110">
        <v>26.552796377048747</v>
      </c>
      <c r="Q69" s="110">
        <v>30.354956481102867</v>
      </c>
      <c r="R69" s="110">
        <v>25.818449644044804</v>
      </c>
      <c r="S69" s="50" t="s">
        <v>76</v>
      </c>
    </row>
    <row r="70" spans="2:19" ht="14.1" customHeight="1" x14ac:dyDescent="0.25">
      <c r="B70" s="56" t="s">
        <v>19</v>
      </c>
      <c r="C70" s="109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50" t="s">
        <v>77</v>
      </c>
    </row>
    <row r="71" spans="2:19" ht="14.1" customHeight="1" x14ac:dyDescent="0.25">
      <c r="B71" s="56" t="s">
        <v>20</v>
      </c>
      <c r="C71" s="109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50" t="s">
        <v>78</v>
      </c>
    </row>
    <row r="72" spans="2:19" ht="14.1" customHeight="1" x14ac:dyDescent="0.25">
      <c r="B72" s="56" t="s">
        <v>21</v>
      </c>
      <c r="C72" s="109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50" t="s">
        <v>79</v>
      </c>
    </row>
    <row r="73" spans="2:19" ht="14.1" customHeight="1" x14ac:dyDescent="0.25">
      <c r="B73" s="56" t="s">
        <v>22</v>
      </c>
      <c r="C73" s="109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50" t="s">
        <v>80</v>
      </c>
    </row>
    <row r="74" spans="2:19" ht="14.1" customHeight="1" x14ac:dyDescent="0.25">
      <c r="B74" s="56" t="s">
        <v>23</v>
      </c>
      <c r="C74" s="109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50" t="s">
        <v>81</v>
      </c>
    </row>
    <row r="75" spans="2:19" ht="14.1" customHeight="1" x14ac:dyDescent="0.25">
      <c r="B75" s="56" t="s">
        <v>24</v>
      </c>
      <c r="C75" s="109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50" t="s">
        <v>82</v>
      </c>
    </row>
    <row r="76" spans="2:19" ht="14.1" customHeight="1" x14ac:dyDescent="0.3">
      <c r="B76" s="56" t="s">
        <v>25</v>
      </c>
      <c r="C76" s="112"/>
      <c r="D76" s="112"/>
      <c r="E76" s="112"/>
      <c r="F76" s="112"/>
      <c r="G76" s="112"/>
      <c r="H76" s="112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50" t="s">
        <v>83</v>
      </c>
    </row>
    <row r="77" spans="2:19" ht="14.1" customHeight="1" x14ac:dyDescent="0.25">
      <c r="B77" s="56" t="s">
        <v>26</v>
      </c>
      <c r="C77" s="109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50" t="s">
        <v>84</v>
      </c>
    </row>
    <row r="78" spans="2:19" ht="14.1" customHeight="1" x14ac:dyDescent="0.25">
      <c r="B78" s="56" t="s">
        <v>27</v>
      </c>
      <c r="C78" s="127"/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10"/>
      <c r="S78" s="50" t="s">
        <v>85</v>
      </c>
    </row>
    <row r="79" spans="2:19" x14ac:dyDescent="0.25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5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1:19" s="68" customFormat="1" ht="24.75" customHeight="1" x14ac:dyDescent="0.25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1:19" s="68" customFormat="1" ht="6.75" customHeight="1" x14ac:dyDescent="0.25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1:19" x14ac:dyDescent="0.25">
      <c r="A83" s="68"/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9"/>
      <c r="L83" s="68"/>
      <c r="M83" s="68"/>
      <c r="N83" s="68"/>
      <c r="O83" s="68"/>
      <c r="P83" s="68"/>
      <c r="Q83" s="68"/>
      <c r="R83" s="68"/>
      <c r="S83" s="69" t="s">
        <v>222</v>
      </c>
    </row>
    <row r="84" spans="1:19" x14ac:dyDescent="0.25">
      <c r="A84" s="68"/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9"/>
      <c r="L84" s="68"/>
      <c r="M84" s="68"/>
      <c r="N84" s="68"/>
      <c r="O84" s="68"/>
      <c r="P84" s="68"/>
      <c r="Q84" s="68"/>
      <c r="R84" s="68"/>
      <c r="S84" s="69" t="s">
        <v>223</v>
      </c>
    </row>
    <row r="85" spans="1:19" x14ac:dyDescent="0.25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9"/>
      <c r="L85" s="68"/>
      <c r="M85" s="68"/>
      <c r="N85" s="68"/>
      <c r="O85" s="68"/>
      <c r="P85" s="68"/>
      <c r="Q85" s="68"/>
      <c r="R85" s="68"/>
      <c r="S85" s="69"/>
    </row>
    <row r="86" spans="1:19" x14ac:dyDescent="0.25">
      <c r="B86" s="68"/>
      <c r="S86" s="41"/>
    </row>
    <row r="87" spans="1:19" x14ac:dyDescent="0.25">
      <c r="S87" s="114"/>
    </row>
    <row r="88" spans="1:19" x14ac:dyDescent="0.25">
      <c r="S88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80:B81"/>
    <mergeCell ref="C80:C81"/>
    <mergeCell ref="D80:D81"/>
    <mergeCell ref="E80:I80"/>
    <mergeCell ref="J80:M80"/>
    <mergeCell ref="S80:S81"/>
    <mergeCell ref="O7:O8"/>
    <mergeCell ref="P7:P8"/>
    <mergeCell ref="Q7:Q8"/>
    <mergeCell ref="R7:R8"/>
    <mergeCell ref="S7:S8"/>
    <mergeCell ref="N80:N81"/>
    <mergeCell ref="O80:O81"/>
    <mergeCell ref="P80:P81"/>
    <mergeCell ref="Q80:Q81"/>
    <mergeCell ref="R80:R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87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12" width="13.5546875" style="115" customWidth="1"/>
    <col min="13" max="13" width="12.5546875" style="13" customWidth="1"/>
    <col min="14" max="16384" width="9.109375" style="13"/>
  </cols>
  <sheetData>
    <row r="1" spans="1:13" ht="6" customHeight="1" x14ac:dyDescent="0.25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5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5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5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5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5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5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3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5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5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5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5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5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5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5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5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3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3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3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5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5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3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5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5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5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5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5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5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5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5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3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3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3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5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5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3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5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5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5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5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5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5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5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5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3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3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3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5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5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3">
      <c r="B52" s="51">
        <v>2025</v>
      </c>
      <c r="C52" s="124">
        <v>124.92607626180775</v>
      </c>
      <c r="D52" s="124">
        <v>109.05726820801544</v>
      </c>
      <c r="E52" s="124">
        <v>87.284995606757818</v>
      </c>
      <c r="F52" s="124">
        <v>83.385410077154049</v>
      </c>
      <c r="G52" s="124">
        <v>149.11826693432411</v>
      </c>
      <c r="H52" s="124">
        <v>94.954884065340934</v>
      </c>
      <c r="I52" s="124">
        <v>122.35436843246872</v>
      </c>
      <c r="J52" s="124">
        <v>134.34415946068282</v>
      </c>
      <c r="K52" s="124">
        <v>120.1240162147989</v>
      </c>
      <c r="L52" s="124">
        <v>125.12458659218855</v>
      </c>
      <c r="M52" s="55">
        <v>2025</v>
      </c>
    </row>
    <row r="53" spans="2:13" ht="14.1" customHeight="1" x14ac:dyDescent="0.25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5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5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5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5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5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5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5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3">
      <c r="B61" s="56" t="s">
        <v>24</v>
      </c>
      <c r="C61" s="112">
        <v>142.92626481628909</v>
      </c>
      <c r="D61" s="112">
        <v>126.96216650554018</v>
      </c>
      <c r="E61" s="112">
        <v>87.629519020251777</v>
      </c>
      <c r="F61" s="112">
        <v>84.649802418326843</v>
      </c>
      <c r="G61" s="112">
        <v>182.15167049260248</v>
      </c>
      <c r="H61" s="112">
        <v>111.75273623349193</v>
      </c>
      <c r="I61" s="112">
        <v>134.8481775549055</v>
      </c>
      <c r="J61" s="112">
        <v>150.49644272295726</v>
      </c>
      <c r="K61" s="112">
        <v>139.18084384612638</v>
      </c>
      <c r="L61" s="112">
        <v>137.52595103766623</v>
      </c>
      <c r="M61" s="50" t="s">
        <v>82</v>
      </c>
    </row>
    <row r="62" spans="2:13" ht="14.1" customHeight="1" x14ac:dyDescent="0.3">
      <c r="B62" s="56" t="s">
        <v>25</v>
      </c>
      <c r="C62" s="112">
        <v>122.36711579425355</v>
      </c>
      <c r="D62" s="112">
        <v>117.38185256873615</v>
      </c>
      <c r="E62" s="112">
        <v>82.443769116147749</v>
      </c>
      <c r="F62" s="112">
        <v>79.999296437646152</v>
      </c>
      <c r="G62" s="112">
        <v>164.31440305918653</v>
      </c>
      <c r="H62" s="112">
        <v>88.605755220981052</v>
      </c>
      <c r="I62" s="112">
        <v>111.69214773396796</v>
      </c>
      <c r="J62" s="112">
        <v>106.88501461715137</v>
      </c>
      <c r="K62" s="112">
        <v>100.60660951786508</v>
      </c>
      <c r="L62" s="112">
        <v>123.99470603974399</v>
      </c>
      <c r="M62" s="50" t="s">
        <v>83</v>
      </c>
    </row>
    <row r="63" spans="2:13" ht="14.1" customHeight="1" x14ac:dyDescent="0.3">
      <c r="B63" s="56" t="s">
        <v>26</v>
      </c>
      <c r="C63" s="112">
        <v>97.252843221148879</v>
      </c>
      <c r="D63" s="112">
        <v>85.871115858032155</v>
      </c>
      <c r="E63" s="112">
        <v>77.169902266644982</v>
      </c>
      <c r="F63" s="112">
        <v>71.635719519395622</v>
      </c>
      <c r="G63" s="112">
        <v>129.17049104232581</v>
      </c>
      <c r="H63" s="112">
        <v>70.498297893334652</v>
      </c>
      <c r="I63" s="112">
        <v>84.628681209513886</v>
      </c>
      <c r="J63" s="112">
        <v>74.496966341895487</v>
      </c>
      <c r="K63" s="112">
        <v>66.009555553027639</v>
      </c>
      <c r="L63" s="112">
        <v>105.67941746939431</v>
      </c>
      <c r="M63" s="50" t="s">
        <v>84</v>
      </c>
    </row>
    <row r="64" spans="2:13" ht="14.1" customHeight="1" x14ac:dyDescent="0.25">
      <c r="B64" s="56" t="s">
        <v>27</v>
      </c>
      <c r="C64" s="109">
        <v>99.577564793165749</v>
      </c>
      <c r="D64" s="110">
        <v>88.713116692007617</v>
      </c>
      <c r="E64" s="110">
        <v>92.832549630246319</v>
      </c>
      <c r="F64" s="110">
        <v>77.077648704594651</v>
      </c>
      <c r="G64" s="110">
        <v>117.30331827862391</v>
      </c>
      <c r="H64" s="110">
        <v>73.302570265882309</v>
      </c>
      <c r="I64" s="110">
        <v>94.469235670853536</v>
      </c>
      <c r="J64" s="110">
        <v>76.068506414911639</v>
      </c>
      <c r="K64" s="110">
        <v>72.888415971109026</v>
      </c>
      <c r="L64" s="126">
        <v>124.515820238546</v>
      </c>
      <c r="M64" s="50" t="s">
        <v>85</v>
      </c>
    </row>
    <row r="65" spans="2:13" ht="13.5" customHeight="1" x14ac:dyDescent="0.25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3">
      <c r="B66" s="51" t="s">
        <v>219</v>
      </c>
      <c r="C66" s="124">
        <v>93.849679653520369</v>
      </c>
      <c r="D66" s="124">
        <v>82.597421514508895</v>
      </c>
      <c r="E66" s="124">
        <v>81.471963069313944</v>
      </c>
      <c r="F66" s="124">
        <v>71.179717709756858</v>
      </c>
      <c r="G66" s="124">
        <v>115.94518813543391</v>
      </c>
      <c r="H66" s="124">
        <v>70.79763736505285</v>
      </c>
      <c r="I66" s="124">
        <v>83.056853173856652</v>
      </c>
      <c r="J66" s="124">
        <v>72.778698298144661</v>
      </c>
      <c r="K66" s="124">
        <v>68.575898677593599</v>
      </c>
      <c r="L66" s="124">
        <v>114.08296942041075</v>
      </c>
      <c r="M66" s="55" t="s">
        <v>219</v>
      </c>
    </row>
    <row r="67" spans="2:13" ht="14.1" customHeight="1" x14ac:dyDescent="0.25">
      <c r="B67" s="56" t="s">
        <v>16</v>
      </c>
      <c r="C67" s="109">
        <v>91.549574957541722</v>
      </c>
      <c r="D67" s="125">
        <v>78.681931837481841</v>
      </c>
      <c r="E67" s="125">
        <v>86.234148895658791</v>
      </c>
      <c r="F67" s="125">
        <v>70.048202126388716</v>
      </c>
      <c r="G67" s="125">
        <v>111.09788123216573</v>
      </c>
      <c r="H67" s="125">
        <v>68.275843881856545</v>
      </c>
      <c r="I67" s="125">
        <v>79.419055753614572</v>
      </c>
      <c r="J67" s="125">
        <v>67.764152760347415</v>
      </c>
      <c r="K67" s="125">
        <v>64.93763915947676</v>
      </c>
      <c r="L67" s="125">
        <v>110.66093461812382</v>
      </c>
      <c r="M67" s="50" t="s">
        <v>74</v>
      </c>
    </row>
    <row r="68" spans="2:13" ht="14.1" customHeight="1" x14ac:dyDescent="0.25">
      <c r="B68" s="56" t="s">
        <v>17</v>
      </c>
      <c r="C68" s="109">
        <v>89.564237454077045</v>
      </c>
      <c r="D68" s="125">
        <v>79.456975806094135</v>
      </c>
      <c r="E68" s="125">
        <v>82.681434904114866</v>
      </c>
      <c r="F68" s="125">
        <v>70.549229396142621</v>
      </c>
      <c r="G68" s="125">
        <v>108.7804022123679</v>
      </c>
      <c r="H68" s="125">
        <v>70.57184953722016</v>
      </c>
      <c r="I68" s="125">
        <v>80.30001283340107</v>
      </c>
      <c r="J68" s="125">
        <v>68.256247845670174</v>
      </c>
      <c r="K68" s="125">
        <v>67.222780196697599</v>
      </c>
      <c r="L68" s="125">
        <v>108.20927474318798</v>
      </c>
      <c r="M68" s="50" t="s">
        <v>75</v>
      </c>
    </row>
    <row r="69" spans="2:13" ht="14.1" customHeight="1" x14ac:dyDescent="0.25">
      <c r="B69" s="56" t="s">
        <v>18</v>
      </c>
      <c r="C69" s="109">
        <v>98.590013343134771</v>
      </c>
      <c r="D69" s="125">
        <v>87.510047772022716</v>
      </c>
      <c r="E69" s="125">
        <v>76.537938002069879</v>
      </c>
      <c r="F69" s="125">
        <v>72.491300275813472</v>
      </c>
      <c r="G69" s="125">
        <v>124.92444663455471</v>
      </c>
      <c r="H69" s="125">
        <v>72.663495088922019</v>
      </c>
      <c r="I69" s="125">
        <v>87.343198576545632</v>
      </c>
      <c r="J69" s="125">
        <v>78.264879122500673</v>
      </c>
      <c r="K69" s="125">
        <v>71.306255012028871</v>
      </c>
      <c r="L69" s="125">
        <v>121.80633441542058</v>
      </c>
      <c r="M69" s="50" t="s">
        <v>76</v>
      </c>
    </row>
    <row r="70" spans="2:13" ht="14.1" customHeight="1" x14ac:dyDescent="0.25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5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5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5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5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3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3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3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5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5">
      <c r="B80" s="45" t="s">
        <v>15</v>
      </c>
      <c r="C80" s="178" t="s">
        <v>5</v>
      </c>
      <c r="D80" s="45" t="s">
        <v>0</v>
      </c>
      <c r="E80" s="45" t="s">
        <v>1</v>
      </c>
      <c r="F80" s="45" t="s">
        <v>114</v>
      </c>
      <c r="G80" s="45" t="s">
        <v>115</v>
      </c>
      <c r="H80" s="45" t="s">
        <v>116</v>
      </c>
      <c r="I80" s="45" t="s">
        <v>2</v>
      </c>
      <c r="J80" s="45" t="s">
        <v>3</v>
      </c>
      <c r="K80" s="45" t="s">
        <v>117</v>
      </c>
      <c r="L80" s="46" t="s">
        <v>118</v>
      </c>
      <c r="M80" s="46" t="s">
        <v>73</v>
      </c>
    </row>
    <row r="81" spans="1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1:13" x14ac:dyDescent="0.25">
      <c r="A82" s="68"/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</row>
    <row r="83" spans="1:13" x14ac:dyDescent="0.25">
      <c r="A83" s="68"/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</row>
    <row r="84" spans="1:13" x14ac:dyDescent="0.25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1:13" x14ac:dyDescent="0.25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1:13" x14ac:dyDescent="0.25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14"/>
    </row>
    <row r="87" spans="1:13" x14ac:dyDescent="0.25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88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33203125" style="13" customWidth="1"/>
    <col min="2" max="2" width="10.664062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5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5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5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3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3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5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5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5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5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3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5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5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5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5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5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5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5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5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5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5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5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5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5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5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5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5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5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5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5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5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5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5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5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5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5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5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5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5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5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5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5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5">
      <c r="B52" s="51">
        <v>2025</v>
      </c>
      <c r="C52" s="107">
        <v>124.92607626180775</v>
      </c>
      <c r="D52" s="108">
        <v>129.10964500496283</v>
      </c>
      <c r="E52" s="108">
        <v>129.75858092519897</v>
      </c>
      <c r="F52" s="108">
        <v>226.88493869964094</v>
      </c>
      <c r="G52" s="108">
        <v>117.52423460963854</v>
      </c>
      <c r="H52" s="108">
        <v>87.942602842487275</v>
      </c>
      <c r="I52" s="108">
        <v>78.071477163042445</v>
      </c>
      <c r="J52" s="108">
        <v>131.23690764398543</v>
      </c>
      <c r="K52" s="108">
        <v>231.11354573936458</v>
      </c>
      <c r="L52" s="108">
        <v>120.36750994455005</v>
      </c>
      <c r="M52" s="108">
        <v>84.937464328758608</v>
      </c>
      <c r="N52" s="108">
        <v>174.88547890822886</v>
      </c>
      <c r="O52" s="108">
        <v>114.26402170649732</v>
      </c>
      <c r="P52" s="108">
        <v>117.52773896490731</v>
      </c>
      <c r="Q52" s="108">
        <v>97.130927929635305</v>
      </c>
      <c r="R52" s="108">
        <v>133.38442951133334</v>
      </c>
      <c r="S52" s="55">
        <v>2025</v>
      </c>
    </row>
    <row r="53" spans="2:19" ht="14.1" customHeight="1" x14ac:dyDescent="0.25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5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5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5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5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5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5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5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5">
      <c r="B61" s="56" t="s">
        <v>24</v>
      </c>
      <c r="C61" s="109">
        <v>142.92626481628909</v>
      </c>
      <c r="D61" s="110">
        <v>148.49308570767332</v>
      </c>
      <c r="E61" s="110">
        <v>150.71152480941652</v>
      </c>
      <c r="F61" s="110">
        <v>262.76281654939743</v>
      </c>
      <c r="G61" s="110">
        <v>134.81882272479942</v>
      </c>
      <c r="H61" s="110">
        <v>102.0797095828356</v>
      </c>
      <c r="I61" s="110">
        <v>88.819967113182059</v>
      </c>
      <c r="J61" s="110">
        <v>151.65100239988621</v>
      </c>
      <c r="K61" s="110">
        <v>261.38386734821097</v>
      </c>
      <c r="L61" s="110">
        <v>139.38864134226881</v>
      </c>
      <c r="M61" s="110">
        <v>100.30836650878821</v>
      </c>
      <c r="N61" s="110">
        <v>197.05960526836213</v>
      </c>
      <c r="O61" s="110">
        <v>121.99679877428213</v>
      </c>
      <c r="P61" s="110">
        <v>123.13462277652832</v>
      </c>
      <c r="Q61" s="110">
        <v>109.81397891362411</v>
      </c>
      <c r="R61" s="110">
        <v>142.75159834717539</v>
      </c>
      <c r="S61" s="50" t="s">
        <v>82</v>
      </c>
    </row>
    <row r="62" spans="2:19" ht="14.1" customHeight="1" x14ac:dyDescent="0.25">
      <c r="B62" s="56" t="s">
        <v>25</v>
      </c>
      <c r="C62" s="109">
        <v>122.36711579425355</v>
      </c>
      <c r="D62" s="110">
        <v>125.9611318098524</v>
      </c>
      <c r="E62" s="110">
        <v>130.49799451712354</v>
      </c>
      <c r="F62" s="110">
        <v>219.00158221175661</v>
      </c>
      <c r="G62" s="110">
        <v>117.17993990900247</v>
      </c>
      <c r="H62" s="110">
        <v>91.846043226740562</v>
      </c>
      <c r="I62" s="110">
        <v>80.518071914030529</v>
      </c>
      <c r="J62" s="110">
        <v>116.70994688627559</v>
      </c>
      <c r="K62" s="110">
        <v>202.93430432246777</v>
      </c>
      <c r="L62" s="110">
        <v>105.89996429296572</v>
      </c>
      <c r="M62" s="110">
        <v>78.78893679136398</v>
      </c>
      <c r="N62" s="110">
        <v>183.05467477932984</v>
      </c>
      <c r="O62" s="110">
        <v>95.896942869567354</v>
      </c>
      <c r="P62" s="110">
        <v>91.628581807123069</v>
      </c>
      <c r="Q62" s="110">
        <v>96.204886170248116</v>
      </c>
      <c r="R62" s="110">
        <v>131.6595607323874</v>
      </c>
      <c r="S62" s="50" t="s">
        <v>83</v>
      </c>
    </row>
    <row r="63" spans="2:19" ht="14.1" customHeight="1" x14ac:dyDescent="0.25">
      <c r="B63" s="56" t="s">
        <v>26</v>
      </c>
      <c r="C63" s="109">
        <v>97.252843221148879</v>
      </c>
      <c r="D63" s="110">
        <v>99.546017746244445</v>
      </c>
      <c r="E63" s="110">
        <v>103.71274228681101</v>
      </c>
      <c r="F63" s="110">
        <v>176.63534902751152</v>
      </c>
      <c r="G63" s="110">
        <v>94.635991121039922</v>
      </c>
      <c r="H63" s="110">
        <v>74.273069545761516</v>
      </c>
      <c r="I63" s="110">
        <v>65.640261057512348</v>
      </c>
      <c r="J63" s="110">
        <v>85.385411808267847</v>
      </c>
      <c r="K63" s="110">
        <v>143.06758800521513</v>
      </c>
      <c r="L63" s="110">
        <v>79.271710743173003</v>
      </c>
      <c r="M63" s="110">
        <v>63.179168689052638</v>
      </c>
      <c r="N63" s="110">
        <v>141.19500045013953</v>
      </c>
      <c r="O63" s="110">
        <v>72.969537413836065</v>
      </c>
      <c r="P63" s="110">
        <v>64.46845400108873</v>
      </c>
      <c r="Q63" s="110">
        <v>76.853025432808892</v>
      </c>
      <c r="R63" s="110">
        <v>113.44917971168303</v>
      </c>
      <c r="S63" s="50" t="s">
        <v>84</v>
      </c>
    </row>
    <row r="64" spans="2:19" ht="14.1" customHeight="1" x14ac:dyDescent="0.25">
      <c r="B64" s="56" t="s">
        <v>27</v>
      </c>
      <c r="C64" s="109">
        <v>99.577564793165749</v>
      </c>
      <c r="D64" s="110">
        <v>102.9027343006169</v>
      </c>
      <c r="E64" s="110">
        <v>106.16609722121332</v>
      </c>
      <c r="F64" s="110">
        <v>189.529206571348</v>
      </c>
      <c r="G64" s="110">
        <v>98.202100046256533</v>
      </c>
      <c r="H64" s="110">
        <v>72.446037601458556</v>
      </c>
      <c r="I64" s="110">
        <v>67.536752111511433</v>
      </c>
      <c r="J64" s="110">
        <v>94.487774615624886</v>
      </c>
      <c r="K64" s="110">
        <v>153.14091233998312</v>
      </c>
      <c r="L64" s="110">
        <v>90.143509026353954</v>
      </c>
      <c r="M64" s="110">
        <v>66.557006289308177</v>
      </c>
      <c r="N64" s="110">
        <v>160.24754752723089</v>
      </c>
      <c r="O64" s="110">
        <v>74.614738367170304</v>
      </c>
      <c r="P64" s="110">
        <v>73.982079193801397</v>
      </c>
      <c r="Q64" s="110">
        <v>73.492480120422783</v>
      </c>
      <c r="R64" s="110">
        <v>116.51615853281758</v>
      </c>
      <c r="S64" s="50" t="s">
        <v>85</v>
      </c>
    </row>
    <row r="65" spans="2:19" ht="14.1" customHeight="1" x14ac:dyDescent="0.25">
      <c r="B65" s="56"/>
      <c r="C65" s="109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50"/>
    </row>
    <row r="66" spans="2:19" ht="14.1" customHeight="1" x14ac:dyDescent="0.25">
      <c r="B66" s="51" t="s">
        <v>219</v>
      </c>
      <c r="C66" s="107">
        <v>93.849679653520369</v>
      </c>
      <c r="D66" s="108">
        <v>96.980314251376797</v>
      </c>
      <c r="E66" s="108">
        <v>100.22577378382867</v>
      </c>
      <c r="F66" s="108">
        <v>175.33854227194948</v>
      </c>
      <c r="G66" s="108">
        <v>91.567089738625086</v>
      </c>
      <c r="H66" s="108">
        <v>69.379051167387445</v>
      </c>
      <c r="I66" s="108">
        <v>63.498261376896153</v>
      </c>
      <c r="J66" s="108">
        <v>90.241778691149364</v>
      </c>
      <c r="K66" s="108">
        <v>143.48922750895605</v>
      </c>
      <c r="L66" s="108">
        <v>87.950167088024457</v>
      </c>
      <c r="M66" s="108">
        <v>61.394679947769873</v>
      </c>
      <c r="N66" s="108">
        <v>145.21022965181822</v>
      </c>
      <c r="O66" s="108">
        <v>73.008280551441771</v>
      </c>
      <c r="P66" s="108">
        <v>63.432282411563193</v>
      </c>
      <c r="Q66" s="108">
        <v>71.124058341567775</v>
      </c>
      <c r="R66" s="108">
        <v>103.32460801320377</v>
      </c>
      <c r="S66" s="55" t="s">
        <v>219</v>
      </c>
    </row>
    <row r="67" spans="2:19" ht="14.1" customHeight="1" x14ac:dyDescent="0.25">
      <c r="B67" s="56" t="s">
        <v>16</v>
      </c>
      <c r="C67" s="109">
        <v>91.549574957541722</v>
      </c>
      <c r="D67" s="110">
        <v>94.91099387514916</v>
      </c>
      <c r="E67" s="110">
        <v>98.268739994186021</v>
      </c>
      <c r="F67" s="110">
        <v>177.19641740161023</v>
      </c>
      <c r="G67" s="110">
        <v>89.203663944057382</v>
      </c>
      <c r="H67" s="110">
        <v>66.570678372650846</v>
      </c>
      <c r="I67" s="110">
        <v>62.478824062255526</v>
      </c>
      <c r="J67" s="110">
        <v>88.839303767686502</v>
      </c>
      <c r="K67" s="110">
        <v>145.117831721117</v>
      </c>
      <c r="L67" s="110">
        <v>87.737875129354947</v>
      </c>
      <c r="M67" s="110">
        <v>56.162497635710231</v>
      </c>
      <c r="N67" s="110">
        <v>136.40126732068558</v>
      </c>
      <c r="O67" s="110">
        <v>68.812239944521494</v>
      </c>
      <c r="P67" s="110">
        <v>58.205697625989174</v>
      </c>
      <c r="Q67" s="110">
        <v>67.792912659728628</v>
      </c>
      <c r="R67" s="110">
        <v>99.669166679742048</v>
      </c>
      <c r="S67" s="50" t="s">
        <v>74</v>
      </c>
    </row>
    <row r="68" spans="2:19" ht="14.1" customHeight="1" x14ac:dyDescent="0.25">
      <c r="B68" s="56" t="s">
        <v>17</v>
      </c>
      <c r="C68" s="109">
        <v>89.564237454077045</v>
      </c>
      <c r="D68" s="110">
        <v>92.449790100144583</v>
      </c>
      <c r="E68" s="110">
        <v>95.924002888912213</v>
      </c>
      <c r="F68" s="110">
        <v>164.22209233788513</v>
      </c>
      <c r="G68" s="110">
        <v>88.923665428299586</v>
      </c>
      <c r="H68" s="110">
        <v>66.813369129935836</v>
      </c>
      <c r="I68" s="110">
        <v>62.086971716136247</v>
      </c>
      <c r="J68" s="110">
        <v>82.881206187713573</v>
      </c>
      <c r="K68" s="110">
        <v>118.57084247011389</v>
      </c>
      <c r="L68" s="110">
        <v>83.737444949462287</v>
      </c>
      <c r="M68" s="110">
        <v>58.097763564560438</v>
      </c>
      <c r="N68" s="110">
        <v>143.94124880448149</v>
      </c>
      <c r="O68" s="110">
        <v>70.499420036403862</v>
      </c>
      <c r="P68" s="110">
        <v>61.436863055077211</v>
      </c>
      <c r="Q68" s="110">
        <v>66.853129201486837</v>
      </c>
      <c r="R68" s="110">
        <v>103.64683004349281</v>
      </c>
      <c r="S68" s="50" t="s">
        <v>75</v>
      </c>
    </row>
    <row r="69" spans="2:19" ht="14.1" customHeight="1" x14ac:dyDescent="0.25">
      <c r="B69" s="56" t="s">
        <v>18</v>
      </c>
      <c r="C69" s="109">
        <v>98.590013343134771</v>
      </c>
      <c r="D69" s="110">
        <v>101.77913237193872</v>
      </c>
      <c r="E69" s="110">
        <v>104.76886920147385</v>
      </c>
      <c r="F69" s="110">
        <v>182.14954047828255</v>
      </c>
      <c r="G69" s="110">
        <v>95.202335913588527</v>
      </c>
      <c r="H69" s="110">
        <v>73.233479640328085</v>
      </c>
      <c r="I69" s="110">
        <v>65.211795915849223</v>
      </c>
      <c r="J69" s="110">
        <v>96.857728652065219</v>
      </c>
      <c r="K69" s="110">
        <v>158.68581034403354</v>
      </c>
      <c r="L69" s="110">
        <v>91.296218844875924</v>
      </c>
      <c r="M69" s="110">
        <v>68.708433311874529</v>
      </c>
      <c r="N69" s="110">
        <v>152.32287352660083</v>
      </c>
      <c r="O69" s="110">
        <v>77.343453079701916</v>
      </c>
      <c r="P69" s="110">
        <v>68.634715410908015</v>
      </c>
      <c r="Q69" s="110">
        <v>76.417334152421574</v>
      </c>
      <c r="R69" s="110">
        <v>105.38124638618568</v>
      </c>
      <c r="S69" s="50" t="s">
        <v>76</v>
      </c>
    </row>
    <row r="70" spans="2:19" ht="14.1" customHeight="1" x14ac:dyDescent="0.25">
      <c r="B70" s="56" t="s">
        <v>19</v>
      </c>
      <c r="C70" s="109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50" t="s">
        <v>77</v>
      </c>
    </row>
    <row r="71" spans="2:19" ht="14.1" customHeight="1" x14ac:dyDescent="0.25">
      <c r="B71" s="56" t="s">
        <v>20</v>
      </c>
      <c r="C71" s="109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50" t="s">
        <v>78</v>
      </c>
    </row>
    <row r="72" spans="2:19" ht="14.1" customHeight="1" x14ac:dyDescent="0.25">
      <c r="B72" s="56" t="s">
        <v>21</v>
      </c>
      <c r="C72" s="109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50" t="s">
        <v>79</v>
      </c>
    </row>
    <row r="73" spans="2:19" ht="14.1" customHeight="1" x14ac:dyDescent="0.25">
      <c r="B73" s="56" t="s">
        <v>22</v>
      </c>
      <c r="C73" s="109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50" t="s">
        <v>80</v>
      </c>
    </row>
    <row r="74" spans="2:19" ht="14.1" customHeight="1" x14ac:dyDescent="0.25">
      <c r="B74" s="56" t="s">
        <v>23</v>
      </c>
      <c r="C74" s="109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50" t="s">
        <v>81</v>
      </c>
    </row>
    <row r="75" spans="2:19" ht="14.1" customHeight="1" x14ac:dyDescent="0.25">
      <c r="B75" s="56" t="s">
        <v>24</v>
      </c>
      <c r="C75" s="109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50" t="s">
        <v>82</v>
      </c>
    </row>
    <row r="76" spans="2:19" ht="14.1" customHeight="1" x14ac:dyDescent="0.25">
      <c r="B76" s="56" t="s">
        <v>25</v>
      </c>
      <c r="C76" s="109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50" t="s">
        <v>83</v>
      </c>
    </row>
    <row r="77" spans="2:19" ht="14.1" customHeight="1" x14ac:dyDescent="0.25">
      <c r="B77" s="56" t="s">
        <v>26</v>
      </c>
      <c r="C77" s="109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50" t="s">
        <v>84</v>
      </c>
    </row>
    <row r="78" spans="2:19" ht="14.1" customHeight="1" x14ac:dyDescent="0.25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50" t="s">
        <v>85</v>
      </c>
    </row>
    <row r="79" spans="2:19" x14ac:dyDescent="0.25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5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2:19" s="68" customFormat="1" ht="24.75" customHeight="1" x14ac:dyDescent="0.25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2:19" s="68" customFormat="1" ht="6.75" customHeight="1" x14ac:dyDescent="0.25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5">
      <c r="B83" s="68" t="s">
        <v>220</v>
      </c>
      <c r="K83" s="69"/>
      <c r="S83" s="69" t="s">
        <v>222</v>
      </c>
    </row>
    <row r="84" spans="2:19" x14ac:dyDescent="0.25">
      <c r="B84" s="68" t="s">
        <v>221</v>
      </c>
      <c r="K84" s="69"/>
      <c r="S84" s="69" t="s">
        <v>223</v>
      </c>
    </row>
    <row r="85" spans="2:19" x14ac:dyDescent="0.25">
      <c r="B85" s="68"/>
      <c r="K85" s="69"/>
      <c r="S85" s="69"/>
    </row>
    <row r="86" spans="2:19" x14ac:dyDescent="0.25">
      <c r="B86" s="68"/>
      <c r="S86" s="41"/>
    </row>
    <row r="87" spans="2:19" x14ac:dyDescent="0.25">
      <c r="S87" s="114"/>
    </row>
    <row r="88" spans="2:19" x14ac:dyDescent="0.25">
      <c r="S88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80:B81"/>
    <mergeCell ref="C80:C81"/>
    <mergeCell ref="D80:D81"/>
    <mergeCell ref="E80:I80"/>
    <mergeCell ref="J80:M80"/>
    <mergeCell ref="S80:S81"/>
    <mergeCell ref="O7:O8"/>
    <mergeCell ref="P7:P8"/>
    <mergeCell ref="Q7:Q8"/>
    <mergeCell ref="R7:R8"/>
    <mergeCell ref="S7:S8"/>
    <mergeCell ref="N80:N81"/>
    <mergeCell ref="O80:O81"/>
    <mergeCell ref="P80:P81"/>
    <mergeCell ref="Q80:Q81"/>
    <mergeCell ref="R80:R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activeCell="B69" sqref="B69"/>
      <selection pane="bottomLeft" activeCell="A6" sqref="A6"/>
    </sheetView>
  </sheetViews>
  <sheetFormatPr defaultColWidth="9.109375" defaultRowHeight="13.8" x14ac:dyDescent="0.3"/>
  <cols>
    <col min="1" max="1" width="2.33203125" style="80" customWidth="1"/>
    <col min="2" max="2" width="27.33203125" style="80" bestFit="1" customWidth="1"/>
    <col min="3" max="3" width="10.6640625" style="80" customWidth="1"/>
    <col min="4" max="5" width="11.88671875" style="80" customWidth="1"/>
    <col min="6" max="6" width="1.6640625" style="80" customWidth="1"/>
    <col min="7" max="7" width="9.6640625" style="80" bestFit="1" customWidth="1"/>
    <col min="8" max="9" width="11.88671875" style="80" customWidth="1"/>
    <col min="10" max="10" width="2.6640625" style="80" customWidth="1"/>
    <col min="11" max="11" width="12" style="80" bestFit="1" customWidth="1"/>
    <col min="12" max="13" width="11.88671875" style="80" customWidth="1"/>
    <col min="14" max="14" width="1.6640625" style="80" customWidth="1"/>
    <col min="15" max="15" width="9.44140625" style="80" customWidth="1"/>
    <col min="16" max="17" width="11.88671875" style="80" customWidth="1"/>
    <col min="18" max="18" width="27.33203125" style="80" bestFit="1" customWidth="1"/>
    <col min="19" max="16384" width="9.109375" style="80"/>
  </cols>
  <sheetData>
    <row r="2" spans="1:18" ht="41.25" customHeight="1" x14ac:dyDescent="0.3">
      <c r="A2" s="13"/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3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3">
      <c r="A4" s="13"/>
      <c r="B4" s="186" t="s">
        <v>192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3">
      <c r="A5" s="13"/>
      <c r="B5" s="187" t="s">
        <v>191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3">
      <c r="C7" s="215" t="s">
        <v>208</v>
      </c>
      <c r="D7" s="215"/>
      <c r="E7" s="215"/>
      <c r="F7" s="215"/>
      <c r="G7" s="215"/>
      <c r="H7" s="215"/>
      <c r="I7" s="215"/>
      <c r="K7" s="215" t="s">
        <v>207</v>
      </c>
      <c r="L7" s="215"/>
      <c r="M7" s="215"/>
      <c r="N7" s="215"/>
      <c r="O7" s="215"/>
      <c r="P7" s="215"/>
      <c r="Q7" s="215"/>
    </row>
    <row r="8" spans="1:18" ht="15" x14ac:dyDescent="0.3">
      <c r="C8" s="216" t="s">
        <v>203</v>
      </c>
      <c r="D8" s="216"/>
      <c r="E8" s="216"/>
      <c r="G8" s="216" t="s">
        <v>167</v>
      </c>
      <c r="H8" s="216"/>
      <c r="I8" s="216"/>
      <c r="K8" s="216" t="s">
        <v>203</v>
      </c>
      <c r="L8" s="216"/>
      <c r="M8" s="216"/>
      <c r="O8" s="216" t="s">
        <v>167</v>
      </c>
      <c r="P8" s="216"/>
      <c r="Q8" s="216"/>
    </row>
    <row r="9" spans="1:18" ht="27.6" x14ac:dyDescent="0.3">
      <c r="B9" s="88" t="s">
        <v>224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224</v>
      </c>
    </row>
    <row r="10" spans="1:18" x14ac:dyDescent="0.3">
      <c r="A10" s="90"/>
      <c r="B10" s="91" t="s">
        <v>171</v>
      </c>
      <c r="C10" s="92">
        <v>2334</v>
      </c>
      <c r="D10" s="92">
        <v>920.07100000000003</v>
      </c>
      <c r="E10" s="92">
        <v>1413.9290000000001</v>
      </c>
      <c r="F10" s="93"/>
      <c r="G10" s="94">
        <v>9.0429093984090159E-3</v>
      </c>
      <c r="H10" s="94">
        <v>-3.020264038578091E-2</v>
      </c>
      <c r="I10" s="94">
        <v>3.6332839328094169E-2</v>
      </c>
      <c r="J10" s="93"/>
      <c r="K10" s="92">
        <v>5638.893</v>
      </c>
      <c r="L10" s="92">
        <v>1624.519</v>
      </c>
      <c r="M10" s="92">
        <v>4014.3739999999998</v>
      </c>
      <c r="N10" s="93"/>
      <c r="O10" s="94">
        <v>1.3518388275675752E-2</v>
      </c>
      <c r="P10" s="94">
        <v>-2.3201180923633768E-2</v>
      </c>
      <c r="Q10" s="94">
        <v>2.9174665485302675E-2</v>
      </c>
      <c r="R10" s="91" t="s">
        <v>171</v>
      </c>
    </row>
    <row r="11" spans="1:18" x14ac:dyDescent="0.3">
      <c r="B11" s="95" t="s">
        <v>172</v>
      </c>
      <c r="C11" s="96">
        <v>565.07600000000002</v>
      </c>
      <c r="D11" s="97">
        <v>105.86799999999999</v>
      </c>
      <c r="E11" s="97">
        <v>459.20800000000003</v>
      </c>
      <c r="F11" s="93"/>
      <c r="G11" s="98">
        <v>4.79811616398651E-4</v>
      </c>
      <c r="H11" s="99">
        <v>-4.131123788825497E-2</v>
      </c>
      <c r="I11" s="99">
        <v>1.0636588720770224E-2</v>
      </c>
      <c r="J11" s="93"/>
      <c r="K11" s="96">
        <v>1313.6220000000001</v>
      </c>
      <c r="L11" s="97">
        <v>183.37299999999999</v>
      </c>
      <c r="M11" s="97">
        <v>1130.249</v>
      </c>
      <c r="N11" s="93"/>
      <c r="O11" s="98">
        <v>1.2301382720730114E-2</v>
      </c>
      <c r="P11" s="99">
        <v>-5.8684325350991995E-2</v>
      </c>
      <c r="Q11" s="99">
        <v>2.4840096694576097E-2</v>
      </c>
      <c r="R11" s="100" t="s">
        <v>172</v>
      </c>
    </row>
    <row r="12" spans="1:18" x14ac:dyDescent="0.3">
      <c r="B12" s="100" t="s">
        <v>174</v>
      </c>
      <c r="C12" s="96">
        <v>241.874</v>
      </c>
      <c r="D12" s="97">
        <v>53.930999999999997</v>
      </c>
      <c r="E12" s="97">
        <v>187.94300000000001</v>
      </c>
      <c r="F12" s="93"/>
      <c r="G12" s="98">
        <v>6.5533617036273473E-2</v>
      </c>
      <c r="H12" s="99">
        <v>5.6869623155460625E-2</v>
      </c>
      <c r="I12" s="99">
        <v>6.8046076297529678E-2</v>
      </c>
      <c r="J12" s="93"/>
      <c r="K12" s="96">
        <v>529.005</v>
      </c>
      <c r="L12" s="97">
        <v>91.290999999999997</v>
      </c>
      <c r="M12" s="97">
        <v>437.714</v>
      </c>
      <c r="N12" s="93"/>
      <c r="O12" s="98">
        <v>9.3923508793697152E-2</v>
      </c>
      <c r="P12" s="99">
        <v>6.6097558127313771E-2</v>
      </c>
      <c r="Q12" s="99">
        <v>9.9911044995150133E-2</v>
      </c>
      <c r="R12" s="100" t="s">
        <v>174</v>
      </c>
    </row>
    <row r="13" spans="1:18" x14ac:dyDescent="0.3">
      <c r="B13" s="100" t="s">
        <v>173</v>
      </c>
      <c r="C13" s="96">
        <v>117.858</v>
      </c>
      <c r="D13" s="97">
        <v>27.716000000000001</v>
      </c>
      <c r="E13" s="97">
        <v>90.141999999999996</v>
      </c>
      <c r="F13" s="93"/>
      <c r="G13" s="98">
        <v>9.9637055766521376E-2</v>
      </c>
      <c r="H13" s="99">
        <v>5.19204493699712E-2</v>
      </c>
      <c r="I13" s="99">
        <v>0.11519095396568146</v>
      </c>
      <c r="J13" s="93"/>
      <c r="K13" s="96">
        <v>506.77199999999999</v>
      </c>
      <c r="L13" s="97">
        <v>82.2</v>
      </c>
      <c r="M13" s="97">
        <v>424.572</v>
      </c>
      <c r="N13" s="93"/>
      <c r="O13" s="98">
        <v>-8.2759133543770513E-3</v>
      </c>
      <c r="P13" s="99">
        <v>-1.2517719420484852E-2</v>
      </c>
      <c r="Q13" s="99">
        <v>-7.4504569161607526E-3</v>
      </c>
      <c r="R13" s="100" t="s">
        <v>173</v>
      </c>
    </row>
    <row r="14" spans="1:18" x14ac:dyDescent="0.3">
      <c r="B14" s="100" t="s">
        <v>175</v>
      </c>
      <c r="C14" s="96">
        <v>102.17100000000001</v>
      </c>
      <c r="D14" s="97">
        <v>22.015000000000001</v>
      </c>
      <c r="E14" s="97">
        <v>80.156000000000006</v>
      </c>
      <c r="F14" s="93"/>
      <c r="G14" s="98">
        <v>0.22596863413287904</v>
      </c>
      <c r="H14" s="99">
        <v>0.32301682692307687</v>
      </c>
      <c r="I14" s="99">
        <v>0.2017571477833251</v>
      </c>
      <c r="J14" s="93"/>
      <c r="K14" s="96">
        <v>419.43400000000003</v>
      </c>
      <c r="L14" s="97">
        <v>56.487000000000002</v>
      </c>
      <c r="M14" s="97">
        <v>362.947</v>
      </c>
      <c r="N14" s="93"/>
      <c r="O14" s="98">
        <v>0.16003860950468662</v>
      </c>
      <c r="P14" s="99">
        <v>0.28554847519344562</v>
      </c>
      <c r="Q14" s="99">
        <v>0.14267588916629159</v>
      </c>
      <c r="R14" s="100" t="s">
        <v>175</v>
      </c>
    </row>
    <row r="15" spans="1:18" x14ac:dyDescent="0.3">
      <c r="B15" s="100" t="s">
        <v>176</v>
      </c>
      <c r="C15" s="96">
        <v>49.691000000000003</v>
      </c>
      <c r="D15" s="97">
        <v>15.564</v>
      </c>
      <c r="E15" s="97">
        <v>34.127000000000002</v>
      </c>
      <c r="F15" s="93"/>
      <c r="G15" s="98">
        <v>-1.0829103214890057E-2</v>
      </c>
      <c r="H15" s="99">
        <v>-2.542266750156541E-2</v>
      </c>
      <c r="I15" s="99">
        <v>-4.0274332409163671E-3</v>
      </c>
      <c r="J15" s="93"/>
      <c r="K15" s="96">
        <v>175.21299999999999</v>
      </c>
      <c r="L15" s="97">
        <v>35.235999999999997</v>
      </c>
      <c r="M15" s="97">
        <v>139.977</v>
      </c>
      <c r="N15" s="93"/>
      <c r="O15" s="98">
        <v>-3.4617842817472599E-2</v>
      </c>
      <c r="P15" s="99">
        <v>-7.0756085339803265E-2</v>
      </c>
      <c r="Q15" s="99">
        <v>-2.5073653858208478E-2</v>
      </c>
      <c r="R15" s="100" t="s">
        <v>176</v>
      </c>
    </row>
    <row r="16" spans="1:18" x14ac:dyDescent="0.3">
      <c r="B16" s="100" t="s">
        <v>179</v>
      </c>
      <c r="C16" s="96">
        <v>33.094999999999999</v>
      </c>
      <c r="D16" s="97">
        <v>11.558</v>
      </c>
      <c r="E16" s="97">
        <v>21.536999999999999</v>
      </c>
      <c r="F16" s="93"/>
      <c r="G16" s="98">
        <v>-2.1176540179231651E-2</v>
      </c>
      <c r="H16" s="99">
        <v>-3.276992066229778E-3</v>
      </c>
      <c r="I16" s="99">
        <v>-3.051991897366646E-2</v>
      </c>
      <c r="J16" s="93"/>
      <c r="K16" s="96">
        <v>131.529</v>
      </c>
      <c r="L16" s="97">
        <v>30.940999999999999</v>
      </c>
      <c r="M16" s="97">
        <v>100.58799999999999</v>
      </c>
      <c r="N16" s="93"/>
      <c r="O16" s="98">
        <v>-1.0479830276402757E-2</v>
      </c>
      <c r="P16" s="99">
        <v>3.2364619131827421E-2</v>
      </c>
      <c r="Q16" s="99">
        <v>-2.2952666802653732E-2</v>
      </c>
      <c r="R16" s="100" t="s">
        <v>179</v>
      </c>
    </row>
    <row r="17" spans="1:18" x14ac:dyDescent="0.3">
      <c r="B17" s="100" t="s">
        <v>183</v>
      </c>
      <c r="C17" s="96">
        <v>29.370999999999999</v>
      </c>
      <c r="D17" s="97">
        <v>4.6260000000000003</v>
      </c>
      <c r="E17" s="97">
        <v>24.745000000000001</v>
      </c>
      <c r="F17" s="93"/>
      <c r="G17" s="98">
        <v>-6.5618129545069737E-3</v>
      </c>
      <c r="H17" s="99">
        <v>0.1109510086455332</v>
      </c>
      <c r="I17" s="99">
        <v>-2.5825754891539709E-2</v>
      </c>
      <c r="J17" s="93"/>
      <c r="K17" s="96">
        <v>104.24299999999999</v>
      </c>
      <c r="L17" s="97">
        <v>10.064</v>
      </c>
      <c r="M17" s="97">
        <v>94.179000000000002</v>
      </c>
      <c r="N17" s="93"/>
      <c r="O17" s="98">
        <v>-1.9194038557436288E-2</v>
      </c>
      <c r="P17" s="99">
        <v>1.6155088852988664E-2</v>
      </c>
      <c r="Q17" s="99">
        <v>-2.2826549352037317E-2</v>
      </c>
      <c r="R17" s="100" t="s">
        <v>183</v>
      </c>
    </row>
    <row r="18" spans="1:18" x14ac:dyDescent="0.3">
      <c r="B18" s="100" t="s">
        <v>181</v>
      </c>
      <c r="C18" s="96">
        <v>34.435000000000002</v>
      </c>
      <c r="D18" s="97">
        <v>18.488</v>
      </c>
      <c r="E18" s="97">
        <v>15.946999999999999</v>
      </c>
      <c r="F18" s="93"/>
      <c r="G18" s="98">
        <v>9.143393019371171E-3</v>
      </c>
      <c r="H18" s="99">
        <v>-6.9036708797018953E-2</v>
      </c>
      <c r="I18" s="99">
        <v>0.11798934380257986</v>
      </c>
      <c r="J18" s="93"/>
      <c r="K18" s="96">
        <v>103.82599999999999</v>
      </c>
      <c r="L18" s="97">
        <v>46.978000000000002</v>
      </c>
      <c r="M18" s="97">
        <v>56.847999999999999</v>
      </c>
      <c r="N18" s="93"/>
      <c r="O18" s="98">
        <v>-6.2500598206337576E-3</v>
      </c>
      <c r="P18" s="99">
        <v>-0.10940491762877025</v>
      </c>
      <c r="Q18" s="99">
        <v>9.8936787164121354E-2</v>
      </c>
      <c r="R18" s="100" t="s">
        <v>181</v>
      </c>
    </row>
    <row r="19" spans="1:18" x14ac:dyDescent="0.3">
      <c r="B19" s="100" t="s">
        <v>178</v>
      </c>
      <c r="C19" s="96">
        <v>38.554000000000002</v>
      </c>
      <c r="D19" s="97">
        <v>13.242000000000001</v>
      </c>
      <c r="E19" s="97">
        <v>25.312000000000001</v>
      </c>
      <c r="F19" s="93"/>
      <c r="G19" s="98">
        <v>-5.7030277892988757E-4</v>
      </c>
      <c r="H19" s="99">
        <v>-0.12576747870865523</v>
      </c>
      <c r="I19" s="99">
        <v>8.03704810277861E-2</v>
      </c>
      <c r="J19" s="93"/>
      <c r="K19" s="96">
        <v>98.346999999999994</v>
      </c>
      <c r="L19" s="97">
        <v>27.132999999999999</v>
      </c>
      <c r="M19" s="97">
        <v>71.213999999999999</v>
      </c>
      <c r="N19" s="93"/>
      <c r="O19" s="98">
        <v>-1.6175823296386671E-2</v>
      </c>
      <c r="P19" s="99">
        <v>-9.0503804511782304E-2</v>
      </c>
      <c r="Q19" s="99">
        <v>1.5442528981477466E-2</v>
      </c>
      <c r="R19" s="100" t="s">
        <v>178</v>
      </c>
    </row>
    <row r="20" spans="1:18" x14ac:dyDescent="0.3">
      <c r="B20" s="100" t="s">
        <v>214</v>
      </c>
      <c r="C20" s="96">
        <v>24.388000000000002</v>
      </c>
      <c r="D20" s="97">
        <v>6.4240000000000004</v>
      </c>
      <c r="E20" s="97">
        <v>17.963999999999999</v>
      </c>
      <c r="F20" s="93"/>
      <c r="G20" s="98">
        <v>3.1205073995771659E-2</v>
      </c>
      <c r="H20" s="99">
        <v>-5.1668142899320979E-2</v>
      </c>
      <c r="I20" s="99">
        <v>6.4470253614600681E-2</v>
      </c>
      <c r="J20" s="93"/>
      <c r="K20" s="96">
        <v>96.361000000000004</v>
      </c>
      <c r="L20" s="97">
        <v>17.260999999999999</v>
      </c>
      <c r="M20" s="97">
        <v>79.099999999999994</v>
      </c>
      <c r="N20" s="93"/>
      <c r="O20" s="98">
        <v>-5.7471264367816577E-3</v>
      </c>
      <c r="P20" s="99">
        <v>-8.2934863457655883E-2</v>
      </c>
      <c r="Q20" s="99">
        <v>1.2855972136857297E-2</v>
      </c>
      <c r="R20" s="100" t="s">
        <v>214</v>
      </c>
    </row>
    <row r="21" spans="1:18" x14ac:dyDescent="0.3">
      <c r="B21" s="100" t="s">
        <v>177</v>
      </c>
      <c r="C21" s="96">
        <v>22.100999999999999</v>
      </c>
      <c r="D21" s="97">
        <v>3.2</v>
      </c>
      <c r="E21" s="97">
        <v>18.901</v>
      </c>
      <c r="F21" s="93"/>
      <c r="G21" s="98">
        <v>9.2270435899970416E-2</v>
      </c>
      <c r="H21" s="99">
        <v>-7.9930994824611856E-2</v>
      </c>
      <c r="I21" s="99">
        <v>0.12801384578658381</v>
      </c>
      <c r="J21" s="93"/>
      <c r="K21" s="96">
        <v>94.210999999999999</v>
      </c>
      <c r="L21" s="97">
        <v>7.5869999999999997</v>
      </c>
      <c r="M21" s="97">
        <v>86.623999999999995</v>
      </c>
      <c r="N21" s="93"/>
      <c r="O21" s="98">
        <v>-5.643691284578245E-2</v>
      </c>
      <c r="P21" s="99">
        <v>-0.23099533752280554</v>
      </c>
      <c r="Q21" s="99">
        <v>-3.7297177150477867E-2</v>
      </c>
      <c r="R21" s="100" t="s">
        <v>177</v>
      </c>
    </row>
    <row r="22" spans="1:18" x14ac:dyDescent="0.3">
      <c r="B22" s="100" t="s">
        <v>182</v>
      </c>
      <c r="C22" s="96">
        <v>51.466000000000001</v>
      </c>
      <c r="D22" s="97">
        <v>23.459</v>
      </c>
      <c r="E22" s="97">
        <v>28.007000000000001</v>
      </c>
      <c r="F22" s="93"/>
      <c r="G22" s="98">
        <v>0.27387935942179653</v>
      </c>
      <c r="H22" s="99">
        <v>0.3057441834576422</v>
      </c>
      <c r="I22" s="99">
        <v>0.24836193447737909</v>
      </c>
      <c r="J22" s="93"/>
      <c r="K22" s="96">
        <v>93.766999999999996</v>
      </c>
      <c r="L22" s="97">
        <v>33.616999999999997</v>
      </c>
      <c r="M22" s="97">
        <v>60.15</v>
      </c>
      <c r="N22" s="93"/>
      <c r="O22" s="98">
        <v>0.22360110658732646</v>
      </c>
      <c r="P22" s="99">
        <v>0.21540908926570013</v>
      </c>
      <c r="Q22" s="99">
        <v>0.22822779899128087</v>
      </c>
      <c r="R22" s="100" t="s">
        <v>182</v>
      </c>
    </row>
    <row r="23" spans="1:18" x14ac:dyDescent="0.3">
      <c r="B23" s="100" t="s">
        <v>184</v>
      </c>
      <c r="C23" s="96">
        <v>42.003999999999998</v>
      </c>
      <c r="D23" s="97">
        <v>18.178000000000001</v>
      </c>
      <c r="E23" s="97">
        <v>23.826000000000001</v>
      </c>
      <c r="F23" s="93"/>
      <c r="G23" s="98">
        <v>-0.23256536276104001</v>
      </c>
      <c r="H23" s="99">
        <v>-0.13880992988440399</v>
      </c>
      <c r="I23" s="99">
        <v>-0.29142007434944239</v>
      </c>
      <c r="J23" s="93"/>
      <c r="K23" s="96">
        <v>67.179000000000002</v>
      </c>
      <c r="L23" s="97">
        <v>26.21</v>
      </c>
      <c r="M23" s="97">
        <v>40.969000000000001</v>
      </c>
      <c r="N23" s="93"/>
      <c r="O23" s="98">
        <v>-0.2309920098903363</v>
      </c>
      <c r="P23" s="99">
        <v>-5.7905898422055291E-2</v>
      </c>
      <c r="Q23" s="99">
        <v>-0.31187328887918442</v>
      </c>
      <c r="R23" s="100" t="s">
        <v>184</v>
      </c>
    </row>
    <row r="24" spans="1:18" x14ac:dyDescent="0.3">
      <c r="B24" s="100" t="s">
        <v>180</v>
      </c>
      <c r="C24" s="96">
        <v>14.997999999999999</v>
      </c>
      <c r="D24" s="97">
        <v>4.5510000000000002</v>
      </c>
      <c r="E24" s="97">
        <v>10.446999999999999</v>
      </c>
      <c r="F24" s="93"/>
      <c r="G24" s="98">
        <v>4.5958574517051431E-2</v>
      </c>
      <c r="H24" s="99">
        <v>0.12704309063893016</v>
      </c>
      <c r="I24" s="99">
        <v>1.4173381225123682E-2</v>
      </c>
      <c r="J24" s="93"/>
      <c r="K24" s="96">
        <v>63.478999999999999</v>
      </c>
      <c r="L24" s="97">
        <v>10.057</v>
      </c>
      <c r="M24" s="97">
        <v>53.421999999999997</v>
      </c>
      <c r="N24" s="93"/>
      <c r="O24" s="98">
        <v>-6.3814411703978946E-2</v>
      </c>
      <c r="P24" s="99">
        <v>5.0120079356792413E-2</v>
      </c>
      <c r="Q24" s="99">
        <v>-8.2553366879046575E-2</v>
      </c>
      <c r="R24" s="100" t="s">
        <v>180</v>
      </c>
    </row>
    <row r="25" spans="1:18" x14ac:dyDescent="0.3">
      <c r="B25" s="100" t="s">
        <v>225</v>
      </c>
      <c r="C25" s="96">
        <v>27.99</v>
      </c>
      <c r="D25" s="97">
        <v>5.9770000000000003</v>
      </c>
      <c r="E25" s="97">
        <v>22.013000000000002</v>
      </c>
      <c r="F25" s="93"/>
      <c r="G25" s="98">
        <v>-1.3672563253224301E-2</v>
      </c>
      <c r="H25" s="99">
        <v>-8.9288435166844482E-2</v>
      </c>
      <c r="I25" s="99">
        <v>9.0763236305293482E-3</v>
      </c>
      <c r="J25" s="93"/>
      <c r="K25" s="96">
        <v>54.959000000000003</v>
      </c>
      <c r="L25" s="97">
        <v>10.305</v>
      </c>
      <c r="M25" s="97">
        <v>44.654000000000003</v>
      </c>
      <c r="N25" s="93"/>
      <c r="O25" s="98">
        <v>-1.0585630187048833E-2</v>
      </c>
      <c r="P25" s="99">
        <v>-0.1264728320759515</v>
      </c>
      <c r="Q25" s="99">
        <v>2.0662857142857094E-2</v>
      </c>
      <c r="R25" s="100" t="s">
        <v>225</v>
      </c>
    </row>
    <row r="26" spans="1:18" x14ac:dyDescent="0.3">
      <c r="B26" s="101" t="s">
        <v>43</v>
      </c>
      <c r="C26" s="102">
        <v>938.928</v>
      </c>
      <c r="D26" s="103">
        <v>585.274</v>
      </c>
      <c r="E26" s="103">
        <v>353.654</v>
      </c>
      <c r="F26" s="93"/>
      <c r="G26" s="104">
        <v>-2.4710273112451553E-2</v>
      </c>
      <c r="H26" s="105">
        <v>-5.2364337006063688E-2</v>
      </c>
      <c r="I26" s="105">
        <v>2.4781079217158997E-2</v>
      </c>
      <c r="J26" s="93"/>
      <c r="K26" s="102">
        <v>1786.9459999999999</v>
      </c>
      <c r="L26" s="103">
        <v>955.779</v>
      </c>
      <c r="M26" s="103">
        <v>831.16700000000003</v>
      </c>
      <c r="N26" s="93"/>
      <c r="O26" s="104">
        <v>-7.5918463459171415E-3</v>
      </c>
      <c r="P26" s="105">
        <v>-3.4146178790968595E-2</v>
      </c>
      <c r="Q26" s="105">
        <v>2.4807440259319025E-2</v>
      </c>
      <c r="R26" s="101" t="s">
        <v>185</v>
      </c>
    </row>
    <row r="27" spans="1:18" ht="27.6" x14ac:dyDescent="0.3">
      <c r="C27" s="89" t="s">
        <v>168</v>
      </c>
      <c r="D27" s="89" t="s">
        <v>186</v>
      </c>
      <c r="E27" s="89" t="s">
        <v>187</v>
      </c>
      <c r="G27" s="89" t="s">
        <v>168</v>
      </c>
      <c r="H27" s="89" t="s">
        <v>186</v>
      </c>
      <c r="I27" s="89" t="s">
        <v>187</v>
      </c>
      <c r="K27" s="89" t="s">
        <v>168</v>
      </c>
      <c r="L27" s="89" t="s">
        <v>186</v>
      </c>
      <c r="M27" s="89" t="s">
        <v>187</v>
      </c>
      <c r="O27" s="89" t="s">
        <v>168</v>
      </c>
      <c r="P27" s="89" t="s">
        <v>186</v>
      </c>
      <c r="Q27" s="89" t="s">
        <v>187</v>
      </c>
    </row>
    <row r="28" spans="1:18" ht="15" x14ac:dyDescent="0.3">
      <c r="C28" s="216" t="s">
        <v>204</v>
      </c>
      <c r="D28" s="216"/>
      <c r="E28" s="216"/>
      <c r="G28" s="216" t="s">
        <v>188</v>
      </c>
      <c r="H28" s="216"/>
      <c r="I28" s="216"/>
      <c r="K28" s="216" t="s">
        <v>188</v>
      </c>
      <c r="L28" s="216"/>
      <c r="M28" s="216"/>
      <c r="O28" s="216" t="s">
        <v>188</v>
      </c>
      <c r="P28" s="216"/>
      <c r="Q28" s="216"/>
    </row>
    <row r="31" spans="1:18" x14ac:dyDescent="0.3">
      <c r="A31" s="90"/>
      <c r="C31" s="215" t="s">
        <v>208</v>
      </c>
      <c r="D31" s="215"/>
      <c r="E31" s="215"/>
      <c r="F31" s="215"/>
      <c r="G31" s="215"/>
      <c r="H31" s="215"/>
      <c r="I31" s="215"/>
      <c r="K31" s="215" t="s">
        <v>207</v>
      </c>
      <c r="L31" s="215"/>
      <c r="M31" s="215"/>
      <c r="N31" s="215"/>
      <c r="O31" s="215"/>
      <c r="P31" s="215"/>
      <c r="Q31" s="215"/>
    </row>
    <row r="32" spans="1:18" ht="15" x14ac:dyDescent="0.3">
      <c r="D32" s="216" t="s">
        <v>203</v>
      </c>
      <c r="E32" s="216"/>
      <c r="F32" s="216"/>
      <c r="H32" s="216" t="s">
        <v>167</v>
      </c>
      <c r="I32" s="216"/>
      <c r="J32" s="216"/>
      <c r="K32" s="216" t="s">
        <v>203</v>
      </c>
      <c r="L32" s="216"/>
      <c r="M32" s="216"/>
      <c r="O32" s="216" t="s">
        <v>167</v>
      </c>
      <c r="P32" s="216"/>
      <c r="Q32" s="216"/>
    </row>
    <row r="33" spans="2:18" ht="27.6" x14ac:dyDescent="0.3">
      <c r="B33" s="106" t="s">
        <v>226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226</v>
      </c>
    </row>
    <row r="34" spans="2:18" x14ac:dyDescent="0.3">
      <c r="B34" s="91" t="s">
        <v>171</v>
      </c>
      <c r="C34" s="92">
        <v>5772.4709999999995</v>
      </c>
      <c r="D34" s="92">
        <v>2530.3220000000001</v>
      </c>
      <c r="E34" s="92">
        <v>3242.1489999999999</v>
      </c>
      <c r="F34" s="93"/>
      <c r="G34" s="94">
        <v>1.4676630732841867E-2</v>
      </c>
      <c r="H34" s="94">
        <v>7.4469923372104674E-3</v>
      </c>
      <c r="I34" s="94">
        <v>2.0391469894169845E-2</v>
      </c>
      <c r="J34" s="93"/>
      <c r="K34" s="92">
        <v>13584.707</v>
      </c>
      <c r="L34" s="92">
        <v>4349.8770000000004</v>
      </c>
      <c r="M34" s="92">
        <v>9234.83</v>
      </c>
      <c r="N34" s="93"/>
      <c r="O34" s="94">
        <v>1.3254036507767131E-2</v>
      </c>
      <c r="P34" s="94">
        <v>1.1635062448719147E-2</v>
      </c>
      <c r="Q34" s="94">
        <v>1.4018417592659427E-2</v>
      </c>
      <c r="R34" s="91" t="s">
        <v>171</v>
      </c>
    </row>
    <row r="35" spans="2:18" x14ac:dyDescent="0.3">
      <c r="B35" s="95" t="s">
        <v>172</v>
      </c>
      <c r="C35" s="96">
        <v>1442.9110000000001</v>
      </c>
      <c r="D35" s="97">
        <v>304.483</v>
      </c>
      <c r="E35" s="97">
        <v>1138.4280000000001</v>
      </c>
      <c r="F35" s="93"/>
      <c r="G35" s="98">
        <v>2.6632182599539034E-2</v>
      </c>
      <c r="H35" s="99">
        <v>4.1569316972883463E-2</v>
      </c>
      <c r="I35" s="99">
        <v>2.2709448600322091E-2</v>
      </c>
      <c r="J35" s="93"/>
      <c r="K35" s="96">
        <v>3262.607</v>
      </c>
      <c r="L35" s="97">
        <v>527.06500000000005</v>
      </c>
      <c r="M35" s="97">
        <v>2735.5419999999999</v>
      </c>
      <c r="N35" s="93"/>
      <c r="O35" s="98">
        <v>2.9503579399496438E-2</v>
      </c>
      <c r="P35" s="99">
        <v>3.5906335741633155E-2</v>
      </c>
      <c r="Q35" s="99">
        <v>2.8279024520065477E-2</v>
      </c>
      <c r="R35" s="100" t="s">
        <v>172</v>
      </c>
    </row>
    <row r="36" spans="2:18" x14ac:dyDescent="0.3">
      <c r="B36" s="100" t="s">
        <v>173</v>
      </c>
      <c r="C36" s="96">
        <v>299.74700000000001</v>
      </c>
      <c r="D36" s="97">
        <v>70.921000000000006</v>
      </c>
      <c r="E36" s="97">
        <v>228.82599999999999</v>
      </c>
      <c r="F36" s="93"/>
      <c r="G36" s="98">
        <v>6.4211942725475035E-2</v>
      </c>
      <c r="H36" s="99">
        <v>-1.214603095009259E-2</v>
      </c>
      <c r="I36" s="99">
        <v>9.03329712009453E-2</v>
      </c>
      <c r="J36" s="93"/>
      <c r="K36" s="96">
        <v>1383.423</v>
      </c>
      <c r="L36" s="97">
        <v>214.71700000000001</v>
      </c>
      <c r="M36" s="97">
        <v>1168.7059999999999</v>
      </c>
      <c r="N36" s="93"/>
      <c r="O36" s="98">
        <v>-1.0341381478654488E-2</v>
      </c>
      <c r="P36" s="99">
        <v>-3.7372283717322818E-2</v>
      </c>
      <c r="Q36" s="99">
        <v>-5.2092820553851782E-3</v>
      </c>
      <c r="R36" s="100" t="s">
        <v>173</v>
      </c>
    </row>
    <row r="37" spans="2:18" x14ac:dyDescent="0.3">
      <c r="B37" s="100" t="s">
        <v>174</v>
      </c>
      <c r="C37" s="96">
        <v>587.12599999999998</v>
      </c>
      <c r="D37" s="97">
        <v>153.471</v>
      </c>
      <c r="E37" s="97">
        <v>433.65499999999997</v>
      </c>
      <c r="F37" s="93"/>
      <c r="G37" s="98">
        <v>4.4948039674587159E-2</v>
      </c>
      <c r="H37" s="99">
        <v>5.8457188178902664E-2</v>
      </c>
      <c r="I37" s="99">
        <v>4.0249378712134964E-2</v>
      </c>
      <c r="J37" s="93"/>
      <c r="K37" s="96">
        <v>1242.579</v>
      </c>
      <c r="L37" s="97">
        <v>251.40600000000001</v>
      </c>
      <c r="M37" s="97">
        <v>991.173</v>
      </c>
      <c r="N37" s="93"/>
      <c r="O37" s="98">
        <v>7.2421152928321852E-2</v>
      </c>
      <c r="P37" s="99">
        <v>5.1221796651558016E-2</v>
      </c>
      <c r="Q37" s="99">
        <v>7.7934902355708546E-2</v>
      </c>
      <c r="R37" s="100" t="s">
        <v>174</v>
      </c>
    </row>
    <row r="38" spans="2:18" x14ac:dyDescent="0.3">
      <c r="B38" s="100" t="s">
        <v>175</v>
      </c>
      <c r="C38" s="96">
        <v>199.99100000000001</v>
      </c>
      <c r="D38" s="97">
        <v>50.438000000000002</v>
      </c>
      <c r="E38" s="97">
        <v>149.553</v>
      </c>
      <c r="F38" s="93"/>
      <c r="G38" s="98">
        <v>0.13499049402684382</v>
      </c>
      <c r="H38" s="99">
        <v>0.18365718576926682</v>
      </c>
      <c r="I38" s="99">
        <v>0.11946733736049042</v>
      </c>
      <c r="J38" s="93"/>
      <c r="K38" s="96">
        <v>832.21900000000005</v>
      </c>
      <c r="L38" s="97">
        <v>126.029</v>
      </c>
      <c r="M38" s="97">
        <v>706.19</v>
      </c>
      <c r="N38" s="93"/>
      <c r="O38" s="98">
        <v>0.12833768550982838</v>
      </c>
      <c r="P38" s="99">
        <v>0.20202771657748908</v>
      </c>
      <c r="Q38" s="99">
        <v>0.1161265340635198</v>
      </c>
      <c r="R38" s="100" t="s">
        <v>175</v>
      </c>
    </row>
    <row r="39" spans="2:18" x14ac:dyDescent="0.3">
      <c r="B39" s="100" t="s">
        <v>176</v>
      </c>
      <c r="C39" s="96">
        <v>109.598</v>
      </c>
      <c r="D39" s="97">
        <v>38.798999999999999</v>
      </c>
      <c r="E39" s="97">
        <v>70.799000000000007</v>
      </c>
      <c r="F39" s="93"/>
      <c r="G39" s="98">
        <v>-7.6750709718723886E-2</v>
      </c>
      <c r="H39" s="99">
        <v>-4.2331046058152744E-2</v>
      </c>
      <c r="I39" s="99">
        <v>-9.4584052688790887E-2</v>
      </c>
      <c r="J39" s="93"/>
      <c r="K39" s="96">
        <v>393.488</v>
      </c>
      <c r="L39" s="97">
        <v>92.616</v>
      </c>
      <c r="M39" s="97">
        <v>300.87200000000001</v>
      </c>
      <c r="N39" s="93"/>
      <c r="O39" s="98">
        <v>-8.8475054496259919E-2</v>
      </c>
      <c r="P39" s="99">
        <v>-3.6103450070250287E-2</v>
      </c>
      <c r="Q39" s="99">
        <v>-0.10346964802917791</v>
      </c>
      <c r="R39" s="100" t="s">
        <v>176</v>
      </c>
    </row>
    <row r="40" spans="2:18" x14ac:dyDescent="0.3">
      <c r="B40" s="100" t="s">
        <v>179</v>
      </c>
      <c r="C40" s="96">
        <v>69.421999999999997</v>
      </c>
      <c r="D40" s="97">
        <v>27.312999999999999</v>
      </c>
      <c r="E40" s="97">
        <v>42.109000000000002</v>
      </c>
      <c r="F40" s="93"/>
      <c r="G40" s="98">
        <v>4.1948735751895505E-3</v>
      </c>
      <c r="H40" s="99">
        <v>4.981358342622122E-2</v>
      </c>
      <c r="I40" s="99">
        <v>-2.3332946770265539E-2</v>
      </c>
      <c r="J40" s="93"/>
      <c r="K40" s="96">
        <v>277.01900000000001</v>
      </c>
      <c r="L40" s="97">
        <v>72.828999999999994</v>
      </c>
      <c r="M40" s="97">
        <v>204.19</v>
      </c>
      <c r="N40" s="93"/>
      <c r="O40" s="98">
        <v>1.6087560933562672E-2</v>
      </c>
      <c r="P40" s="99">
        <v>7.6906015259951443E-2</v>
      </c>
      <c r="Q40" s="99">
        <v>-3.975512792370961E-3</v>
      </c>
      <c r="R40" s="100" t="s">
        <v>179</v>
      </c>
    </row>
    <row r="41" spans="2:18" x14ac:dyDescent="0.3">
      <c r="B41" s="100" t="s">
        <v>177</v>
      </c>
      <c r="C41" s="96">
        <v>54.347000000000001</v>
      </c>
      <c r="D41" s="97">
        <v>8.7240000000000002</v>
      </c>
      <c r="E41" s="97">
        <v>45.622999999999998</v>
      </c>
      <c r="F41" s="93"/>
      <c r="G41" s="98">
        <v>3.9477459212363453E-2</v>
      </c>
      <c r="H41" s="99">
        <v>-0.12637692769877829</v>
      </c>
      <c r="I41" s="99">
        <v>7.8634418516679627E-2</v>
      </c>
      <c r="J41" s="93"/>
      <c r="K41" s="96">
        <v>247.15100000000001</v>
      </c>
      <c r="L41" s="97">
        <v>21.001999999999999</v>
      </c>
      <c r="M41" s="97">
        <v>226.149</v>
      </c>
      <c r="N41" s="93"/>
      <c r="O41" s="98">
        <v>-3.2616523931048524E-2</v>
      </c>
      <c r="P41" s="99">
        <v>-0.17623063345754064</v>
      </c>
      <c r="Q41" s="99">
        <v>-1.6696450699816068E-2</v>
      </c>
      <c r="R41" s="100" t="s">
        <v>177</v>
      </c>
    </row>
    <row r="42" spans="2:18" x14ac:dyDescent="0.3">
      <c r="B42" s="100" t="s">
        <v>178</v>
      </c>
      <c r="C42" s="96">
        <v>94.204999999999998</v>
      </c>
      <c r="D42" s="97">
        <v>39.225999999999999</v>
      </c>
      <c r="E42" s="97">
        <v>54.978999999999999</v>
      </c>
      <c r="F42" s="93"/>
      <c r="G42" s="98">
        <v>-2.9494787159517033E-2</v>
      </c>
      <c r="H42" s="99">
        <v>-5.0953256556663162E-2</v>
      </c>
      <c r="I42" s="99">
        <v>-1.3581886034160995E-2</v>
      </c>
      <c r="J42" s="93"/>
      <c r="K42" s="96">
        <v>224.45099999999999</v>
      </c>
      <c r="L42" s="97">
        <v>75.554000000000002</v>
      </c>
      <c r="M42" s="97">
        <v>148.89699999999999</v>
      </c>
      <c r="N42" s="93"/>
      <c r="O42" s="98">
        <v>-6.5064085208125899E-2</v>
      </c>
      <c r="P42" s="99">
        <v>-5.9665455269577339E-2</v>
      </c>
      <c r="Q42" s="99">
        <v>-6.7779843854673394E-2</v>
      </c>
      <c r="R42" s="100" t="s">
        <v>178</v>
      </c>
    </row>
    <row r="43" spans="2:18" x14ac:dyDescent="0.3">
      <c r="B43" s="100" t="s">
        <v>181</v>
      </c>
      <c r="C43" s="96">
        <v>79.712000000000003</v>
      </c>
      <c r="D43" s="97">
        <v>48.274999999999999</v>
      </c>
      <c r="E43" s="97">
        <v>31.437000000000001</v>
      </c>
      <c r="F43" s="93"/>
      <c r="G43" s="98">
        <v>-1.5439341913490279E-2</v>
      </c>
      <c r="H43" s="99">
        <v>-3.1905506758111768E-2</v>
      </c>
      <c r="I43" s="99">
        <v>1.0966040648314967E-2</v>
      </c>
      <c r="J43" s="93"/>
      <c r="K43" s="96">
        <v>223.43700000000001</v>
      </c>
      <c r="L43" s="97">
        <v>111.253</v>
      </c>
      <c r="M43" s="97">
        <v>112.184</v>
      </c>
      <c r="N43" s="93"/>
      <c r="O43" s="98">
        <v>-2.6358906425664297E-2</v>
      </c>
      <c r="P43" s="99">
        <v>-7.0762163290874924E-2</v>
      </c>
      <c r="Q43" s="99">
        <v>2.2075236195005621E-2</v>
      </c>
      <c r="R43" s="100" t="s">
        <v>181</v>
      </c>
    </row>
    <row r="44" spans="2:18" x14ac:dyDescent="0.3">
      <c r="B44" s="100" t="s">
        <v>183</v>
      </c>
      <c r="C44" s="96">
        <v>62.694000000000003</v>
      </c>
      <c r="D44" s="97">
        <v>13.247999999999999</v>
      </c>
      <c r="E44" s="97">
        <v>49.445999999999998</v>
      </c>
      <c r="F44" s="93"/>
      <c r="G44" s="98">
        <v>6.5342687880296513E-3</v>
      </c>
      <c r="H44" s="99">
        <v>0.20119684468220145</v>
      </c>
      <c r="I44" s="99">
        <v>-3.5350579421748796E-2</v>
      </c>
      <c r="J44" s="93"/>
      <c r="K44" s="96">
        <v>218.21299999999999</v>
      </c>
      <c r="L44" s="97">
        <v>30.231000000000002</v>
      </c>
      <c r="M44" s="97">
        <v>187.982</v>
      </c>
      <c r="N44" s="93"/>
      <c r="O44" s="98">
        <v>9.096122009193186E-3</v>
      </c>
      <c r="P44" s="99">
        <v>0.20904655255159166</v>
      </c>
      <c r="Q44" s="99">
        <v>-1.7046464688718954E-2</v>
      </c>
      <c r="R44" s="100" t="s">
        <v>183</v>
      </c>
    </row>
    <row r="45" spans="2:18" x14ac:dyDescent="0.3">
      <c r="B45" s="100" t="s">
        <v>182</v>
      </c>
      <c r="C45" s="96">
        <v>124.187</v>
      </c>
      <c r="D45" s="97">
        <v>64.358999999999995</v>
      </c>
      <c r="E45" s="97">
        <v>59.828000000000003</v>
      </c>
      <c r="F45" s="93"/>
      <c r="G45" s="98">
        <v>0.14256930196612405</v>
      </c>
      <c r="H45" s="99">
        <v>0.1122651780930819</v>
      </c>
      <c r="I45" s="99">
        <v>0.17706775792870078</v>
      </c>
      <c r="J45" s="93"/>
      <c r="K45" s="96">
        <v>217.77699999999999</v>
      </c>
      <c r="L45" s="97">
        <v>89.588999999999999</v>
      </c>
      <c r="M45" s="97">
        <v>128.18799999999999</v>
      </c>
      <c r="N45" s="93"/>
      <c r="O45" s="98">
        <v>0.13697328509300877</v>
      </c>
      <c r="P45" s="99">
        <v>7.751611661695379E-2</v>
      </c>
      <c r="Q45" s="99">
        <v>0.1825788536583115</v>
      </c>
      <c r="R45" s="100" t="s">
        <v>182</v>
      </c>
    </row>
    <row r="46" spans="2:18" x14ac:dyDescent="0.3">
      <c r="B46" s="100" t="s">
        <v>214</v>
      </c>
      <c r="C46" s="96">
        <v>50.99</v>
      </c>
      <c r="D46" s="97">
        <v>17.045000000000002</v>
      </c>
      <c r="E46" s="97">
        <v>33.945</v>
      </c>
      <c r="F46" s="93"/>
      <c r="G46" s="98">
        <v>1.7216270672491873E-2</v>
      </c>
      <c r="H46" s="99">
        <v>5.6726596404215845E-2</v>
      </c>
      <c r="I46" s="99">
        <v>-1.5295467247109507E-3</v>
      </c>
      <c r="J46" s="93"/>
      <c r="K46" s="96">
        <v>192.96</v>
      </c>
      <c r="L46" s="97">
        <v>43.064</v>
      </c>
      <c r="M46" s="97">
        <v>149.89599999999999</v>
      </c>
      <c r="N46" s="93"/>
      <c r="O46" s="98">
        <v>-1.3698630136986356E-2</v>
      </c>
      <c r="P46" s="99">
        <v>2.3238131445136201E-2</v>
      </c>
      <c r="Q46" s="99">
        <v>-2.3822238430780018E-2</v>
      </c>
      <c r="R46" s="100" t="s">
        <v>214</v>
      </c>
    </row>
    <row r="47" spans="2:18" x14ac:dyDescent="0.3">
      <c r="B47" s="100" t="s">
        <v>180</v>
      </c>
      <c r="C47" s="96">
        <v>36.067</v>
      </c>
      <c r="D47" s="97">
        <v>11.282999999999999</v>
      </c>
      <c r="E47" s="97">
        <v>24.783999999999999</v>
      </c>
      <c r="F47" s="93"/>
      <c r="G47" s="98">
        <v>-2.5874409182984448E-2</v>
      </c>
      <c r="H47" s="99">
        <v>-1.2515315946087902E-2</v>
      </c>
      <c r="I47" s="99">
        <v>-3.1837181139888315E-2</v>
      </c>
      <c r="J47" s="93"/>
      <c r="K47" s="96">
        <v>173.67</v>
      </c>
      <c r="L47" s="97">
        <v>25.472000000000001</v>
      </c>
      <c r="M47" s="97">
        <v>148.19800000000001</v>
      </c>
      <c r="N47" s="93"/>
      <c r="O47" s="98">
        <v>-7.5839976160321787E-2</v>
      </c>
      <c r="P47" s="99">
        <v>-6.5247706422018381E-2</v>
      </c>
      <c r="Q47" s="99">
        <v>-7.7636427006572362E-2</v>
      </c>
      <c r="R47" s="100" t="s">
        <v>180</v>
      </c>
    </row>
    <row r="48" spans="2:18" x14ac:dyDescent="0.3">
      <c r="B48" s="100" t="s">
        <v>184</v>
      </c>
      <c r="C48" s="96">
        <v>110.28100000000001</v>
      </c>
      <c r="D48" s="97">
        <v>50.17</v>
      </c>
      <c r="E48" s="97">
        <v>60.110999999999997</v>
      </c>
      <c r="F48" s="93"/>
      <c r="G48" s="98">
        <v>-6.7556712972749011E-2</v>
      </c>
      <c r="H48" s="99">
        <v>6.4909152657496971E-2</v>
      </c>
      <c r="I48" s="99">
        <v>-0.1552579434786886</v>
      </c>
      <c r="J48" s="93"/>
      <c r="K48" s="96">
        <v>172.11099999999999</v>
      </c>
      <c r="L48" s="97">
        <v>73.775000000000006</v>
      </c>
      <c r="M48" s="97">
        <v>98.335999999999999</v>
      </c>
      <c r="N48" s="93"/>
      <c r="O48" s="98">
        <v>-4.512746539432444E-2</v>
      </c>
      <c r="P48" s="99">
        <v>0.18676103916995102</v>
      </c>
      <c r="Q48" s="99">
        <v>-0.16720867208672086</v>
      </c>
      <c r="R48" s="100" t="s">
        <v>184</v>
      </c>
    </row>
    <row r="49" spans="2:18" x14ac:dyDescent="0.3">
      <c r="B49" s="100" t="s">
        <v>209</v>
      </c>
      <c r="C49" s="96">
        <v>85.387</v>
      </c>
      <c r="D49" s="97">
        <v>56.125999999999998</v>
      </c>
      <c r="E49" s="97">
        <v>29.260999999999999</v>
      </c>
      <c r="F49" s="93"/>
      <c r="G49" s="98">
        <v>1.5037683364637067E-2</v>
      </c>
      <c r="H49" s="99">
        <v>8.6891690389047094E-2</v>
      </c>
      <c r="I49" s="99">
        <v>-9.91903457192993E-2</v>
      </c>
      <c r="J49" s="93"/>
      <c r="K49" s="96">
        <v>133.386</v>
      </c>
      <c r="L49" s="97">
        <v>79.168000000000006</v>
      </c>
      <c r="M49" s="97">
        <v>54.218000000000004</v>
      </c>
      <c r="N49" s="93"/>
      <c r="O49" s="98">
        <v>3.110650732054232E-2</v>
      </c>
      <c r="P49" s="99">
        <v>0.10338675958188159</v>
      </c>
      <c r="Q49" s="99">
        <v>-5.8911337915712014E-2</v>
      </c>
      <c r="R49" s="100" t="s">
        <v>209</v>
      </c>
    </row>
    <row r="50" spans="2:18" x14ac:dyDescent="0.3">
      <c r="B50" s="101" t="s">
        <v>43</v>
      </c>
      <c r="C50" s="102">
        <v>2365.806</v>
      </c>
      <c r="D50" s="103">
        <v>1576.441</v>
      </c>
      <c r="E50" s="103">
        <v>789.36500000000001</v>
      </c>
      <c r="F50" s="93"/>
      <c r="G50" s="104">
        <v>-8.0819024251577165E-3</v>
      </c>
      <c r="H50" s="105">
        <v>-1.2856823502964687E-2</v>
      </c>
      <c r="I50" s="105">
        <v>1.593688182726094E-3</v>
      </c>
      <c r="J50" s="93"/>
      <c r="K50" s="102">
        <v>4390.2160000000003</v>
      </c>
      <c r="L50" s="103">
        <v>2516.107</v>
      </c>
      <c r="M50" s="103">
        <v>1874.1089999999999</v>
      </c>
      <c r="N50" s="93"/>
      <c r="O50" s="104">
        <v>-5.272025456532714E-3</v>
      </c>
      <c r="P50" s="105">
        <v>-2.8569548958592428E-3</v>
      </c>
      <c r="Q50" s="105">
        <v>-8.4960701905861802E-3</v>
      </c>
      <c r="R50" s="101" t="s">
        <v>185</v>
      </c>
    </row>
    <row r="51" spans="2:18" ht="27.6" x14ac:dyDescent="0.3">
      <c r="B51" s="100"/>
      <c r="C51" s="89" t="s">
        <v>168</v>
      </c>
      <c r="D51" s="89" t="s">
        <v>186</v>
      </c>
      <c r="E51" s="89" t="s">
        <v>187</v>
      </c>
      <c r="G51" s="89" t="s">
        <v>168</v>
      </c>
      <c r="H51" s="89" t="s">
        <v>186</v>
      </c>
      <c r="I51" s="89" t="s">
        <v>187</v>
      </c>
      <c r="K51" s="89" t="s">
        <v>168</v>
      </c>
      <c r="L51" s="89" t="s">
        <v>186</v>
      </c>
      <c r="M51" s="89" t="s">
        <v>187</v>
      </c>
      <c r="O51" s="89" t="s">
        <v>168</v>
      </c>
      <c r="P51" s="89" t="s">
        <v>186</v>
      </c>
      <c r="Q51" s="89" t="s">
        <v>187</v>
      </c>
      <c r="R51" s="100"/>
    </row>
    <row r="52" spans="2:18" ht="15" x14ac:dyDescent="0.3">
      <c r="C52" s="216" t="s">
        <v>204</v>
      </c>
      <c r="D52" s="216"/>
      <c r="E52" s="216"/>
      <c r="G52" s="216" t="s">
        <v>188</v>
      </c>
      <c r="H52" s="216"/>
      <c r="I52" s="216"/>
      <c r="K52" s="216" t="s">
        <v>188</v>
      </c>
      <c r="L52" s="216"/>
      <c r="M52" s="216"/>
      <c r="O52" s="216" t="s">
        <v>188</v>
      </c>
      <c r="P52" s="216"/>
      <c r="Q52" s="216"/>
    </row>
    <row r="54" spans="2:18" x14ac:dyDescent="0.3">
      <c r="B54" s="100" t="s">
        <v>189</v>
      </c>
      <c r="R54" s="100" t="s">
        <v>190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B17" sqref="B17"/>
      <selection pane="bottomLeft" activeCell="A10" sqref="A10"/>
    </sheetView>
  </sheetViews>
  <sheetFormatPr defaultColWidth="9.109375" defaultRowHeight="13.8" x14ac:dyDescent="0.25"/>
  <cols>
    <col min="1" max="1" width="1.109375" style="13" customWidth="1"/>
    <col min="2" max="2" width="38.109375" style="13" customWidth="1"/>
    <col min="3" max="8" width="13.88671875" style="13" customWidth="1"/>
    <col min="9" max="9" width="40.33203125" style="13" bestFit="1" customWidth="1"/>
    <col min="10" max="16384" width="9.109375" style="13"/>
  </cols>
  <sheetData>
    <row r="1" spans="2:9" ht="6" customHeight="1" x14ac:dyDescent="0.25"/>
    <row r="2" spans="2:9" ht="40.5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5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5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5"/>
    <row r="7" spans="2:9" ht="13.5" customHeight="1" x14ac:dyDescent="0.25">
      <c r="H7" s="16"/>
      <c r="I7" s="16" t="s">
        <v>198</v>
      </c>
    </row>
    <row r="8" spans="2:9" ht="18" customHeight="1" x14ac:dyDescent="0.25">
      <c r="B8" s="188"/>
      <c r="C8" s="190" t="s">
        <v>210</v>
      </c>
      <c r="D8" s="191"/>
      <c r="E8" s="190" t="s">
        <v>211</v>
      </c>
      <c r="F8" s="191"/>
      <c r="G8" s="190" t="s">
        <v>44</v>
      </c>
      <c r="H8" s="191"/>
      <c r="I8" s="182"/>
    </row>
    <row r="9" spans="2:9" ht="18" customHeight="1" x14ac:dyDescent="0.25">
      <c r="B9" s="189"/>
      <c r="C9" s="18" t="s">
        <v>217</v>
      </c>
      <c r="D9" s="18" t="s">
        <v>218</v>
      </c>
      <c r="E9" s="18" t="s">
        <v>217</v>
      </c>
      <c r="F9" s="18" t="s">
        <v>218</v>
      </c>
      <c r="G9" s="18" t="s">
        <v>217</v>
      </c>
      <c r="H9" s="18" t="s">
        <v>218</v>
      </c>
      <c r="I9" s="183"/>
    </row>
    <row r="10" spans="2:9" ht="8.25" customHeight="1" x14ac:dyDescent="0.25"/>
    <row r="11" spans="2:9" ht="15.75" customHeight="1" x14ac:dyDescent="0.25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" customHeight="1" x14ac:dyDescent="0.25">
      <c r="B12" s="19" t="s">
        <v>5</v>
      </c>
      <c r="C12" s="20">
        <v>2313.0830000000001</v>
      </c>
      <c r="D12" s="20">
        <v>5688.9759999999997</v>
      </c>
      <c r="E12" s="20">
        <v>2334</v>
      </c>
      <c r="F12" s="20">
        <v>5772.4709999999995</v>
      </c>
      <c r="G12" s="21">
        <v>9.0429093984090159E-3</v>
      </c>
      <c r="H12" s="21">
        <v>1.4676630732841867E-2</v>
      </c>
      <c r="I12" s="19" t="s">
        <v>5</v>
      </c>
    </row>
    <row r="13" spans="2:9" ht="12.9" customHeight="1" x14ac:dyDescent="0.25">
      <c r="B13" s="22" t="s">
        <v>6</v>
      </c>
      <c r="C13" s="23">
        <v>948.72500000000002</v>
      </c>
      <c r="D13" s="23">
        <v>2511.6179999999999</v>
      </c>
      <c r="E13" s="23">
        <v>920.07100000000003</v>
      </c>
      <c r="F13" s="23">
        <v>2530.3220000000001</v>
      </c>
      <c r="G13" s="24">
        <v>-3.020264038578091E-2</v>
      </c>
      <c r="H13" s="24">
        <v>7.4469923372106894E-3</v>
      </c>
      <c r="I13" s="22" t="s">
        <v>63</v>
      </c>
    </row>
    <row r="14" spans="2:9" ht="12.9" customHeight="1" x14ac:dyDescent="0.25">
      <c r="B14" s="25" t="s">
        <v>9</v>
      </c>
      <c r="C14" s="26">
        <v>1364.3579999999999</v>
      </c>
      <c r="D14" s="26">
        <v>3177.3580000000002</v>
      </c>
      <c r="E14" s="26">
        <v>1413.9290000000001</v>
      </c>
      <c r="F14" s="26">
        <v>3242.1489999999999</v>
      </c>
      <c r="G14" s="27">
        <v>3.6332839328094391E-2</v>
      </c>
      <c r="H14" s="27">
        <v>2.0391469894169845E-2</v>
      </c>
      <c r="I14" s="25" t="s">
        <v>64</v>
      </c>
    </row>
    <row r="15" spans="2:9" ht="12.9" customHeight="1" x14ac:dyDescent="0.25">
      <c r="B15" s="28" t="s">
        <v>0</v>
      </c>
      <c r="C15" s="29">
        <v>533.46900000000005</v>
      </c>
      <c r="D15" s="29">
        <v>1342.1890000000001</v>
      </c>
      <c r="E15" s="29">
        <v>564.64700000000005</v>
      </c>
      <c r="F15" s="29">
        <v>1408.0039999999999</v>
      </c>
      <c r="G15" s="30">
        <v>5.8443883337176095E-2</v>
      </c>
      <c r="H15" s="30">
        <v>4.9035568016128739E-2</v>
      </c>
      <c r="I15" s="28" t="s">
        <v>0</v>
      </c>
    </row>
    <row r="16" spans="2:9" ht="12.9" customHeight="1" x14ac:dyDescent="0.25">
      <c r="B16" s="28" t="s">
        <v>1</v>
      </c>
      <c r="C16" s="29">
        <v>224.84899999999999</v>
      </c>
      <c r="D16" s="29">
        <v>584.40800000000002</v>
      </c>
      <c r="E16" s="29">
        <v>199.60300000000001</v>
      </c>
      <c r="F16" s="29">
        <v>559.745</v>
      </c>
      <c r="G16" s="30">
        <v>-0.1122797966635386</v>
      </c>
      <c r="H16" s="30">
        <v>-4.2201681017371429E-2</v>
      </c>
      <c r="I16" s="28" t="s">
        <v>1</v>
      </c>
    </row>
    <row r="17" spans="2:9" ht="12.9" customHeight="1" x14ac:dyDescent="0.25">
      <c r="B17" s="28" t="s">
        <v>114</v>
      </c>
      <c r="C17" s="29">
        <v>133.661</v>
      </c>
      <c r="D17" s="29">
        <v>311.94900000000001</v>
      </c>
      <c r="E17" s="29">
        <v>112.78</v>
      </c>
      <c r="F17" s="29">
        <v>290.55799999999999</v>
      </c>
      <c r="G17" s="30">
        <v>-0.15622358055079644</v>
      </c>
      <c r="H17" s="30">
        <v>-6.8572106337895011E-2</v>
      </c>
      <c r="I17" s="28" t="s">
        <v>114</v>
      </c>
    </row>
    <row r="18" spans="2:9" ht="12.9" customHeight="1" x14ac:dyDescent="0.25">
      <c r="B18" s="28" t="s">
        <v>115</v>
      </c>
      <c r="C18" s="29">
        <v>696.20699999999999</v>
      </c>
      <c r="D18" s="29">
        <v>1739.8230000000001</v>
      </c>
      <c r="E18" s="29">
        <v>696.024</v>
      </c>
      <c r="F18" s="29">
        <v>1780.8579999999999</v>
      </c>
      <c r="G18" s="30">
        <v>-2.6285285841709527E-4</v>
      </c>
      <c r="H18" s="30">
        <v>2.3585732571646645E-2</v>
      </c>
      <c r="I18" s="28" t="s">
        <v>115</v>
      </c>
    </row>
    <row r="19" spans="2:9" ht="12.9" customHeight="1" x14ac:dyDescent="0.25">
      <c r="B19" s="28" t="s">
        <v>116</v>
      </c>
      <c r="C19" s="29">
        <v>60.872999999999998</v>
      </c>
      <c r="D19" s="29">
        <v>154.37100000000001</v>
      </c>
      <c r="E19" s="29">
        <v>56.518000000000001</v>
      </c>
      <c r="F19" s="29">
        <v>149.23599999999999</v>
      </c>
      <c r="G19" s="30">
        <v>-7.1542391536477568E-2</v>
      </c>
      <c r="H19" s="30">
        <v>-3.3264019796464539E-2</v>
      </c>
      <c r="I19" s="28" t="s">
        <v>116</v>
      </c>
    </row>
    <row r="20" spans="2:9" ht="12.9" customHeight="1" x14ac:dyDescent="0.25">
      <c r="B20" s="28" t="s">
        <v>2</v>
      </c>
      <c r="C20" s="29">
        <v>114.577</v>
      </c>
      <c r="D20" s="29">
        <v>270.96800000000002</v>
      </c>
      <c r="E20" s="29">
        <v>117.42100000000001</v>
      </c>
      <c r="F20" s="29">
        <v>270.93400000000003</v>
      </c>
      <c r="G20" s="30">
        <v>2.4821735601386008E-2</v>
      </c>
      <c r="H20" s="30">
        <v>-1.2547607097512792E-4</v>
      </c>
      <c r="I20" s="28" t="s">
        <v>2</v>
      </c>
    </row>
    <row r="21" spans="2:9" ht="12.9" customHeight="1" x14ac:dyDescent="0.25">
      <c r="B21" s="28" t="s">
        <v>3</v>
      </c>
      <c r="C21" s="29">
        <v>309.90499999999997</v>
      </c>
      <c r="D21" s="29">
        <v>684.08500000000004</v>
      </c>
      <c r="E21" s="29">
        <v>330.87599999999998</v>
      </c>
      <c r="F21" s="29">
        <v>694.14800000000002</v>
      </c>
      <c r="G21" s="30">
        <v>6.7669124409093229E-2</v>
      </c>
      <c r="H21" s="30">
        <v>1.4710160287098706E-2</v>
      </c>
      <c r="I21" s="28" t="s">
        <v>3</v>
      </c>
    </row>
    <row r="22" spans="2:9" ht="12.9" customHeight="1" x14ac:dyDescent="0.25">
      <c r="B22" s="28" t="s">
        <v>86</v>
      </c>
      <c r="C22" s="29">
        <v>66.974000000000004</v>
      </c>
      <c r="D22" s="29">
        <v>157.221</v>
      </c>
      <c r="E22" s="29">
        <v>65.751999999999995</v>
      </c>
      <c r="F22" s="29">
        <v>151.69800000000001</v>
      </c>
      <c r="G22" s="30">
        <v>-1.824588646340386E-2</v>
      </c>
      <c r="H22" s="30">
        <v>-3.5128894994943427E-2</v>
      </c>
      <c r="I22" s="28" t="s">
        <v>86</v>
      </c>
    </row>
    <row r="23" spans="2:9" ht="12.9" customHeight="1" x14ac:dyDescent="0.25">
      <c r="B23" s="25" t="s">
        <v>87</v>
      </c>
      <c r="C23" s="26">
        <v>172.56800000000001</v>
      </c>
      <c r="D23" s="26">
        <v>443.96199999999999</v>
      </c>
      <c r="E23" s="26">
        <v>190.37899999999999</v>
      </c>
      <c r="F23" s="26">
        <v>467.29</v>
      </c>
      <c r="G23" s="31">
        <v>0.10321148764544974</v>
      </c>
      <c r="H23" s="31">
        <v>5.2545037638356495E-2</v>
      </c>
      <c r="I23" s="25" t="s">
        <v>87</v>
      </c>
    </row>
    <row r="24" spans="2:9" ht="12.9" customHeight="1" x14ac:dyDescent="0.25">
      <c r="B24" s="28" t="s">
        <v>51</v>
      </c>
      <c r="C24" s="32">
        <v>1879.5909999999999</v>
      </c>
      <c r="D24" s="32">
        <v>4644.9170000000004</v>
      </c>
      <c r="E24" s="32">
        <v>1903.154</v>
      </c>
      <c r="F24" s="32">
        <v>4755.116</v>
      </c>
      <c r="G24" s="33">
        <v>1.2536237936870309E-2</v>
      </c>
      <c r="H24" s="33">
        <v>2.3724643518926003E-2</v>
      </c>
      <c r="I24" s="28" t="s">
        <v>65</v>
      </c>
    </row>
    <row r="25" spans="2:9" ht="12.9" customHeight="1" x14ac:dyDescent="0.25">
      <c r="B25" s="34" t="s">
        <v>4</v>
      </c>
      <c r="C25" s="32">
        <v>1588.749</v>
      </c>
      <c r="D25" s="32">
        <v>3964.2890000000002</v>
      </c>
      <c r="E25" s="32">
        <v>1594.0429999999999</v>
      </c>
      <c r="F25" s="32">
        <v>4010.902</v>
      </c>
      <c r="G25" s="33">
        <v>3.3321814836704267E-3</v>
      </c>
      <c r="H25" s="33">
        <v>1.1758224488678692E-2</v>
      </c>
      <c r="I25" s="34" t="s">
        <v>66</v>
      </c>
    </row>
    <row r="26" spans="2:9" ht="12.9" customHeight="1" x14ac:dyDescent="0.25">
      <c r="B26" s="34" t="s">
        <v>12</v>
      </c>
      <c r="C26" s="32">
        <v>158.55699999999999</v>
      </c>
      <c r="D26" s="32">
        <v>377.26100000000002</v>
      </c>
      <c r="E26" s="32">
        <v>173.411</v>
      </c>
      <c r="F26" s="32">
        <v>421.33100000000002</v>
      </c>
      <c r="G26" s="33">
        <v>9.3682398128118072E-2</v>
      </c>
      <c r="H26" s="33">
        <v>0.1168156793307551</v>
      </c>
      <c r="I26" s="34" t="s">
        <v>67</v>
      </c>
    </row>
    <row r="27" spans="2:9" ht="12.9" customHeight="1" x14ac:dyDescent="0.25">
      <c r="B27" s="34" t="s">
        <v>52</v>
      </c>
      <c r="C27" s="32">
        <v>30.614000000000001</v>
      </c>
      <c r="D27" s="32">
        <v>73.905000000000001</v>
      </c>
      <c r="E27" s="32">
        <v>29.652999999999999</v>
      </c>
      <c r="F27" s="32">
        <v>73.915000000000006</v>
      </c>
      <c r="G27" s="33">
        <v>-3.1390866923629801E-2</v>
      </c>
      <c r="H27" s="33">
        <v>1.3530884243295738E-4</v>
      </c>
      <c r="I27" s="34" t="s">
        <v>68</v>
      </c>
    </row>
    <row r="28" spans="2:9" ht="12.9" customHeight="1" x14ac:dyDescent="0.25">
      <c r="B28" s="34" t="s">
        <v>7</v>
      </c>
      <c r="C28" s="32">
        <v>73.593999999999994</v>
      </c>
      <c r="D28" s="32">
        <v>164.66399999999999</v>
      </c>
      <c r="E28" s="32">
        <v>74.667000000000002</v>
      </c>
      <c r="F28" s="32">
        <v>174.53899999999999</v>
      </c>
      <c r="G28" s="33">
        <v>1.4579992934206754E-2</v>
      </c>
      <c r="H28" s="33">
        <v>5.9970606811446281E-2</v>
      </c>
      <c r="I28" s="34" t="s">
        <v>69</v>
      </c>
    </row>
    <row r="29" spans="2:9" ht="12.9" customHeight="1" x14ac:dyDescent="0.25">
      <c r="B29" s="34" t="s">
        <v>8</v>
      </c>
      <c r="C29" s="32">
        <v>28.077000000000002</v>
      </c>
      <c r="D29" s="32">
        <v>64.798000000000002</v>
      </c>
      <c r="E29" s="32">
        <v>31.38</v>
      </c>
      <c r="F29" s="32">
        <v>74.429000000000002</v>
      </c>
      <c r="G29" s="33">
        <v>0.1176407735869216</v>
      </c>
      <c r="H29" s="33">
        <v>0.14863113059045041</v>
      </c>
      <c r="I29" s="34" t="s">
        <v>70</v>
      </c>
    </row>
    <row r="30" spans="2:9" ht="9.75" customHeight="1" x14ac:dyDescent="0.25">
      <c r="B30" s="28" t="s">
        <v>53</v>
      </c>
      <c r="C30" s="32">
        <v>343.673</v>
      </c>
      <c r="D30" s="32">
        <v>834.63900000000001</v>
      </c>
      <c r="E30" s="32">
        <v>345.61399999999998</v>
      </c>
      <c r="F30" s="32">
        <v>809.42399999999998</v>
      </c>
      <c r="G30" s="33">
        <v>5.6478105641117882E-3</v>
      </c>
      <c r="H30" s="33">
        <v>-3.0210665928623093E-2</v>
      </c>
      <c r="I30" s="28" t="s">
        <v>71</v>
      </c>
    </row>
    <row r="31" spans="2:9" x14ac:dyDescent="0.25">
      <c r="B31" s="25" t="s">
        <v>54</v>
      </c>
      <c r="C31" s="35">
        <v>89.819000000000003</v>
      </c>
      <c r="D31" s="35">
        <v>209.42</v>
      </c>
      <c r="E31" s="35">
        <v>85.231999999999999</v>
      </c>
      <c r="F31" s="35">
        <v>207.93100000000001</v>
      </c>
      <c r="G31" s="36">
        <v>-5.1069372849842476E-2</v>
      </c>
      <c r="H31" s="36">
        <v>-7.110113647216032E-3</v>
      </c>
      <c r="I31" s="25" t="s">
        <v>72</v>
      </c>
    </row>
    <row r="32" spans="2:9" ht="14.1" customHeight="1" x14ac:dyDescent="0.25">
      <c r="C32" s="37"/>
      <c r="D32" s="37"/>
      <c r="E32" s="37"/>
      <c r="F32" s="37"/>
      <c r="G32" s="38"/>
      <c r="H32" s="37"/>
    </row>
    <row r="33" spans="2:9" ht="15.75" customHeight="1" x14ac:dyDescent="0.25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5">
      <c r="B34" s="19" t="s">
        <v>5</v>
      </c>
      <c r="C34" s="20">
        <v>5563.6809999999996</v>
      </c>
      <c r="D34" s="20">
        <v>13407.01</v>
      </c>
      <c r="E34" s="20">
        <v>5638.893</v>
      </c>
      <c r="F34" s="20">
        <v>13584.707</v>
      </c>
      <c r="G34" s="21">
        <v>1.3518388275675752E-2</v>
      </c>
      <c r="H34" s="21">
        <v>1.3254036507767131E-2</v>
      </c>
      <c r="I34" s="69" t="s">
        <v>212</v>
      </c>
    </row>
    <row r="35" spans="2:9" ht="14.1" customHeight="1" x14ac:dyDescent="0.25">
      <c r="B35" s="22" t="s">
        <v>6</v>
      </c>
      <c r="C35" s="29">
        <v>1663.105</v>
      </c>
      <c r="D35" s="29">
        <v>4299.848</v>
      </c>
      <c r="E35" s="23">
        <v>1624.519</v>
      </c>
      <c r="F35" s="23">
        <v>4349.8770000000004</v>
      </c>
      <c r="G35" s="24">
        <v>-2.3201180923633768E-2</v>
      </c>
      <c r="H35" s="24">
        <v>1.1635062448719147E-2</v>
      </c>
      <c r="I35" s="69" t="s">
        <v>213</v>
      </c>
    </row>
    <row r="36" spans="2:9" ht="14.1" customHeight="1" x14ac:dyDescent="0.25">
      <c r="B36" s="25" t="s">
        <v>9</v>
      </c>
      <c r="C36" s="26">
        <v>3900.576</v>
      </c>
      <c r="D36" s="26">
        <v>9107.1620000000003</v>
      </c>
      <c r="E36" s="26">
        <v>4014.3739999999998</v>
      </c>
      <c r="F36" s="26">
        <v>9234.83</v>
      </c>
      <c r="G36" s="27">
        <v>2.9174665485302675E-2</v>
      </c>
      <c r="H36" s="27">
        <v>1.4018417592659427E-2</v>
      </c>
      <c r="I36" s="25" t="s">
        <v>64</v>
      </c>
    </row>
    <row r="37" spans="2:9" ht="14.1" customHeight="1" x14ac:dyDescent="0.25">
      <c r="B37" s="28" t="s">
        <v>0</v>
      </c>
      <c r="C37" s="29">
        <v>990.98599999999999</v>
      </c>
      <c r="D37" s="29">
        <v>2415.1799999999998</v>
      </c>
      <c r="E37" s="29">
        <v>1075.155</v>
      </c>
      <c r="F37" s="29">
        <v>2568.3719999999998</v>
      </c>
      <c r="G37" s="30">
        <v>8.4934600488806078E-2</v>
      </c>
      <c r="H37" s="30">
        <v>6.3428812759297459E-2</v>
      </c>
      <c r="I37" s="28" t="s">
        <v>0</v>
      </c>
    </row>
    <row r="38" spans="2:9" ht="14.1" customHeight="1" x14ac:dyDescent="0.25">
      <c r="B38" s="28" t="s">
        <v>1</v>
      </c>
      <c r="C38" s="29">
        <v>362.12400000000002</v>
      </c>
      <c r="D38" s="29">
        <v>931.16899999999998</v>
      </c>
      <c r="E38" s="29">
        <v>332.64100000000002</v>
      </c>
      <c r="F38" s="29">
        <v>913.23400000000004</v>
      </c>
      <c r="G38" s="30">
        <v>-8.1416862732102802E-2</v>
      </c>
      <c r="H38" s="30">
        <v>-1.9260735698890308E-2</v>
      </c>
      <c r="I38" s="28" t="s">
        <v>1</v>
      </c>
    </row>
    <row r="39" spans="2:9" ht="14.1" customHeight="1" x14ac:dyDescent="0.25">
      <c r="B39" s="28" t="s">
        <v>114</v>
      </c>
      <c r="C39" s="29">
        <v>228.25399999999999</v>
      </c>
      <c r="D39" s="29">
        <v>516.53499999999997</v>
      </c>
      <c r="E39" s="29">
        <v>192.33699999999999</v>
      </c>
      <c r="F39" s="29">
        <v>482.44099999999997</v>
      </c>
      <c r="G39" s="30">
        <v>-0.15735540231496492</v>
      </c>
      <c r="H39" s="30">
        <v>-6.6005207778756514E-2</v>
      </c>
      <c r="I39" s="28" t="s">
        <v>114</v>
      </c>
    </row>
    <row r="40" spans="2:9" ht="14.1" customHeight="1" x14ac:dyDescent="0.25">
      <c r="B40" s="28" t="s">
        <v>115</v>
      </c>
      <c r="C40" s="29">
        <v>1553.3309999999999</v>
      </c>
      <c r="D40" s="29">
        <v>3800.4</v>
      </c>
      <c r="E40" s="29">
        <v>1569.5519999999999</v>
      </c>
      <c r="F40" s="29">
        <v>3885.7510000000002</v>
      </c>
      <c r="G40" s="30">
        <v>1.0442719549149437E-2</v>
      </c>
      <c r="H40" s="30">
        <v>2.2458425428902196E-2</v>
      </c>
      <c r="I40" s="28" t="s">
        <v>115</v>
      </c>
    </row>
    <row r="41" spans="2:9" ht="14.1" customHeight="1" x14ac:dyDescent="0.25">
      <c r="B41" s="28" t="s">
        <v>116</v>
      </c>
      <c r="C41" s="29">
        <v>116.315</v>
      </c>
      <c r="D41" s="29">
        <v>280.54399999999998</v>
      </c>
      <c r="E41" s="29">
        <v>109.30500000000001</v>
      </c>
      <c r="F41" s="29">
        <v>268.74</v>
      </c>
      <c r="G41" s="30">
        <v>-6.0267377380389342E-2</v>
      </c>
      <c r="H41" s="30">
        <v>-4.2075396372761364E-2</v>
      </c>
      <c r="I41" s="28" t="s">
        <v>116</v>
      </c>
    </row>
    <row r="42" spans="2:9" ht="14.1" customHeight="1" x14ac:dyDescent="0.25">
      <c r="B42" s="28" t="s">
        <v>2</v>
      </c>
      <c r="C42" s="29">
        <v>197.922</v>
      </c>
      <c r="D42" s="29">
        <v>475.214</v>
      </c>
      <c r="E42" s="29">
        <v>212.089</v>
      </c>
      <c r="F42" s="29">
        <v>496.03699999999998</v>
      </c>
      <c r="G42" s="30">
        <v>7.1578702721273979E-2</v>
      </c>
      <c r="H42" s="30">
        <v>4.3818153505578605E-2</v>
      </c>
      <c r="I42" s="28" t="s">
        <v>2</v>
      </c>
    </row>
    <row r="43" spans="2:9" ht="14.1" customHeight="1" x14ac:dyDescent="0.25">
      <c r="B43" s="28" t="s">
        <v>3</v>
      </c>
      <c r="C43" s="29">
        <v>1138.922</v>
      </c>
      <c r="D43" s="29">
        <v>2484.1779999999999</v>
      </c>
      <c r="E43" s="29">
        <v>1183.413</v>
      </c>
      <c r="F43" s="29">
        <v>2515.636</v>
      </c>
      <c r="G43" s="30">
        <v>3.9064132574487154E-2</v>
      </c>
      <c r="H43" s="30">
        <v>1.2663343770051849E-2</v>
      </c>
      <c r="I43" s="28" t="s">
        <v>3</v>
      </c>
    </row>
    <row r="44" spans="2:9" ht="14.1" customHeight="1" x14ac:dyDescent="0.25">
      <c r="B44" s="28" t="s">
        <v>86</v>
      </c>
      <c r="C44" s="29">
        <v>192.685</v>
      </c>
      <c r="D44" s="29">
        <v>417.88400000000001</v>
      </c>
      <c r="E44" s="29">
        <v>190.08799999999999</v>
      </c>
      <c r="F44" s="29">
        <v>405.30599999999998</v>
      </c>
      <c r="G44" s="30">
        <v>-1.347795624983783E-2</v>
      </c>
      <c r="H44" s="30">
        <v>-3.0099261996152094E-2</v>
      </c>
      <c r="I44" s="28" t="s">
        <v>86</v>
      </c>
    </row>
    <row r="45" spans="2:9" ht="14.1" customHeight="1" x14ac:dyDescent="0.25">
      <c r="B45" s="25" t="s">
        <v>87</v>
      </c>
      <c r="C45" s="26">
        <v>783.14200000000005</v>
      </c>
      <c r="D45" s="26">
        <v>2085.9059999999999</v>
      </c>
      <c r="E45" s="26">
        <v>774.31299999999999</v>
      </c>
      <c r="F45" s="26">
        <v>2049.19</v>
      </c>
      <c r="G45" s="31">
        <v>-1.1273817519683593E-2</v>
      </c>
      <c r="H45" s="31">
        <v>-1.7601943711749168E-2</v>
      </c>
      <c r="I45" s="25" t="s">
        <v>87</v>
      </c>
    </row>
    <row r="46" spans="2:9" ht="14.1" customHeight="1" x14ac:dyDescent="0.25">
      <c r="B46" s="28" t="s">
        <v>51</v>
      </c>
      <c r="C46" s="32">
        <v>4596.0600000000004</v>
      </c>
      <c r="D46" s="32">
        <v>11070.12</v>
      </c>
      <c r="E46" s="32">
        <v>4659.991</v>
      </c>
      <c r="F46" s="32">
        <v>11291.326999999999</v>
      </c>
      <c r="G46" s="33">
        <v>1.3909957659386407E-2</v>
      </c>
      <c r="H46" s="33">
        <v>1.9982348881493417E-2</v>
      </c>
      <c r="I46" s="28" t="s">
        <v>65</v>
      </c>
    </row>
    <row r="47" spans="2:9" ht="14.1" customHeight="1" x14ac:dyDescent="0.25">
      <c r="B47" s="34" t="s">
        <v>4</v>
      </c>
      <c r="C47" s="32">
        <v>3541.172</v>
      </c>
      <c r="D47" s="32">
        <v>8575.7530000000006</v>
      </c>
      <c r="E47" s="32">
        <v>3559.0790000000002</v>
      </c>
      <c r="F47" s="32">
        <v>8634.0040000000008</v>
      </c>
      <c r="G47" s="33">
        <v>5.0568004039341918E-3</v>
      </c>
      <c r="H47" s="33">
        <v>6.7925230589080954E-3</v>
      </c>
      <c r="I47" s="34" t="s">
        <v>66</v>
      </c>
    </row>
    <row r="48" spans="2:9" ht="14.1" customHeight="1" x14ac:dyDescent="0.25">
      <c r="B48" s="34" t="s">
        <v>12</v>
      </c>
      <c r="C48" s="32">
        <v>557.91999999999996</v>
      </c>
      <c r="D48" s="32">
        <v>1351.665</v>
      </c>
      <c r="E48" s="32">
        <v>592</v>
      </c>
      <c r="F48" s="32">
        <v>1448.3</v>
      </c>
      <c r="G48" s="33">
        <v>6.108402638371091E-2</v>
      </c>
      <c r="H48" s="33">
        <v>7.1493306403583645E-2</v>
      </c>
      <c r="I48" s="34" t="s">
        <v>67</v>
      </c>
    </row>
    <row r="49" spans="2:9" ht="14.1" customHeight="1" x14ac:dyDescent="0.25">
      <c r="B49" s="34" t="s">
        <v>52</v>
      </c>
      <c r="C49" s="32">
        <v>73.781999999999996</v>
      </c>
      <c r="D49" s="32">
        <v>177.68600000000001</v>
      </c>
      <c r="E49" s="32">
        <v>70.5</v>
      </c>
      <c r="F49" s="32">
        <v>177.00700000000001</v>
      </c>
      <c r="G49" s="33">
        <v>-4.448239407985688E-2</v>
      </c>
      <c r="H49" s="33">
        <v>-3.8213477707866872E-3</v>
      </c>
      <c r="I49" s="34" t="s">
        <v>68</v>
      </c>
    </row>
    <row r="50" spans="2:9" ht="14.1" customHeight="1" x14ac:dyDescent="0.25">
      <c r="B50" s="34" t="s">
        <v>7</v>
      </c>
      <c r="C50" s="32">
        <v>286.22399999999999</v>
      </c>
      <c r="D50" s="32">
        <v>638.35299999999995</v>
      </c>
      <c r="E50" s="32">
        <v>287.22300000000001</v>
      </c>
      <c r="F50" s="32">
        <v>660.46799999999996</v>
      </c>
      <c r="G50" s="33">
        <v>3.4902733523394236E-3</v>
      </c>
      <c r="H50" s="33">
        <v>3.4643841260243224E-2</v>
      </c>
      <c r="I50" s="34" t="s">
        <v>69</v>
      </c>
    </row>
    <row r="51" spans="2:9" ht="14.1" customHeight="1" x14ac:dyDescent="0.25">
      <c r="B51" s="34" t="s">
        <v>8</v>
      </c>
      <c r="C51" s="32">
        <v>136.96199999999999</v>
      </c>
      <c r="D51" s="32">
        <v>326.66300000000001</v>
      </c>
      <c r="E51" s="32">
        <v>151.18899999999999</v>
      </c>
      <c r="F51" s="32">
        <v>371.548</v>
      </c>
      <c r="G51" s="33">
        <v>0.10387552751858187</v>
      </c>
      <c r="H51" s="33">
        <v>0.13740460352105988</v>
      </c>
      <c r="I51" s="34" t="s">
        <v>70</v>
      </c>
    </row>
    <row r="52" spans="2:9" ht="14.1" customHeight="1" x14ac:dyDescent="0.25">
      <c r="B52" s="28" t="s">
        <v>53</v>
      </c>
      <c r="C52" s="32">
        <v>794.58299999999997</v>
      </c>
      <c r="D52" s="32">
        <v>1939.6489999999999</v>
      </c>
      <c r="E52" s="32">
        <v>805.68600000000004</v>
      </c>
      <c r="F52" s="32">
        <v>1884.7360000000001</v>
      </c>
      <c r="G52" s="33">
        <v>1.3973367162398498E-2</v>
      </c>
      <c r="H52" s="33">
        <v>-2.8310792313454569E-2</v>
      </c>
      <c r="I52" s="28" t="s">
        <v>71</v>
      </c>
    </row>
    <row r="53" spans="2:9" ht="14.1" customHeight="1" x14ac:dyDescent="0.25">
      <c r="B53" s="25" t="s">
        <v>54</v>
      </c>
      <c r="C53" s="35">
        <v>173.03800000000001</v>
      </c>
      <c r="D53" s="35">
        <v>397.24099999999999</v>
      </c>
      <c r="E53" s="35">
        <v>173.21600000000001</v>
      </c>
      <c r="F53" s="35">
        <v>408.64400000000001</v>
      </c>
      <c r="G53" s="36">
        <v>1.0286757821980075E-3</v>
      </c>
      <c r="H53" s="36">
        <v>2.8705496159761923E-2</v>
      </c>
      <c r="I53" s="25" t="s">
        <v>72</v>
      </c>
    </row>
    <row r="54" spans="2:9" ht="14.1" customHeight="1" x14ac:dyDescent="0.25">
      <c r="C54" s="37"/>
      <c r="D54" s="37"/>
      <c r="E54" s="37"/>
      <c r="F54" s="37"/>
      <c r="G54" s="38"/>
      <c r="H54" s="37"/>
    </row>
    <row r="55" spans="2:9" ht="15.75" customHeight="1" x14ac:dyDescent="0.25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5">
      <c r="B56" s="19" t="s">
        <v>5</v>
      </c>
      <c r="C56" s="20">
        <v>406132.73</v>
      </c>
      <c r="D56" s="20">
        <v>955309.05700000003</v>
      </c>
      <c r="E56" s="20">
        <v>432935.16200000001</v>
      </c>
      <c r="F56" s="20">
        <v>1008310.836</v>
      </c>
      <c r="G56" s="21">
        <v>6.5994267440597554E-2</v>
      </c>
      <c r="H56" s="21">
        <v>5.5481290176860432E-2</v>
      </c>
      <c r="I56" s="19" t="s">
        <v>5</v>
      </c>
    </row>
    <row r="57" spans="2:9" ht="14.1" customHeight="1" x14ac:dyDescent="0.25">
      <c r="B57" s="28" t="s">
        <v>0</v>
      </c>
      <c r="C57" s="29">
        <v>67668.570999999996</v>
      </c>
      <c r="D57" s="29">
        <v>157400.997</v>
      </c>
      <c r="E57" s="29">
        <v>73143.316999999995</v>
      </c>
      <c r="F57" s="29">
        <v>167973.26199999999</v>
      </c>
      <c r="G57" s="30">
        <v>8.0905299448395418E-2</v>
      </c>
      <c r="H57" s="30">
        <v>6.7167713048221556E-2</v>
      </c>
      <c r="I57" s="28" t="s">
        <v>0</v>
      </c>
    </row>
    <row r="58" spans="2:9" ht="14.1" customHeight="1" x14ac:dyDescent="0.25">
      <c r="B58" s="28" t="s">
        <v>1</v>
      </c>
      <c r="C58" s="29">
        <v>22232.822</v>
      </c>
      <c r="D58" s="29">
        <v>58753.735000000001</v>
      </c>
      <c r="E58" s="29">
        <v>21370.639999999999</v>
      </c>
      <c r="F58" s="29">
        <v>59944.385999999999</v>
      </c>
      <c r="G58" s="30">
        <v>-3.8779692474486649E-2</v>
      </c>
      <c r="H58" s="30">
        <v>2.0265111656305734E-2</v>
      </c>
      <c r="I58" s="28" t="s">
        <v>1</v>
      </c>
    </row>
    <row r="59" spans="2:9" ht="14.1" customHeight="1" x14ac:dyDescent="0.25">
      <c r="B59" s="28" t="s">
        <v>114</v>
      </c>
      <c r="C59" s="29">
        <v>13561.368</v>
      </c>
      <c r="D59" s="29">
        <v>31368.450000000004</v>
      </c>
      <c r="E59" s="29">
        <v>12237.2</v>
      </c>
      <c r="F59" s="29">
        <v>30280.268</v>
      </c>
      <c r="G59" s="30">
        <v>-9.7642656699530539E-2</v>
      </c>
      <c r="H59" s="30">
        <v>-3.4690333758920278E-2</v>
      </c>
      <c r="I59" s="28" t="s">
        <v>114</v>
      </c>
    </row>
    <row r="60" spans="2:9" ht="14.1" customHeight="1" x14ac:dyDescent="0.25">
      <c r="B60" s="28" t="s">
        <v>115</v>
      </c>
      <c r="C60" s="29">
        <v>140206.54800000001</v>
      </c>
      <c r="D60" s="29">
        <v>331524.34000000003</v>
      </c>
      <c r="E60" s="29">
        <v>146965.478</v>
      </c>
      <c r="F60" s="29">
        <v>344874.82</v>
      </c>
      <c r="G60" s="30">
        <v>4.8206949649741038E-2</v>
      </c>
      <c r="H60" s="30">
        <v>4.0269984399938785E-2</v>
      </c>
      <c r="I60" s="28" t="s">
        <v>115</v>
      </c>
    </row>
    <row r="61" spans="2:9" ht="14.1" customHeight="1" x14ac:dyDescent="0.25">
      <c r="B61" s="28" t="s">
        <v>116</v>
      </c>
      <c r="C61" s="29">
        <v>6416.2669999999998</v>
      </c>
      <c r="D61" s="29">
        <v>15503.126</v>
      </c>
      <c r="E61" s="29">
        <v>6494.4290000000001</v>
      </c>
      <c r="F61" s="29">
        <v>15420.712</v>
      </c>
      <c r="G61" s="30">
        <v>1.2181849664298694E-2</v>
      </c>
      <c r="H61" s="30">
        <v>-5.315960148940313E-3</v>
      </c>
      <c r="I61" s="28" t="s">
        <v>116</v>
      </c>
    </row>
    <row r="62" spans="2:9" x14ac:dyDescent="0.25">
      <c r="B62" s="28" t="s">
        <v>2</v>
      </c>
      <c r="C62" s="29">
        <v>14521.721</v>
      </c>
      <c r="D62" s="29">
        <v>33800.529000000002</v>
      </c>
      <c r="E62" s="29">
        <v>15527.003000000001</v>
      </c>
      <c r="F62" s="29">
        <v>35616.737000000001</v>
      </c>
      <c r="G62" s="30">
        <v>6.9226092417007612E-2</v>
      </c>
      <c r="H62" s="30">
        <v>5.3733123525966153E-2</v>
      </c>
      <c r="I62" s="28" t="s">
        <v>2</v>
      </c>
    </row>
    <row r="63" spans="2:9" x14ac:dyDescent="0.25">
      <c r="B63" s="28" t="s">
        <v>3</v>
      </c>
      <c r="C63" s="29">
        <v>67264.729000000007</v>
      </c>
      <c r="D63" s="29">
        <v>140615.35100000002</v>
      </c>
      <c r="E63" s="29">
        <v>75261.789999999994</v>
      </c>
      <c r="F63" s="29">
        <v>151071.94500000001</v>
      </c>
      <c r="G63" s="30">
        <v>0.11888936622341828</v>
      </c>
      <c r="H63" s="30">
        <v>7.4363104210435571E-2</v>
      </c>
      <c r="I63" s="28" t="s">
        <v>3</v>
      </c>
    </row>
    <row r="64" spans="2:9" ht="14.1" customHeight="1" x14ac:dyDescent="0.25">
      <c r="B64" s="28" t="s">
        <v>86</v>
      </c>
      <c r="C64" s="29">
        <v>10777.99</v>
      </c>
      <c r="D64" s="29">
        <v>23430.720999999998</v>
      </c>
      <c r="E64" s="29">
        <v>11430.839</v>
      </c>
      <c r="F64" s="29">
        <v>24397.603999999999</v>
      </c>
      <c r="G64" s="38">
        <v>6.0572425841924238E-2</v>
      </c>
      <c r="H64" s="38">
        <v>4.1265610221725701E-2</v>
      </c>
      <c r="I64" s="28" t="s">
        <v>86</v>
      </c>
    </row>
    <row r="65" spans="2:9" ht="14.1" customHeight="1" x14ac:dyDescent="0.25">
      <c r="B65" s="25" t="s">
        <v>87</v>
      </c>
      <c r="C65" s="26">
        <v>63482.714</v>
      </c>
      <c r="D65" s="26">
        <v>162911.80799999999</v>
      </c>
      <c r="E65" s="26">
        <v>70504.466</v>
      </c>
      <c r="F65" s="26">
        <v>178731.10200000001</v>
      </c>
      <c r="G65" s="31">
        <v>0.11060888165556371</v>
      </c>
      <c r="H65" s="31">
        <v>9.7103421748287344E-2</v>
      </c>
      <c r="I65" s="25" t="s">
        <v>87</v>
      </c>
    </row>
    <row r="66" spans="2:9" ht="14.1" customHeight="1" x14ac:dyDescent="0.25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5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5">
      <c r="B68" s="19" t="s">
        <v>5</v>
      </c>
      <c r="C68" s="20">
        <v>301322.842</v>
      </c>
      <c r="D68" s="20">
        <v>698762.30499999993</v>
      </c>
      <c r="E68" s="20">
        <v>319196.99900000001</v>
      </c>
      <c r="F68" s="20">
        <v>734546.23900000006</v>
      </c>
      <c r="G68" s="21">
        <v>5.9318957970003527E-2</v>
      </c>
      <c r="H68" s="21">
        <v>5.1210452744728574E-2</v>
      </c>
      <c r="I68" s="19" t="s">
        <v>5</v>
      </c>
    </row>
    <row r="69" spans="2:9" ht="14.1" customHeight="1" x14ac:dyDescent="0.25">
      <c r="B69" s="28" t="s">
        <v>0</v>
      </c>
      <c r="C69" s="29">
        <v>50883.877</v>
      </c>
      <c r="D69" s="29">
        <v>116227.46100000001</v>
      </c>
      <c r="E69" s="29">
        <v>54808.243000000002</v>
      </c>
      <c r="F69" s="29">
        <v>124013.751</v>
      </c>
      <c r="G69" s="30">
        <v>7.7123958144934557E-2</v>
      </c>
      <c r="H69" s="30">
        <v>6.6991827344486055E-2</v>
      </c>
      <c r="I69" s="28" t="s">
        <v>0</v>
      </c>
    </row>
    <row r="70" spans="2:9" ht="14.1" customHeight="1" x14ac:dyDescent="0.25">
      <c r="B70" s="28" t="s">
        <v>1</v>
      </c>
      <c r="C70" s="29">
        <v>16302.425999999999</v>
      </c>
      <c r="D70" s="29">
        <v>42491.373</v>
      </c>
      <c r="E70" s="29">
        <v>15530.313</v>
      </c>
      <c r="F70" s="29">
        <v>43750.932999999997</v>
      </c>
      <c r="G70" s="30">
        <v>-4.7361846635586624E-2</v>
      </c>
      <c r="H70" s="30">
        <v>2.9642723006385374E-2</v>
      </c>
      <c r="I70" s="28" t="s">
        <v>1</v>
      </c>
    </row>
    <row r="71" spans="2:9" ht="14.1" customHeight="1" x14ac:dyDescent="0.25">
      <c r="B71" s="28" t="s">
        <v>114</v>
      </c>
      <c r="C71" s="29">
        <v>9365.6650000000009</v>
      </c>
      <c r="D71" s="29">
        <v>21471.976000000002</v>
      </c>
      <c r="E71" s="29">
        <v>8436.7549999999992</v>
      </c>
      <c r="F71" s="29">
        <v>20782.271000000001</v>
      </c>
      <c r="G71" s="30">
        <v>-9.9182492647345577E-2</v>
      </c>
      <c r="H71" s="30">
        <v>-3.2121170403692778E-2</v>
      </c>
      <c r="I71" s="28" t="s">
        <v>114</v>
      </c>
    </row>
    <row r="72" spans="2:9" ht="14.1" customHeight="1" x14ac:dyDescent="0.25">
      <c r="B72" s="28" t="s">
        <v>115</v>
      </c>
      <c r="C72" s="29">
        <v>110895.039</v>
      </c>
      <c r="D72" s="29">
        <v>256180.84700000001</v>
      </c>
      <c r="E72" s="29">
        <v>114841.045</v>
      </c>
      <c r="F72" s="29">
        <v>265203.16800000001</v>
      </c>
      <c r="G72" s="30">
        <v>3.5583250933344246E-2</v>
      </c>
      <c r="H72" s="30">
        <v>3.5218561831048989E-2</v>
      </c>
      <c r="I72" s="28" t="s">
        <v>115</v>
      </c>
    </row>
    <row r="73" spans="2:9" ht="14.1" customHeight="1" x14ac:dyDescent="0.25">
      <c r="B73" s="28" t="s">
        <v>116</v>
      </c>
      <c r="C73" s="29">
        <v>4752.335</v>
      </c>
      <c r="D73" s="29">
        <v>11439.066999999999</v>
      </c>
      <c r="E73" s="29">
        <v>4727.2690000000002</v>
      </c>
      <c r="F73" s="29">
        <v>11273.037</v>
      </c>
      <c r="G73" s="30">
        <v>-5.274459818173538E-3</v>
      </c>
      <c r="H73" s="30">
        <v>-1.4514295615193018E-2</v>
      </c>
      <c r="I73" s="28" t="s">
        <v>116</v>
      </c>
    </row>
    <row r="74" spans="2:9" x14ac:dyDescent="0.25">
      <c r="B74" s="28" t="s">
        <v>2</v>
      </c>
      <c r="C74" s="29">
        <v>10155.866</v>
      </c>
      <c r="D74" s="29">
        <v>23188.196</v>
      </c>
      <c r="E74" s="29">
        <v>11241.156999999999</v>
      </c>
      <c r="F74" s="29">
        <v>25165.478999999999</v>
      </c>
      <c r="G74" s="30">
        <v>0.10686346196375562</v>
      </c>
      <c r="H74" s="30">
        <v>8.527110086528511E-2</v>
      </c>
      <c r="I74" s="28" t="s">
        <v>2</v>
      </c>
    </row>
    <row r="75" spans="2:9" x14ac:dyDescent="0.25">
      <c r="B75" s="28" t="s">
        <v>3</v>
      </c>
      <c r="C75" s="29">
        <v>45951.493000000002</v>
      </c>
      <c r="D75" s="29">
        <v>96467.902000000002</v>
      </c>
      <c r="E75" s="29">
        <v>50917.252</v>
      </c>
      <c r="F75" s="29">
        <v>102236.677</v>
      </c>
      <c r="G75" s="30">
        <v>0.10806523740153562</v>
      </c>
      <c r="H75" s="30">
        <v>5.9799942575718079E-2</v>
      </c>
      <c r="I75" s="28" t="s">
        <v>3</v>
      </c>
    </row>
    <row r="76" spans="2:9" x14ac:dyDescent="0.25">
      <c r="B76" s="28" t="s">
        <v>86</v>
      </c>
      <c r="C76" s="29">
        <v>7691.6840000000002</v>
      </c>
      <c r="D76" s="29">
        <v>16487.118000000002</v>
      </c>
      <c r="E76" s="29">
        <v>8002.701</v>
      </c>
      <c r="F76" s="29">
        <v>16568.280000000002</v>
      </c>
      <c r="G76" s="38">
        <v>4.0435488509408257E-2</v>
      </c>
      <c r="H76" s="38">
        <v>4.9227524179786819E-3</v>
      </c>
      <c r="I76" s="28" t="s">
        <v>86</v>
      </c>
    </row>
    <row r="77" spans="2:9" x14ac:dyDescent="0.25">
      <c r="B77" s="25" t="s">
        <v>87</v>
      </c>
      <c r="C77" s="26">
        <v>45324.457000000002</v>
      </c>
      <c r="D77" s="26">
        <v>114808.36499999999</v>
      </c>
      <c r="E77" s="26">
        <v>50692.264000000003</v>
      </c>
      <c r="F77" s="26">
        <v>125552.64300000001</v>
      </c>
      <c r="G77" s="31">
        <v>0.11843069625743108</v>
      </c>
      <c r="H77" s="31">
        <v>9.3584452665971041E-2</v>
      </c>
      <c r="I77" s="25" t="s">
        <v>87</v>
      </c>
    </row>
    <row r="78" spans="2:9" ht="13.5" customHeight="1" x14ac:dyDescent="0.25"/>
    <row r="79" spans="2:9" ht="18" customHeight="1" x14ac:dyDescent="0.25">
      <c r="B79" s="182"/>
      <c r="C79" s="190" t="s">
        <v>210</v>
      </c>
      <c r="D79" s="191"/>
      <c r="E79" s="190" t="s">
        <v>211</v>
      </c>
      <c r="F79" s="191"/>
      <c r="G79" s="192" t="s">
        <v>188</v>
      </c>
      <c r="H79" s="191"/>
      <c r="I79" s="182"/>
    </row>
    <row r="80" spans="2:9" ht="18" customHeight="1" x14ac:dyDescent="0.25">
      <c r="B80" s="183"/>
      <c r="C80" s="18" t="s">
        <v>217</v>
      </c>
      <c r="D80" s="18" t="s">
        <v>218</v>
      </c>
      <c r="E80" s="18" t="s">
        <v>217</v>
      </c>
      <c r="F80" s="18" t="s">
        <v>218</v>
      </c>
      <c r="G80" s="18" t="s">
        <v>217</v>
      </c>
      <c r="H80" s="18" t="s">
        <v>218</v>
      </c>
      <c r="I80" s="183"/>
    </row>
    <row r="81" spans="2:9" x14ac:dyDescent="0.25">
      <c r="H81" s="16"/>
    </row>
    <row r="82" spans="2:9" x14ac:dyDescent="0.25">
      <c r="B82" s="40" t="s">
        <v>199</v>
      </c>
      <c r="I82" s="40" t="s">
        <v>200</v>
      </c>
    </row>
    <row r="83" spans="2:9" x14ac:dyDescent="0.25">
      <c r="B83" s="40" t="s">
        <v>201</v>
      </c>
      <c r="I83" s="40" t="s">
        <v>202</v>
      </c>
    </row>
    <row r="84" spans="2:9" ht="4.5" customHeight="1" x14ac:dyDescent="0.25"/>
    <row r="85" spans="2:9" x14ac:dyDescent="0.25">
      <c r="I85" s="40"/>
    </row>
    <row r="86" spans="2:9" x14ac:dyDescent="0.25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84"/>
  <sheetViews>
    <sheetView showGridLines="0" zoomScale="80" zoomScaleNormal="80" workbookViewId="0">
      <pane ySplit="8" topLeftCell="A9" activePane="bottomLeft" state="frozen"/>
      <selection activeCell="L43" sqref="L43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3.88671875" style="13" customWidth="1"/>
    <col min="3" max="3" width="12" style="13" customWidth="1"/>
    <col min="4" max="12" width="10.6640625" style="13" customWidth="1"/>
    <col min="13" max="13" width="14.5546875" style="41" customWidth="1"/>
    <col min="14" max="16384" width="9.109375" style="13"/>
  </cols>
  <sheetData>
    <row r="1" spans="1:13" ht="6" customHeight="1" x14ac:dyDescent="0.25">
      <c r="A1" s="13" t="s">
        <v>35</v>
      </c>
    </row>
    <row r="2" spans="1:13" ht="36" customHeight="1" x14ac:dyDescent="0.25">
      <c r="B2" s="193" t="s">
        <v>193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5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5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5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41.4" x14ac:dyDescent="0.25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5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3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3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3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3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3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3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3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3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3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3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3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5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3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5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3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3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3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3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3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3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3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3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3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3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3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5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3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5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3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3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3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3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3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3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3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3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3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3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3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5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3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5">
      <c r="B52" s="51">
        <v>2025</v>
      </c>
      <c r="C52" s="52">
        <v>32524052</v>
      </c>
      <c r="D52" s="53">
        <v>7682171</v>
      </c>
      <c r="E52" s="53">
        <v>3041644</v>
      </c>
      <c r="F52" s="53">
        <v>1959861</v>
      </c>
      <c r="G52" s="53">
        <v>8722807</v>
      </c>
      <c r="H52" s="53">
        <v>808049</v>
      </c>
      <c r="I52" s="53">
        <v>1766701</v>
      </c>
      <c r="J52" s="53">
        <v>5344686</v>
      </c>
      <c r="K52" s="53">
        <v>1030221</v>
      </c>
      <c r="L52" s="54">
        <v>2167912</v>
      </c>
      <c r="M52" s="55">
        <v>2025</v>
      </c>
    </row>
    <row r="53" spans="2:13" x14ac:dyDescent="0.3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3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3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3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3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3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3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3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3">
      <c r="B61" s="56" t="s">
        <v>24</v>
      </c>
      <c r="C61" s="57">
        <v>3294186</v>
      </c>
      <c r="D61" s="58">
        <v>787931</v>
      </c>
      <c r="E61" s="58">
        <v>286211</v>
      </c>
      <c r="F61" s="58">
        <v>212581</v>
      </c>
      <c r="G61" s="58">
        <v>821468</v>
      </c>
      <c r="H61" s="58">
        <v>80621</v>
      </c>
      <c r="I61" s="58">
        <v>196137</v>
      </c>
      <c r="J61" s="58">
        <v>594796</v>
      </c>
      <c r="K61" s="58">
        <v>114997</v>
      </c>
      <c r="L61" s="59">
        <v>199444</v>
      </c>
      <c r="M61" s="50" t="s">
        <v>82</v>
      </c>
    </row>
    <row r="62" spans="2:13" x14ac:dyDescent="0.3">
      <c r="B62" s="56" t="s">
        <v>25</v>
      </c>
      <c r="C62" s="57">
        <v>3084383</v>
      </c>
      <c r="D62" s="58">
        <v>721286</v>
      </c>
      <c r="E62" s="58">
        <v>262560</v>
      </c>
      <c r="F62" s="58">
        <v>197092</v>
      </c>
      <c r="G62" s="58">
        <v>844233</v>
      </c>
      <c r="H62" s="58">
        <v>79206</v>
      </c>
      <c r="I62" s="58">
        <v>163714</v>
      </c>
      <c r="J62" s="58">
        <v>525032</v>
      </c>
      <c r="K62" s="58">
        <v>89565</v>
      </c>
      <c r="L62" s="59">
        <v>201695</v>
      </c>
      <c r="M62" s="50" t="s">
        <v>83</v>
      </c>
    </row>
    <row r="63" spans="2:13" x14ac:dyDescent="0.3">
      <c r="B63" s="56" t="s">
        <v>26</v>
      </c>
      <c r="C63" s="57">
        <v>2177005</v>
      </c>
      <c r="D63" s="58">
        <v>527099</v>
      </c>
      <c r="E63" s="58">
        <v>208266</v>
      </c>
      <c r="F63" s="58">
        <v>143184</v>
      </c>
      <c r="G63" s="58">
        <v>673552</v>
      </c>
      <c r="H63" s="58">
        <v>56579</v>
      </c>
      <c r="I63" s="58">
        <v>107457</v>
      </c>
      <c r="J63" s="58">
        <v>249979</v>
      </c>
      <c r="K63" s="58">
        <v>52458</v>
      </c>
      <c r="L63" s="59">
        <v>158431</v>
      </c>
      <c r="M63" s="50" t="s">
        <v>84</v>
      </c>
    </row>
    <row r="64" spans="2:13" x14ac:dyDescent="0.25">
      <c r="B64" s="56" t="s">
        <v>27</v>
      </c>
      <c r="C64" s="57">
        <v>1937744</v>
      </c>
      <c r="D64" s="60">
        <v>500234</v>
      </c>
      <c r="E64" s="60">
        <v>229111</v>
      </c>
      <c r="F64" s="60">
        <v>116350</v>
      </c>
      <c r="G64" s="60">
        <v>579566</v>
      </c>
      <c r="H64" s="60">
        <v>48439</v>
      </c>
      <c r="I64" s="60">
        <v>90751</v>
      </c>
      <c r="J64" s="60">
        <v>196600</v>
      </c>
      <c r="K64" s="60">
        <v>37768</v>
      </c>
      <c r="L64" s="61">
        <v>138925</v>
      </c>
      <c r="M64" s="50" t="s">
        <v>85</v>
      </c>
    </row>
    <row r="65" spans="2:13" x14ac:dyDescent="0.3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5">
      <c r="B66" s="51" t="s">
        <v>219</v>
      </c>
      <c r="C66" s="52">
        <v>5772471</v>
      </c>
      <c r="D66" s="53">
        <v>1408004</v>
      </c>
      <c r="E66" s="53">
        <v>559745</v>
      </c>
      <c r="F66" s="53">
        <v>290558</v>
      </c>
      <c r="G66" s="53">
        <v>1780858</v>
      </c>
      <c r="H66" s="53">
        <v>149236</v>
      </c>
      <c r="I66" s="53">
        <v>270934</v>
      </c>
      <c r="J66" s="53">
        <v>694148</v>
      </c>
      <c r="K66" s="53">
        <v>151698</v>
      </c>
      <c r="L66" s="54">
        <v>467290</v>
      </c>
      <c r="M66" s="55" t="s">
        <v>219</v>
      </c>
    </row>
    <row r="67" spans="2:13" x14ac:dyDescent="0.3">
      <c r="B67" s="56" t="s">
        <v>16</v>
      </c>
      <c r="C67" s="57">
        <v>1663436</v>
      </c>
      <c r="D67" s="58">
        <v>409235</v>
      </c>
      <c r="E67" s="58">
        <v>189776</v>
      </c>
      <c r="F67" s="58">
        <v>87910</v>
      </c>
      <c r="G67" s="58">
        <v>533181</v>
      </c>
      <c r="H67" s="58">
        <v>43448</v>
      </c>
      <c r="I67" s="58">
        <v>70914</v>
      </c>
      <c r="J67" s="58">
        <v>160605</v>
      </c>
      <c r="K67" s="58">
        <v>38085</v>
      </c>
      <c r="L67" s="59">
        <v>130282</v>
      </c>
      <c r="M67" s="50" t="s">
        <v>74</v>
      </c>
    </row>
    <row r="68" spans="2:13" x14ac:dyDescent="0.3">
      <c r="B68" s="56" t="s">
        <v>17</v>
      </c>
      <c r="C68" s="57">
        <v>1775035</v>
      </c>
      <c r="D68" s="58">
        <v>434122</v>
      </c>
      <c r="E68" s="58">
        <v>170366</v>
      </c>
      <c r="F68" s="58">
        <v>89868</v>
      </c>
      <c r="G68" s="58">
        <v>551653</v>
      </c>
      <c r="H68" s="58">
        <v>49270</v>
      </c>
      <c r="I68" s="58">
        <v>82599</v>
      </c>
      <c r="J68" s="58">
        <v>202667</v>
      </c>
      <c r="K68" s="58">
        <v>47861</v>
      </c>
      <c r="L68" s="59">
        <v>146629</v>
      </c>
      <c r="M68" s="50" t="s">
        <v>75</v>
      </c>
    </row>
    <row r="69" spans="2:13" x14ac:dyDescent="0.3">
      <c r="B69" s="56" t="s">
        <v>18</v>
      </c>
      <c r="C69" s="57">
        <v>2334000</v>
      </c>
      <c r="D69" s="58">
        <v>564647</v>
      </c>
      <c r="E69" s="58">
        <v>199603</v>
      </c>
      <c r="F69" s="58">
        <v>112780</v>
      </c>
      <c r="G69" s="58">
        <v>696024</v>
      </c>
      <c r="H69" s="58">
        <v>56518</v>
      </c>
      <c r="I69" s="58">
        <v>117421</v>
      </c>
      <c r="J69" s="58">
        <v>330876</v>
      </c>
      <c r="K69" s="58">
        <v>65752</v>
      </c>
      <c r="L69" s="59">
        <v>190379</v>
      </c>
      <c r="M69" s="50" t="s">
        <v>76</v>
      </c>
    </row>
    <row r="70" spans="2:13" x14ac:dyDescent="0.3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3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3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3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3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3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3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3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41.4" x14ac:dyDescent="0.25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3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  <c r="N82" s="75"/>
    </row>
    <row r="83" spans="2:14" x14ac:dyDescent="0.3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  <c r="N83" s="76"/>
    </row>
    <row r="84" spans="2:14" x14ac:dyDescent="0.25">
      <c r="M84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85"/>
  <sheetViews>
    <sheetView showGridLines="0" zoomScale="70" zoomScaleNormal="70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09375" defaultRowHeight="13.8" x14ac:dyDescent="0.25"/>
  <cols>
    <col min="1" max="1" width="1.33203125" style="13" customWidth="1"/>
    <col min="2" max="2" width="10.6640625" style="13" customWidth="1"/>
    <col min="3" max="5" width="12.5546875" style="13" customWidth="1"/>
    <col min="6" max="6" width="11.109375" style="13" customWidth="1"/>
    <col min="7" max="7" width="13.88671875" style="13" customWidth="1"/>
    <col min="8" max="9" width="11.109375" style="13" customWidth="1"/>
    <col min="10" max="10" width="12.33203125" style="13" customWidth="1"/>
    <col min="11" max="11" width="9.6640625" style="13" customWidth="1"/>
    <col min="12" max="12" width="11.33203125" style="13" customWidth="1"/>
    <col min="13" max="13" width="10.88671875" style="13" customWidth="1"/>
    <col min="14" max="14" width="12.6640625" style="13" customWidth="1"/>
    <col min="15" max="15" width="12.5546875" style="13" customWidth="1"/>
    <col min="16" max="16" width="11.6640625" style="13" customWidth="1"/>
    <col min="17" max="17" width="11.44140625" style="13" customWidth="1"/>
    <col min="18" max="18" width="15.88671875" style="13" customWidth="1"/>
    <col min="19" max="19" width="11.5546875" style="13" customWidth="1"/>
    <col min="20" max="16384" width="9.109375" style="13"/>
  </cols>
  <sheetData>
    <row r="1" spans="2:19" ht="6" customHeight="1" x14ac:dyDescent="0.25"/>
    <row r="2" spans="2:19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5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5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5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5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5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5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5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5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5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5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3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3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5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5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5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5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3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5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5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5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5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5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5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5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3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3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5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5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5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5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3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5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5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5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5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5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5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5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3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3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5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5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5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5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3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5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5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5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5">
      <c r="B52" s="51">
        <v>2025</v>
      </c>
      <c r="C52" s="52">
        <v>32524052</v>
      </c>
      <c r="D52" s="53">
        <v>25887423</v>
      </c>
      <c r="E52" s="53">
        <v>21379351</v>
      </c>
      <c r="F52" s="53">
        <v>3684098</v>
      </c>
      <c r="G52" s="53">
        <v>10090842</v>
      </c>
      <c r="H52" s="53">
        <v>5407587</v>
      </c>
      <c r="I52" s="53">
        <v>2196824</v>
      </c>
      <c r="J52" s="53">
        <v>2356715</v>
      </c>
      <c r="K52" s="53">
        <v>397105</v>
      </c>
      <c r="L52" s="53">
        <v>1601560</v>
      </c>
      <c r="M52" s="53">
        <v>358050</v>
      </c>
      <c r="N52" s="53">
        <v>383700</v>
      </c>
      <c r="O52" s="53">
        <v>1286332</v>
      </c>
      <c r="P52" s="53">
        <v>481325</v>
      </c>
      <c r="Q52" s="53">
        <v>5117947</v>
      </c>
      <c r="R52" s="53">
        <v>1518682</v>
      </c>
      <c r="S52" s="55">
        <v>2025</v>
      </c>
    </row>
    <row r="53" spans="2:19" ht="14.1" customHeight="1" x14ac:dyDescent="0.25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5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5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3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3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5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5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5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5">
      <c r="B61" s="56" t="s">
        <v>24</v>
      </c>
      <c r="C61" s="57">
        <v>3294186</v>
      </c>
      <c r="D61" s="60">
        <v>2581661</v>
      </c>
      <c r="E61" s="60">
        <v>2123977</v>
      </c>
      <c r="F61" s="60">
        <v>377265</v>
      </c>
      <c r="G61" s="60">
        <v>1000408</v>
      </c>
      <c r="H61" s="60">
        <v>530337</v>
      </c>
      <c r="I61" s="60">
        <v>215967</v>
      </c>
      <c r="J61" s="60">
        <v>234130</v>
      </c>
      <c r="K61" s="60">
        <v>37324</v>
      </c>
      <c r="L61" s="60">
        <v>161579</v>
      </c>
      <c r="M61" s="60">
        <v>35227</v>
      </c>
      <c r="N61" s="60">
        <v>37250</v>
      </c>
      <c r="O61" s="60">
        <v>137890</v>
      </c>
      <c r="P61" s="60">
        <v>48414</v>
      </c>
      <c r="Q61" s="60">
        <v>547604</v>
      </c>
      <c r="R61" s="60">
        <v>164921</v>
      </c>
      <c r="S61" s="50" t="s">
        <v>82</v>
      </c>
    </row>
    <row r="62" spans="2:19" ht="14.1" customHeight="1" x14ac:dyDescent="0.3">
      <c r="B62" s="56" t="s">
        <v>25</v>
      </c>
      <c r="C62" s="83">
        <v>3084383</v>
      </c>
      <c r="D62" s="83">
        <v>2489449</v>
      </c>
      <c r="E62" s="83">
        <v>2071089</v>
      </c>
      <c r="F62" s="83">
        <v>370908</v>
      </c>
      <c r="G62" s="83">
        <v>985805</v>
      </c>
      <c r="H62" s="83">
        <v>511760</v>
      </c>
      <c r="I62" s="60">
        <v>202616</v>
      </c>
      <c r="J62" s="60">
        <v>220014</v>
      </c>
      <c r="K62" s="60">
        <v>37461</v>
      </c>
      <c r="L62" s="60">
        <v>151012</v>
      </c>
      <c r="M62" s="60">
        <v>31541</v>
      </c>
      <c r="N62" s="60">
        <v>35220</v>
      </c>
      <c r="O62" s="60">
        <v>120346</v>
      </c>
      <c r="P62" s="60">
        <v>42780</v>
      </c>
      <c r="Q62" s="60">
        <v>465350</v>
      </c>
      <c r="R62" s="60">
        <v>129584</v>
      </c>
      <c r="S62" s="50" t="s">
        <v>83</v>
      </c>
    </row>
    <row r="63" spans="2:19" ht="14.1" customHeight="1" x14ac:dyDescent="0.25">
      <c r="B63" s="56" t="s">
        <v>26</v>
      </c>
      <c r="C63" s="57">
        <v>2177005</v>
      </c>
      <c r="D63" s="60">
        <v>1795462</v>
      </c>
      <c r="E63" s="60">
        <v>1531450</v>
      </c>
      <c r="F63" s="60">
        <v>255811</v>
      </c>
      <c r="G63" s="60">
        <v>738664</v>
      </c>
      <c r="H63" s="60">
        <v>386709</v>
      </c>
      <c r="I63" s="60">
        <v>150266</v>
      </c>
      <c r="J63" s="60">
        <v>149890</v>
      </c>
      <c r="K63" s="60">
        <v>26117</v>
      </c>
      <c r="L63" s="60">
        <v>100463</v>
      </c>
      <c r="M63" s="60">
        <v>23310</v>
      </c>
      <c r="N63" s="60">
        <v>26037</v>
      </c>
      <c r="O63" s="60">
        <v>62237</v>
      </c>
      <c r="P63" s="60">
        <v>25848</v>
      </c>
      <c r="Q63" s="60">
        <v>298513</v>
      </c>
      <c r="R63" s="60">
        <v>83030</v>
      </c>
      <c r="S63" s="50" t="s">
        <v>84</v>
      </c>
    </row>
    <row r="64" spans="2:19" ht="14.1" customHeight="1" x14ac:dyDescent="0.25">
      <c r="B64" s="56" t="s">
        <v>27</v>
      </c>
      <c r="C64" s="57">
        <v>1937744</v>
      </c>
      <c r="D64" s="60">
        <v>1590947</v>
      </c>
      <c r="E64" s="60">
        <v>1347211</v>
      </c>
      <c r="F64" s="60">
        <v>214125</v>
      </c>
      <c r="G64" s="60">
        <v>641941</v>
      </c>
      <c r="H64" s="60">
        <v>351302</v>
      </c>
      <c r="I64" s="60">
        <v>139843</v>
      </c>
      <c r="J64" s="60">
        <v>135575</v>
      </c>
      <c r="K64" s="60">
        <v>25836</v>
      </c>
      <c r="L64" s="60">
        <v>88386</v>
      </c>
      <c r="M64" s="60">
        <v>21353</v>
      </c>
      <c r="N64" s="60">
        <v>25276</v>
      </c>
      <c r="O64" s="60">
        <v>56699</v>
      </c>
      <c r="P64" s="60">
        <v>26186</v>
      </c>
      <c r="Q64" s="60">
        <v>263228</v>
      </c>
      <c r="R64" s="60">
        <v>83569</v>
      </c>
      <c r="S64" s="50" t="s">
        <v>85</v>
      </c>
    </row>
    <row r="65" spans="2:19" ht="14.1" customHeight="1" x14ac:dyDescent="0.25">
      <c r="B65" s="56"/>
      <c r="C65" s="5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50"/>
    </row>
    <row r="66" spans="2:19" ht="14.1" customHeight="1" x14ac:dyDescent="0.25">
      <c r="B66" s="51" t="s">
        <v>219</v>
      </c>
      <c r="C66" s="52">
        <v>5772471</v>
      </c>
      <c r="D66" s="53">
        <v>4755116</v>
      </c>
      <c r="E66" s="53">
        <v>4010902</v>
      </c>
      <c r="F66" s="53">
        <v>667613</v>
      </c>
      <c r="G66" s="53">
        <v>1910924</v>
      </c>
      <c r="H66" s="53">
        <v>1040073</v>
      </c>
      <c r="I66" s="53">
        <v>392292</v>
      </c>
      <c r="J66" s="53">
        <v>421331</v>
      </c>
      <c r="K66" s="53">
        <v>65357</v>
      </c>
      <c r="L66" s="53">
        <v>285159</v>
      </c>
      <c r="M66" s="53">
        <v>70815</v>
      </c>
      <c r="N66" s="53">
        <v>73915</v>
      </c>
      <c r="O66" s="53">
        <v>174539</v>
      </c>
      <c r="P66" s="53">
        <v>74429</v>
      </c>
      <c r="Q66" s="53">
        <v>809424</v>
      </c>
      <c r="R66" s="53">
        <v>207931</v>
      </c>
      <c r="S66" s="55" t="s">
        <v>219</v>
      </c>
    </row>
    <row r="67" spans="2:19" ht="14.1" customHeight="1" x14ac:dyDescent="0.25">
      <c r="B67" s="56" t="s">
        <v>16</v>
      </c>
      <c r="C67" s="57">
        <v>1663436</v>
      </c>
      <c r="D67" s="60">
        <v>1376657</v>
      </c>
      <c r="E67" s="60">
        <v>1171157</v>
      </c>
      <c r="F67" s="60">
        <v>183709</v>
      </c>
      <c r="G67" s="60">
        <v>563249</v>
      </c>
      <c r="H67" s="60">
        <v>306958</v>
      </c>
      <c r="I67" s="60">
        <v>117241</v>
      </c>
      <c r="J67" s="60">
        <v>117833</v>
      </c>
      <c r="K67" s="60">
        <v>19275</v>
      </c>
      <c r="L67" s="60">
        <v>78229</v>
      </c>
      <c r="M67" s="60">
        <v>20329</v>
      </c>
      <c r="N67" s="60">
        <v>21207</v>
      </c>
      <c r="O67" s="60">
        <v>46874</v>
      </c>
      <c r="P67" s="60">
        <v>19586</v>
      </c>
      <c r="Q67" s="60">
        <v>228925</v>
      </c>
      <c r="R67" s="60">
        <v>57854</v>
      </c>
      <c r="S67" s="50" t="s">
        <v>74</v>
      </c>
    </row>
    <row r="68" spans="2:19" ht="14.1" customHeight="1" x14ac:dyDescent="0.25">
      <c r="B68" s="56" t="s">
        <v>17</v>
      </c>
      <c r="C68" s="57">
        <v>1775035</v>
      </c>
      <c r="D68" s="60">
        <v>1475305</v>
      </c>
      <c r="E68" s="60">
        <v>1245702</v>
      </c>
      <c r="F68" s="60">
        <v>206375</v>
      </c>
      <c r="G68" s="60">
        <v>596944</v>
      </c>
      <c r="H68" s="60">
        <v>322414</v>
      </c>
      <c r="I68" s="60">
        <v>119969</v>
      </c>
      <c r="J68" s="60">
        <v>130087</v>
      </c>
      <c r="K68" s="60">
        <v>18862</v>
      </c>
      <c r="L68" s="60">
        <v>89145</v>
      </c>
      <c r="M68" s="60">
        <v>22080</v>
      </c>
      <c r="N68" s="60">
        <v>23055</v>
      </c>
      <c r="O68" s="60">
        <v>52998</v>
      </c>
      <c r="P68" s="60">
        <v>23463</v>
      </c>
      <c r="Q68" s="60">
        <v>234885</v>
      </c>
      <c r="R68" s="60">
        <v>64845</v>
      </c>
      <c r="S68" s="50" t="s">
        <v>75</v>
      </c>
    </row>
    <row r="69" spans="2:19" ht="14.1" customHeight="1" x14ac:dyDescent="0.25">
      <c r="B69" s="56" t="s">
        <v>18</v>
      </c>
      <c r="C69" s="57">
        <v>2334000</v>
      </c>
      <c r="D69" s="60">
        <v>1903154</v>
      </c>
      <c r="E69" s="60">
        <v>1594043</v>
      </c>
      <c r="F69" s="60">
        <v>277529</v>
      </c>
      <c r="G69" s="60">
        <v>750731</v>
      </c>
      <c r="H69" s="60">
        <v>410701</v>
      </c>
      <c r="I69" s="60">
        <v>155082</v>
      </c>
      <c r="J69" s="60">
        <v>173411</v>
      </c>
      <c r="K69" s="60">
        <v>27220</v>
      </c>
      <c r="L69" s="60">
        <v>117785</v>
      </c>
      <c r="M69" s="60">
        <v>28406</v>
      </c>
      <c r="N69" s="60">
        <v>29653</v>
      </c>
      <c r="O69" s="60">
        <v>74667</v>
      </c>
      <c r="P69" s="60">
        <v>31380</v>
      </c>
      <c r="Q69" s="60">
        <v>345614</v>
      </c>
      <c r="R69" s="60">
        <v>85232</v>
      </c>
      <c r="S69" s="50" t="s">
        <v>76</v>
      </c>
    </row>
    <row r="70" spans="2:19" ht="14.1" customHeight="1" x14ac:dyDescent="0.3">
      <c r="B70" s="56" t="s">
        <v>19</v>
      </c>
      <c r="C70" s="5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58"/>
      <c r="O70" s="60"/>
      <c r="P70" s="60"/>
      <c r="Q70" s="60"/>
      <c r="R70" s="60"/>
      <c r="S70" s="50" t="s">
        <v>77</v>
      </c>
    </row>
    <row r="71" spans="2:19" ht="14.1" customHeight="1" x14ac:dyDescent="0.3">
      <c r="B71" s="56" t="s">
        <v>20</v>
      </c>
      <c r="C71" s="5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58"/>
      <c r="O71" s="60"/>
      <c r="P71" s="60"/>
      <c r="Q71" s="60"/>
      <c r="R71" s="60"/>
      <c r="S71" s="50" t="s">
        <v>78</v>
      </c>
    </row>
    <row r="72" spans="2:19" ht="14.1" customHeight="1" x14ac:dyDescent="0.25">
      <c r="B72" s="56" t="s">
        <v>21</v>
      </c>
      <c r="C72" s="5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50" t="s">
        <v>79</v>
      </c>
    </row>
    <row r="73" spans="2:19" ht="14.1" customHeight="1" x14ac:dyDescent="0.25">
      <c r="B73" s="56" t="s">
        <v>22</v>
      </c>
      <c r="C73" s="5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50" t="s">
        <v>80</v>
      </c>
    </row>
    <row r="74" spans="2:19" ht="14.1" customHeight="1" x14ac:dyDescent="0.25">
      <c r="B74" s="56" t="s">
        <v>23</v>
      </c>
      <c r="C74" s="5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50" t="s">
        <v>81</v>
      </c>
    </row>
    <row r="75" spans="2:19" ht="14.1" customHeight="1" x14ac:dyDescent="0.25">
      <c r="B75" s="56" t="s">
        <v>24</v>
      </c>
      <c r="C75" s="5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50" t="s">
        <v>82</v>
      </c>
    </row>
    <row r="76" spans="2:19" ht="14.1" customHeight="1" x14ac:dyDescent="0.3">
      <c r="B76" s="56" t="s">
        <v>25</v>
      </c>
      <c r="C76" s="83"/>
      <c r="D76" s="83"/>
      <c r="E76" s="83"/>
      <c r="F76" s="83"/>
      <c r="G76" s="83"/>
      <c r="H76" s="83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50" t="s">
        <v>83</v>
      </c>
    </row>
    <row r="77" spans="2:19" ht="14.1" customHeight="1" x14ac:dyDescent="0.25">
      <c r="B77" s="56" t="s">
        <v>26</v>
      </c>
      <c r="C77" s="5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50" t="s">
        <v>84</v>
      </c>
    </row>
    <row r="78" spans="2:19" ht="14.1" customHeight="1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5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5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1" t="s">
        <v>73</v>
      </c>
    </row>
    <row r="81" spans="2:19" s="68" customFormat="1" ht="24.75" customHeight="1" x14ac:dyDescent="0.25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2"/>
    </row>
    <row r="82" spans="2:19" s="68" customFormat="1" ht="6.75" customHeight="1" x14ac:dyDescent="0.25"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5">
      <c r="B83" s="68" t="s">
        <v>220</v>
      </c>
      <c r="C83" s="68"/>
      <c r="D83" s="68"/>
      <c r="E83" s="68"/>
      <c r="F83" s="68"/>
      <c r="G83" s="68"/>
      <c r="H83" s="68"/>
      <c r="I83" s="68"/>
      <c r="J83" s="68"/>
      <c r="K83" s="69"/>
      <c r="L83" s="68"/>
      <c r="M83" s="68"/>
      <c r="N83" s="68"/>
      <c r="O83" s="68"/>
      <c r="P83" s="68"/>
      <c r="Q83" s="68"/>
      <c r="R83" s="68"/>
      <c r="S83" s="69" t="s">
        <v>222</v>
      </c>
    </row>
    <row r="84" spans="2:19" x14ac:dyDescent="0.25">
      <c r="B84" s="68" t="s">
        <v>221</v>
      </c>
      <c r="C84" s="68"/>
      <c r="D84" s="68"/>
      <c r="E84" s="68"/>
      <c r="F84" s="68"/>
      <c r="G84" s="68"/>
      <c r="H84" s="68"/>
      <c r="I84" s="68"/>
      <c r="J84" s="68"/>
      <c r="K84" s="69"/>
      <c r="L84" s="68"/>
      <c r="M84" s="68"/>
      <c r="N84" s="68"/>
      <c r="O84" s="68"/>
      <c r="P84" s="68"/>
      <c r="Q84" s="68"/>
      <c r="R84" s="68"/>
      <c r="S84" s="69" t="s">
        <v>223</v>
      </c>
    </row>
    <row r="85" spans="2:19" x14ac:dyDescent="0.25">
      <c r="B85" s="68"/>
    </row>
  </sheetData>
  <mergeCells count="26">
    <mergeCell ref="B80:B81"/>
    <mergeCell ref="P7:P8"/>
    <mergeCell ref="Q7:Q8"/>
    <mergeCell ref="R7:R8"/>
    <mergeCell ref="S7:S8"/>
    <mergeCell ref="N80:N81"/>
    <mergeCell ref="O80:O81"/>
    <mergeCell ref="P80:P81"/>
    <mergeCell ref="Q80:Q81"/>
    <mergeCell ref="R80:R81"/>
    <mergeCell ref="C80:C81"/>
    <mergeCell ref="D80:D81"/>
    <mergeCell ref="E80:I80"/>
    <mergeCell ref="J80:M80"/>
    <mergeCell ref="S80:S81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85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3.88671875" style="13" customWidth="1"/>
    <col min="3" max="3" width="12" style="13" customWidth="1"/>
    <col min="4" max="12" width="10.6640625" style="13" customWidth="1"/>
    <col min="13" max="13" width="14.5546875" style="41" customWidth="1"/>
    <col min="14" max="16384" width="9.109375" style="13"/>
  </cols>
  <sheetData>
    <row r="1" spans="1:13" ht="6" customHeight="1" x14ac:dyDescent="0.25">
      <c r="A1" s="13" t="s">
        <v>35</v>
      </c>
    </row>
    <row r="2" spans="1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5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41.4" x14ac:dyDescent="0.25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5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3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3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3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3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3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3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3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3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3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3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3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5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3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5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3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3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3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3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3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3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3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3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3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3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3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5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3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5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3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3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3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3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3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3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3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3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3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3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3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5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3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5">
      <c r="B52" s="51">
        <v>2025</v>
      </c>
      <c r="C52" s="52">
        <v>12779791</v>
      </c>
      <c r="D52" s="53">
        <v>3388107</v>
      </c>
      <c r="E52" s="53">
        <v>2167662</v>
      </c>
      <c r="F52" s="53">
        <v>1074643</v>
      </c>
      <c r="G52" s="53">
        <v>2102914</v>
      </c>
      <c r="H52" s="53">
        <v>449393</v>
      </c>
      <c r="I52" s="53">
        <v>1187876</v>
      </c>
      <c r="J52" s="53">
        <v>1476854</v>
      </c>
      <c r="K52" s="53">
        <v>421388</v>
      </c>
      <c r="L52" s="54">
        <v>510954</v>
      </c>
      <c r="M52" s="55">
        <v>2025</v>
      </c>
    </row>
    <row r="53" spans="2:13" x14ac:dyDescent="0.3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3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3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3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3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3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3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3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3">
      <c r="B61" s="56" t="s">
        <v>24</v>
      </c>
      <c r="C61" s="57">
        <v>1163419</v>
      </c>
      <c r="D61" s="58">
        <v>304236</v>
      </c>
      <c r="E61" s="58">
        <v>181579</v>
      </c>
      <c r="F61" s="58">
        <v>105719</v>
      </c>
      <c r="G61" s="58">
        <v>172908</v>
      </c>
      <c r="H61" s="58">
        <v>40063</v>
      </c>
      <c r="I61" s="58">
        <v>122279</v>
      </c>
      <c r="J61" s="58">
        <v>153703</v>
      </c>
      <c r="K61" s="58">
        <v>36254</v>
      </c>
      <c r="L61" s="59">
        <v>46678</v>
      </c>
      <c r="M61" s="50" t="s">
        <v>82</v>
      </c>
    </row>
    <row r="62" spans="2:13" x14ac:dyDescent="0.3">
      <c r="B62" s="56" t="s">
        <v>25</v>
      </c>
      <c r="C62" s="57">
        <v>1050442</v>
      </c>
      <c r="D62" s="58">
        <v>286194</v>
      </c>
      <c r="E62" s="58">
        <v>173643</v>
      </c>
      <c r="F62" s="58">
        <v>91827</v>
      </c>
      <c r="G62" s="58">
        <v>181788</v>
      </c>
      <c r="H62" s="58">
        <v>37657</v>
      </c>
      <c r="I62" s="58">
        <v>96060</v>
      </c>
      <c r="J62" s="58">
        <v>96708</v>
      </c>
      <c r="K62" s="58">
        <v>38270</v>
      </c>
      <c r="L62" s="59">
        <v>48295</v>
      </c>
      <c r="M62" s="50" t="s">
        <v>83</v>
      </c>
    </row>
    <row r="63" spans="2:13" x14ac:dyDescent="0.3">
      <c r="B63" s="56" t="s">
        <v>26</v>
      </c>
      <c r="C63" s="57">
        <v>953267</v>
      </c>
      <c r="D63" s="58">
        <v>268283</v>
      </c>
      <c r="E63" s="58">
        <v>162834</v>
      </c>
      <c r="F63" s="58">
        <v>83994</v>
      </c>
      <c r="G63" s="58">
        <v>184114</v>
      </c>
      <c r="H63" s="58">
        <v>33543</v>
      </c>
      <c r="I63" s="58">
        <v>76584</v>
      </c>
      <c r="J63" s="58">
        <v>77674</v>
      </c>
      <c r="K63" s="58">
        <v>31159</v>
      </c>
      <c r="L63" s="59">
        <v>35082</v>
      </c>
      <c r="M63" s="50" t="s">
        <v>84</v>
      </c>
    </row>
    <row r="64" spans="2:13" x14ac:dyDescent="0.25">
      <c r="B64" s="56" t="s">
        <v>27</v>
      </c>
      <c r="C64" s="57">
        <v>990233</v>
      </c>
      <c r="D64" s="60">
        <v>285349</v>
      </c>
      <c r="E64" s="60">
        <v>188792</v>
      </c>
      <c r="F64" s="60">
        <v>79894</v>
      </c>
      <c r="G64" s="60">
        <v>198945</v>
      </c>
      <c r="H64" s="60">
        <v>32761</v>
      </c>
      <c r="I64" s="60">
        <v>69247</v>
      </c>
      <c r="J64" s="60">
        <v>74191</v>
      </c>
      <c r="K64" s="60">
        <v>26176</v>
      </c>
      <c r="L64" s="61">
        <v>34878</v>
      </c>
      <c r="M64" s="50" t="s">
        <v>85</v>
      </c>
    </row>
    <row r="65" spans="2:13" x14ac:dyDescent="0.3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5">
      <c r="B66" s="51" t="s">
        <v>219</v>
      </c>
      <c r="C66" s="52">
        <v>2530322</v>
      </c>
      <c r="D66" s="53">
        <v>720649</v>
      </c>
      <c r="E66" s="53">
        <v>447971</v>
      </c>
      <c r="F66" s="53">
        <v>179716</v>
      </c>
      <c r="G66" s="53">
        <v>495703</v>
      </c>
      <c r="H66" s="53">
        <v>92703</v>
      </c>
      <c r="I66" s="53">
        <v>189744</v>
      </c>
      <c r="J66" s="53">
        <v>203129</v>
      </c>
      <c r="K66" s="53">
        <v>99131</v>
      </c>
      <c r="L66" s="54">
        <v>101576</v>
      </c>
      <c r="M66" s="55" t="s">
        <v>219</v>
      </c>
    </row>
    <row r="67" spans="2:13" x14ac:dyDescent="0.3">
      <c r="B67" s="56" t="s">
        <v>16</v>
      </c>
      <c r="C67" s="57">
        <v>790750</v>
      </c>
      <c r="D67" s="58">
        <v>222041</v>
      </c>
      <c r="E67" s="58">
        <v>157219</v>
      </c>
      <c r="F67" s="58">
        <v>56783</v>
      </c>
      <c r="G67" s="58">
        <v>157643</v>
      </c>
      <c r="H67" s="58">
        <v>29789</v>
      </c>
      <c r="I67" s="58">
        <v>52980</v>
      </c>
      <c r="J67" s="58">
        <v>59092</v>
      </c>
      <c r="K67" s="58">
        <v>26579</v>
      </c>
      <c r="L67" s="59">
        <v>28624</v>
      </c>
      <c r="M67" s="50" t="s">
        <v>74</v>
      </c>
    </row>
    <row r="68" spans="2:13" x14ac:dyDescent="0.3">
      <c r="B68" s="56" t="s">
        <v>17</v>
      </c>
      <c r="C68" s="57">
        <v>819501</v>
      </c>
      <c r="D68" s="58">
        <v>240250</v>
      </c>
      <c r="E68" s="58">
        <v>138853</v>
      </c>
      <c r="F68" s="58">
        <v>57549</v>
      </c>
      <c r="G68" s="58">
        <v>164525</v>
      </c>
      <c r="H68" s="58">
        <v>30287</v>
      </c>
      <c r="I68" s="58">
        <v>60371</v>
      </c>
      <c r="J68" s="58">
        <v>61576</v>
      </c>
      <c r="K68" s="58">
        <v>33905</v>
      </c>
      <c r="L68" s="59">
        <v>32185</v>
      </c>
      <c r="M68" s="50" t="s">
        <v>75</v>
      </c>
    </row>
    <row r="69" spans="2:13" x14ac:dyDescent="0.3">
      <c r="B69" s="56" t="s">
        <v>18</v>
      </c>
      <c r="C69" s="57">
        <v>920071</v>
      </c>
      <c r="D69" s="58">
        <v>258358</v>
      </c>
      <c r="E69" s="58">
        <v>151899</v>
      </c>
      <c r="F69" s="58">
        <v>65384</v>
      </c>
      <c r="G69" s="58">
        <v>173535</v>
      </c>
      <c r="H69" s="58">
        <v>32627</v>
      </c>
      <c r="I69" s="58">
        <v>76393</v>
      </c>
      <c r="J69" s="58">
        <v>82461</v>
      </c>
      <c r="K69" s="58">
        <v>38647</v>
      </c>
      <c r="L69" s="59">
        <v>40767</v>
      </c>
      <c r="M69" s="50" t="s">
        <v>76</v>
      </c>
    </row>
    <row r="70" spans="2:13" x14ac:dyDescent="0.3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3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3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3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3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3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3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3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41.4" x14ac:dyDescent="0.25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  <c r="N82" s="70"/>
    </row>
    <row r="83" spans="2:14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  <c r="N83" s="71"/>
    </row>
    <row r="84" spans="2:14" x14ac:dyDescent="0.25">
      <c r="B84" s="68"/>
      <c r="M84" s="13"/>
    </row>
    <row r="85" spans="2:14" x14ac:dyDescent="0.25">
      <c r="B85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85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3.8" x14ac:dyDescent="0.25"/>
  <cols>
    <col min="1" max="1" width="1.6640625" style="13" customWidth="1"/>
    <col min="2" max="2" width="13.88671875" style="13" customWidth="1"/>
    <col min="3" max="3" width="12" style="13" customWidth="1"/>
    <col min="4" max="12" width="10.6640625" style="13" customWidth="1"/>
    <col min="13" max="13" width="14.5546875" style="41" customWidth="1"/>
    <col min="14" max="16384" width="9.109375" style="13"/>
  </cols>
  <sheetData>
    <row r="1" spans="1:13" ht="6" customHeight="1" x14ac:dyDescent="0.25">
      <c r="A1" s="13" t="s">
        <v>35</v>
      </c>
    </row>
    <row r="2" spans="1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5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5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5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41.4" x14ac:dyDescent="0.25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5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5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3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3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3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3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3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3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3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3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3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3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3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5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3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5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3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3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3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3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3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3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3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3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3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3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3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5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3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5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3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3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3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3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3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3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3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3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3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3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3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5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3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5">
      <c r="B52" s="51">
        <v>2025</v>
      </c>
      <c r="C52" s="52">
        <v>19744261</v>
      </c>
      <c r="D52" s="53">
        <v>4294064</v>
      </c>
      <c r="E52" s="53">
        <v>873982</v>
      </c>
      <c r="F52" s="53">
        <v>885218</v>
      </c>
      <c r="G52" s="53">
        <v>6619893</v>
      </c>
      <c r="H52" s="53">
        <v>358656</v>
      </c>
      <c r="I52" s="53">
        <v>578825</v>
      </c>
      <c r="J52" s="53">
        <v>3867832</v>
      </c>
      <c r="K52" s="53">
        <v>608833</v>
      </c>
      <c r="L52" s="54">
        <v>1656958</v>
      </c>
      <c r="M52" s="55">
        <v>2025</v>
      </c>
    </row>
    <row r="53" spans="2:13" x14ac:dyDescent="0.3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3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3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3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3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3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3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3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3">
      <c r="B61" s="56" t="s">
        <v>24</v>
      </c>
      <c r="C61" s="57">
        <v>2130767</v>
      </c>
      <c r="D61" s="58">
        <v>483695</v>
      </c>
      <c r="E61" s="58">
        <v>104632</v>
      </c>
      <c r="F61" s="58">
        <v>106862</v>
      </c>
      <c r="G61" s="58">
        <v>648560</v>
      </c>
      <c r="H61" s="58">
        <v>40558</v>
      </c>
      <c r="I61" s="58">
        <v>73858</v>
      </c>
      <c r="J61" s="58">
        <v>441093</v>
      </c>
      <c r="K61" s="58">
        <v>78743</v>
      </c>
      <c r="L61" s="59">
        <v>152766</v>
      </c>
      <c r="M61" s="50" t="s">
        <v>82</v>
      </c>
    </row>
    <row r="62" spans="2:13" x14ac:dyDescent="0.3">
      <c r="B62" s="56" t="s">
        <v>25</v>
      </c>
      <c r="C62" s="57">
        <v>2033941</v>
      </c>
      <c r="D62" s="58">
        <v>435092</v>
      </c>
      <c r="E62" s="58">
        <v>88917</v>
      </c>
      <c r="F62" s="58">
        <v>105265</v>
      </c>
      <c r="G62" s="58">
        <v>662445</v>
      </c>
      <c r="H62" s="58">
        <v>41549</v>
      </c>
      <c r="I62" s="58">
        <v>67654</v>
      </c>
      <c r="J62" s="58">
        <v>428324</v>
      </c>
      <c r="K62" s="58">
        <v>51295</v>
      </c>
      <c r="L62" s="59">
        <v>153400</v>
      </c>
      <c r="M62" s="50" t="s">
        <v>83</v>
      </c>
    </row>
    <row r="63" spans="2:13" x14ac:dyDescent="0.3">
      <c r="B63" s="56" t="s">
        <v>26</v>
      </c>
      <c r="C63" s="57">
        <v>1223738</v>
      </c>
      <c r="D63" s="58">
        <v>258816</v>
      </c>
      <c r="E63" s="58">
        <v>45432</v>
      </c>
      <c r="F63" s="58">
        <v>59190</v>
      </c>
      <c r="G63" s="58">
        <v>489438</v>
      </c>
      <c r="H63" s="58">
        <v>23036</v>
      </c>
      <c r="I63" s="58">
        <v>30873</v>
      </c>
      <c r="J63" s="58">
        <v>172305</v>
      </c>
      <c r="K63" s="58">
        <v>21299</v>
      </c>
      <c r="L63" s="59">
        <v>123349</v>
      </c>
      <c r="M63" s="50" t="s">
        <v>84</v>
      </c>
    </row>
    <row r="64" spans="2:13" x14ac:dyDescent="0.25">
      <c r="B64" s="56" t="s">
        <v>27</v>
      </c>
      <c r="C64" s="57">
        <v>947511</v>
      </c>
      <c r="D64" s="60">
        <v>214885</v>
      </c>
      <c r="E64" s="60">
        <v>40319</v>
      </c>
      <c r="F64" s="60">
        <v>36456</v>
      </c>
      <c r="G64" s="60">
        <v>380621</v>
      </c>
      <c r="H64" s="60">
        <v>15678</v>
      </c>
      <c r="I64" s="60">
        <v>21504</v>
      </c>
      <c r="J64" s="60">
        <v>122409</v>
      </c>
      <c r="K64" s="60">
        <v>11592</v>
      </c>
      <c r="L64" s="61">
        <v>104047</v>
      </c>
      <c r="M64" s="50" t="s">
        <v>85</v>
      </c>
    </row>
    <row r="65" spans="2:13" x14ac:dyDescent="0.3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5">
      <c r="B66" s="51" t="s">
        <v>219</v>
      </c>
      <c r="C66" s="52">
        <v>3242149</v>
      </c>
      <c r="D66" s="53">
        <v>687355</v>
      </c>
      <c r="E66" s="53">
        <v>111774</v>
      </c>
      <c r="F66" s="53">
        <v>110842</v>
      </c>
      <c r="G66" s="53">
        <v>1285155</v>
      </c>
      <c r="H66" s="53">
        <v>56533</v>
      </c>
      <c r="I66" s="53">
        <v>81190</v>
      </c>
      <c r="J66" s="53">
        <v>491019</v>
      </c>
      <c r="K66" s="53">
        <v>52567</v>
      </c>
      <c r="L66" s="54">
        <v>365714</v>
      </c>
      <c r="M66" s="55" t="s">
        <v>219</v>
      </c>
    </row>
    <row r="67" spans="2:13" x14ac:dyDescent="0.3">
      <c r="B67" s="56" t="s">
        <v>16</v>
      </c>
      <c r="C67" s="57">
        <v>872686</v>
      </c>
      <c r="D67" s="58">
        <v>187194</v>
      </c>
      <c r="E67" s="58">
        <v>32557</v>
      </c>
      <c r="F67" s="58">
        <v>31127</v>
      </c>
      <c r="G67" s="58">
        <v>375538</v>
      </c>
      <c r="H67" s="58">
        <v>13659</v>
      </c>
      <c r="I67" s="58">
        <v>17934</v>
      </c>
      <c r="J67" s="58">
        <v>101513</v>
      </c>
      <c r="K67" s="58">
        <v>11506</v>
      </c>
      <c r="L67" s="59">
        <v>101658</v>
      </c>
      <c r="M67" s="50" t="s">
        <v>74</v>
      </c>
    </row>
    <row r="68" spans="2:13" x14ac:dyDescent="0.3">
      <c r="B68" s="56" t="s">
        <v>17</v>
      </c>
      <c r="C68" s="57">
        <v>955534</v>
      </c>
      <c r="D68" s="58">
        <v>193872</v>
      </c>
      <c r="E68" s="58">
        <v>31513</v>
      </c>
      <c r="F68" s="58">
        <v>32319</v>
      </c>
      <c r="G68" s="58">
        <v>387128</v>
      </c>
      <c r="H68" s="58">
        <v>18983</v>
      </c>
      <c r="I68" s="58">
        <v>22228</v>
      </c>
      <c r="J68" s="58">
        <v>141091</v>
      </c>
      <c r="K68" s="58">
        <v>13956</v>
      </c>
      <c r="L68" s="59">
        <v>114444</v>
      </c>
      <c r="M68" s="50" t="s">
        <v>75</v>
      </c>
    </row>
    <row r="69" spans="2:13" x14ac:dyDescent="0.3">
      <c r="B69" s="56" t="s">
        <v>18</v>
      </c>
      <c r="C69" s="57">
        <v>1413929</v>
      </c>
      <c r="D69" s="58">
        <v>306289</v>
      </c>
      <c r="E69" s="58">
        <v>47704</v>
      </c>
      <c r="F69" s="58">
        <v>47396</v>
      </c>
      <c r="G69" s="58">
        <v>522489</v>
      </c>
      <c r="H69" s="58">
        <v>23891</v>
      </c>
      <c r="I69" s="58">
        <v>41028</v>
      </c>
      <c r="J69" s="58">
        <v>248415</v>
      </c>
      <c r="K69" s="58">
        <v>27105</v>
      </c>
      <c r="L69" s="59">
        <v>149612</v>
      </c>
      <c r="M69" s="50" t="s">
        <v>76</v>
      </c>
    </row>
    <row r="70" spans="2:13" x14ac:dyDescent="0.3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3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3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3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3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3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3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3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41.4" x14ac:dyDescent="0.25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220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222</v>
      </c>
      <c r="N82" s="70"/>
    </row>
    <row r="83" spans="2:14" x14ac:dyDescent="0.2">
      <c r="B83" s="68" t="s">
        <v>221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223</v>
      </c>
      <c r="N83" s="71"/>
    </row>
    <row r="84" spans="2:14" x14ac:dyDescent="0.25">
      <c r="B84" s="68"/>
      <c r="M84" s="69"/>
    </row>
    <row r="85" spans="2:14" x14ac:dyDescent="0.25">
      <c r="B85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85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09375" defaultRowHeight="10.199999999999999" x14ac:dyDescent="0.25"/>
  <cols>
    <col min="1" max="1" width="0.6640625" style="68" customWidth="1"/>
    <col min="2" max="2" width="9.88671875" style="68" customWidth="1"/>
    <col min="3" max="3" width="12.109375" style="68" customWidth="1"/>
    <col min="4" max="5" width="11.33203125" style="68" customWidth="1"/>
    <col min="6" max="8" width="10.5546875" style="68" customWidth="1"/>
    <col min="9" max="10" width="10.33203125" style="68" customWidth="1"/>
    <col min="11" max="11" width="10.6640625" style="68" customWidth="1"/>
    <col min="12" max="12" width="10.109375" style="68" customWidth="1"/>
    <col min="13" max="13" width="10.33203125" style="68" customWidth="1"/>
    <col min="14" max="14" width="9.33203125" style="68" customWidth="1"/>
    <col min="15" max="15" width="10.109375" style="68" customWidth="1"/>
    <col min="16" max="16" width="9.33203125" style="68" customWidth="1"/>
    <col min="17" max="17" width="10.88671875" style="68" customWidth="1"/>
    <col min="18" max="18" width="9.33203125" style="68" customWidth="1"/>
    <col min="19" max="19" width="10.6640625" style="68" customWidth="1"/>
    <col min="20" max="20" width="11" style="68" customWidth="1"/>
    <col min="21" max="16384" width="9.109375" style="68"/>
  </cols>
  <sheetData>
    <row r="1" spans="1:20" ht="6" customHeight="1" x14ac:dyDescent="0.25">
      <c r="A1" s="13"/>
    </row>
    <row r="2" spans="1:20" s="13" customFormat="1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5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5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5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5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5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3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3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3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3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3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3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3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5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5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5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5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3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5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5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3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3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3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3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3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3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3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5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5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5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5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3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3.8" x14ac:dyDescent="0.25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5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3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3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3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3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3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3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3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5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5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5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5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3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3.8" x14ac:dyDescent="0.25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5">
      <c r="B52" s="51">
        <v>2025</v>
      </c>
      <c r="C52" s="53">
        <v>19744261</v>
      </c>
      <c r="D52" s="53">
        <v>2463670</v>
      </c>
      <c r="E52" s="53">
        <v>1764279</v>
      </c>
      <c r="F52" s="53">
        <v>2310949</v>
      </c>
      <c r="G52" s="53">
        <v>2366222</v>
      </c>
      <c r="H52" s="53">
        <v>1534932</v>
      </c>
      <c r="I52" s="53">
        <v>699738</v>
      </c>
      <c r="J52" s="53">
        <v>1062177</v>
      </c>
      <c r="K52" s="53">
        <v>563667</v>
      </c>
      <c r="L52" s="53">
        <v>848423</v>
      </c>
      <c r="M52" s="53">
        <v>728429</v>
      </c>
      <c r="N52" s="53">
        <v>456813</v>
      </c>
      <c r="O52" s="53">
        <v>370700</v>
      </c>
      <c r="P52" s="53">
        <v>399425</v>
      </c>
      <c r="Q52" s="53">
        <v>171680</v>
      </c>
      <c r="R52" s="53">
        <v>179369</v>
      </c>
      <c r="S52" s="53">
        <v>3823788</v>
      </c>
      <c r="T52" s="55">
        <v>2025</v>
      </c>
    </row>
    <row r="53" spans="2:20" s="13" customFormat="1" ht="14.1" customHeight="1" x14ac:dyDescent="0.3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3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3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3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3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3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3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5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5">
      <c r="B61" s="56" t="s">
        <v>24</v>
      </c>
      <c r="C61" s="60">
        <v>2130767</v>
      </c>
      <c r="D61" s="60">
        <v>284564</v>
      </c>
      <c r="E61" s="60">
        <v>217524</v>
      </c>
      <c r="F61" s="60">
        <v>206327</v>
      </c>
      <c r="G61" s="60">
        <v>289390</v>
      </c>
      <c r="H61" s="60">
        <v>152817</v>
      </c>
      <c r="I61" s="60">
        <v>76013</v>
      </c>
      <c r="J61" s="60">
        <v>98356</v>
      </c>
      <c r="K61" s="60">
        <v>66612</v>
      </c>
      <c r="L61" s="60">
        <v>78110</v>
      </c>
      <c r="M61" s="60">
        <v>96817</v>
      </c>
      <c r="N61" s="60">
        <v>51404</v>
      </c>
      <c r="O61" s="60">
        <v>41639</v>
      </c>
      <c r="P61" s="60">
        <v>46812</v>
      </c>
      <c r="Q61" s="60">
        <v>18047</v>
      </c>
      <c r="R61" s="60">
        <v>15903</v>
      </c>
      <c r="S61" s="60">
        <v>390432</v>
      </c>
      <c r="T61" s="50" t="s">
        <v>82</v>
      </c>
    </row>
    <row r="62" spans="2:20" s="13" customFormat="1" ht="14.1" customHeight="1" x14ac:dyDescent="0.25">
      <c r="B62" s="56" t="s">
        <v>25</v>
      </c>
      <c r="C62" s="60">
        <v>2033941</v>
      </c>
      <c r="D62" s="60">
        <v>264210</v>
      </c>
      <c r="E62" s="60">
        <v>203855</v>
      </c>
      <c r="F62" s="60">
        <v>171928</v>
      </c>
      <c r="G62" s="60">
        <v>271235</v>
      </c>
      <c r="H62" s="60">
        <v>144390</v>
      </c>
      <c r="I62" s="60">
        <v>68593</v>
      </c>
      <c r="J62" s="60">
        <v>111299</v>
      </c>
      <c r="K62" s="60">
        <v>60795</v>
      </c>
      <c r="L62" s="60">
        <v>69087</v>
      </c>
      <c r="M62" s="60">
        <v>89149</v>
      </c>
      <c r="N62" s="60">
        <v>42425</v>
      </c>
      <c r="O62" s="60">
        <v>33988</v>
      </c>
      <c r="P62" s="60">
        <v>47414</v>
      </c>
      <c r="Q62" s="60">
        <v>19337</v>
      </c>
      <c r="R62" s="60">
        <v>23003</v>
      </c>
      <c r="S62" s="60">
        <v>413233</v>
      </c>
      <c r="T62" s="50" t="s">
        <v>83</v>
      </c>
    </row>
    <row r="63" spans="2:20" s="13" customFormat="1" ht="14.1" customHeight="1" x14ac:dyDescent="0.25">
      <c r="B63" s="56" t="s">
        <v>26</v>
      </c>
      <c r="C63" s="60">
        <v>1223738</v>
      </c>
      <c r="D63" s="60">
        <v>124444</v>
      </c>
      <c r="E63" s="60">
        <v>111050</v>
      </c>
      <c r="F63" s="60">
        <v>137575</v>
      </c>
      <c r="G63" s="60">
        <v>154378</v>
      </c>
      <c r="H63" s="60">
        <v>69760</v>
      </c>
      <c r="I63" s="60">
        <v>37333</v>
      </c>
      <c r="J63" s="60">
        <v>90279</v>
      </c>
      <c r="K63" s="60">
        <v>22194</v>
      </c>
      <c r="L63" s="60">
        <v>46744</v>
      </c>
      <c r="M63" s="60">
        <v>46760</v>
      </c>
      <c r="N63" s="60">
        <v>29997</v>
      </c>
      <c r="O63" s="60">
        <v>22084</v>
      </c>
      <c r="P63" s="60">
        <v>19988</v>
      </c>
      <c r="Q63" s="60">
        <v>10750</v>
      </c>
      <c r="R63" s="60">
        <v>17483</v>
      </c>
      <c r="S63" s="60">
        <v>282919</v>
      </c>
      <c r="T63" s="50" t="s">
        <v>84</v>
      </c>
    </row>
    <row r="64" spans="2:20" s="13" customFormat="1" ht="14.1" customHeight="1" x14ac:dyDescent="0.3">
      <c r="B64" s="56" t="s">
        <v>27</v>
      </c>
      <c r="C64" s="60">
        <v>947511</v>
      </c>
      <c r="D64" s="58">
        <v>87677</v>
      </c>
      <c r="E64" s="58">
        <v>72208</v>
      </c>
      <c r="F64" s="58">
        <v>160823</v>
      </c>
      <c r="G64" s="58">
        <v>96776</v>
      </c>
      <c r="H64" s="58">
        <v>56145</v>
      </c>
      <c r="I64" s="58">
        <v>27432</v>
      </c>
      <c r="J64" s="58">
        <v>74942</v>
      </c>
      <c r="K64" s="58">
        <v>15351</v>
      </c>
      <c r="L64" s="58">
        <v>44961</v>
      </c>
      <c r="M64" s="58">
        <v>22152</v>
      </c>
      <c r="N64" s="58">
        <v>22252</v>
      </c>
      <c r="O64" s="58">
        <v>12166</v>
      </c>
      <c r="P64" s="58">
        <v>13719</v>
      </c>
      <c r="Q64" s="58">
        <v>6363</v>
      </c>
      <c r="R64" s="60">
        <v>9601</v>
      </c>
      <c r="S64" s="60">
        <v>224943</v>
      </c>
      <c r="T64" s="50" t="s">
        <v>85</v>
      </c>
    </row>
    <row r="65" spans="2:20" s="13" customFormat="1" ht="13.8" x14ac:dyDescent="0.25">
      <c r="B65" s="56"/>
      <c r="L65" s="131"/>
      <c r="M65" s="131"/>
      <c r="N65" s="131"/>
      <c r="O65" s="131"/>
      <c r="P65" s="131"/>
      <c r="Q65" s="70"/>
      <c r="R65" s="131"/>
      <c r="S65" s="131"/>
      <c r="T65" s="50"/>
    </row>
    <row r="66" spans="2:20" s="13" customFormat="1" ht="14.1" customHeight="1" x14ac:dyDescent="0.25">
      <c r="B66" s="51" t="s">
        <v>219</v>
      </c>
      <c r="C66" s="53">
        <v>3242149</v>
      </c>
      <c r="D66" s="53">
        <v>382059</v>
      </c>
      <c r="E66" s="53">
        <v>304278</v>
      </c>
      <c r="F66" s="53">
        <v>376717</v>
      </c>
      <c r="G66" s="53">
        <v>326212</v>
      </c>
      <c r="H66" s="53">
        <v>210009</v>
      </c>
      <c r="I66" s="53">
        <v>111023</v>
      </c>
      <c r="J66" s="53">
        <v>233965</v>
      </c>
      <c r="K66" s="53">
        <v>75507</v>
      </c>
      <c r="L66" s="53">
        <v>137365</v>
      </c>
      <c r="M66" s="53">
        <v>117656</v>
      </c>
      <c r="N66" s="53">
        <v>96019</v>
      </c>
      <c r="O66" s="53">
        <v>47428</v>
      </c>
      <c r="P66" s="53">
        <v>47325</v>
      </c>
      <c r="Q66" s="53">
        <v>34821</v>
      </c>
      <c r="R66" s="53">
        <v>34535</v>
      </c>
      <c r="S66" s="53">
        <v>707230</v>
      </c>
      <c r="T66" s="55" t="s">
        <v>219</v>
      </c>
    </row>
    <row r="67" spans="2:20" s="13" customFormat="1" ht="14.1" customHeight="1" x14ac:dyDescent="0.3">
      <c r="B67" s="56" t="s">
        <v>16</v>
      </c>
      <c r="C67" s="58">
        <v>872686</v>
      </c>
      <c r="D67" s="58">
        <v>87552</v>
      </c>
      <c r="E67" s="58">
        <v>66810</v>
      </c>
      <c r="F67" s="58">
        <v>104300</v>
      </c>
      <c r="G67" s="58">
        <v>77005</v>
      </c>
      <c r="H67" s="58">
        <v>52542</v>
      </c>
      <c r="I67" s="58">
        <v>30564</v>
      </c>
      <c r="J67" s="58">
        <v>84588</v>
      </c>
      <c r="K67" s="58">
        <v>18200</v>
      </c>
      <c r="L67" s="58">
        <v>42789</v>
      </c>
      <c r="M67" s="58">
        <v>23276</v>
      </c>
      <c r="N67" s="58">
        <v>29461</v>
      </c>
      <c r="O67" s="58">
        <v>11888</v>
      </c>
      <c r="P67" s="58">
        <v>11387</v>
      </c>
      <c r="Q67" s="58">
        <v>7553</v>
      </c>
      <c r="R67" s="60">
        <v>9154</v>
      </c>
      <c r="S67" s="60">
        <v>215617</v>
      </c>
      <c r="T67" s="50" t="s">
        <v>74</v>
      </c>
    </row>
    <row r="68" spans="2:20" s="13" customFormat="1" ht="14.1" customHeight="1" x14ac:dyDescent="0.3">
      <c r="B68" s="56" t="s">
        <v>17</v>
      </c>
      <c r="C68" s="58">
        <v>955534</v>
      </c>
      <c r="D68" s="58">
        <v>111543</v>
      </c>
      <c r="E68" s="58">
        <v>77075</v>
      </c>
      <c r="F68" s="58">
        <v>108095</v>
      </c>
      <c r="G68" s="58">
        <v>81644</v>
      </c>
      <c r="H68" s="58">
        <v>66219</v>
      </c>
      <c r="I68" s="58">
        <v>35077</v>
      </c>
      <c r="J68" s="58">
        <v>73565</v>
      </c>
      <c r="K68" s="58">
        <v>21018</v>
      </c>
      <c r="L68" s="58">
        <v>39200</v>
      </c>
      <c r="M68" s="58">
        <v>34194</v>
      </c>
      <c r="N68" s="58">
        <v>32071</v>
      </c>
      <c r="O68" s="58">
        <v>15558</v>
      </c>
      <c r="P68" s="58">
        <v>13375</v>
      </c>
      <c r="Q68" s="58">
        <v>10027</v>
      </c>
      <c r="R68" s="60">
        <v>10167</v>
      </c>
      <c r="S68" s="60">
        <v>226706</v>
      </c>
      <c r="T68" s="50" t="s">
        <v>75</v>
      </c>
    </row>
    <row r="69" spans="2:20" s="13" customFormat="1" ht="14.1" customHeight="1" x14ac:dyDescent="0.3">
      <c r="B69" s="56" t="s">
        <v>18</v>
      </c>
      <c r="C69" s="58">
        <v>1413929</v>
      </c>
      <c r="D69" s="58">
        <v>182964</v>
      </c>
      <c r="E69" s="58">
        <v>160393</v>
      </c>
      <c r="F69" s="58">
        <v>164322</v>
      </c>
      <c r="G69" s="58">
        <v>167563</v>
      </c>
      <c r="H69" s="58">
        <v>91248</v>
      </c>
      <c r="I69" s="58">
        <v>45382</v>
      </c>
      <c r="J69" s="58">
        <v>75812</v>
      </c>
      <c r="K69" s="58">
        <v>36289</v>
      </c>
      <c r="L69" s="58">
        <v>55376</v>
      </c>
      <c r="M69" s="58">
        <v>60186</v>
      </c>
      <c r="N69" s="58">
        <v>34487</v>
      </c>
      <c r="O69" s="58">
        <v>19982</v>
      </c>
      <c r="P69" s="58">
        <v>22563</v>
      </c>
      <c r="Q69" s="58">
        <v>17241</v>
      </c>
      <c r="R69" s="60">
        <v>15214</v>
      </c>
      <c r="S69" s="60">
        <v>264907</v>
      </c>
      <c r="T69" s="50" t="s">
        <v>76</v>
      </c>
    </row>
    <row r="70" spans="2:20" s="13" customFormat="1" ht="14.1" customHeight="1" x14ac:dyDescent="0.3">
      <c r="B70" s="56" t="s">
        <v>19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60"/>
      <c r="S70" s="60"/>
      <c r="T70" s="50" t="s">
        <v>77</v>
      </c>
    </row>
    <row r="71" spans="2:20" s="13" customFormat="1" ht="14.1" customHeight="1" x14ac:dyDescent="0.3">
      <c r="B71" s="56" t="s">
        <v>20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60"/>
      <c r="S71" s="60"/>
      <c r="T71" s="50" t="s">
        <v>78</v>
      </c>
    </row>
    <row r="72" spans="2:20" s="13" customFormat="1" ht="14.1" customHeight="1" x14ac:dyDescent="0.3">
      <c r="B72" s="56" t="s">
        <v>21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60"/>
      <c r="S72" s="60"/>
      <c r="T72" s="50" t="s">
        <v>79</v>
      </c>
    </row>
    <row r="73" spans="2:20" s="13" customFormat="1" ht="14.1" customHeight="1" x14ac:dyDescent="0.3">
      <c r="B73" s="56" t="s">
        <v>22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60"/>
      <c r="S73" s="60"/>
      <c r="T73" s="50" t="s">
        <v>80</v>
      </c>
    </row>
    <row r="74" spans="2:20" s="13" customFormat="1" ht="14.1" customHeight="1" x14ac:dyDescent="0.25">
      <c r="B74" s="56" t="s">
        <v>23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50" t="s">
        <v>81</v>
      </c>
    </row>
    <row r="75" spans="2:20" s="13" customFormat="1" ht="14.1" customHeight="1" x14ac:dyDescent="0.25">
      <c r="B75" s="56" t="s">
        <v>24</v>
      </c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50" t="s">
        <v>82</v>
      </c>
    </row>
    <row r="76" spans="2:20" s="13" customFormat="1" ht="14.1" customHeight="1" x14ac:dyDescent="0.25">
      <c r="B76" s="56" t="s">
        <v>25</v>
      </c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50" t="s">
        <v>83</v>
      </c>
    </row>
    <row r="77" spans="2:20" s="13" customFormat="1" ht="14.1" customHeight="1" x14ac:dyDescent="0.25">
      <c r="B77" s="56" t="s">
        <v>26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50" t="s">
        <v>84</v>
      </c>
    </row>
    <row r="78" spans="2:20" s="13" customFormat="1" ht="14.1" customHeight="1" x14ac:dyDescent="0.3">
      <c r="B78" s="56" t="s">
        <v>27</v>
      </c>
      <c r="C78" s="60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60"/>
      <c r="S78" s="60"/>
      <c r="T78" s="50" t="s">
        <v>85</v>
      </c>
    </row>
    <row r="79" spans="2:20" s="13" customFormat="1" ht="13.8" x14ac:dyDescent="0.25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  <c r="Q79" s="84"/>
      <c r="R79" s="85"/>
      <c r="S79" s="85"/>
      <c r="T79" s="66"/>
    </row>
    <row r="80" spans="2:20" s="13" customFormat="1" ht="41.4" x14ac:dyDescent="0.25">
      <c r="B80" s="72" t="s">
        <v>15</v>
      </c>
      <c r="C80" s="17" t="s">
        <v>5</v>
      </c>
      <c r="D80" s="72" t="s">
        <v>88</v>
      </c>
      <c r="E80" s="72" t="s">
        <v>89</v>
      </c>
      <c r="F80" s="17" t="s">
        <v>90</v>
      </c>
      <c r="G80" s="72" t="s">
        <v>93</v>
      </c>
      <c r="H80" s="72" t="s">
        <v>91</v>
      </c>
      <c r="I80" s="72" t="s">
        <v>120</v>
      </c>
      <c r="J80" s="72" t="s">
        <v>92</v>
      </c>
      <c r="K80" s="72" t="s">
        <v>94</v>
      </c>
      <c r="L80" s="17" t="s">
        <v>95</v>
      </c>
      <c r="M80" s="72" t="s">
        <v>113</v>
      </c>
      <c r="N80" s="72" t="s">
        <v>97</v>
      </c>
      <c r="O80" s="72" t="s">
        <v>96</v>
      </c>
      <c r="P80" s="72" t="s">
        <v>98</v>
      </c>
      <c r="Q80" s="72" t="s">
        <v>100</v>
      </c>
      <c r="R80" s="72" t="s">
        <v>99</v>
      </c>
      <c r="S80" s="72" t="s">
        <v>101</v>
      </c>
      <c r="T80" s="73" t="s">
        <v>73</v>
      </c>
    </row>
    <row r="81" spans="2:20" ht="13.8" x14ac:dyDescent="0.25">
      <c r="B81" s="13"/>
      <c r="T81" s="41"/>
    </row>
    <row r="82" spans="2:20" ht="13.8" x14ac:dyDescent="0.25">
      <c r="B82" s="68" t="s">
        <v>220</v>
      </c>
      <c r="C82" s="13"/>
      <c r="D82" s="13"/>
      <c r="E82" s="13"/>
      <c r="F82" s="13"/>
      <c r="G82" s="13"/>
      <c r="H82" s="13"/>
      <c r="I82" s="13"/>
      <c r="J82" s="13"/>
      <c r="K82" s="13"/>
      <c r="L82" s="69"/>
      <c r="T82" s="69" t="s">
        <v>222</v>
      </c>
    </row>
    <row r="83" spans="2:20" ht="14.25" customHeight="1" x14ac:dyDescent="0.25">
      <c r="B83" s="68" t="s">
        <v>221</v>
      </c>
      <c r="C83" s="13"/>
      <c r="D83" s="13"/>
      <c r="E83" s="13"/>
      <c r="F83" s="13"/>
      <c r="G83" s="13"/>
      <c r="H83" s="13"/>
      <c r="I83" s="13"/>
      <c r="J83" s="13"/>
      <c r="K83" s="13"/>
      <c r="L83" s="69"/>
      <c r="M83" s="155"/>
      <c r="N83" s="156"/>
      <c r="O83" s="156"/>
      <c r="P83" s="156"/>
      <c r="Q83" s="156"/>
      <c r="R83" s="15"/>
      <c r="T83" s="69" t="s">
        <v>223</v>
      </c>
    </row>
    <row r="84" spans="2:20" ht="13.8" x14ac:dyDescent="0.25">
      <c r="B84" s="68" t="s">
        <v>197</v>
      </c>
      <c r="C84" s="13"/>
      <c r="D84" s="13"/>
      <c r="E84" s="13"/>
      <c r="F84" s="13"/>
      <c r="G84" s="13"/>
      <c r="H84" s="13"/>
      <c r="I84" s="13"/>
      <c r="J84" s="13"/>
      <c r="K84" s="13"/>
      <c r="L84" s="69"/>
      <c r="M84" s="157"/>
      <c r="N84" s="157"/>
      <c r="O84" s="157"/>
      <c r="P84" s="157"/>
      <c r="Q84" s="157"/>
      <c r="R84" s="157"/>
      <c r="T84" s="69" t="s">
        <v>194</v>
      </c>
    </row>
    <row r="85" spans="2:20" x14ac:dyDescent="0.25">
      <c r="B85" s="169"/>
      <c r="C85" s="170"/>
      <c r="D85" s="170"/>
      <c r="E85" s="170"/>
      <c r="T85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85"/>
  <sheetViews>
    <sheetView showGridLines="0" zoomScale="85" zoomScaleNormal="85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09375" defaultRowHeight="13.8" x14ac:dyDescent="0.25"/>
  <cols>
    <col min="1" max="1" width="1.6640625" style="13" customWidth="1"/>
    <col min="2" max="2" width="11.88671875" style="13" customWidth="1"/>
    <col min="3" max="3" width="12.109375" style="13" customWidth="1"/>
    <col min="4" max="6" width="11.5546875" style="13" customWidth="1"/>
    <col min="7" max="8" width="12.109375" style="13" customWidth="1"/>
    <col min="9" max="9" width="11.5546875" style="13" customWidth="1"/>
    <col min="10" max="10" width="12.44140625" style="13" customWidth="1"/>
    <col min="11" max="12" width="11.5546875" style="13" customWidth="1"/>
    <col min="13" max="13" width="14.5546875" style="41" customWidth="1"/>
    <col min="14" max="16384" width="9.109375" style="13"/>
  </cols>
  <sheetData>
    <row r="1" spans="2:13" ht="6" customHeight="1" x14ac:dyDescent="0.25">
      <c r="D1" s="168"/>
      <c r="E1" s="168"/>
      <c r="F1" s="168"/>
      <c r="G1" s="168"/>
      <c r="H1" s="168"/>
      <c r="I1" s="168"/>
    </row>
    <row r="2" spans="2:13" ht="36" customHeight="1" x14ac:dyDescent="0.25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5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5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5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5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5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5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5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5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5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5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5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5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3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3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3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3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3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3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3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5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3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5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5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5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5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5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3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3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3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3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3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3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3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5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3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5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5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5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5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5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3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3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3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3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3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3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3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5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3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5">
      <c r="B52" s="51">
        <v>2025</v>
      </c>
      <c r="C52" s="52">
        <v>82087978</v>
      </c>
      <c r="D52" s="53">
        <v>14738679</v>
      </c>
      <c r="E52" s="53">
        <v>5251908</v>
      </c>
      <c r="F52" s="53">
        <v>3509087</v>
      </c>
      <c r="G52" s="53">
        <v>19633086</v>
      </c>
      <c r="H52" s="53">
        <v>1637155</v>
      </c>
      <c r="I52" s="53">
        <v>3461429</v>
      </c>
      <c r="J52" s="53">
        <v>20820507</v>
      </c>
      <c r="K52" s="53">
        <v>3101611</v>
      </c>
      <c r="L52" s="53">
        <v>9934516</v>
      </c>
      <c r="M52" s="55">
        <v>2025</v>
      </c>
    </row>
    <row r="53" spans="2:13" ht="14.1" customHeight="1" x14ac:dyDescent="0.25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5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5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5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3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3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3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3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3">
      <c r="B61" s="56" t="s">
        <v>24</v>
      </c>
      <c r="C61" s="166">
        <v>8503904</v>
      </c>
      <c r="D61" s="58">
        <v>1532076</v>
      </c>
      <c r="E61" s="58">
        <v>505998</v>
      </c>
      <c r="F61" s="58">
        <v>385677</v>
      </c>
      <c r="G61" s="58">
        <v>1878268</v>
      </c>
      <c r="H61" s="58">
        <v>169181</v>
      </c>
      <c r="I61" s="58">
        <v>391468</v>
      </c>
      <c r="J61" s="58">
        <v>2366434</v>
      </c>
      <c r="K61" s="58">
        <v>360687</v>
      </c>
      <c r="L61" s="58">
        <v>914115</v>
      </c>
      <c r="M61" s="50" t="s">
        <v>82</v>
      </c>
    </row>
    <row r="62" spans="2:13" ht="14.1" customHeight="1" x14ac:dyDescent="0.3">
      <c r="B62" s="56" t="s">
        <v>25</v>
      </c>
      <c r="C62" s="60">
        <v>7729932</v>
      </c>
      <c r="D62" s="58">
        <v>1370945</v>
      </c>
      <c r="E62" s="58">
        <v>431141</v>
      </c>
      <c r="F62" s="58">
        <v>344010</v>
      </c>
      <c r="G62" s="58">
        <v>1900515</v>
      </c>
      <c r="H62" s="58">
        <v>146392</v>
      </c>
      <c r="I62" s="58">
        <v>300836</v>
      </c>
      <c r="J62" s="58">
        <v>2063165</v>
      </c>
      <c r="K62" s="58">
        <v>269695</v>
      </c>
      <c r="L62" s="58">
        <v>903233</v>
      </c>
      <c r="M62" s="50" t="s">
        <v>83</v>
      </c>
    </row>
    <row r="63" spans="2:13" ht="14.1" customHeight="1" x14ac:dyDescent="0.3">
      <c r="B63" s="56" t="s">
        <v>26</v>
      </c>
      <c r="C63" s="60">
        <v>5043963</v>
      </c>
      <c r="D63" s="58">
        <v>968639</v>
      </c>
      <c r="E63" s="58">
        <v>337617</v>
      </c>
      <c r="F63" s="58">
        <v>237612</v>
      </c>
      <c r="G63" s="58">
        <v>1443318</v>
      </c>
      <c r="H63" s="58">
        <v>99674</v>
      </c>
      <c r="I63" s="58">
        <v>202883</v>
      </c>
      <c r="J63" s="58">
        <v>869730</v>
      </c>
      <c r="K63" s="58">
        <v>147064</v>
      </c>
      <c r="L63" s="58">
        <v>737426</v>
      </c>
      <c r="M63" s="50" t="s">
        <v>84</v>
      </c>
    </row>
    <row r="64" spans="2:13" ht="14.1" customHeight="1" x14ac:dyDescent="0.25">
      <c r="B64" s="56" t="s">
        <v>27</v>
      </c>
      <c r="C64" s="57">
        <v>4278900</v>
      </c>
      <c r="D64" s="60">
        <v>880884</v>
      </c>
      <c r="E64" s="60">
        <v>361660</v>
      </c>
      <c r="F64" s="60">
        <v>186129</v>
      </c>
      <c r="G64" s="60">
        <v>1221392</v>
      </c>
      <c r="H64" s="60">
        <v>83397</v>
      </c>
      <c r="I64" s="60">
        <v>164227</v>
      </c>
      <c r="J64" s="60">
        <v>657826</v>
      </c>
      <c r="K64" s="60">
        <v>94061</v>
      </c>
      <c r="L64" s="61">
        <v>629324</v>
      </c>
      <c r="M64" s="50" t="s">
        <v>85</v>
      </c>
    </row>
    <row r="65" spans="2:13" ht="14.1" customHeight="1" x14ac:dyDescent="0.3">
      <c r="B65" s="56"/>
      <c r="C65" s="60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ht="14.1" customHeight="1" x14ac:dyDescent="0.25">
      <c r="B66" s="51" t="s">
        <v>219</v>
      </c>
      <c r="C66" s="52">
        <v>13584707</v>
      </c>
      <c r="D66" s="53">
        <v>2568372</v>
      </c>
      <c r="E66" s="53">
        <v>913234</v>
      </c>
      <c r="F66" s="53">
        <v>482441</v>
      </c>
      <c r="G66" s="53">
        <v>3885751</v>
      </c>
      <c r="H66" s="53">
        <v>268740</v>
      </c>
      <c r="I66" s="53">
        <v>496037</v>
      </c>
      <c r="J66" s="53">
        <v>2515636</v>
      </c>
      <c r="K66" s="53">
        <v>405306</v>
      </c>
      <c r="L66" s="53">
        <v>2049190</v>
      </c>
      <c r="M66" s="55" t="s">
        <v>219</v>
      </c>
    </row>
    <row r="67" spans="2:13" ht="14.1" customHeight="1" x14ac:dyDescent="0.25">
      <c r="B67" s="56" t="s">
        <v>16</v>
      </c>
      <c r="C67" s="60">
        <v>3741952</v>
      </c>
      <c r="D67" s="60">
        <v>719144</v>
      </c>
      <c r="E67" s="60">
        <v>297736</v>
      </c>
      <c r="F67" s="60">
        <v>138023</v>
      </c>
      <c r="G67" s="60">
        <v>1128084</v>
      </c>
      <c r="H67" s="60">
        <v>73411</v>
      </c>
      <c r="I67" s="60">
        <v>130498</v>
      </c>
      <c r="J67" s="60">
        <v>557897</v>
      </c>
      <c r="K67" s="60">
        <v>93816</v>
      </c>
      <c r="L67" s="60">
        <v>603343</v>
      </c>
      <c r="M67" s="50" t="s">
        <v>74</v>
      </c>
    </row>
    <row r="68" spans="2:13" ht="14.1" customHeight="1" x14ac:dyDescent="0.25">
      <c r="B68" s="56" t="s">
        <v>17</v>
      </c>
      <c r="C68" s="60">
        <v>4203862</v>
      </c>
      <c r="D68" s="60">
        <v>774073</v>
      </c>
      <c r="E68" s="60">
        <v>282857</v>
      </c>
      <c r="F68" s="60">
        <v>152081</v>
      </c>
      <c r="G68" s="60">
        <v>1188115</v>
      </c>
      <c r="H68" s="60">
        <v>86024</v>
      </c>
      <c r="I68" s="60">
        <v>153450</v>
      </c>
      <c r="J68" s="60">
        <v>774326</v>
      </c>
      <c r="K68" s="60">
        <v>121402</v>
      </c>
      <c r="L68" s="60">
        <v>671534</v>
      </c>
      <c r="M68" s="50" t="s">
        <v>75</v>
      </c>
    </row>
    <row r="69" spans="2:13" ht="14.1" customHeight="1" x14ac:dyDescent="0.25">
      <c r="B69" s="56" t="s">
        <v>18</v>
      </c>
      <c r="C69" s="60">
        <v>5638893</v>
      </c>
      <c r="D69" s="60">
        <v>1075155</v>
      </c>
      <c r="E69" s="60">
        <v>332641</v>
      </c>
      <c r="F69" s="60">
        <v>192337</v>
      </c>
      <c r="G69" s="60">
        <v>1569552</v>
      </c>
      <c r="H69" s="60">
        <v>109305</v>
      </c>
      <c r="I69" s="60">
        <v>212089</v>
      </c>
      <c r="J69" s="60">
        <v>1183413</v>
      </c>
      <c r="K69" s="60">
        <v>190088</v>
      </c>
      <c r="L69" s="60">
        <v>774313</v>
      </c>
      <c r="M69" s="50" t="s">
        <v>76</v>
      </c>
    </row>
    <row r="70" spans="2:13" ht="14.1" customHeight="1" x14ac:dyDescent="0.25">
      <c r="B70" s="56" t="s">
        <v>19</v>
      </c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50" t="s">
        <v>77</v>
      </c>
    </row>
    <row r="71" spans="2:13" ht="14.1" customHeight="1" x14ac:dyDescent="0.3">
      <c r="B71" s="56" t="s">
        <v>20</v>
      </c>
      <c r="C71" s="166"/>
      <c r="D71" s="58"/>
      <c r="E71" s="58"/>
      <c r="F71" s="58"/>
      <c r="G71" s="58"/>
      <c r="H71" s="58"/>
      <c r="I71" s="58"/>
      <c r="J71" s="58"/>
      <c r="K71" s="58"/>
      <c r="L71" s="58"/>
      <c r="M71" s="50" t="s">
        <v>78</v>
      </c>
    </row>
    <row r="72" spans="2:13" ht="14.1" customHeight="1" x14ac:dyDescent="0.3">
      <c r="B72" s="56" t="s">
        <v>21</v>
      </c>
      <c r="C72" s="166"/>
      <c r="D72" s="58"/>
      <c r="E72" s="58"/>
      <c r="F72" s="58"/>
      <c r="G72" s="58"/>
      <c r="H72" s="58"/>
      <c r="I72" s="58"/>
      <c r="J72" s="58"/>
      <c r="K72" s="58"/>
      <c r="L72" s="58"/>
      <c r="M72" s="50" t="s">
        <v>79</v>
      </c>
    </row>
    <row r="73" spans="2:13" ht="14.1" customHeight="1" x14ac:dyDescent="0.3">
      <c r="B73" s="56" t="s">
        <v>22</v>
      </c>
      <c r="C73" s="166"/>
      <c r="D73" s="58"/>
      <c r="E73" s="58"/>
      <c r="F73" s="58"/>
      <c r="G73" s="58"/>
      <c r="H73" s="58"/>
      <c r="I73" s="58"/>
      <c r="J73" s="58"/>
      <c r="K73" s="58"/>
      <c r="L73" s="58"/>
      <c r="M73" s="50" t="s">
        <v>80</v>
      </c>
    </row>
    <row r="74" spans="2:13" ht="14.1" customHeight="1" x14ac:dyDescent="0.3">
      <c r="B74" s="56" t="s">
        <v>23</v>
      </c>
      <c r="C74" s="166"/>
      <c r="D74" s="58"/>
      <c r="E74" s="58"/>
      <c r="F74" s="58"/>
      <c r="G74" s="58"/>
      <c r="H74" s="58"/>
      <c r="I74" s="58"/>
      <c r="J74" s="58"/>
      <c r="K74" s="58"/>
      <c r="L74" s="58"/>
      <c r="M74" s="50" t="s">
        <v>81</v>
      </c>
    </row>
    <row r="75" spans="2:13" ht="14.1" customHeight="1" x14ac:dyDescent="0.3">
      <c r="B75" s="56" t="s">
        <v>24</v>
      </c>
      <c r="C75" s="166"/>
      <c r="D75" s="58"/>
      <c r="E75" s="58"/>
      <c r="F75" s="58"/>
      <c r="G75" s="58"/>
      <c r="H75" s="58"/>
      <c r="I75" s="58"/>
      <c r="J75" s="58"/>
      <c r="K75" s="58"/>
      <c r="L75" s="58"/>
      <c r="M75" s="50" t="s">
        <v>82</v>
      </c>
    </row>
    <row r="76" spans="2:13" ht="14.1" customHeight="1" x14ac:dyDescent="0.3">
      <c r="B76" s="56" t="s">
        <v>25</v>
      </c>
      <c r="C76" s="60"/>
      <c r="D76" s="58"/>
      <c r="E76" s="58"/>
      <c r="F76" s="58"/>
      <c r="G76" s="58"/>
      <c r="H76" s="58"/>
      <c r="I76" s="58"/>
      <c r="J76" s="58"/>
      <c r="K76" s="58"/>
      <c r="L76" s="58"/>
      <c r="M76" s="50" t="s">
        <v>83</v>
      </c>
    </row>
    <row r="77" spans="2:13" ht="14.1" customHeight="1" x14ac:dyDescent="0.3">
      <c r="B77" s="56" t="s">
        <v>26</v>
      </c>
      <c r="C77" s="60"/>
      <c r="D77" s="58"/>
      <c r="E77" s="58"/>
      <c r="F77" s="58"/>
      <c r="G77" s="58"/>
      <c r="H77" s="58"/>
      <c r="I77" s="58"/>
      <c r="J77" s="58"/>
      <c r="K77" s="58"/>
      <c r="L77" s="58"/>
      <c r="M77" s="50" t="s">
        <v>84</v>
      </c>
    </row>
    <row r="78" spans="2:13" ht="14.1" customHeight="1" x14ac:dyDescent="0.25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5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29.25" customHeight="1" x14ac:dyDescent="0.25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5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3" x14ac:dyDescent="0.25">
      <c r="B82" s="68" t="s">
        <v>220</v>
      </c>
      <c r="M82" s="69" t="s">
        <v>222</v>
      </c>
    </row>
    <row r="83" spans="2:13" x14ac:dyDescent="0.25">
      <c r="B83" s="68" t="s">
        <v>221</v>
      </c>
      <c r="M83" s="69" t="s">
        <v>223</v>
      </c>
    </row>
    <row r="84" spans="2:13" x14ac:dyDescent="0.25">
      <c r="B84" s="68"/>
      <c r="M84" s="69"/>
    </row>
    <row r="85" spans="2:13" x14ac:dyDescent="0.25">
      <c r="B85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2026-04-28T17:36:41Z</dcterms:modified>
</cp:coreProperties>
</file>